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1051\Desktop\09_Pi-run\"/>
    </mc:Choice>
  </mc:AlternateContent>
  <bookViews>
    <workbookView xWindow="990" yWindow="0" windowWidth="28800" windowHeight="12240" tabRatio="744" firstSheet="2" activeTab="2"/>
  </bookViews>
  <sheets>
    <sheet name="Layer-Param" sheetId="2" state="hidden" r:id="rId1"/>
    <sheet name="WAT Item" sheetId="3" state="hidden" r:id="rId2"/>
    <sheet name="测试图示" sheetId="4" r:id="rId3"/>
    <sheet name="Qiang@Array" sheetId="5" state="hidden" r:id="rId4"/>
    <sheet name="Array" sheetId="9" r:id="rId5"/>
    <sheet name="CMOS" sheetId="10" r:id="rId6"/>
    <sheet name="FEOL" sheetId="11" r:id="rId7"/>
    <sheet name="BEOL" sheetId="12" r:id="rId8"/>
    <sheet name="Kejun@CM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IntlFixup" hidden="1">TRUE</definedName>
    <definedName name="__IntlFixupTable" localSheetId="8" hidden="1">#REF!</definedName>
    <definedName name="__IntlFixupTable" hidden="1">#REF!</definedName>
    <definedName name="_1A1_">#REF!</definedName>
    <definedName name="_A1">#REF!</definedName>
    <definedName name="_xlnm._FilterDatabase" localSheetId="7" hidden="1">BEOL!$A$1:$E$1</definedName>
    <definedName name="_xlnm._FilterDatabase" localSheetId="5" hidden="1">CMOS!$A$1:$E$453</definedName>
    <definedName name="_xlnm._FilterDatabase" localSheetId="8" hidden="1">'Kejun@CMOS'!$B$5:$E$169</definedName>
    <definedName name="_xlnm._FilterDatabase" localSheetId="0" hidden="1">'Layer-Param'!$B$2:$B$187</definedName>
    <definedName name="_xlnm._FilterDatabase" localSheetId="1" hidden="1">'WAT Item'!$A$1:$D$463</definedName>
    <definedName name="A" localSheetId="8" hidden="1">{"'Rev.1.2'!$A$1:$F$142"}</definedName>
    <definedName name="A">#REF!</definedName>
    <definedName name="A_振幅">[1]計算!$I$4</definedName>
    <definedName name="A1B2">#REF!</definedName>
    <definedName name="aa" hidden="1">{"'Rev.1.2'!$A$1:$F$142"}</definedName>
    <definedName name="aaa" hidden="1">{"'Rev.1.2'!$A$1:$F$142"}</definedName>
    <definedName name="AAAAA">#REF!</definedName>
    <definedName name="aaaaaa" hidden="1">{"'Rev.1.2'!$A$1:$F$142"}</definedName>
    <definedName name="aas" hidden="1">{"'Rev.1.2'!$A$1:$F$142"}</definedName>
    <definedName name="abc" localSheetId="8">Range(Cells(4, 16), Cells(LastRow, 16))</definedName>
    <definedName name="abc">Range(Cells(4, 16), Cells(LastRow, 16))</definedName>
    <definedName name="ARR">#REF!</definedName>
    <definedName name="asdadasda" localSheetId="8">#REF!</definedName>
    <definedName name="asdadasda">#REF!</definedName>
    <definedName name="asdadasdad" localSheetId="8">[2]詳細!$AL$45:$AP$45,[2]詳細!$AL$49:$AP$49,[2]詳細!$AL$51:$AP$51,[2]詳細!#REF!,[2]詳細!$AL$54:$AP$55,[2]詳細!#REF!,[2]詳細!#REF!,[2]詳細!#REF!,[2]詳細!$AL$61:$AP$61,[2]詳細!#REF!,[2]詳細!$AL$64:$AP$64,[2]詳細!$AL$66:$AP$66</definedName>
    <definedName name="asdadasdad">[2]詳細!$AL$45:$AP$45,[2]詳細!$AL$49:$AP$49,[2]詳細!$AL$51:$AP$51,[2]詳細!#REF!,[2]詳細!$AL$54:$AP$55,[2]詳細!#REF!,[2]詳細!#REF!,[2]詳細!#REF!,[2]詳細!$AL$61:$AP$61,[2]詳細!#REF!,[2]詳細!$AL$64:$AP$64,[2]詳細!$AL$66:$AP$66</definedName>
    <definedName name="b" hidden="1">{"'Rev.1.2'!$A$1:$F$142"}</definedName>
    <definedName name="B_周期">[1]計算!$I$5</definedName>
    <definedName name="ｂｂ" hidden="1">{"'Rev.1.2'!$A$1:$F$142"}</definedName>
    <definedName name="bbb" hidden="1">{"'Rev.1.2'!$A$1:$F$142"}</definedName>
    <definedName name="box">'[3]mark layout'!$M$73,'[3]mark layout'!$O$73,'[3]mark layout'!$X$73,'[3]mark layout'!$AK$33,'[3]mark layout'!$AK$42,'[3]mark layout'!$O$6,'[3]mark layout'!$X$6,'[3]mark layout'!$AD$6,'[3]mark layout'!$M$6,'[3]mark layout'!$E$15,'[3]mark layout'!$E$42,'[3]mark layout'!$E$61</definedName>
    <definedName name="C_Noise" localSheetId="8">#REF!</definedName>
    <definedName name="C_Noise">#REF!</definedName>
    <definedName name="C_位相">[1]計算!$I$6</definedName>
    <definedName name="Case_1" localSheetId="8">#REF!</definedName>
    <definedName name="Case_1">#REF!</definedName>
    <definedName name="cc" hidden="1">{"'Rev.1.2'!$A$1:$F$142"}</definedName>
    <definedName name="CD_CELL" localSheetId="8">#REF!</definedName>
    <definedName name="CD_CELL">#REF!</definedName>
    <definedName name="CD_SA" localSheetId="8">#REF!</definedName>
    <definedName name="CD_SA">#REF!</definedName>
    <definedName name="CELL_N" localSheetId="8">#REF!</definedName>
    <definedName name="CELL_N">#REF!</definedName>
    <definedName name="Chip_D_X" localSheetId="8">#REF!</definedName>
    <definedName name="Chip_D_X">#REF!</definedName>
    <definedName name="Chip_D_Y" localSheetId="8">#REF!</definedName>
    <definedName name="Chip_D_Y">#REF!</definedName>
    <definedName name="Chip_MAG" localSheetId="8">#REF!</definedName>
    <definedName name="Chip_MAG">#REF!</definedName>
    <definedName name="Chip_W_X" localSheetId="8">#REF!</definedName>
    <definedName name="Chip_W_X">#REF!</definedName>
    <definedName name="Chip_W_Y" localSheetId="8">#REF!</definedName>
    <definedName name="Chip_W_Y">#REF!</definedName>
    <definedName name="ChipX1" localSheetId="8">#REF!</definedName>
    <definedName name="ChipX1">#REF!</definedName>
    <definedName name="ChipXA" localSheetId="8">#REF!</definedName>
    <definedName name="ChipXA">#REF!</definedName>
    <definedName name="color" localSheetId="8">#REF!</definedName>
    <definedName name="color">#REF!</definedName>
    <definedName name="Count_Men_X" localSheetId="8">#REF!</definedName>
    <definedName name="Count_Men_X">#REF!</definedName>
    <definedName name="Count_Men_Y" localSheetId="8">#REF!</definedName>
    <definedName name="Count_Men_Y">#REF!</definedName>
    <definedName name="Count_MenX" localSheetId="8">#REF!</definedName>
    <definedName name="Count_MenX">#REF!</definedName>
    <definedName name="Count_X" localSheetId="8">#REF!</definedName>
    <definedName name="Count_X">#REF!</definedName>
    <definedName name="Count_Y" localSheetId="8">#REF!</definedName>
    <definedName name="Count_Y">#REF!</definedName>
    <definedName name="CPT" localSheetId="8">#REF!</definedName>
    <definedName name="CPT">#REF!</definedName>
    <definedName name="D_減衰">[1]計算!$I$7</definedName>
    <definedName name="dadasda" localSheetId="8">[2]詳細!$AL$45:$AP$45,[2]詳細!$AL$49:$AP$49,[2]詳細!$AL$51:$AP$51,[2]詳細!#REF!,[2]詳細!$AL$54:$AP$55,[2]詳細!#REF!,[2]詳細!#REF!,[2]詳細!#REF!,[2]詳細!$AL$61:$AP$61,[2]詳細!#REF!,[2]詳細!$AL$64:$AP$64,[2]詳細!$AL$66:$AP$66,[2]詳細!$AQ$66:$AX$66,[2]詳細!$AQ$64:$AX$64,[2]詳細!#REF!,[2]詳細!#REF!,[2]詳細!$AQ$61:$AX$61,[2]詳細!#REF!</definedName>
    <definedName name="dadasda">[2]詳細!$AL$45:$AP$45,[2]詳細!$AL$49:$AP$49,[2]詳細!$AL$51:$AP$51,[2]詳細!#REF!,[2]詳細!$AL$54:$AP$55,[2]詳細!#REF!,[2]詳細!#REF!,[2]詳細!#REF!,[2]詳細!$AL$61:$AP$61,[2]詳細!#REF!,[2]詳細!$AL$64:$AP$64,[2]詳細!$AL$66:$AP$66,[2]詳細!$AQ$66:$AX$66,[2]詳細!$AQ$64:$AX$64,[2]詳細!#REF!,[2]詳細!#REF!,[2]詳細!$AQ$61:$AX$61,[2]詳細!#REF!</definedName>
    <definedName name="dasdasdas" localSheetId="8">#REF!</definedName>
    <definedName name="dasdasdas">#REF!</definedName>
    <definedName name="data_01">[4]Info.!$C$4</definedName>
    <definedName name="data_02">[4]Info.!$C$5</definedName>
    <definedName name="data_03">[4]Info.!$C$6</definedName>
    <definedName name="data_04">[4]Info.!$C$7</definedName>
    <definedName name="data_05">[4]Info.!$C$8</definedName>
    <definedName name="data_06">[4]Info.!$C$9</definedName>
    <definedName name="data_07">[4]Info.!$C$10</definedName>
    <definedName name="data_08">[4]Info.!$C$11</definedName>
    <definedName name="data_09">[4]Info.!$C$12</definedName>
    <definedName name="data_10">[4]Info.!$C$13</definedName>
    <definedName name="data_11">[4]Info.!$C$14</definedName>
    <definedName name="data_12">[4]Info.!$C$15</definedName>
    <definedName name="data_13" localSheetId="8">#REF!</definedName>
    <definedName name="data_13">#REF!</definedName>
    <definedName name="data_14">[4]Info.!$C$17</definedName>
    <definedName name="data_15">[4]Info.!$C$18</definedName>
    <definedName name="data_16" localSheetId="8">#REF!</definedName>
    <definedName name="data_16">#REF!</definedName>
    <definedName name="data_17">[4]Info.!$C$20</definedName>
    <definedName name="data_18" localSheetId="8">#REF!</definedName>
    <definedName name="data_18">#REF!</definedName>
    <definedName name="data_19">[4]Info.!$C$22</definedName>
    <definedName name="data_20">[4]Info.!$C$23</definedName>
    <definedName name="data_21" localSheetId="8">#REF!</definedName>
    <definedName name="data_21">#REF!</definedName>
    <definedName name="data_22">[4]Info.!$C$25</definedName>
    <definedName name="data_23">[4]Info.!$C$26</definedName>
    <definedName name="data_24" localSheetId="8">#REF!</definedName>
    <definedName name="data_24">#REF!</definedName>
    <definedName name="data_25" localSheetId="8">#REF!</definedName>
    <definedName name="data_25">#REF!</definedName>
    <definedName name="DD" hidden="1">{"'Rev.1.2'!$A$1:$F$142"}</definedName>
    <definedName name="DDD" localSheetId="8">Range(Cells(4, 16), Cells(LastRow, 16))</definedName>
    <definedName name="DDD">Range(Cells(4, 16), Cells(LastRow, 16))</definedName>
    <definedName name="DevName">'[5]for toppan'!$C$5</definedName>
    <definedName name="dwdasd" localSheetId="8">#REF!</definedName>
    <definedName name="dwdasd">#REF!</definedName>
    <definedName name="e_DY" localSheetId="8">#REF!</definedName>
    <definedName name="e_DY">#REF!</definedName>
    <definedName name="e_UY" localSheetId="8">#REF!</definedName>
    <definedName name="e_UY">#REF!</definedName>
    <definedName name="E_バルク">[1]計算!$I$8</definedName>
    <definedName name="f_DY" localSheetId="8">#REF!</definedName>
    <definedName name="f_DY">#REF!</definedName>
    <definedName name="f_UY" localSheetId="8">#REF!</definedName>
    <definedName name="f_UY">#REF!</definedName>
    <definedName name="F_オフセット">[1]計算!$I$9</definedName>
    <definedName name="fail" localSheetId="8">#REF!</definedName>
    <definedName name="fail">#REF!</definedName>
    <definedName name="faile" localSheetId="8">#REF!</definedName>
    <definedName name="faile">#REF!</definedName>
    <definedName name="ＦＧ" localSheetId="8">#REF!</definedName>
    <definedName name="ＦＧ">#REF!</definedName>
    <definedName name="fil" localSheetId="8">#REF!</definedName>
    <definedName name="fil">#REF!</definedName>
    <definedName name="file" localSheetId="8">#REF!</definedName>
    <definedName name="file">#REF!</definedName>
    <definedName name="free" localSheetId="8">[2]詳細!$AL$45:$AP$45,[2]詳細!$AL$49:$AP$49,[2]詳細!$AL$51:$AP$51,[2]詳細!#REF!,[2]詳細!$AL$54:$AP$55,[2]詳細!#REF!,[2]詳細!#REF!,[2]詳細!#REF!,[2]詳細!$AL$61:$AP$61,[2]詳細!#REF!,[2]詳細!$AL$64:$AP$64,[2]詳細!$AL$66:$AP$66</definedName>
    <definedName name="free">[2]詳細!$AL$45:$AP$45,[2]詳細!$AL$49:$AP$49,[2]詳細!$AL$51:$AP$51,[2]詳細!#REF!,[2]詳細!$AL$54:$AP$55,[2]詳細!#REF!,[2]詳細!#REF!,[2]詳細!#REF!,[2]詳細!$AL$61:$AP$61,[2]詳細!#REF!,[2]詳細!$AL$64:$AP$64,[2]詳細!$AL$66:$AP$66</definedName>
    <definedName name="free1" localSheetId="8">[2]詳細!$AL$45:$AP$45,[2]詳細!$AL$49:$AP$49,[2]詳細!$AL$51:$AP$51,[2]詳細!#REF!,[2]詳細!$AL$54:$AP$55,[2]詳細!#REF!,[2]詳細!#REF!,[2]詳細!#REF!,[2]詳細!$AL$61:$AP$61,[2]詳細!#REF!,[2]詳細!$AL$64:$AP$64,[2]詳細!$AL$66:$AP$66,[2]詳細!$AQ$66:$AX$66,[2]詳細!$AQ$64:$AX$64,[2]詳細!#REF!,[2]詳細!#REF!,[2]詳細!$AQ$61:$AX$61,[2]詳細!#REF!</definedName>
    <definedName name="free1">[2]詳細!$AL$45:$AP$45,[2]詳細!$AL$49:$AP$49,[2]詳細!$AL$51:$AP$51,[2]詳細!#REF!,[2]詳細!$AL$54:$AP$55,[2]詳細!#REF!,[2]詳細!#REF!,[2]詳細!#REF!,[2]詳細!$AL$61:$AP$61,[2]詳細!#REF!,[2]詳細!$AL$64:$AP$64,[2]詳細!$AL$66:$AP$66,[2]詳細!$AQ$66:$AX$66,[2]詳細!$AQ$64:$AX$64,[2]詳細!#REF!,[2]詳細!#REF!,[2]詳細!$AQ$61:$AX$61,[2]詳細!#REF!</definedName>
    <definedName name="FT_END">[1]計算!$I$2</definedName>
    <definedName name="FT_INIT">[1]計算!$I$1</definedName>
    <definedName name="GCD" localSheetId="8">#REF!</definedName>
    <definedName name="GCD">#REF!</definedName>
    <definedName name="GCS" localSheetId="8">#REF!</definedName>
    <definedName name="GCS">#REF!</definedName>
    <definedName name="HTML_CodePage" hidden="1">932</definedName>
    <definedName name="HTML_Control" hidden="1">{"'Rev.1.2'!$A$1:$F$142"}</definedName>
    <definedName name="HTML_Description" hidden="1">""</definedName>
    <definedName name="HTML_Email" hidden="1">""</definedName>
    <definedName name="HTML_Header" hidden="1">"層名一覧"</definedName>
    <definedName name="HTML_LastUpdate" hidden="1">"98/11/03"</definedName>
    <definedName name="HTML_LineAfter" hidden="1">FALSE</definedName>
    <definedName name="HTML_LineBefore" hidden="1">FALSE</definedName>
    <definedName name="HTML_Name" hidden="1">"大熊 禎幸"</definedName>
    <definedName name="HTML_OBDlg2" hidden="1">TRUE</definedName>
    <definedName name="HTML_OBDlg4" hidden="1">TRUE</definedName>
    <definedName name="HTML_OS" hidden="1">0</definedName>
    <definedName name="HTML_PathFile" hidden="1">"C:\temp\soumei.htm"</definedName>
    <definedName name="HTML_Title" hidden="1">"層名一覧"</definedName>
    <definedName name="HTML1_1" hidden="1">"[ﾌﾟﾘﾐﾃｨﾌﾞ.xls]test_fuji!$A$1:$F$86"</definedName>
    <definedName name="HTML1_10" hidden="1">""</definedName>
    <definedName name="HTML1_11" hidden="1">1</definedName>
    <definedName name="HTML1_12" hidden="1">"C:\My Documents\ﾎｰﾑﾍﾟｰｼﾞ\1g\kijyunsyo\library.htm"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""</definedName>
    <definedName name="HTML1_9" hidden="1">""</definedName>
    <definedName name="HTML2_1" hidden="1">"'[ﾌﾟﾘﾐﾃｨﾌﾞ.xls]test_fuji (2)'!$A$2:$F$86"</definedName>
    <definedName name="HTML2_10" hidden="1">""</definedName>
    <definedName name="HTML2_11" hidden="1">1</definedName>
    <definedName name="HTML2_12" hidden="1">"C:\My Documents\ﾎｰﾑﾍﾟｰｼﾞ\1g\kijyunsyo\test.htm"</definedName>
    <definedName name="HTML2_2" hidden="1">1</definedName>
    <definedName name="HTML2_3" hidden="1">"ﾌﾟﾘﾐﾃｨﾌﾞ"</definedName>
    <definedName name="HTML2_4" hidden="1">"test_fuji (2)"</definedName>
    <definedName name="HTML2_5" hidden="1">""</definedName>
    <definedName name="HTML2_6" hidden="1">-4146</definedName>
    <definedName name="HTML2_7" hidden="1">-4146</definedName>
    <definedName name="HTML2_8" hidden="1">"99/08/09"</definedName>
    <definedName name="HTML2_9" hidden="1">"情報ｼｽﾃﾑ室"</definedName>
    <definedName name="HTML3_1" hidden="1">"[ﾌﾟﾘﾐﾃｨﾌﾞ.xls]BCEL_P1GA!$A$1:$F$127"</definedName>
    <definedName name="HTML3_10" hidden="1">""</definedName>
    <definedName name="HTML3_11" hidden="1">1</definedName>
    <definedName name="HTML3_12" hidden="1">"C:\My Documents\ﾎｰﾑﾍﾟｰｼﾞ\1g\kijyunsyo\test.htm"</definedName>
    <definedName name="HTML3_2" hidden="1">1</definedName>
    <definedName name="HTML3_3" hidden="1">"ﾌﾟﾘﾐﾃｨﾌﾞ"</definedName>
    <definedName name="HTML3_4" hidden="1">"BCEL_P1GA"</definedName>
    <definedName name="HTML3_5" hidden="1">""</definedName>
    <definedName name="HTML3_6" hidden="1">-4146</definedName>
    <definedName name="HTML3_7" hidden="1">-4146</definedName>
    <definedName name="HTML3_8" hidden="1">"99/08/09"</definedName>
    <definedName name="HTML3_9" hidden="1">"情報ｼｽﾃﾑ室"</definedName>
    <definedName name="HTMLCount" hidden="1">3</definedName>
    <definedName name="Ｋ" localSheetId="8">#REF!</definedName>
    <definedName name="Ｋ">#REF!</definedName>
    <definedName name="k_LX" localSheetId="8">#REF!</definedName>
    <definedName name="k_LX">#REF!</definedName>
    <definedName name="k_RX" localSheetId="8">#REF!</definedName>
    <definedName name="k_RX">#REF!</definedName>
    <definedName name="KK" localSheetId="8">Range(Cells(4, 18), Cells(LastRow, 18))</definedName>
    <definedName name="KK">Range(Cells(4, 18), Cells(LastRow, 18))</definedName>
    <definedName name="l_LX" localSheetId="8">#REF!</definedName>
    <definedName name="l_LX">#REF!</definedName>
    <definedName name="l_RX" localSheetId="8">#REF!</definedName>
    <definedName name="l_RX">#REF!</definedName>
    <definedName name="layernametbl1">'[6]Layer no. 20180202'!$B$1:$O$71</definedName>
    <definedName name="LP_SWR">#REF!</definedName>
    <definedName name="LS" localSheetId="8">#REF!</definedName>
    <definedName name="LS">#REF!</definedName>
    <definedName name="Map左上" localSheetId="8">#REF!,#REF!,#REF!,#REF!,#REF!,#REF!,#REF!,#REF!,#REF!,#REF!,#REF!,#REF!,#REF!,#REF!,#REF!,#REF!,#REF!,#REF!,#REF!,#REF!,#REF!,#REF!,#REF!,#REF!,#REF!</definedName>
    <definedName name="Map左上">#REF!,#REF!,#REF!,#REF!,#REF!,#REF!,#REF!,#REF!,#REF!,#REF!,#REF!,#REF!,#REF!,#REF!,#REF!,#REF!,#REF!,#REF!,#REF!,#REF!,#REF!,#REF!,#REF!,#REF!,#REF!</definedName>
    <definedName name="maskdesc">[7]LP_20180601draft!#REF!</definedName>
    <definedName name="MAT_HOSEI" localSheetId="8">#REF!</definedName>
    <definedName name="MAT_HOSEI">#REF!</definedName>
    <definedName name="MAT_X" localSheetId="8">#REF!</definedName>
    <definedName name="MAT_X">#REF!</definedName>
    <definedName name="MAT_X_HOSEI_A" localSheetId="8">#REF!</definedName>
    <definedName name="MAT_X_HOSEI_A">#REF!</definedName>
    <definedName name="MAT_X_long" localSheetId="8">#REF!</definedName>
    <definedName name="MAT_X_long">#REF!</definedName>
    <definedName name="MAT_X1" localSheetId="8">#REF!</definedName>
    <definedName name="MAT_X1">#REF!</definedName>
    <definedName name="MAT_Y" localSheetId="8">#REF!</definedName>
    <definedName name="MAT_Y">#REF!</definedName>
    <definedName name="MAT_Y_HOSEI_A" localSheetId="8">#REF!</definedName>
    <definedName name="MAT_Y_HOSEI_A">#REF!</definedName>
    <definedName name="MAT_Y_long" localSheetId="8">#REF!</definedName>
    <definedName name="MAT_Y_long">#REF!</definedName>
    <definedName name="MAT_Y1" localSheetId="8">#REF!</definedName>
    <definedName name="MAT_Y1">#REF!</definedName>
    <definedName name="nikon">[2]詳細!$AL$46:$AX$46,[2]詳細!$AL$59:$AX$59,[2]詳細!$AL$63:$AX$63,[2]詳細!$AL$65:$AX$65</definedName>
    <definedName name="NVt" localSheetId="8">#REF!</definedName>
    <definedName name="NVt">#REF!</definedName>
    <definedName name="PointX" localSheetId="8">#REF!</definedName>
    <definedName name="PointX">#REF!</definedName>
    <definedName name="PointX_A" localSheetId="8">#REF!</definedName>
    <definedName name="PointX_A">#REF!</definedName>
    <definedName name="PointX2" localSheetId="8">#REF!</definedName>
    <definedName name="PointX2">#REF!</definedName>
    <definedName name="PointX3" localSheetId="8">#REF!</definedName>
    <definedName name="PointX3">#REF!</definedName>
    <definedName name="PointX4" localSheetId="8">#REF!</definedName>
    <definedName name="PointX4">#REF!</definedName>
    <definedName name="PointY" localSheetId="8">#REF!</definedName>
    <definedName name="PointY">#REF!</definedName>
    <definedName name="PointY2" localSheetId="8">#REF!</definedName>
    <definedName name="PointY2">#REF!</definedName>
    <definedName name="PointY3" localSheetId="8">#REF!</definedName>
    <definedName name="PointY3">#REF!</definedName>
    <definedName name="PointY4" localSheetId="8">#REF!</definedName>
    <definedName name="PointY4">#REF!</definedName>
    <definedName name="PVt" localSheetId="8">#REF!</definedName>
    <definedName name="PVt">#REF!</definedName>
    <definedName name="ｑｑｑ" hidden="1">{"'Rev.1.2'!$A$1:$F$142"}</definedName>
    <definedName name="R_margin" localSheetId="8">#REF!</definedName>
    <definedName name="R_margin">#REF!</definedName>
    <definedName name="Reduct" localSheetId="8">#REF!</definedName>
    <definedName name="Reduct">#REF!</definedName>
    <definedName name="RSHP" localSheetId="8">#REF!</definedName>
    <definedName name="RSHP">#REF!</definedName>
    <definedName name="Ｓ" hidden="1">{"'Rev.1.2'!$A$1:$F$142"}</definedName>
    <definedName name="SDAS" localSheetId="8">Range(Cells(4, 16), Cells(LastRow, 16))</definedName>
    <definedName name="SDAS">Range(Cells(4, 16), Cells(LastRow, 16))</definedName>
    <definedName name="SDAS2" localSheetId="8">Range(Cells(4, 15), Cells(LastRow, 15))</definedName>
    <definedName name="SDAS2">Range(Cells(4, 15), Cells(LastRow, 15))</definedName>
    <definedName name="SDAS22" localSheetId="8">Range(Cells(4, 18), Cells(LastRow, 18))</definedName>
    <definedName name="SDAS22">Range(Cells(4, 18), Cells(LastRow, 18))</definedName>
    <definedName name="SDBF00" localSheetId="8">Range(Cells(4, 16), Cells(LastRow, 16))</definedName>
    <definedName name="SDBF00">Range(Cells(4, 16), Cells(LastRow, 16))</definedName>
    <definedName name="SDBF2" localSheetId="8">Range(Cells(4, 15), Cells(LastRow, 15))</definedName>
    <definedName name="SDBF2">Range(Cells(4, 15), Cells(LastRow, 15))</definedName>
    <definedName name="SDBF222" localSheetId="8">Range(Cells(4, 17), Cells(LastRow, 17))</definedName>
    <definedName name="SDBF222">Range(Cells(4, 17), Cells(LastRow, 17))</definedName>
    <definedName name="SF" localSheetId="8">#REF!</definedName>
    <definedName name="SF">#REF!</definedName>
    <definedName name="SFactor" localSheetId="8">#REF!</definedName>
    <definedName name="SFactor">#REF!</definedName>
    <definedName name="shot11" localSheetId="8">#REF!</definedName>
    <definedName name="shot11">#REF!</definedName>
    <definedName name="shot11sheet1" localSheetId="8">#REF!</definedName>
    <definedName name="shot11sheet1">#REF!</definedName>
    <definedName name="shot11sheet2" localSheetId="8">#REF!</definedName>
    <definedName name="shot11sheet2">#REF!</definedName>
    <definedName name="SHR_Noise" localSheetId="8">#REF!</definedName>
    <definedName name="SHR_Noise">#REF!</definedName>
    <definedName name="sp" localSheetId="8">#REF!</definedName>
    <definedName name="sp">#REF!</definedName>
    <definedName name="SS" hidden="1">{"'Rev.1.2'!$A$1:$F$142"}</definedName>
    <definedName name="start" localSheetId="8">#REF!</definedName>
    <definedName name="start">#REF!</definedName>
    <definedName name="test" hidden="1">{"'Rev.1.2'!$A$1:$F$142"}</definedName>
    <definedName name="VARY" localSheetId="8">#REF!</definedName>
    <definedName name="VARY">#REF!</definedName>
    <definedName name="W_margin" localSheetId="8">#REF!</definedName>
    <definedName name="W_margin">#REF!</definedName>
    <definedName name="W_maring" localSheetId="8">#REF!</definedName>
    <definedName name="W_maring">#REF!</definedName>
    <definedName name="X" localSheetId="8">#REF!</definedName>
    <definedName name="X">#REF!</definedName>
    <definedName name="Xraw" localSheetId="8">Range(Cells(4, 15), Cells(LastRow, 15))</definedName>
    <definedName name="Xraw">Range(Cells(4, 15), Cells(LastRow, 15))</definedName>
    <definedName name="Xres" localSheetId="8">Range(Cells(4, 17), Cells(LastRow, 17))</definedName>
    <definedName name="Xres">Range(Cells(4, 17), Cells(LastRow, 17))</definedName>
    <definedName name="XRES1" localSheetId="8">Range(Cells(4, 17), Cells(LastRow, 17))</definedName>
    <definedName name="XRES1">Range(Cells(4, 17), Cells(LastRow, 17))</definedName>
    <definedName name="Y" localSheetId="8">#REF!</definedName>
    <definedName name="Y">#REF!</definedName>
    <definedName name="Yraw" localSheetId="8">Range(Cells(4, 16), Cells(LastRow, 16))</definedName>
    <definedName name="Yraw">Range(Cells(4, 16), Cells(LastRow, 16))</definedName>
    <definedName name="YRAW2" localSheetId="8">Range(Cells(4, 16), Cells(LastRow, 16))</definedName>
    <definedName name="YRAW2">Range(Cells(4, 16), Cells(LastRow, 16))</definedName>
    <definedName name="Yres" localSheetId="8">Range(Cells(4, 18), Cells(LastRow, 18))</definedName>
    <definedName name="Yres">Range(Cells(4, 18), Cells(LastRow, 18))</definedName>
    <definedName name="YRES2" localSheetId="8">Range(Cells(4, 18), Cells(LastRow, 18))</definedName>
    <definedName name="YRES2">Range(Cells(4, 18), Cells(LastRow, 18))</definedName>
    <definedName name="Z_74CC13F2_626F_483E_8FCF_C1F288E58F33_.wvu.FilterData" localSheetId="0" hidden="1">'Layer-Param'!$B$2:$B$187</definedName>
    <definedName name="Z_74CC13F2_626F_483E_8FCF_C1F288E58F33_.wvu.FilterData" localSheetId="1" hidden="1">'WAT Item'!$A$1:$D$463</definedName>
    <definedName name="あ" hidden="1">{"'Rev.1.2'!$A$1:$F$142"}</definedName>
    <definedName name="あああ" hidden="1">{"'Rev.1.2'!$A$1:$F$142"}</definedName>
    <definedName name="あああああ" localSheetId="8">Range(Cells(4, 16), Cells(LastRow, 16))</definedName>
    <definedName name="あああああ">Range(Cells(4, 16), Cells(LastRow, 16))</definedName>
    <definedName name="いＫ" localSheetId="8">#REF!</definedName>
    <definedName name="いＫ">#REF!</definedName>
    <definedName name="ﾃﾞｰﾀﾘｽﾄ" localSheetId="8">#REF!</definedName>
    <definedName name="ﾃﾞｰﾀﾘｽﾄ">#REF!</definedName>
    <definedName name="測定点" localSheetId="8">#REF!,#REF!,#REF!,#REF!,#REF!,#REF!,#REF!,#REF!,#REF!,#REF!,#REF!,#REF!,#REF!,#REF!,#REF!</definedName>
    <definedName name="測定点">#REF!,#REF!,#REF!,#REF!,#REF!,#REF!,#REF!,#REF!,#REF!,#REF!,#REF!,#REF!,#REF!,#REF!,#REF!</definedName>
    <definedName name="測定数X" localSheetId="8">#REF!</definedName>
    <definedName name="測定数X">#REF!</definedName>
    <definedName name="測定数Y" localSheetId="8">#REF!</definedName>
    <definedName name="測定数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</calcChain>
</file>

<file path=xl/comments1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based on ECN4 long time</t>
        </r>
      </text>
    </comment>
  </commentList>
</comments>
</file>

<file path=xl/sharedStrings.xml><?xml version="1.0" encoding="utf-8"?>
<sst xmlns="http://schemas.openxmlformats.org/spreadsheetml/2006/main" count="4907" uniqueCount="2662">
  <si>
    <t>KRC_P_M0-LI-AA_TXT_1V:Ohms/Cnt</t>
  </si>
  <si>
    <t>030024</t>
    <phoneticPr fontId="1" type="noConversion"/>
  </si>
  <si>
    <t>KRC_P_M0-LI-AA_S1XL1_1V:Ohms/Cnt</t>
  </si>
  <si>
    <t>030023</t>
    <phoneticPr fontId="1" type="noConversion"/>
  </si>
  <si>
    <t>KRC_N_M0-LI-AA_TXT_1V:Ohms/Cnt</t>
  </si>
  <si>
    <t>020024</t>
    <phoneticPr fontId="1" type="noConversion"/>
  </si>
  <si>
    <t>KRC_N_M0-LI-AA_S1XL1_1V:Ohms/Cnt</t>
  </si>
  <si>
    <t>020023</t>
    <phoneticPr fontId="1" type="noConversion"/>
  </si>
  <si>
    <t>KRC_P_M0-LI-AA_TXT_1mA:Ohms/Cnt</t>
    <phoneticPr fontId="1" type="noConversion"/>
  </si>
  <si>
    <t>030022</t>
    <phoneticPr fontId="1" type="noConversion"/>
  </si>
  <si>
    <t>KRC_P_M0-LI-AA_S1XL1_1mA:Ohms/Cnt</t>
  </si>
  <si>
    <t>030021</t>
    <phoneticPr fontId="1" type="noConversion"/>
  </si>
  <si>
    <t>KRC_N_M0-LI-AA_TXT_1mA:Ohms/Cnt</t>
  </si>
  <si>
    <t>020022</t>
    <phoneticPr fontId="1" type="noConversion"/>
  </si>
  <si>
    <t>KRC_N_M0-LI-AA_S1XL1_1mA:Ohms/Cnt</t>
  </si>
  <si>
    <t>020021</t>
    <phoneticPr fontId="1" type="noConversion"/>
  </si>
  <si>
    <t>RC_P_M0-LI-AA_L1XL2_1uA:Ohms/Cnt</t>
  </si>
  <si>
    <t>030020</t>
    <phoneticPr fontId="1" type="noConversion"/>
  </si>
  <si>
    <t>RC_P_M0-LI-AA_TXL2_1uA:Ohms/Cnt</t>
  </si>
  <si>
    <t>030019</t>
    <phoneticPr fontId="1" type="noConversion"/>
  </si>
  <si>
    <t>RC_P_M0-LI-AA_TXL1_1uA:Ohms/Cnt</t>
  </si>
  <si>
    <t>020014</t>
    <phoneticPr fontId="1" type="noConversion"/>
  </si>
  <si>
    <t>RC_N_M0-LI-AA_L1XL2_1uA:Ohms/Cnt</t>
  </si>
  <si>
    <t>010034</t>
    <phoneticPr fontId="1" type="noConversion"/>
  </si>
  <si>
    <t>RC_N_M0-LI-AA_TXL2_1uA:Ohms/Cnt</t>
  </si>
  <si>
    <t>010033</t>
    <phoneticPr fontId="1" type="noConversion"/>
  </si>
  <si>
    <t>RC_N_M0-LI-AA_TXL1_1uA:Ohms/Cnt</t>
  </si>
  <si>
    <t>010032</t>
    <phoneticPr fontId="1" type="noConversion"/>
  </si>
  <si>
    <t>RC_N_M0-LI-AA_TXT_1uA:Ohms/Cnt</t>
  </si>
  <si>
    <t>010031</t>
    <phoneticPr fontId="1" type="noConversion"/>
  </si>
  <si>
    <t>RC_P_M0-LI-AA_L1XL2_-2V:Ohms/Cnt</t>
  </si>
  <si>
    <t>030018</t>
    <phoneticPr fontId="1" type="noConversion"/>
  </si>
  <si>
    <t>RC_P_M0-LI-AA_TXL2_-2V:Ohms/Cnt</t>
  </si>
  <si>
    <t>030017</t>
    <phoneticPr fontId="1" type="noConversion"/>
  </si>
  <si>
    <t>RC_P_M0-LI-AA_TXL1_-2V:Ohms/Cnt</t>
  </si>
  <si>
    <t>020006</t>
    <phoneticPr fontId="1" type="noConversion"/>
  </si>
  <si>
    <t>RC_N_M0-LI-AA_L1XL2_2V:Ohms/Cnt</t>
  </si>
  <si>
    <t>010029</t>
    <phoneticPr fontId="1" type="noConversion"/>
  </si>
  <si>
    <t>PKSV</t>
  </si>
  <si>
    <t>RC_N_M0-LI-AA_TXL2_2V:Ohms/Cnt</t>
  </si>
  <si>
    <t>010028</t>
    <phoneticPr fontId="1" type="noConversion"/>
  </si>
  <si>
    <t>PK</t>
  </si>
  <si>
    <t>RC_N_M0-LI-AA_TXL1_2V:Ohms/Cnt</t>
  </si>
  <si>
    <t>010027</t>
    <phoneticPr fontId="1" type="noConversion"/>
  </si>
  <si>
    <t>PLVSA</t>
    <phoneticPr fontId="12" type="noConversion"/>
  </si>
  <si>
    <t>RC_N_M0-LI-AA_TXT_2V:Ohms/Cnt</t>
  </si>
  <si>
    <t>010026</t>
    <phoneticPr fontId="1" type="noConversion"/>
  </si>
  <si>
    <t>P</t>
    <phoneticPr fontId="12" type="noConversion"/>
  </si>
  <si>
    <t>PC (PCP)</t>
    <phoneticPr fontId="12" type="noConversion"/>
  </si>
  <si>
    <t>010027</t>
    <phoneticPr fontId="1" type="noConversion"/>
  </si>
  <si>
    <t>010026</t>
    <phoneticPr fontId="1" type="noConversion"/>
  </si>
  <si>
    <t>CELL有的看?</t>
    <phoneticPr fontId="12" type="noConversion"/>
  </si>
  <si>
    <t>CC (PC)</t>
    <phoneticPr fontId="12" type="noConversion"/>
  </si>
  <si>
    <t>IDS_PKSV_TXT:uA/ um</t>
    <phoneticPr fontId="1" type="noConversion"/>
  </si>
  <si>
    <t>IDS_PK_TXT:uA/ um</t>
    <phoneticPr fontId="1" type="noConversion"/>
  </si>
  <si>
    <t>IDSOFF_PKSV_TXT: pA/um</t>
    <phoneticPr fontId="1" type="noConversion"/>
  </si>
  <si>
    <t>IDSOFF_PK_TXT:pA/um</t>
    <phoneticPr fontId="1" type="noConversion"/>
  </si>
  <si>
    <t>VTS_PKSV_TXT:V</t>
    <phoneticPr fontId="1" type="noConversion"/>
  </si>
  <si>
    <t>VTS_PK_TxT:V</t>
    <phoneticPr fontId="1" type="noConversion"/>
  </si>
  <si>
    <t>IDS_PLVSA_TXT:uA/um</t>
  </si>
  <si>
    <t>﹪DEPL_VF_PK</t>
  </si>
  <si>
    <t>IDS_P_TXT:uA/um</t>
  </si>
  <si>
    <t>070009</t>
    <phoneticPr fontId="1" type="noConversion"/>
  </si>
  <si>
    <t>﹪DEPL_VF_P</t>
  </si>
  <si>
    <t>IDSOFF_PLVSA_TXT:pA/um</t>
    <phoneticPr fontId="1" type="noConversion"/>
  </si>
  <si>
    <t>TACC_VF_PK:A</t>
  </si>
  <si>
    <t>IDSOFF_P_TXT:pA/um</t>
    <phoneticPr fontId="1" type="noConversion"/>
  </si>
  <si>
    <t>070005</t>
    <phoneticPr fontId="1" type="noConversion"/>
  </si>
  <si>
    <t>TACC_VF_P:A</t>
  </si>
  <si>
    <t>VTS_PLVSA_TxT:V</t>
  </si>
  <si>
    <t>BV_IF_PK:V</t>
  </si>
  <si>
    <t>TINV_VF_PK:A</t>
  </si>
  <si>
    <t>PLVSA</t>
    <phoneticPr fontId="12" type="noConversion"/>
  </si>
  <si>
    <t>VTS_P_TxT:V</t>
  </si>
  <si>
    <t>070002</t>
    <phoneticPr fontId="1" type="noConversion"/>
  </si>
  <si>
    <t>BV_IF_P:V</t>
  </si>
  <si>
    <t>TINV_VF_P:A</t>
  </si>
  <si>
    <t>P</t>
    <phoneticPr fontId="12" type="noConversion"/>
  </si>
  <si>
    <t>PD</t>
    <phoneticPr fontId="12" type="noConversion"/>
  </si>
  <si>
    <t>IDS_NKSV_TXT:uA/um</t>
    <phoneticPr fontId="1" type="noConversion"/>
  </si>
  <si>
    <t>IDS_NKHV_TXT:uA/um</t>
    <phoneticPr fontId="1" type="noConversion"/>
  </si>
  <si>
    <t>IDS_NKLV_TXT:uA/um</t>
    <phoneticPr fontId="1" type="noConversion"/>
  </si>
  <si>
    <t>090019</t>
    <phoneticPr fontId="1" type="noConversion"/>
  </si>
  <si>
    <t>IDS_NK_TXT:uA/um</t>
    <phoneticPr fontId="1" type="noConversion"/>
  </si>
  <si>
    <t>090015</t>
    <phoneticPr fontId="1" type="noConversion"/>
  </si>
  <si>
    <t>IDSOFF_NKSV_TXT:pA/um</t>
    <phoneticPr fontId="1" type="noConversion"/>
  </si>
  <si>
    <t>IDSOFF_NKHV_TXT:pA/um</t>
    <phoneticPr fontId="1" type="noConversion"/>
  </si>
  <si>
    <t>IDSOFF_NKLV_TXT:pA/um</t>
    <phoneticPr fontId="1" type="noConversion"/>
  </si>
  <si>
    <t>090011</t>
    <phoneticPr fontId="1" type="noConversion"/>
  </si>
  <si>
    <t>IDSOFF_NK_TXT:pA/um</t>
    <phoneticPr fontId="1" type="noConversion"/>
  </si>
  <si>
    <t>090007</t>
    <phoneticPr fontId="1" type="noConversion"/>
  </si>
  <si>
    <t>VTS_NKSV_TXT:V</t>
    <phoneticPr fontId="1" type="noConversion"/>
  </si>
  <si>
    <t>VTS_NKHV_TXT:V</t>
    <phoneticPr fontId="1" type="noConversion"/>
  </si>
  <si>
    <t>VTS_NKLV_TXT:V</t>
    <phoneticPr fontId="1" type="noConversion"/>
  </si>
  <si>
    <t>090004</t>
    <phoneticPr fontId="1" type="noConversion"/>
  </si>
  <si>
    <t>VTS_NK_TXT:V</t>
    <phoneticPr fontId="1" type="noConversion"/>
  </si>
  <si>
    <t>090003</t>
    <phoneticPr fontId="1" type="noConversion"/>
  </si>
  <si>
    <t>IDS_NLVSA_TXT:uA/um</t>
  </si>
  <si>
    <t>080009</t>
    <phoneticPr fontId="1" type="noConversion"/>
  </si>
  <si>
    <t>IDS_NLV_TXT:uA/um</t>
  </si>
  <si>
    <t>060019</t>
    <phoneticPr fontId="1" type="noConversion"/>
  </si>
  <si>
    <t>IDS_N_TXT:uA/um</t>
  </si>
  <si>
    <t>060015</t>
    <phoneticPr fontId="1" type="noConversion"/>
  </si>
  <si>
    <t>NKSV</t>
  </si>
  <si>
    <t>IDSOFF_NLVSA_TXT:pA/um</t>
    <phoneticPr fontId="1" type="noConversion"/>
  </si>
  <si>
    <t>080005</t>
    <phoneticPr fontId="1" type="noConversion"/>
  </si>
  <si>
    <t>﹪DEPL_VF_NK</t>
  </si>
  <si>
    <t>NKHV</t>
  </si>
  <si>
    <t>IDSOFF_NLV_TXT:pA/um</t>
    <phoneticPr fontId="1" type="noConversion"/>
  </si>
  <si>
    <t>060011</t>
    <phoneticPr fontId="1" type="noConversion"/>
  </si>
  <si>
    <t>﹪DEPL_VF_N</t>
  </si>
  <si>
    <t>170009</t>
    <phoneticPr fontId="1" type="noConversion"/>
  </si>
  <si>
    <t>NKLV</t>
  </si>
  <si>
    <t>IDSOFF_N_TXT:pA/um</t>
    <phoneticPr fontId="1" type="noConversion"/>
  </si>
  <si>
    <t>060007</t>
    <phoneticPr fontId="1" type="noConversion"/>
  </si>
  <si>
    <t>TACC_VF_NK:A</t>
  </si>
  <si>
    <t>NK</t>
  </si>
  <si>
    <t>VTS_NLVSA_TXT:V</t>
  </si>
  <si>
    <t>080002</t>
    <phoneticPr fontId="1" type="noConversion"/>
  </si>
  <si>
    <t>TACC_VF_N:A</t>
  </si>
  <si>
    <t>NLVSA</t>
    <phoneticPr fontId="12" type="noConversion"/>
  </si>
  <si>
    <t>VTS_NLV_TXT:V</t>
  </si>
  <si>
    <t>060004</t>
    <phoneticPr fontId="1" type="noConversion"/>
  </si>
  <si>
    <t>BV_IF_NK:V</t>
  </si>
  <si>
    <t>TINV_VF_NK:A</t>
  </si>
  <si>
    <t>NLV</t>
  </si>
  <si>
    <t>VTS_N_TXT:V</t>
  </si>
  <si>
    <t>060003</t>
    <phoneticPr fontId="1" type="noConversion"/>
  </si>
  <si>
    <t>BV_IF_N:V</t>
  </si>
  <si>
    <t>TINV_VF_N:A</t>
  </si>
  <si>
    <t>N</t>
  </si>
  <si>
    <t>ND</t>
    <phoneticPr fontId="12" type="noConversion"/>
  </si>
  <si>
    <t>PK</t>
    <phoneticPr fontId="12" type="noConversion"/>
  </si>
  <si>
    <t>PLDD3</t>
    <phoneticPr fontId="12" type="noConversion"/>
  </si>
  <si>
    <t>070002</t>
    <phoneticPr fontId="1" type="noConversion"/>
  </si>
  <si>
    <t>PLDD2</t>
    <phoneticPr fontId="12" type="noConversion"/>
  </si>
  <si>
    <t>PLDD1</t>
    <phoneticPr fontId="12" type="noConversion"/>
  </si>
  <si>
    <t>NLDD3</t>
    <phoneticPr fontId="12" type="noConversion"/>
  </si>
  <si>
    <r>
      <rPr>
        <b/>
        <sz val="11"/>
        <color rgb="FF0000FF"/>
        <rFont val="等线"/>
        <family val="3"/>
        <charset val="134"/>
        <scheme val="minor"/>
      </rPr>
      <t>N</t>
    </r>
    <r>
      <rPr>
        <sz val="11"/>
        <color theme="1"/>
        <rFont val="等线"/>
        <family val="2"/>
        <charset val="134"/>
        <scheme val="minor"/>
      </rPr>
      <t>LVSA</t>
    </r>
    <phoneticPr fontId="12" type="noConversion"/>
  </si>
  <si>
    <t>NLDD2</t>
    <phoneticPr fontId="12" type="noConversion"/>
  </si>
  <si>
    <t>NLV</t>
    <phoneticPr fontId="12" type="noConversion"/>
  </si>
  <si>
    <t>N</t>
    <phoneticPr fontId="12" type="noConversion"/>
  </si>
  <si>
    <t>NLDD1</t>
    <phoneticPr fontId="12" type="noConversion"/>
  </si>
  <si>
    <t>CELL有的看?</t>
    <phoneticPr fontId="12" type="noConversion"/>
  </si>
  <si>
    <t>BC (BLC ETCH IMP)</t>
    <phoneticPr fontId="12" type="noConversion"/>
  </si>
  <si>
    <t>GB</t>
    <phoneticPr fontId="12" type="noConversion"/>
  </si>
  <si>
    <t>NW</t>
    <phoneticPr fontId="12" type="noConversion"/>
  </si>
  <si>
    <t>NK</t>
    <phoneticPr fontId="12" type="noConversion"/>
  </si>
  <si>
    <t>GP</t>
    <phoneticPr fontId="12" type="noConversion"/>
  </si>
  <si>
    <t>PW</t>
    <phoneticPr fontId="12" type="noConversion"/>
  </si>
  <si>
    <t>AW</t>
    <phoneticPr fontId="12" type="noConversion"/>
  </si>
  <si>
    <t>没得看</t>
    <phoneticPr fontId="12" type="noConversion"/>
  </si>
  <si>
    <t>FUSE</t>
    <phoneticPr fontId="12" type="noConversion"/>
  </si>
  <si>
    <t>NKSV</t>
    <phoneticPr fontId="12" type="noConversion"/>
  </si>
  <si>
    <t>NCH2</t>
    <phoneticPr fontId="12" type="noConversion"/>
  </si>
  <si>
    <r>
      <rPr>
        <b/>
        <sz val="11"/>
        <color rgb="FF0000FF"/>
        <rFont val="等线"/>
        <family val="3"/>
        <charset val="134"/>
        <scheme val="minor"/>
      </rPr>
      <t>NK</t>
    </r>
    <r>
      <rPr>
        <sz val="11"/>
        <color theme="1"/>
        <rFont val="等线"/>
        <family val="2"/>
        <charset val="134"/>
        <scheme val="minor"/>
      </rPr>
      <t>HV</t>
    </r>
    <phoneticPr fontId="12" type="noConversion"/>
  </si>
  <si>
    <t>NCH1</t>
    <phoneticPr fontId="12" type="noConversion"/>
  </si>
  <si>
    <r>
      <rPr>
        <b/>
        <sz val="11"/>
        <color rgb="FF0000FF"/>
        <rFont val="等线"/>
        <family val="3"/>
        <charset val="134"/>
        <scheme val="minor"/>
      </rPr>
      <t>P</t>
    </r>
    <r>
      <rPr>
        <sz val="11"/>
        <color theme="1"/>
        <rFont val="等线"/>
        <family val="2"/>
        <charset val="134"/>
        <scheme val="minor"/>
      </rPr>
      <t>LVSA</t>
    </r>
    <phoneticPr fontId="12" type="noConversion"/>
  </si>
  <si>
    <t>DNW</t>
    <phoneticPr fontId="12" type="noConversion"/>
  </si>
  <si>
    <t>Contact String@1V or 2V
Contact String@1uA
KELVIN@1uA or 1mA
KELVIN@1V</t>
    <phoneticPr fontId="12" type="noConversion"/>
  </si>
  <si>
    <t>MOS(w/gate diode)</t>
    <phoneticPr fontId="12" type="noConversion"/>
  </si>
  <si>
    <t>BV@I search</t>
    <phoneticPr fontId="12" type="noConversion"/>
  </si>
  <si>
    <t>BV@V search</t>
    <phoneticPr fontId="12" type="noConversion"/>
  </si>
  <si>
    <t>PARAMs</t>
    <phoneticPr fontId="12" type="noConversion"/>
  </si>
  <si>
    <t>Layer</t>
    <phoneticPr fontId="12" type="noConversion"/>
  </si>
  <si>
    <t>IDS_ARR_G-BX30:nA/num_par</t>
    <phoneticPr fontId="1" type="noConversion"/>
  </si>
  <si>
    <t>IDS_ARR_G-BX30:nA/num_par</t>
    <phoneticPr fontId="1" type="noConversion"/>
  </si>
  <si>
    <t>IDS_ARR_C-AX30:nA/num_par</t>
    <phoneticPr fontId="1" type="noConversion"/>
  </si>
  <si>
    <t>IDS_ARR_C-AX30:nA/num_par</t>
    <phoneticPr fontId="1" type="noConversion"/>
  </si>
  <si>
    <t>IDS_ARR_G-AX30:nA/num_par</t>
    <phoneticPr fontId="1" type="noConversion"/>
  </si>
  <si>
    <t>IDS_ARR_G-AX30:nA/num_par</t>
    <phoneticPr fontId="1" type="noConversion"/>
  </si>
  <si>
    <t>IDS_ARR_C-BX30:nA/num_par</t>
    <phoneticPr fontId="1" type="noConversion"/>
  </si>
  <si>
    <t>IDS_ARR_C-BX30:nA/num_par</t>
    <phoneticPr fontId="1" type="noConversion"/>
  </si>
  <si>
    <t>220011</t>
    <phoneticPr fontId="1" type="noConversion"/>
  </si>
  <si>
    <t>SVT_ARR_G-BX30:V</t>
    <phoneticPr fontId="1" type="noConversion"/>
  </si>
  <si>
    <t>SVT_ARR_C-AX30:V</t>
    <phoneticPr fontId="1" type="noConversion"/>
  </si>
  <si>
    <t>SVT_ARR_C-AX30:V</t>
    <phoneticPr fontId="1" type="noConversion"/>
  </si>
  <si>
    <t>SVT_ARR_G-AX30:V</t>
    <phoneticPr fontId="1" type="noConversion"/>
  </si>
  <si>
    <t>SVT_ARR_G-AX30:V</t>
    <phoneticPr fontId="1" type="noConversion"/>
  </si>
  <si>
    <t>SVT_ARR_C-BX30:V</t>
    <phoneticPr fontId="1" type="noConversion"/>
  </si>
  <si>
    <t>VTL_ARR_G-BX30:V</t>
    <phoneticPr fontId="1" type="noConversion"/>
  </si>
  <si>
    <t>VTL_ARR_G-BX30:V</t>
    <phoneticPr fontId="1" type="noConversion"/>
  </si>
  <si>
    <t>VTL_ARR_C-AX30:V</t>
    <phoneticPr fontId="1" type="noConversion"/>
  </si>
  <si>
    <t>VTL_ARR_C-AX30:V</t>
    <phoneticPr fontId="1" type="noConversion"/>
  </si>
  <si>
    <t>VTL_ARR_G-AX30:V</t>
    <phoneticPr fontId="1" type="noConversion"/>
  </si>
  <si>
    <t>VTL_ARR_G-AX30:V</t>
    <phoneticPr fontId="1" type="noConversion"/>
  </si>
  <si>
    <t>VTL_ARR_C-BX30:V</t>
    <phoneticPr fontId="1" type="noConversion"/>
  </si>
  <si>
    <t>VTL_ARR_C-BX30:V</t>
    <phoneticPr fontId="1" type="noConversion"/>
  </si>
  <si>
    <t>220003</t>
    <phoneticPr fontId="1" type="noConversion"/>
  </si>
  <si>
    <t>ARR Device</t>
    <phoneticPr fontId="1" type="noConversion"/>
  </si>
  <si>
    <t>KRC_17-18_ARR-DL-BC-AA-GON_1V:Ohms/Cnt</t>
  </si>
  <si>
    <t>040048</t>
    <phoneticPr fontId="1" type="noConversion"/>
  </si>
  <si>
    <t>KRC_16-18_ARR-DL-BC-AA-GON_1V:Ohms/Cnt</t>
  </si>
  <si>
    <t>040047</t>
    <phoneticPr fontId="1" type="noConversion"/>
  </si>
  <si>
    <t>KRC_16-17_ARR-DL-BC-AA-GON_1V:Ohms/Cnt</t>
  </si>
  <si>
    <t>040046</t>
    <phoneticPr fontId="1" type="noConversion"/>
  </si>
  <si>
    <t>KRC_15-18_ARR-DL-BC-AA-GON_1V:Ohms/Cnt</t>
  </si>
  <si>
    <t>040045</t>
    <phoneticPr fontId="1" type="noConversion"/>
  </si>
  <si>
    <t>KRC_15-17_ARR-DL-BC-AA-GON_1V:Ohms/Cnt</t>
  </si>
  <si>
    <t>040044</t>
    <phoneticPr fontId="1" type="noConversion"/>
  </si>
  <si>
    <t>KRC_15-16_ARR-DL-BC-AA-GON_1V:Ohms/Cnt</t>
  </si>
  <si>
    <t>040043</t>
    <phoneticPr fontId="1" type="noConversion"/>
  </si>
  <si>
    <t>KRC_12-13_ARR-M0-CC-AA-GON_1V:Ohms/Cnt</t>
  </si>
  <si>
    <t>040042</t>
    <phoneticPr fontId="1" type="noConversion"/>
  </si>
  <si>
    <t>KRC_11-13_ARR-M0-CC-AA-GON_1V:Ohms/Cnt</t>
  </si>
  <si>
    <t>040041</t>
    <phoneticPr fontId="1" type="noConversion"/>
  </si>
  <si>
    <t>KRC_11-12_ARR-M0-CC-AA-GON_1V:Ohms/Cnt</t>
  </si>
  <si>
    <t>040040</t>
    <phoneticPr fontId="1" type="noConversion"/>
  </si>
  <si>
    <t>KRC_10-13_ARR-M0-CC-AA-GON_1V:Ohms/Cnt</t>
  </si>
  <si>
    <t>040039</t>
    <phoneticPr fontId="1" type="noConversion"/>
  </si>
  <si>
    <t>KRC_10-12_ARR-M0-CC-AA-GON_1V:Ohms/Cnt</t>
  </si>
  <si>
    <t>040038</t>
    <phoneticPr fontId="1" type="noConversion"/>
  </si>
  <si>
    <t>KRC_10-11_ARR-M0-CC-AA-GON_1V:Ohms/Cnt</t>
  </si>
  <si>
    <t>040037</t>
    <phoneticPr fontId="1" type="noConversion"/>
  </si>
  <si>
    <t>KRC_8-9_ARR-M0-CC-AA_1V:Ohms/Cnt</t>
  </si>
  <si>
    <t>040036</t>
    <phoneticPr fontId="1" type="noConversion"/>
  </si>
  <si>
    <t>KRC_7-9_ARR-M0-CC-AA_1V:Ohms/Cnt</t>
  </si>
  <si>
    <t>040035</t>
    <phoneticPr fontId="1" type="noConversion"/>
  </si>
  <si>
    <t>KRC_7-8_ARR-M0-CC-AA_1V:Ohms/Cnt</t>
  </si>
  <si>
    <t>040034</t>
    <phoneticPr fontId="1" type="noConversion"/>
  </si>
  <si>
    <t>KRC_6-9_ARR-M0-CC-AA_1V:Ohms/Cnt</t>
  </si>
  <si>
    <t>040033</t>
    <phoneticPr fontId="1" type="noConversion"/>
  </si>
  <si>
    <t>KRC_6-8_ARR-M0-CC-AA_1V:Ohms/Cnt</t>
  </si>
  <si>
    <t>040032</t>
    <phoneticPr fontId="1" type="noConversion"/>
  </si>
  <si>
    <t>KRC_6-7_ARR-M0-CC-AA_1V:Ohms/Cnt</t>
  </si>
  <si>
    <t>040031</t>
    <phoneticPr fontId="1" type="noConversion"/>
  </si>
  <si>
    <t>KRC_17-18_WL_1V:Ohms/Cnt</t>
  </si>
  <si>
    <t>KRC_16-18_WL_1V:Ohms/Cnt</t>
  </si>
  <si>
    <t>KRC_16-17_WL_1V:Ohms/Cnt</t>
  </si>
  <si>
    <t>KRC_15-18_WL_1V:Ohms/Cnt</t>
  </si>
  <si>
    <t>KRC_15-17_WL_1V:Ohms/Cnt</t>
  </si>
  <si>
    <t>KRC_15-16_WL_1V:Ohms/Cnt</t>
  </si>
  <si>
    <t>KRC_13-14_DL_1V:Ohms/Cnt</t>
  </si>
  <si>
    <t>KRC_12-14_DL_1V:Ohms/Cnt</t>
  </si>
  <si>
    <t>KRC_12-13_DL_1V:Ohms/Cnt</t>
  </si>
  <si>
    <t>KRC_11-14_DL_1V:Ohms/Cnt</t>
  </si>
  <si>
    <t>KRC_11-13_DL_1V:Ohms/Cnt</t>
  </si>
  <si>
    <t>KRC_11-12_DL_1V:Ohms/Cnt</t>
  </si>
  <si>
    <t>KRC_7-8_P_M0-LI-AA_TXT_1V:Ohms/Cnt</t>
  </si>
  <si>
    <t>030048</t>
    <phoneticPr fontId="1" type="noConversion"/>
  </si>
  <si>
    <t>KRC_6-8_P_M0-LI-AA_TXT_1V:Ohms/Cnt</t>
  </si>
  <si>
    <t>030047</t>
    <phoneticPr fontId="1" type="noConversion"/>
  </si>
  <si>
    <t>KRC_6-7_P_M0-LI-AA_TXT_1V:Ohms/Cnt</t>
  </si>
  <si>
    <t>030046</t>
    <phoneticPr fontId="1" type="noConversion"/>
  </si>
  <si>
    <t>KRC_5-8_P_M0-LI-AA_TXT_1V:Ohms/Cnt</t>
  </si>
  <si>
    <t>030045</t>
    <phoneticPr fontId="1" type="noConversion"/>
  </si>
  <si>
    <t>KRC_5-7_P_M0-LI-AA_TXT_1V:Ohms/Cnt</t>
  </si>
  <si>
    <t>030044</t>
    <phoneticPr fontId="1" type="noConversion"/>
  </si>
  <si>
    <t>KRC_5-6_P_M0-LI-AA_TXT_1V:Ohms/Cnt</t>
  </si>
  <si>
    <t>030043</t>
    <phoneticPr fontId="1" type="noConversion"/>
  </si>
  <si>
    <t>KRC_3-4_P_M0-LI-AA_S1XL1_1V:Ohms/Cnt</t>
  </si>
  <si>
    <t>030042</t>
    <phoneticPr fontId="1" type="noConversion"/>
  </si>
  <si>
    <t>KRC_2-4_P_M0-LI-AA_S1XL1_1V:Ohms/Cnt</t>
  </si>
  <si>
    <t>030041</t>
    <phoneticPr fontId="1" type="noConversion"/>
  </si>
  <si>
    <t>KRC_2-3_P_M0-LI-AA_S1XL1_1V:Ohms/Cnt</t>
  </si>
  <si>
    <t>030040</t>
    <phoneticPr fontId="1" type="noConversion"/>
  </si>
  <si>
    <t>KRC_1-4_P_M0-LI-AA_S1XL1_1V:Ohms/Cnt</t>
  </si>
  <si>
    <t>030039</t>
    <phoneticPr fontId="1" type="noConversion"/>
  </si>
  <si>
    <t>KRC_1-3_P_M0-LI-AA_S1XL1_1V:Ohms/Cnt</t>
  </si>
  <si>
    <t>030038</t>
    <phoneticPr fontId="1" type="noConversion"/>
  </si>
  <si>
    <t>KRC_1-2_P_M0-LI-AA_S1XL1_1V:Ohms/Cnt</t>
  </si>
  <si>
    <t>030037</t>
    <phoneticPr fontId="1" type="noConversion"/>
  </si>
  <si>
    <t>KRC_7-8_N_M0-LI-AA_TXT_1V:Ohms/Cnt</t>
  </si>
  <si>
    <t>020048</t>
    <phoneticPr fontId="1" type="noConversion"/>
  </si>
  <si>
    <t>KRC_6-8_N_M0-LI-AA_TXT_1V:Ohms/Cnt</t>
  </si>
  <si>
    <t>020047</t>
    <phoneticPr fontId="1" type="noConversion"/>
  </si>
  <si>
    <t>KRC_6-7_N_M0-LI-AA_TXT_1V:Ohms/Cnt</t>
  </si>
  <si>
    <t>020046</t>
    <phoneticPr fontId="1" type="noConversion"/>
  </si>
  <si>
    <t>KRC_5-8_N_M0-LI-AA_TXT_1V:Ohms/Cnt</t>
  </si>
  <si>
    <t>020045</t>
    <phoneticPr fontId="1" type="noConversion"/>
  </si>
  <si>
    <t>KRC_5-7_N_M0-LI-AA_TXT_1V:Ohms/Cnt</t>
  </si>
  <si>
    <t>020044</t>
    <phoneticPr fontId="1" type="noConversion"/>
  </si>
  <si>
    <t>KRC_5-6_N_M0-LI-AA_TXT_1V:Ohms/Cnt</t>
  </si>
  <si>
    <t>020043</t>
    <phoneticPr fontId="1" type="noConversion"/>
  </si>
  <si>
    <t>KRC_3-4_N_M0-LI-AA_S1XL1_1V:Ohms/Cnt</t>
  </si>
  <si>
    <t>020042</t>
    <phoneticPr fontId="1" type="noConversion"/>
  </si>
  <si>
    <t>KRC_2-4_N_M0-LI-AA_S1XL1_1V:Ohms/Cnt</t>
  </si>
  <si>
    <t>020041</t>
    <phoneticPr fontId="1" type="noConversion"/>
  </si>
  <si>
    <t>KRC_2-3_N_M0-LI-AA_S1XL1_1V:Ohms/Cnt</t>
  </si>
  <si>
    <t>020040</t>
    <phoneticPr fontId="1" type="noConversion"/>
  </si>
  <si>
    <t>KRC_1-4_N_M0-LI-AA_S1XL1_1V:Ohms/Cnt</t>
  </si>
  <si>
    <t>020039</t>
    <phoneticPr fontId="1" type="noConversion"/>
  </si>
  <si>
    <t>KRC_1-3_N_M0-LI-AA_S1XL1_1V:Ohms/Cnt</t>
  </si>
  <si>
    <t>020038</t>
    <phoneticPr fontId="1" type="noConversion"/>
  </si>
  <si>
    <t>KRC_1-2_N_M0-LI-AA_S1XL1_1V:Ohms/Cnt</t>
  </si>
  <si>
    <t>020037</t>
    <phoneticPr fontId="1" type="noConversion"/>
  </si>
  <si>
    <t>KRC_19-20_NPLY-M0-LI-GC_TXT_1V:Ohms/Cnt</t>
  </si>
  <si>
    <t>KRC_18-20_NPLY-M0-LI-GC_TXT_1V:Ohms/Cnt</t>
  </si>
  <si>
    <t>KRC_18-19_NPLY-M0-LI-GC_TXT_1V:Ohms/Cnt</t>
  </si>
  <si>
    <t>KRC_17-20_NPLY-M0-LI-GC_TXT_1V:Ohms/Cnt</t>
  </si>
  <si>
    <t>KRC_17-19_NPLY-M0-LI-GC_TXT_1V:Ohms/Cnt</t>
  </si>
  <si>
    <t>KRC_17-18_NPLY-M0-LI-GC_TXT_1V:Ohms/Cnt</t>
  </si>
  <si>
    <t>KELVIN Extend@1V 2 Terminal</t>
    <phoneticPr fontId="1" type="noConversion"/>
  </si>
  <si>
    <t>KRC_17-18_ARR-DL-BC-AA-GON_1uA:Ohms/Cnt</t>
  </si>
  <si>
    <t>040030</t>
    <phoneticPr fontId="1" type="noConversion"/>
  </si>
  <si>
    <t>KRC_16-18_ARR-DL-BC-AA-GON_1uA:Ohms/Cnt</t>
  </si>
  <si>
    <t>040029</t>
    <phoneticPr fontId="1" type="noConversion"/>
  </si>
  <si>
    <t>KRC_16-17_ARR-DL-BC-AA-GON_1uA:Ohms/Cnt</t>
  </si>
  <si>
    <t>040028</t>
    <phoneticPr fontId="1" type="noConversion"/>
  </si>
  <si>
    <t>KRC_15-18_ARR-DL-BC-AA-GON_1uA:Ohms/Cnt</t>
  </si>
  <si>
    <t>040027</t>
    <phoneticPr fontId="1" type="noConversion"/>
  </si>
  <si>
    <t>KRC_15-17_ARR-DL-BC-AA-GON_1uA:Ohms/Cnt</t>
  </si>
  <si>
    <t>040026</t>
    <phoneticPr fontId="1" type="noConversion"/>
  </si>
  <si>
    <t>KRC_15-16_ARR-DL-BC-AA-GON_1uA:Ohms/Cnt</t>
  </si>
  <si>
    <t>040025</t>
    <phoneticPr fontId="1" type="noConversion"/>
  </si>
  <si>
    <t>KRC_12-13_ARR-M0-CC-AA-GON_1uA:Ohms/Cnt</t>
  </si>
  <si>
    <t>040024</t>
    <phoneticPr fontId="1" type="noConversion"/>
  </si>
  <si>
    <t>KRC_11-13_ARR-M0-CC-AA-GON_1uA:Ohms/Cnt</t>
  </si>
  <si>
    <t>040023</t>
    <phoneticPr fontId="1" type="noConversion"/>
  </si>
  <si>
    <t>KRC_11-12_ARR-M0-CC-AA-GON_1uA:Ohms/Cnt</t>
  </si>
  <si>
    <t>040022</t>
    <phoneticPr fontId="1" type="noConversion"/>
  </si>
  <si>
    <t>KRC_10-13_ARR-M0-CC-AA-GON_1uA:Ohms/Cnt</t>
  </si>
  <si>
    <t>040021</t>
    <phoneticPr fontId="1" type="noConversion"/>
  </si>
  <si>
    <t>KRC_10-12_ARR-M0-CC-AA-GON_1uA:Ohms/Cnt</t>
  </si>
  <si>
    <t>040020</t>
    <phoneticPr fontId="1" type="noConversion"/>
  </si>
  <si>
    <t>KRC_10-11_ARR-M0-CC-AA-GON_1uA:Ohms/Cnt</t>
  </si>
  <si>
    <t>040019</t>
    <phoneticPr fontId="1" type="noConversion"/>
  </si>
  <si>
    <t>KRC_8-9_ARR-M0-CC-AA_1uA:Ohms/Cnt</t>
  </si>
  <si>
    <t>040018</t>
    <phoneticPr fontId="1" type="noConversion"/>
  </si>
  <si>
    <t>KRC_7-9_ARR-M0-CC-AA_1uA:Ohms/Cnt</t>
  </si>
  <si>
    <t>040017</t>
    <phoneticPr fontId="1" type="noConversion"/>
  </si>
  <si>
    <t>KRC_7-8_ARR-M0-CC-AA_1uA:Ohms/Cnt</t>
  </si>
  <si>
    <t>040016</t>
    <phoneticPr fontId="1" type="noConversion"/>
  </si>
  <si>
    <t>KRC_6-9_ARR-M0-CC-AA_1uA:Ohms/Cnt</t>
  </si>
  <si>
    <t>040015</t>
    <phoneticPr fontId="1" type="noConversion"/>
  </si>
  <si>
    <t>KRC_6-8_ARR-M0-CC-AA_1uA:Ohms/Cnt</t>
  </si>
  <si>
    <t>040014</t>
    <phoneticPr fontId="1" type="noConversion"/>
  </si>
  <si>
    <t>KRC_6-7_ARR-M0-CC-AA_1uA:Ohms/Cnt</t>
  </si>
  <si>
    <t>040013</t>
    <phoneticPr fontId="1" type="noConversion"/>
  </si>
  <si>
    <t>KRC_17-18_WL_1uA:Ohms/Cnt</t>
  </si>
  <si>
    <t>KRC_16-18_WL_1uA:Ohms/Cnt</t>
  </si>
  <si>
    <t>KRC_16-17_WL_1uA:Ohms/Cnt</t>
  </si>
  <si>
    <t>KRC_15-18_WL_1uA:Ohms/Cnt</t>
  </si>
  <si>
    <t>KRC_15-17_WL_1uA:Ohms/Cnt</t>
  </si>
  <si>
    <t>KRC_15-16_WL_1uA:Ohms/Cnt</t>
  </si>
  <si>
    <t>KRC_13-14_DL_1uA:Ohms/Cnt</t>
  </si>
  <si>
    <t>KRC_12-14_DL_1uA:Ohms/Cnt</t>
  </si>
  <si>
    <t>KRC_12-13_DL_1uA:Ohms/Cnt</t>
  </si>
  <si>
    <t>KRC_11-14_DL_1uA:Ohms/Cnt</t>
  </si>
  <si>
    <t>KRC_11-13_DL_1uA:Ohms/Cnt</t>
  </si>
  <si>
    <t>KRC_11-12_DL_1uA:Ohms/Cnt</t>
  </si>
  <si>
    <t>KRC_7-8_P_M0-LI-AA_TXT_1uA:Ohms/Cnt</t>
  </si>
  <si>
    <t>030036</t>
    <phoneticPr fontId="1" type="noConversion"/>
  </si>
  <si>
    <t>KRC_6-8_P_M0-LI-AA_TXT_1uA:Ohms/Cnt</t>
  </si>
  <si>
    <t>030035</t>
    <phoneticPr fontId="1" type="noConversion"/>
  </si>
  <si>
    <t>KRC_6-7_P_M0-LI-AA_TXT_1uA:Ohms/Cnt</t>
  </si>
  <si>
    <t>030034</t>
    <phoneticPr fontId="1" type="noConversion"/>
  </si>
  <si>
    <t>KRC_5-8_P_M0-LI-AA_TXT_1uA:Ohms/Cnt</t>
  </si>
  <si>
    <t>030033</t>
    <phoneticPr fontId="1" type="noConversion"/>
  </si>
  <si>
    <t>KRC_5-7_P_M0-LI-AA_TXT_1uA:Ohms/Cnt</t>
  </si>
  <si>
    <t>030032</t>
    <phoneticPr fontId="1" type="noConversion"/>
  </si>
  <si>
    <t>KRC_5-6_P_M0-LI-AA_TXT_1uA:Ohms/Cnt</t>
  </si>
  <si>
    <t>030031</t>
    <phoneticPr fontId="1" type="noConversion"/>
  </si>
  <si>
    <t>KRC_3-4_P_M0-LI-AA_S1XL1_1uA:Ohms/Cnt</t>
  </si>
  <si>
    <t>030030</t>
    <phoneticPr fontId="1" type="noConversion"/>
  </si>
  <si>
    <t>KRC_2-4_P_M0-LI-AA_S1XL1_1uA:Ohms/Cnt</t>
  </si>
  <si>
    <t>030029</t>
    <phoneticPr fontId="1" type="noConversion"/>
  </si>
  <si>
    <t>KRC_2-3_P_M0-LI-AA_S1XL1_1uA:Ohms/Cnt</t>
  </si>
  <si>
    <t>030028</t>
    <phoneticPr fontId="1" type="noConversion"/>
  </si>
  <si>
    <t>KRC_1-4_P_M0-LI-AA_S1XL1_1uA:Ohms/Cnt</t>
  </si>
  <si>
    <t>030027</t>
    <phoneticPr fontId="1" type="noConversion"/>
  </si>
  <si>
    <t>KRC_1-3_P_M0-LI-AA_S1XL1_1uA:Ohms/Cnt</t>
  </si>
  <si>
    <t>030026</t>
    <phoneticPr fontId="1" type="noConversion"/>
  </si>
  <si>
    <t>KRC_1-2_P_M0-LI-AA_S1XL1_1uA:Ohms/Cnt</t>
  </si>
  <si>
    <t>030025</t>
    <phoneticPr fontId="1" type="noConversion"/>
  </si>
  <si>
    <t>KRC_7-8_N_M0-LI-AA_TXT_1uA:Ohms/Cnt</t>
  </si>
  <si>
    <t>020036</t>
    <phoneticPr fontId="1" type="noConversion"/>
  </si>
  <si>
    <t>KRC_6-8_N_M0-LI-AA_TXT_1uA:Ohms/Cnt</t>
  </si>
  <si>
    <t>020035</t>
    <phoneticPr fontId="1" type="noConversion"/>
  </si>
  <si>
    <t>KRC_6-7_N_M0-LI-AA_TXT_1uA:Ohms/Cnt</t>
  </si>
  <si>
    <t>020034</t>
    <phoneticPr fontId="1" type="noConversion"/>
  </si>
  <si>
    <t>KRC_5-8_N_M0-LI-AA_TXT_1uA:Ohms/Cnt</t>
  </si>
  <si>
    <t>020033</t>
    <phoneticPr fontId="1" type="noConversion"/>
  </si>
  <si>
    <t>KRC_5-7_N_M0-LI-AA_TXT_1uA:Ohms/Cnt</t>
  </si>
  <si>
    <t>020032</t>
    <phoneticPr fontId="1" type="noConversion"/>
  </si>
  <si>
    <t>KRC_5-6_N_M0-LI-AA_TXT_1uA:Ohms/Cnt</t>
  </si>
  <si>
    <t>020031</t>
    <phoneticPr fontId="1" type="noConversion"/>
  </si>
  <si>
    <t>KRC_3-4_N_M0-LI-AA_S1XL1_1uA:Ohms/Cnt</t>
  </si>
  <si>
    <t>020030</t>
    <phoneticPr fontId="1" type="noConversion"/>
  </si>
  <si>
    <t>KRC_2-4_N_M0-LI-AA_S1XL1_1uA:Ohms/Cnt</t>
  </si>
  <si>
    <t>020029</t>
    <phoneticPr fontId="1" type="noConversion"/>
  </si>
  <si>
    <t>KRC_2-3_N_M0-LI-AA_S1XL1_1uA:Ohms/Cnt</t>
  </si>
  <si>
    <t>020028</t>
    <phoneticPr fontId="1" type="noConversion"/>
  </si>
  <si>
    <t>KRC_1-4_N_M0-LI-AA_S1XL1_1uA:Ohms/Cnt</t>
  </si>
  <si>
    <t>020027</t>
    <phoneticPr fontId="1" type="noConversion"/>
  </si>
  <si>
    <t>KRC_1-3_N_M0-LI-AA_S1XL1_1uA:Ohms/Cnt</t>
  </si>
  <si>
    <t>020026</t>
    <phoneticPr fontId="1" type="noConversion"/>
  </si>
  <si>
    <t>KRC_1-2_N_M0-LI-AA_S1XL1_1uA:Ohms/Cnt</t>
  </si>
  <si>
    <t>020025</t>
    <phoneticPr fontId="1" type="noConversion"/>
  </si>
  <si>
    <t>KRC_19-20_NPLY-M0-LI-GC_TXT_1uA:Ohms/Cnt</t>
  </si>
  <si>
    <t>KRC_18-20_NPLY-M0-LI-GC_TXT_1uA:Ohms/Cnt</t>
  </si>
  <si>
    <t>KRC_18-19_NPLY-M0-LI-GC_TXT_1uA:Ohms/Cnt</t>
  </si>
  <si>
    <t>KRC_17-20_NPLY-M0-LI-GC_TXT_1uA:Ohms/Cnt</t>
  </si>
  <si>
    <t>KRC_17-19_NPLY-M0-LI-GC_TXT_1uA:Ohms/Cnt</t>
  </si>
  <si>
    <t>KRC_17-18_NPLY-M0-LI-GC_TXT_1uA:Ohms/Cnt</t>
  </si>
  <si>
    <t>KELVIN Extend@1uA 2 Terminal</t>
    <phoneticPr fontId="1" type="noConversion"/>
  </si>
  <si>
    <t>KRC_ARR-DL-BC-AA-GON_1V:Ohms/Cnt</t>
    <phoneticPr fontId="1" type="noConversion"/>
  </si>
  <si>
    <t>040012</t>
    <phoneticPr fontId="1" type="noConversion"/>
  </si>
  <si>
    <t>KRC_ARR-M0-CC-AA-GON_1V:Ohms/Cnt</t>
    <phoneticPr fontId="1" type="noConversion"/>
  </si>
  <si>
    <t>KRC_ARR-M0-CC-AA-GON_1V:Ohms/Cnt</t>
    <phoneticPr fontId="1" type="noConversion"/>
  </si>
  <si>
    <t>040011</t>
    <phoneticPr fontId="1" type="noConversion"/>
  </si>
  <si>
    <t>KRC_ARR-M0-CC-AA_1V:Ohms/Cnt</t>
  </si>
  <si>
    <t>040010</t>
    <phoneticPr fontId="1" type="noConversion"/>
  </si>
  <si>
    <t>KRC_WL_1V:Ohms/Cnt</t>
  </si>
  <si>
    <t>KRC_DL_1V:Ohms/Cnt</t>
  </si>
  <si>
    <t>KRC_M3-V2-M2_TxT_1V:Ohms/Cnt</t>
  </si>
  <si>
    <t>KRC_M2-V1-M1_TxT_1V:Ohms/Cnt</t>
  </si>
  <si>
    <t>KRC_M1-CT-M0_TxL1_1V:Ohms/Cnt</t>
  </si>
  <si>
    <t>KRC_M1-CT-M0_TXT_1V:Ohms/Cnt</t>
  </si>
  <si>
    <t>030024</t>
    <phoneticPr fontId="1" type="noConversion"/>
  </si>
  <si>
    <t>030023</t>
    <phoneticPr fontId="1" type="noConversion"/>
  </si>
  <si>
    <t>020024</t>
    <phoneticPr fontId="1" type="noConversion"/>
  </si>
  <si>
    <t>020023</t>
    <phoneticPr fontId="1" type="noConversion"/>
  </si>
  <si>
    <t>KRC_NPLY-M0-LI-GC_TXT_1V:Ohms/Cnt</t>
  </si>
  <si>
    <t>KELVIN@1V</t>
    <phoneticPr fontId="1" type="noConversion"/>
  </si>
  <si>
    <t>KRC_ARR-DL-BC-AA-GON_1mA:Ohms/Cnt</t>
    <phoneticPr fontId="1" type="noConversion"/>
  </si>
  <si>
    <t>KRC_ARR-DL-BC-AA-GON_1mA:Ohms/Cnt</t>
    <phoneticPr fontId="1" type="noConversion"/>
  </si>
  <si>
    <t>040009</t>
    <phoneticPr fontId="1" type="noConversion"/>
  </si>
  <si>
    <t>KRC_ARR-M0-CC-AA-GON_1mA:Ohms/Cnt</t>
    <phoneticPr fontId="1" type="noConversion"/>
  </si>
  <si>
    <t>KRC_ARR-M0-CC-AA-GON_1mA:Ohms/Cnt</t>
    <phoneticPr fontId="1" type="noConversion"/>
  </si>
  <si>
    <t>040008</t>
    <phoneticPr fontId="1" type="noConversion"/>
  </si>
  <si>
    <t>KRC_ARR-M0-CC-AA_1mA:Ohms/Cnt</t>
  </si>
  <si>
    <t>040007</t>
    <phoneticPr fontId="1" type="noConversion"/>
  </si>
  <si>
    <t>KRC_WL_1mA:Ohms/Cnt</t>
    <phoneticPr fontId="1" type="noConversion"/>
  </si>
  <si>
    <t>KRC_DL_1mA:Ohms/Cnt</t>
    <phoneticPr fontId="1" type="noConversion"/>
  </si>
  <si>
    <t>KRC_DL_1mA:Ohms/Cnt</t>
    <phoneticPr fontId="1" type="noConversion"/>
  </si>
  <si>
    <t>KRC_M3-V2-M2_TxT_1uA:Ohms/Cnt</t>
    <phoneticPr fontId="1" type="noConversion"/>
  </si>
  <si>
    <t>KRC_M2-V1-M1_TxT_1uA:Ohms/Cnt</t>
    <phoneticPr fontId="1" type="noConversion"/>
  </si>
  <si>
    <t>KRC_M1-CT-M0_TxL1_1uA:Ohms/Cnt</t>
    <phoneticPr fontId="1" type="noConversion"/>
  </si>
  <si>
    <t>KRC_M1-CT-M0_TXT_1uA:Ohms/Cnt</t>
    <phoneticPr fontId="1" type="noConversion"/>
  </si>
  <si>
    <t>KRC_P_M0-LI-AA_TXT_1mA:Ohms/Cnt</t>
    <phoneticPr fontId="1" type="noConversion"/>
  </si>
  <si>
    <t>030022</t>
    <phoneticPr fontId="1" type="noConversion"/>
  </si>
  <si>
    <t>030021</t>
    <phoneticPr fontId="1" type="noConversion"/>
  </si>
  <si>
    <t>020022</t>
    <phoneticPr fontId="1" type="noConversion"/>
  </si>
  <si>
    <t>020021</t>
    <phoneticPr fontId="1" type="noConversion"/>
  </si>
  <si>
    <t>KRC_NPLY-M0-LI-GC_TXT_1mA:Ohms/Cnt</t>
  </si>
  <si>
    <t>KELVIN@1uA or 1mA</t>
    <phoneticPr fontId="1" type="noConversion"/>
  </si>
  <si>
    <t>RC_ARR_DL-BC-AA_1uA:Ohms/Cnt</t>
  </si>
  <si>
    <t>RC_DL_Edge_1uA:Ohms/Cnt</t>
    <phoneticPr fontId="1" type="noConversion"/>
  </si>
  <si>
    <t>RC_DL_Edge_1uA:Ohms/Cnt</t>
    <phoneticPr fontId="1" type="noConversion"/>
  </si>
  <si>
    <t>040006</t>
    <phoneticPr fontId="1" type="noConversion"/>
  </si>
  <si>
    <t>RC_WL_Edge_1uA:Ohms/Cnt</t>
    <phoneticPr fontId="1" type="noConversion"/>
  </si>
  <si>
    <t>040005</t>
    <phoneticPr fontId="1" type="noConversion"/>
  </si>
  <si>
    <t>RC_M1-CT-CP_TxT_1uA:Ohms/Cnt</t>
    <phoneticPr fontId="1" type="noConversion"/>
  </si>
  <si>
    <t>RC_M3-V2-M2_L1XL1_1uA:Ohms/Cnt</t>
  </si>
  <si>
    <t>020020</t>
    <phoneticPr fontId="1" type="noConversion"/>
  </si>
  <si>
    <t>RC_M3-V2-M2_S1XS1_1uA:Ohm/Cnt</t>
  </si>
  <si>
    <t>020019</t>
    <phoneticPr fontId="1" type="noConversion"/>
  </si>
  <si>
    <t>RC_M3-V2-M2_TXT_1uA:Ohms/Cnt</t>
  </si>
  <si>
    <t>020018</t>
    <phoneticPr fontId="1" type="noConversion"/>
  </si>
  <si>
    <t xml:space="preserve">RC_M2-V1-M1_L1xT_1uA:Ohms/Cnt    </t>
  </si>
  <si>
    <t>020017</t>
    <phoneticPr fontId="1" type="noConversion"/>
  </si>
  <si>
    <t xml:space="preserve">RC_M2-V1-M1_L1xL1_1uA:Ohms/Cnt    </t>
  </si>
  <si>
    <t>020016</t>
    <phoneticPr fontId="1" type="noConversion"/>
  </si>
  <si>
    <t xml:space="preserve">RC_M2-V1-M1_TxL2_1uA:Ohms/Cnt </t>
  </si>
  <si>
    <t>020015</t>
    <phoneticPr fontId="1" type="noConversion"/>
  </si>
  <si>
    <t>RC_M2-V1-M1_TXT_1uA:Ohms/Cnt</t>
  </si>
  <si>
    <t>RC_M1-CT-M0_TxL1_1uA:Ohms/Cnt</t>
    <phoneticPr fontId="1" type="noConversion"/>
  </si>
  <si>
    <t>RC_M1-CT-M0_TXT_1uA:Ohms/Cnt</t>
    <phoneticPr fontId="1" type="noConversion"/>
  </si>
  <si>
    <t>030020</t>
    <phoneticPr fontId="1" type="noConversion"/>
  </si>
  <si>
    <t>030019</t>
    <phoneticPr fontId="1" type="noConversion"/>
  </si>
  <si>
    <t>020014</t>
    <phoneticPr fontId="1" type="noConversion"/>
  </si>
  <si>
    <t>010034</t>
    <phoneticPr fontId="1" type="noConversion"/>
  </si>
  <si>
    <t>010033</t>
    <phoneticPr fontId="1" type="noConversion"/>
  </si>
  <si>
    <t>010032</t>
    <phoneticPr fontId="1" type="noConversion"/>
  </si>
  <si>
    <t>010031</t>
    <phoneticPr fontId="1" type="noConversion"/>
  </si>
  <si>
    <t>RC_NPLY_M0-LI-GC_TXT_1uA:Ohms/Cnt</t>
  </si>
  <si>
    <t>010030</t>
    <phoneticPr fontId="1" type="noConversion"/>
  </si>
  <si>
    <t>RC_NPLY_M0-LI-GC_L1XL1_1uA:Ohms/Cnt</t>
  </si>
  <si>
    <t>020013</t>
    <phoneticPr fontId="1" type="noConversion"/>
  </si>
  <si>
    <t>Contact String@1uA</t>
    <phoneticPr fontId="1" type="noConversion"/>
  </si>
  <si>
    <t>RC_ARR_DL-BC-AA_2V:Ohms/Cnt</t>
    <phoneticPr fontId="1" type="noConversion"/>
  </si>
  <si>
    <t>RC_ARR_DL-BC-AA_2V:Ohms/Cnt</t>
    <phoneticPr fontId="1" type="noConversion"/>
  </si>
  <si>
    <t>RC_DL_Edge_2V:Ohms/Cnt</t>
    <phoneticPr fontId="1" type="noConversion"/>
  </si>
  <si>
    <t>RC_DL_Edge_2V:Ohms/Cnt</t>
    <phoneticPr fontId="1" type="noConversion"/>
  </si>
  <si>
    <t>040004</t>
    <phoneticPr fontId="1" type="noConversion"/>
  </si>
  <si>
    <t>RC_WL_Edge_2V:Ohms/Cnt</t>
    <phoneticPr fontId="1" type="noConversion"/>
  </si>
  <si>
    <t>RC_WL_Edge_2V:Ohms/Cnt</t>
    <phoneticPr fontId="1" type="noConversion"/>
  </si>
  <si>
    <t>040003</t>
    <phoneticPr fontId="1" type="noConversion"/>
  </si>
  <si>
    <t>RC_M1-CT-CP_TxT_1V:Ohms/Cnt</t>
    <phoneticPr fontId="1" type="noConversion"/>
  </si>
  <si>
    <t>RC_M3-V2-M2_L1XL1_1V:Ohms/Cnt</t>
  </si>
  <si>
    <t>020012</t>
    <phoneticPr fontId="1" type="noConversion"/>
  </si>
  <si>
    <t>RC_M3-V2-M2_S1XS1_1V:Ohm/Cnt</t>
  </si>
  <si>
    <t>020011</t>
    <phoneticPr fontId="1" type="noConversion"/>
  </si>
  <si>
    <t>RC_M3-V2-M2_TXT_1V:Ohms/Cnt</t>
  </si>
  <si>
    <t>020010</t>
    <phoneticPr fontId="1" type="noConversion"/>
  </si>
  <si>
    <t xml:space="preserve">RC_M2-V1-M1_L1xT_1V:Ohms/Cnt    </t>
  </si>
  <si>
    <t>020009</t>
    <phoneticPr fontId="1" type="noConversion"/>
  </si>
  <si>
    <t xml:space="preserve">RC_M2-V1-M1_L1xL1_1V:Ohms/Cnt    </t>
  </si>
  <si>
    <t>020008</t>
    <phoneticPr fontId="1" type="noConversion"/>
  </si>
  <si>
    <t xml:space="preserve">RC_M2-V1-M1_TxL2_1V:Ohms/Cnt </t>
  </si>
  <si>
    <t>020007</t>
    <phoneticPr fontId="1" type="noConversion"/>
  </si>
  <si>
    <t>RC_M2-V1-M1_TXT_1V:Ohms/Cnt</t>
    <phoneticPr fontId="1" type="noConversion"/>
  </si>
  <si>
    <t>RC_M1-CT-M0_TxL1_1V:Ohms/Cnt</t>
    <phoneticPr fontId="1" type="noConversion"/>
  </si>
  <si>
    <t>RC_M1-CT-M0_TXT_1V:Ohms/Cnt</t>
    <phoneticPr fontId="1" type="noConversion"/>
  </si>
  <si>
    <t>270007</t>
    <phoneticPr fontId="1" type="noConversion"/>
  </si>
  <si>
    <t>030018</t>
    <phoneticPr fontId="1" type="noConversion"/>
  </si>
  <si>
    <t>030017</t>
    <phoneticPr fontId="1" type="noConversion"/>
  </si>
  <si>
    <t>020006</t>
    <phoneticPr fontId="1" type="noConversion"/>
  </si>
  <si>
    <t>010029</t>
    <phoneticPr fontId="1" type="noConversion"/>
  </si>
  <si>
    <t>010028</t>
    <phoneticPr fontId="1" type="noConversion"/>
  </si>
  <si>
    <t>010027</t>
    <phoneticPr fontId="1" type="noConversion"/>
  </si>
  <si>
    <t>010026</t>
    <phoneticPr fontId="1" type="noConversion"/>
  </si>
  <si>
    <t>RC_NPLY_M0-LI-GC_TXT_2V:Ohms/Cnt</t>
  </si>
  <si>
    <t>010025</t>
    <phoneticPr fontId="1" type="noConversion"/>
  </si>
  <si>
    <t>RC_NPLY_M0-LI-GC_L1XL1_2V:Ohms/Cnt</t>
    <phoneticPr fontId="1" type="noConversion"/>
  </si>
  <si>
    <t>RC_NPLY_M0-LI-GC_L1XL1_2V:Ohms/Cnt</t>
    <phoneticPr fontId="1" type="noConversion"/>
  </si>
  <si>
    <t>020005</t>
    <phoneticPr fontId="1" type="noConversion"/>
  </si>
  <si>
    <t>Contact String@1V or 2V</t>
    <phoneticPr fontId="1" type="noConversion"/>
  </si>
  <si>
    <t>BV_VS_DIODE-P:V</t>
  </si>
  <si>
    <t>BV_VS_DIODE-N:V</t>
  </si>
  <si>
    <t>Diode@v search</t>
    <phoneticPr fontId="1" type="noConversion"/>
  </si>
  <si>
    <t>BV_IS_DIODE-P:V</t>
  </si>
  <si>
    <t>BV_IS_DIODE-N:V</t>
  </si>
  <si>
    <t>Diode@i search</t>
    <phoneticPr fontId="1" type="noConversion"/>
  </si>
  <si>
    <t>IDS_PKSV_TXT_Vd_-1.2:uA/ um</t>
  </si>
  <si>
    <t>IDS_PK_TXT_Vd_-1.2:uA/ um</t>
  </si>
  <si>
    <t>IDS_PLVSA_TXT_Vd_-1.2:uA/um</t>
  </si>
  <si>
    <t>IDS_P_TXT_Vd_-1.2:uA/um</t>
  </si>
  <si>
    <t>070041</t>
    <phoneticPr fontId="1" type="noConversion"/>
  </si>
  <si>
    <t>IDS_PKSV_TXT_Vd_-0.6:uA/ um</t>
  </si>
  <si>
    <t>IDS_PK_TXT_Vd_-0.6:uA/ um</t>
  </si>
  <si>
    <t>IDS_PLVSA_TXT_Vd_-0.6:uA/um</t>
  </si>
  <si>
    <t>IDS_P_TXT_Vd_-0.6:uA/um</t>
  </si>
  <si>
    <t>070039</t>
    <phoneticPr fontId="1" type="noConversion"/>
  </si>
  <si>
    <t>IDS_NKSV_TXT_Vd_+1.2:uA/um</t>
  </si>
  <si>
    <t>IDS_NKHV_TXT_Vd_+1.2:uA/um</t>
  </si>
  <si>
    <t>IDS_NKLV_TXT_Vd_+1.2:uA/um</t>
  </si>
  <si>
    <t>090081</t>
    <phoneticPr fontId="1" type="noConversion"/>
  </si>
  <si>
    <t>IDS_NK_TXT_Vd_+1.2:uA/um</t>
  </si>
  <si>
    <t>090080</t>
    <phoneticPr fontId="1" type="noConversion"/>
  </si>
  <si>
    <t>IDS_NLVSA_TXT_Vd_+1.2:uA/um</t>
  </si>
  <si>
    <t>080039</t>
    <phoneticPr fontId="1" type="noConversion"/>
  </si>
  <si>
    <t>IDS_NLV_TXT_Vd_+1.2:uA/um</t>
  </si>
  <si>
    <t>060081</t>
    <phoneticPr fontId="1" type="noConversion"/>
  </si>
  <si>
    <t>IDS_N_TXT_Vd_+1.2:uA/um</t>
  </si>
  <si>
    <t>060080</t>
    <phoneticPr fontId="1" type="noConversion"/>
  </si>
  <si>
    <t>IDS_NKSV_TXT_Vd_+0.6:uA/um</t>
  </si>
  <si>
    <t>IDS_NKHV_TXT_Vd_+0.6:uA/um</t>
  </si>
  <si>
    <t>IDS_NKLV_TXT_Vd_+0.6:uA/um</t>
  </si>
  <si>
    <t>090077</t>
    <phoneticPr fontId="1" type="noConversion"/>
  </si>
  <si>
    <t>IDS_NK_TXT_Vd_+0.6:uA/um</t>
  </si>
  <si>
    <t>090076</t>
    <phoneticPr fontId="1" type="noConversion"/>
  </si>
  <si>
    <t>IDS_NLVSA_TXT_Vd_+0.6:uA/um</t>
  </si>
  <si>
    <t>080037</t>
    <phoneticPr fontId="1" type="noConversion"/>
  </si>
  <si>
    <t>IDS_NLV_TXT_Vd_+0.6:uA/um</t>
  </si>
  <si>
    <t>060077</t>
    <phoneticPr fontId="1" type="noConversion"/>
  </si>
  <si>
    <t>IDS_N_TXT_Vd_+0.6:uA/um</t>
  </si>
  <si>
    <t>060076</t>
    <phoneticPr fontId="1" type="noConversion"/>
  </si>
  <si>
    <t xml:space="preserve">ID measurement@Vd
+0.2 +0.4 +0.6 +0.8 +1.2 +1.4 </t>
    <phoneticPr fontId="1" type="noConversion"/>
  </si>
  <si>
    <t>VTS_PKSV_TXT_Vb_+2:V</t>
  </si>
  <si>
    <t>VTS_PK_TxT_Vb_+2:V</t>
  </si>
  <si>
    <t>VTS_PLVSA_TxT_Vb_+2:V</t>
  </si>
  <si>
    <t>VTS_P_TxT_Vb_+2:V</t>
  </si>
  <si>
    <t>070028</t>
    <phoneticPr fontId="1" type="noConversion"/>
  </si>
  <si>
    <t>MOS@Vb_+2V
(w/ gate diode)</t>
    <phoneticPr fontId="1" type="noConversion"/>
  </si>
  <si>
    <t>VTS_NKSV_TXT_Vb_-2:V</t>
  </si>
  <si>
    <t>VTS_NKHV_TXT_Vb_-2:V</t>
  </si>
  <si>
    <t>VTS_NKLV_TXT_Vb_-2:V</t>
  </si>
  <si>
    <t>090055</t>
    <phoneticPr fontId="1" type="noConversion"/>
  </si>
  <si>
    <t>VTS_NK_TXT_Vb_-2:V</t>
  </si>
  <si>
    <t>090054</t>
    <phoneticPr fontId="1" type="noConversion"/>
  </si>
  <si>
    <t>VTS_NLVSA_TXT_Vb_-2:V</t>
  </si>
  <si>
    <t>080026</t>
    <phoneticPr fontId="1" type="noConversion"/>
  </si>
  <si>
    <t>VTS_NLV_TXT_Vb_-2:V</t>
  </si>
  <si>
    <t>060055</t>
    <phoneticPr fontId="1" type="noConversion"/>
  </si>
  <si>
    <t>VTS_N_TXT_Vb_-2:V</t>
  </si>
  <si>
    <t>060054</t>
    <phoneticPr fontId="1" type="noConversion"/>
  </si>
  <si>
    <t>MOS@Vb_-2V
(w/ gate diode)</t>
    <phoneticPr fontId="1" type="noConversion"/>
  </si>
  <si>
    <t>VTS_PKSV_TXT_Vb_+1:V</t>
    <phoneticPr fontId="1" type="noConversion"/>
  </si>
  <si>
    <t>VTS_PKSV_TXT_Vb_+1:V</t>
    <phoneticPr fontId="1" type="noConversion"/>
  </si>
  <si>
    <t>VTS_PK_TxT_Vb_+1:V</t>
    <phoneticPr fontId="1" type="noConversion"/>
  </si>
  <si>
    <t>VTS_PK_TxT_Vb_+1:V</t>
    <phoneticPr fontId="1" type="noConversion"/>
  </si>
  <si>
    <t>VTS_PLVSA_TxT_Vb_+1:V</t>
    <phoneticPr fontId="1" type="noConversion"/>
  </si>
  <si>
    <t>VTS_PLVSA_TxT_Vb_+1:V</t>
    <phoneticPr fontId="1" type="noConversion"/>
  </si>
  <si>
    <t>VTS_P_TxT_Vb_+1:V</t>
    <phoneticPr fontId="1" type="noConversion"/>
  </si>
  <si>
    <t>VTS_P_TxT_Vb_+1:V</t>
    <phoneticPr fontId="1" type="noConversion"/>
  </si>
  <si>
    <t>070018</t>
    <phoneticPr fontId="1" type="noConversion"/>
  </si>
  <si>
    <t>MOS@Vb_+1V
(w/ gate diode)</t>
    <phoneticPr fontId="1" type="noConversion"/>
  </si>
  <si>
    <t>VTS_NKSV_TXT_Vb_-1:V</t>
    <phoneticPr fontId="1" type="noConversion"/>
  </si>
  <si>
    <t>VTS_NKSV_TXT_Vb_-1:V</t>
    <phoneticPr fontId="1" type="noConversion"/>
  </si>
  <si>
    <t>VTS_NKHV_TXT_Vb_-1:V</t>
    <phoneticPr fontId="1" type="noConversion"/>
  </si>
  <si>
    <t>VTS_NKHV_TXT_Vb_-1:V</t>
    <phoneticPr fontId="1" type="noConversion"/>
  </si>
  <si>
    <t>VTS_NKLV_TXT_Vb_-1:V</t>
    <phoneticPr fontId="1" type="noConversion"/>
  </si>
  <si>
    <t>VTS_NKLV_TXT_Vb_-1:V</t>
    <phoneticPr fontId="1" type="noConversion"/>
  </si>
  <si>
    <t>090035</t>
    <phoneticPr fontId="1" type="noConversion"/>
  </si>
  <si>
    <t>VTS_NK_TXT_Vb_-1:V</t>
    <phoneticPr fontId="1" type="noConversion"/>
  </si>
  <si>
    <t>VTS_NK_TXT_Vb_-1:V</t>
    <phoneticPr fontId="1" type="noConversion"/>
  </si>
  <si>
    <t>090034</t>
    <phoneticPr fontId="1" type="noConversion"/>
  </si>
  <si>
    <t>VTS_NLVSA_TXT_Vb_-1:V</t>
    <phoneticPr fontId="1" type="noConversion"/>
  </si>
  <si>
    <t>VTS_NLVSA_TXT_Vb_-1:V</t>
    <phoneticPr fontId="1" type="noConversion"/>
  </si>
  <si>
    <t>080016</t>
    <phoneticPr fontId="1" type="noConversion"/>
  </si>
  <si>
    <t>VTS_NLV_TXT_Vb_-1:V</t>
    <phoneticPr fontId="1" type="noConversion"/>
  </si>
  <si>
    <t>VTS_NLV_TXT_Vb_-1:V</t>
    <phoneticPr fontId="1" type="noConversion"/>
  </si>
  <si>
    <t>060035</t>
    <phoneticPr fontId="1" type="noConversion"/>
  </si>
  <si>
    <t>VTS_N_TXT_Vb_-1:V</t>
    <phoneticPr fontId="1" type="noConversion"/>
  </si>
  <si>
    <t>VTS_N_TXT_Vb_-1:V</t>
    <phoneticPr fontId="1" type="noConversion"/>
  </si>
  <si>
    <t>060034</t>
    <phoneticPr fontId="1" type="noConversion"/>
  </si>
  <si>
    <t xml:space="preserve">MOS@Vb_-1V
(w/ gate diode)
</t>
    <phoneticPr fontId="1" type="noConversion"/>
  </si>
  <si>
    <t>VTGMS_PKSV_TXT:V</t>
  </si>
  <si>
    <t>VTGMS_PK_TxT:V</t>
  </si>
  <si>
    <t>VTGML_PKSV_TXT:V</t>
    <phoneticPr fontId="1" type="noConversion"/>
  </si>
  <si>
    <t>VTGML_PKSV_TXT:V</t>
    <phoneticPr fontId="1" type="noConversion"/>
  </si>
  <si>
    <t>VTGML_PK_TxT:V</t>
  </si>
  <si>
    <t>VTGMS_PLVSA_TxT:V</t>
  </si>
  <si>
    <t>VTGMS_P_TxT:V</t>
  </si>
  <si>
    <t>070015</t>
    <phoneticPr fontId="1" type="noConversion"/>
  </si>
  <si>
    <t>VTGML_PLVSA_TxT:V</t>
  </si>
  <si>
    <t>VTGML_P_TxT:V</t>
  </si>
  <si>
    <t>070014</t>
    <phoneticPr fontId="1" type="noConversion"/>
  </si>
  <si>
    <t>VTGMS_NKSV_TXT:V</t>
  </si>
  <si>
    <t>VTGMS_NKHV_TXT:V</t>
  </si>
  <si>
    <t>VTGMS_NKLV_TXT:V</t>
  </si>
  <si>
    <t>090029</t>
    <phoneticPr fontId="1" type="noConversion"/>
  </si>
  <si>
    <t>VTGMS_NK_TXT:V</t>
  </si>
  <si>
    <t>090027</t>
    <phoneticPr fontId="1" type="noConversion"/>
  </si>
  <si>
    <t>VTGML_NKSV_TXT:V</t>
  </si>
  <si>
    <t>VTGML_NKHV_TXT:V</t>
  </si>
  <si>
    <t>VTGML_NKLV_TXT:V</t>
  </si>
  <si>
    <t>090028</t>
    <phoneticPr fontId="1" type="noConversion"/>
  </si>
  <si>
    <t>VTGML_NK_TXT:V</t>
  </si>
  <si>
    <t>090026</t>
    <phoneticPr fontId="1" type="noConversion"/>
  </si>
  <si>
    <t>VTGMS_NLVSA_TXT:V</t>
  </si>
  <si>
    <t>080013</t>
    <phoneticPr fontId="1" type="noConversion"/>
  </si>
  <si>
    <t>VTGMS_NLV_TXT:V</t>
  </si>
  <si>
    <t>060029</t>
    <phoneticPr fontId="1" type="noConversion"/>
  </si>
  <si>
    <t>VTGMS_N_TXT:V</t>
  </si>
  <si>
    <t>060027</t>
    <phoneticPr fontId="1" type="noConversion"/>
  </si>
  <si>
    <t>VTGML_NLVSA_TXT:V</t>
  </si>
  <si>
    <t>080012</t>
    <phoneticPr fontId="1" type="noConversion"/>
  </si>
  <si>
    <t>VTGML_NLV_TXT:V</t>
  </si>
  <si>
    <t>060028</t>
    <phoneticPr fontId="1" type="noConversion"/>
  </si>
  <si>
    <t>VTGML_N_TXT:V</t>
  </si>
  <si>
    <t>060026</t>
    <phoneticPr fontId="1" type="noConversion"/>
  </si>
  <si>
    <t>MOS@gm
(w/ gate diode)</t>
    <phoneticPr fontId="1" type="noConversion"/>
  </si>
  <si>
    <t>IJXN_PK_TXT:pA/ um</t>
    <phoneticPr fontId="1" type="noConversion"/>
  </si>
  <si>
    <t>IJXN_PK_TXT:pA/ um</t>
    <phoneticPr fontId="1" type="noConversion"/>
  </si>
  <si>
    <t>IGIDL_PK_TXT:pA/ um</t>
    <phoneticPr fontId="1" type="noConversion"/>
  </si>
  <si>
    <t>IGIDL_PK_TXT:pA/ um</t>
    <phoneticPr fontId="1" type="noConversion"/>
  </si>
  <si>
    <t>IDS_PKSV_TXT:uA/ um</t>
    <phoneticPr fontId="1" type="noConversion"/>
  </si>
  <si>
    <t>IDS_PKSV_TXT:uA/ um</t>
    <phoneticPr fontId="1" type="noConversion"/>
  </si>
  <si>
    <t>IDS_PK_TXT:uA/ um</t>
    <phoneticPr fontId="1" type="noConversion"/>
  </si>
  <si>
    <t>IDS_PK_TXT:uA/ um</t>
    <phoneticPr fontId="1" type="noConversion"/>
  </si>
  <si>
    <t>IDL_PKSV_TXT:uA/ um</t>
    <phoneticPr fontId="1" type="noConversion"/>
  </si>
  <si>
    <t>IDL_PKSV_TXT:uA/ um</t>
    <phoneticPr fontId="1" type="noConversion"/>
  </si>
  <si>
    <t>IDL_PK_TXT:uA/ um</t>
    <phoneticPr fontId="1" type="noConversion"/>
  </si>
  <si>
    <t>IDL_PK_TXT:uA/ um</t>
    <phoneticPr fontId="1" type="noConversion"/>
  </si>
  <si>
    <t>IDSOFF_PKSV_TXT: pA/um</t>
    <phoneticPr fontId="1" type="noConversion"/>
  </si>
  <si>
    <t>IDSOFF_PKSV_TXT: pA/um</t>
    <phoneticPr fontId="1" type="noConversion"/>
  </si>
  <si>
    <t>IDSOFF_PK_TXT:pA/um</t>
    <phoneticPr fontId="1" type="noConversion"/>
  </si>
  <si>
    <t>IDSOFF_PK_TXT:pA/um</t>
    <phoneticPr fontId="1" type="noConversion"/>
  </si>
  <si>
    <t>IDLOFF_PKSV_TXT: pA/um</t>
    <phoneticPr fontId="1" type="noConversion"/>
  </si>
  <si>
    <t>IDLOFF_PKSV_TXT: pA/um</t>
    <phoneticPr fontId="1" type="noConversion"/>
  </si>
  <si>
    <t>IDLOFF_PK_TXT:pA/um</t>
    <phoneticPr fontId="1" type="noConversion"/>
  </si>
  <si>
    <t>IDLOFF_PK_TXT:pA/um</t>
    <phoneticPr fontId="1" type="noConversion"/>
  </si>
  <si>
    <t>VTS_PKSV_TXT:V</t>
    <phoneticPr fontId="1" type="noConversion"/>
  </si>
  <si>
    <t>VTS_PKSV_TXT:V</t>
    <phoneticPr fontId="1" type="noConversion"/>
  </si>
  <si>
    <t>VTS_PK_TxT:V</t>
    <phoneticPr fontId="1" type="noConversion"/>
  </si>
  <si>
    <t>VTS_PK_TxT:V</t>
    <phoneticPr fontId="1" type="noConversion"/>
  </si>
  <si>
    <t>VTL_PKSV_TXT:V</t>
    <phoneticPr fontId="1" type="noConversion"/>
  </si>
  <si>
    <t>VTL_PKSV_TXT:V</t>
    <phoneticPr fontId="1" type="noConversion"/>
  </si>
  <si>
    <t>VTL_PK_TxT:V</t>
    <phoneticPr fontId="1" type="noConversion"/>
  </si>
  <si>
    <t>VTL_PK_TxT:V</t>
    <phoneticPr fontId="1" type="noConversion"/>
  </si>
  <si>
    <t>IJXN_P_TxT:pA/um</t>
  </si>
  <si>
    <t>070012</t>
    <phoneticPr fontId="1" type="noConversion"/>
  </si>
  <si>
    <t>IGIDL_P_TxT:pA/um</t>
  </si>
  <si>
    <t>070011</t>
    <phoneticPr fontId="1" type="noConversion"/>
  </si>
  <si>
    <t>070009</t>
    <phoneticPr fontId="1" type="noConversion"/>
  </si>
  <si>
    <t>IDL_PLVSA_TXT:uA/um</t>
    <phoneticPr fontId="1" type="noConversion"/>
  </si>
  <si>
    <t>IDL_P_TXT:uA/um</t>
    <phoneticPr fontId="1" type="noConversion"/>
  </si>
  <si>
    <t>IDL_P_TXT:uA/um</t>
    <phoneticPr fontId="1" type="noConversion"/>
  </si>
  <si>
    <t>070007</t>
    <phoneticPr fontId="1" type="noConversion"/>
  </si>
  <si>
    <t>IDSOFF_PLVSA_TXT:pA/um</t>
    <phoneticPr fontId="1" type="noConversion"/>
  </si>
  <si>
    <t>IDSOFF_P_TXT:pA/um</t>
    <phoneticPr fontId="1" type="noConversion"/>
  </si>
  <si>
    <t>IDSOFF_P_TXT:pA/um</t>
    <phoneticPr fontId="1" type="noConversion"/>
  </si>
  <si>
    <t>070005</t>
    <phoneticPr fontId="1" type="noConversion"/>
  </si>
  <si>
    <t>IDLOFF_PLVSA_TXT:pA/um</t>
    <phoneticPr fontId="1" type="noConversion"/>
  </si>
  <si>
    <t>IDLOFF_PLVSA_TXT:pA/um</t>
    <phoneticPr fontId="1" type="noConversion"/>
  </si>
  <si>
    <t>IDLOFF_P_TXT:pA/um</t>
    <phoneticPr fontId="1" type="noConversion"/>
  </si>
  <si>
    <t>070003</t>
    <phoneticPr fontId="1" type="noConversion"/>
  </si>
  <si>
    <t>070002</t>
    <phoneticPr fontId="1" type="noConversion"/>
  </si>
  <si>
    <t>VTL_PLVSA_TxT:V</t>
    <phoneticPr fontId="1" type="noConversion"/>
  </si>
  <si>
    <t>VTL_P_TxT:V</t>
    <phoneticPr fontId="1" type="noConversion"/>
  </si>
  <si>
    <t>VTL_P_TxT:V</t>
    <phoneticPr fontId="1" type="noConversion"/>
  </si>
  <si>
    <t>070001</t>
    <phoneticPr fontId="1" type="noConversion"/>
  </si>
  <si>
    <t>IJXN_NK_TXT:pA/um</t>
    <phoneticPr fontId="1" type="noConversion"/>
  </si>
  <si>
    <t>IJXN_NK_TXT:pA/um</t>
    <phoneticPr fontId="1" type="noConversion"/>
  </si>
  <si>
    <t>090023</t>
    <phoneticPr fontId="1" type="noConversion"/>
  </si>
  <si>
    <t>IGIDL_NK_TxT:pA/um</t>
    <phoneticPr fontId="1" type="noConversion"/>
  </si>
  <si>
    <t>090022</t>
    <phoneticPr fontId="1" type="noConversion"/>
  </si>
  <si>
    <t>ISB_NK_TXT:nA/um</t>
    <phoneticPr fontId="1" type="noConversion"/>
  </si>
  <si>
    <t>ISB_NK_TXT:nA/um</t>
    <phoneticPr fontId="1" type="noConversion"/>
  </si>
  <si>
    <t>090021</t>
    <phoneticPr fontId="1" type="noConversion"/>
  </si>
  <si>
    <t>IDS_NKSV_TXT:uA/um</t>
    <phoneticPr fontId="1" type="noConversion"/>
  </si>
  <si>
    <t>IDS_NKSV_TXT:uA/um</t>
    <phoneticPr fontId="1" type="noConversion"/>
  </si>
  <si>
    <t>IDS_NKHV_TXT:uA/um</t>
    <phoneticPr fontId="1" type="noConversion"/>
  </si>
  <si>
    <t>IDS_NKHV_TXT:uA/um</t>
    <phoneticPr fontId="1" type="noConversion"/>
  </si>
  <si>
    <t>IDS_NKLV_TXT:uA/um</t>
    <phoneticPr fontId="1" type="noConversion"/>
  </si>
  <si>
    <t>IDS_NKLV_TXT:uA/um</t>
    <phoneticPr fontId="1" type="noConversion"/>
  </si>
  <si>
    <t>090019</t>
    <phoneticPr fontId="1" type="noConversion"/>
  </si>
  <si>
    <t>IDS_NK_TXT:uA/um</t>
    <phoneticPr fontId="1" type="noConversion"/>
  </si>
  <si>
    <t>IDS_NK_TXT:uA/um</t>
    <phoneticPr fontId="1" type="noConversion"/>
  </si>
  <si>
    <t>090015</t>
    <phoneticPr fontId="1" type="noConversion"/>
  </si>
  <si>
    <t>IDL_NKSV_TXT:uA/um</t>
    <phoneticPr fontId="1" type="noConversion"/>
  </si>
  <si>
    <t>IDL_NKSV_TXT:uA/um</t>
    <phoneticPr fontId="1" type="noConversion"/>
  </si>
  <si>
    <t>IDL_NKHV_TXT:uA/um</t>
    <phoneticPr fontId="1" type="noConversion"/>
  </si>
  <si>
    <t>IDL_NKHV_TXT:uA/um</t>
    <phoneticPr fontId="1" type="noConversion"/>
  </si>
  <si>
    <t>IDL_NKLV_TXT:uA/um</t>
    <phoneticPr fontId="1" type="noConversion"/>
  </si>
  <si>
    <t>090017</t>
    <phoneticPr fontId="1" type="noConversion"/>
  </si>
  <si>
    <t>IDL_NK_TXT:uA/um</t>
    <phoneticPr fontId="1" type="noConversion"/>
  </si>
  <si>
    <t>IDL_NK_TXT:uA/um</t>
    <phoneticPr fontId="1" type="noConversion"/>
  </si>
  <si>
    <t>090013</t>
    <phoneticPr fontId="1" type="noConversion"/>
  </si>
  <si>
    <t>IDSOFF_NKSV_TXT:pA/um</t>
    <phoneticPr fontId="1" type="noConversion"/>
  </si>
  <si>
    <t>IDSOFF_NKSV_TXT:pA/um</t>
    <phoneticPr fontId="1" type="noConversion"/>
  </si>
  <si>
    <t>IDSOFF_NKHV_TXT:pA/um</t>
    <phoneticPr fontId="1" type="noConversion"/>
  </si>
  <si>
    <t>IDSOFF_NKLV_TXT:pA/um</t>
    <phoneticPr fontId="1" type="noConversion"/>
  </si>
  <si>
    <t>090011</t>
    <phoneticPr fontId="1" type="noConversion"/>
  </si>
  <si>
    <t>IDSOFF_NK_TXT:pA/um</t>
    <phoneticPr fontId="1" type="noConversion"/>
  </si>
  <si>
    <t>IDSOFF_NK_TXT:pA/um</t>
    <phoneticPr fontId="1" type="noConversion"/>
  </si>
  <si>
    <t>090007</t>
    <phoneticPr fontId="1" type="noConversion"/>
  </si>
  <si>
    <t>IDLOFF_NKSV_TXT:pA/um</t>
    <phoneticPr fontId="1" type="noConversion"/>
  </si>
  <si>
    <t>IDLOFF_NKSV_TXT:pA/um</t>
    <phoneticPr fontId="1" type="noConversion"/>
  </si>
  <si>
    <t>IDLOFF_NKHV_TXT:pA/um</t>
    <phoneticPr fontId="1" type="noConversion"/>
  </si>
  <si>
    <t>IDLOFF_NKHV_TXT:pA/um</t>
    <phoneticPr fontId="1" type="noConversion"/>
  </si>
  <si>
    <t>IDLOFF_NKLV_TXT:pA/um</t>
    <phoneticPr fontId="1" type="noConversion"/>
  </si>
  <si>
    <t>IDLOFF_NKLV_TXT:pA/um</t>
    <phoneticPr fontId="1" type="noConversion"/>
  </si>
  <si>
    <t>090009</t>
    <phoneticPr fontId="1" type="noConversion"/>
  </si>
  <si>
    <t>IDLOFF_NK_TXT:pA/um</t>
    <phoneticPr fontId="1" type="noConversion"/>
  </si>
  <si>
    <t>090005</t>
    <phoneticPr fontId="1" type="noConversion"/>
  </si>
  <si>
    <t>VTS_NKSV_TXT:V</t>
    <phoneticPr fontId="1" type="noConversion"/>
  </si>
  <si>
    <t>VTS_NKHV_TXT:V</t>
    <phoneticPr fontId="1" type="noConversion"/>
  </si>
  <si>
    <t>VTS_NKHV_TXT:V</t>
    <phoneticPr fontId="1" type="noConversion"/>
  </si>
  <si>
    <t>VTS_NKLV_TXT:V</t>
    <phoneticPr fontId="1" type="noConversion"/>
  </si>
  <si>
    <t>090004</t>
    <phoneticPr fontId="1" type="noConversion"/>
  </si>
  <si>
    <t>VTS_NK_TXT:V</t>
    <phoneticPr fontId="1" type="noConversion"/>
  </si>
  <si>
    <t>VTS_NK_TXT:V</t>
    <phoneticPr fontId="1" type="noConversion"/>
  </si>
  <si>
    <t>090003</t>
    <phoneticPr fontId="1" type="noConversion"/>
  </si>
  <si>
    <t>VTL_NKSV_TXT:V</t>
    <phoneticPr fontId="1" type="noConversion"/>
  </si>
  <si>
    <t>VTL_NKSV_TXT:V</t>
    <phoneticPr fontId="1" type="noConversion"/>
  </si>
  <si>
    <t>VTL_NKHV_TXT:V</t>
    <phoneticPr fontId="1" type="noConversion"/>
  </si>
  <si>
    <t>VTL_NKHV_TXT:V</t>
    <phoneticPr fontId="1" type="noConversion"/>
  </si>
  <si>
    <t>VTL_NKLV_TXT:V</t>
    <phoneticPr fontId="1" type="noConversion"/>
  </si>
  <si>
    <t>090002</t>
    <phoneticPr fontId="1" type="noConversion"/>
  </si>
  <si>
    <t>VTL_NK_TXT:V</t>
    <phoneticPr fontId="1" type="noConversion"/>
  </si>
  <si>
    <t>VTL_NK_TXT:V</t>
    <phoneticPr fontId="1" type="noConversion"/>
  </si>
  <si>
    <t>090001</t>
    <phoneticPr fontId="1" type="noConversion"/>
  </si>
  <si>
    <t>IJXN_N_TXT:pA/um</t>
  </si>
  <si>
    <t>060023</t>
    <phoneticPr fontId="1" type="noConversion"/>
  </si>
  <si>
    <t>IGIDL_N_TxT:pA/um</t>
  </si>
  <si>
    <t>060022</t>
    <phoneticPr fontId="1" type="noConversion"/>
  </si>
  <si>
    <t>ISB_N_TXT:nA/um</t>
    <phoneticPr fontId="1" type="noConversion"/>
  </si>
  <si>
    <t>ISB_N_TXT:nA/um</t>
    <phoneticPr fontId="1" type="noConversion"/>
  </si>
  <si>
    <t>060021</t>
    <phoneticPr fontId="1" type="noConversion"/>
  </si>
  <si>
    <t>080009</t>
    <phoneticPr fontId="1" type="noConversion"/>
  </si>
  <si>
    <t>060019</t>
    <phoneticPr fontId="1" type="noConversion"/>
  </si>
  <si>
    <t>060015</t>
    <phoneticPr fontId="1" type="noConversion"/>
  </si>
  <si>
    <t>IDL_NLVSA_TXT:uA/um</t>
    <phoneticPr fontId="1" type="noConversion"/>
  </si>
  <si>
    <t>IDL_NLVSA_TXT:uA/um</t>
    <phoneticPr fontId="1" type="noConversion"/>
  </si>
  <si>
    <t>080007</t>
    <phoneticPr fontId="1" type="noConversion"/>
  </si>
  <si>
    <t>IDL_NLV_TXT:uA/um</t>
    <phoneticPr fontId="1" type="noConversion"/>
  </si>
  <si>
    <t>IDL_NLV_TXT:uA/um</t>
    <phoneticPr fontId="1" type="noConversion"/>
  </si>
  <si>
    <t>060017</t>
    <phoneticPr fontId="1" type="noConversion"/>
  </si>
  <si>
    <t>IDL_N_TXT:uA/um</t>
    <phoneticPr fontId="1" type="noConversion"/>
  </si>
  <si>
    <t>IDL_N_TXT:uA/um</t>
    <phoneticPr fontId="1" type="noConversion"/>
  </si>
  <si>
    <t>060013</t>
    <phoneticPr fontId="1" type="noConversion"/>
  </si>
  <si>
    <t>IDSOFF_NLVSA_TXT:pA/um</t>
    <phoneticPr fontId="1" type="noConversion"/>
  </si>
  <si>
    <t>IDSOFF_NLVSA_TXT:pA/um</t>
    <phoneticPr fontId="1" type="noConversion"/>
  </si>
  <si>
    <t>080005</t>
    <phoneticPr fontId="1" type="noConversion"/>
  </si>
  <si>
    <t>IDSOFF_NLV_TXT:pA/um</t>
    <phoneticPr fontId="1" type="noConversion"/>
  </si>
  <si>
    <t>IDSOFF_NLV_TXT:pA/um</t>
    <phoneticPr fontId="1" type="noConversion"/>
  </si>
  <si>
    <t>060011</t>
    <phoneticPr fontId="1" type="noConversion"/>
  </si>
  <si>
    <t>IDSOFF_N_TXT:pA/um</t>
    <phoneticPr fontId="1" type="noConversion"/>
  </si>
  <si>
    <t>IDSOFF_N_TXT:pA/um</t>
    <phoneticPr fontId="1" type="noConversion"/>
  </si>
  <si>
    <t>060007</t>
    <phoneticPr fontId="1" type="noConversion"/>
  </si>
  <si>
    <t>IDLOFF_NLVSA_TXT:pA/um</t>
    <phoneticPr fontId="1" type="noConversion"/>
  </si>
  <si>
    <t>080003</t>
    <phoneticPr fontId="1" type="noConversion"/>
  </si>
  <si>
    <t>IDLOFF_NLV_TXT:pA/um</t>
    <phoneticPr fontId="1" type="noConversion"/>
  </si>
  <si>
    <t>IDLOFF_NLV_TXT:pA/um</t>
    <phoneticPr fontId="1" type="noConversion"/>
  </si>
  <si>
    <t>060009</t>
    <phoneticPr fontId="1" type="noConversion"/>
  </si>
  <si>
    <t>IDLOFF_N_TXT:pA/um</t>
    <phoneticPr fontId="1" type="noConversion"/>
  </si>
  <si>
    <t>060005</t>
    <phoneticPr fontId="1" type="noConversion"/>
  </si>
  <si>
    <t xml:space="preserve">VTL:Linear Region阶段的vt
VTS:Saturation Region阶段的VT
</t>
    <phoneticPr fontId="12" type="noConversion"/>
  </si>
  <si>
    <t>080002</t>
    <phoneticPr fontId="1" type="noConversion"/>
  </si>
  <si>
    <t>060004</t>
    <phoneticPr fontId="1" type="noConversion"/>
  </si>
  <si>
    <t>NK详细一点</t>
    <phoneticPr fontId="1" type="noConversion"/>
  </si>
  <si>
    <t>060003</t>
    <phoneticPr fontId="1" type="noConversion"/>
  </si>
  <si>
    <t>VTL_NLVSA_TXT:V</t>
    <phoneticPr fontId="1" type="noConversion"/>
  </si>
  <si>
    <t>VTL_NLVSA_TXT:V</t>
    <phoneticPr fontId="1" type="noConversion"/>
  </si>
  <si>
    <t>080001</t>
    <phoneticPr fontId="1" type="noConversion"/>
  </si>
  <si>
    <t>VTL_NLV_TXT:V</t>
    <phoneticPr fontId="1" type="noConversion"/>
  </si>
  <si>
    <t>VTL_NLV_TXT:V</t>
    <phoneticPr fontId="1" type="noConversion"/>
  </si>
  <si>
    <t>060002</t>
    <phoneticPr fontId="1" type="noConversion"/>
  </si>
  <si>
    <t>VTL_N_TXT:V</t>
    <phoneticPr fontId="1" type="noConversion"/>
  </si>
  <si>
    <t>VTL_N_TXT:V</t>
    <phoneticPr fontId="1" type="noConversion"/>
  </si>
  <si>
    <t>060001</t>
    <phoneticPr fontId="1" type="noConversion"/>
  </si>
  <si>
    <t>MOS
(w/ gate diode)</t>
    <phoneticPr fontId="1" type="noConversion"/>
  </si>
  <si>
    <t>CAP_ARR_64K_WLB-CP:af/cell</t>
    <phoneticPr fontId="1" type="noConversion"/>
  </si>
  <si>
    <t>CAP_ARR_64K_WLB-DLB:af/cell</t>
    <phoneticPr fontId="1" type="noConversion"/>
  </si>
  <si>
    <t>CAP_ARR_64K_WLB-DLB:af/cell</t>
    <phoneticPr fontId="1" type="noConversion"/>
  </si>
  <si>
    <t>CAP_ARR_64K_WLB-BULK:af/cell</t>
    <phoneticPr fontId="1" type="noConversion"/>
  </si>
  <si>
    <t>CAP_ARR_64K_WLB-WLA:af/cell</t>
    <phoneticPr fontId="1" type="noConversion"/>
  </si>
  <si>
    <t>CAP_ARR_64K_WLB-WLA:af/cell</t>
    <phoneticPr fontId="1" type="noConversion"/>
  </si>
  <si>
    <t>CAP_ARR_64K_DLA-CP:af/cell</t>
    <phoneticPr fontId="1" type="noConversion"/>
  </si>
  <si>
    <t>CAP_ARR_64K_DLA-DLB:af/cell</t>
    <phoneticPr fontId="1" type="noConversion"/>
  </si>
  <si>
    <t>CAP_ARR_64K_DLA-DLB:af/cell</t>
    <phoneticPr fontId="1" type="noConversion"/>
  </si>
  <si>
    <t>CAP_ARR_64K_DLA-BULK:aF/cell</t>
    <phoneticPr fontId="1" type="noConversion"/>
  </si>
  <si>
    <t>CAP_ARR_64K_DLA-BULK:aF/cell</t>
    <phoneticPr fontId="1" type="noConversion"/>
  </si>
  <si>
    <t>BV_ARR_64K_WLB-CP:V</t>
    <phoneticPr fontId="1" type="noConversion"/>
  </si>
  <si>
    <t>BV_ARR_64K_WLB-DLB:V</t>
    <phoneticPr fontId="1" type="noConversion"/>
  </si>
  <si>
    <t>BV_ARR_64K_WLB-DLB:V</t>
    <phoneticPr fontId="1" type="noConversion"/>
  </si>
  <si>
    <t>BV_ARR_64K_WLB-BULK:V</t>
    <phoneticPr fontId="1" type="noConversion"/>
  </si>
  <si>
    <t>BV_ARR_64K_WLB-BULK:V</t>
    <phoneticPr fontId="1" type="noConversion"/>
  </si>
  <si>
    <t>BV_ARR_64K_WLB-WLA:V</t>
    <phoneticPr fontId="1" type="noConversion"/>
  </si>
  <si>
    <t>BV_ARR_64K_DLA-CP:V</t>
  </si>
  <si>
    <t>BV_ARR_64K_DLA-DLB:V</t>
  </si>
  <si>
    <t>BV_ARR_64K_DLA-BULK:V</t>
  </si>
  <si>
    <t>BV_ARR_64K_CL-CL:V</t>
    <phoneticPr fontId="1" type="noConversion"/>
  </si>
  <si>
    <t>BV_ARR_64K_CL-CL:V</t>
    <phoneticPr fontId="1" type="noConversion"/>
  </si>
  <si>
    <t>CAP_0V_ARR_64K_DIG_DLA:aF/cell</t>
    <phoneticPr fontId="1" type="noConversion"/>
  </si>
  <si>
    <t>CAP_0V_ARR_64K_DIG_DLA:aF/cell</t>
    <phoneticPr fontId="1" type="noConversion"/>
  </si>
  <si>
    <t>CAP_2V_ARR_64K_DIG_DLA:aF/cell</t>
    <phoneticPr fontId="1" type="noConversion"/>
  </si>
  <si>
    <t>CAP_2V_ARR_64K_DIG_DLA:aF/cell</t>
    <phoneticPr fontId="1" type="noConversion"/>
  </si>
  <si>
    <t>CAP_NEV_ARR_64K_CELL_100K:fF/cell</t>
    <phoneticPr fontId="1" type="noConversion"/>
  </si>
  <si>
    <t>190003</t>
    <phoneticPr fontId="1" type="noConversion"/>
  </si>
  <si>
    <t>CAP_ARR_64K_WLA-WL:aF/cell</t>
    <phoneticPr fontId="1" type="noConversion"/>
  </si>
  <si>
    <t>BV_ARR_64K_WLAB_BULK:V</t>
    <phoneticPr fontId="1" type="noConversion"/>
  </si>
  <si>
    <t>BV_ARR_64K_WLAB_BULK:V</t>
    <phoneticPr fontId="1" type="noConversion"/>
  </si>
  <si>
    <t>190001</t>
    <phoneticPr fontId="1" type="noConversion"/>
  </si>
  <si>
    <t>64K_Array</t>
    <phoneticPr fontId="1" type="noConversion"/>
  </si>
  <si>
    <t>BV@I search</t>
    <phoneticPr fontId="1" type="noConversion"/>
  </si>
  <si>
    <t>170009</t>
    <phoneticPr fontId="1" type="noConversion"/>
  </si>
  <si>
    <t>NK多一点</t>
    <phoneticPr fontId="1" type="noConversion"/>
  </si>
  <si>
    <t>CACC_VF_PK:fF/um^2</t>
  </si>
  <si>
    <t>CACC_VF_P:fF/um^2</t>
  </si>
  <si>
    <t>CACC_VF_NK:fF/um^2</t>
  </si>
  <si>
    <t>CACC_VF_N:fF/um^2</t>
  </si>
  <si>
    <t>CINV_VF_PK:fF/um^2</t>
    <phoneticPr fontId="1" type="noConversion"/>
  </si>
  <si>
    <t>CINV_VF_PK:fF/um^2</t>
    <phoneticPr fontId="1" type="noConversion"/>
  </si>
  <si>
    <t>CINV_VF_P:fF/um^2</t>
  </si>
  <si>
    <t>CINV_VF_NK:fF/um^2</t>
  </si>
  <si>
    <t>CINV_VF_N:fF/um^2</t>
  </si>
  <si>
    <t>BV_VF_PK:V</t>
  </si>
  <si>
    <t>BV_VF_P:V</t>
  </si>
  <si>
    <t>BV_VF_NK:V</t>
    <phoneticPr fontId="1" type="noConversion"/>
  </si>
  <si>
    <t>BV_VF_NK:V</t>
  </si>
  <si>
    <t>170002</t>
    <phoneticPr fontId="1" type="noConversion"/>
  </si>
  <si>
    <t>BV_VF_N:V</t>
    <phoneticPr fontId="1" type="noConversion"/>
  </si>
  <si>
    <t>BV_VF_N:V</t>
  </si>
  <si>
    <t>170001</t>
    <phoneticPr fontId="1" type="noConversion"/>
  </si>
  <si>
    <t>BV@V search</t>
    <phoneticPr fontId="1" type="noConversion"/>
  </si>
  <si>
    <t>R_ARR_DL:Ohms/cell</t>
  </si>
  <si>
    <t>040002</t>
    <phoneticPr fontId="1" type="noConversion"/>
  </si>
  <si>
    <t>R_ARR_WL:Ohms/cell</t>
  </si>
  <si>
    <t>040001</t>
    <phoneticPr fontId="1" type="noConversion"/>
  </si>
  <si>
    <t>ARR_R</t>
  </si>
  <si>
    <t>R_PLDD1-PLDD2_TXT_1uA:Ohms/Sq</t>
  </si>
  <si>
    <t>010024</t>
    <phoneticPr fontId="1" type="noConversion"/>
  </si>
  <si>
    <t>R_AW_TXT_1uA:Ohms/Sq</t>
  </si>
  <si>
    <t>030016</t>
    <phoneticPr fontId="1" type="noConversion"/>
  </si>
  <si>
    <t>R_DNW_TXT_1uA:Ohms/Sq</t>
  </si>
  <si>
    <t>010023</t>
    <phoneticPr fontId="1" type="noConversion"/>
  </si>
  <si>
    <t>R_PW_TXT_1uA:Ohms/Sq</t>
  </si>
  <si>
    <t>030015</t>
    <phoneticPr fontId="1" type="noConversion"/>
  </si>
  <si>
    <t>R_NW_TXT_1uA:Ohms/Sq</t>
  </si>
  <si>
    <t>010022</t>
    <phoneticPr fontId="1" type="noConversion"/>
  </si>
  <si>
    <t>SERP_PD_TXT_1uA:Ohms/Sq</t>
    <phoneticPr fontId="12" type="noConversion"/>
  </si>
  <si>
    <t>SERP_PD_TXT_1uA:Ohms/Sq</t>
    <phoneticPr fontId="12" type="noConversion"/>
  </si>
  <si>
    <t>010020</t>
    <phoneticPr fontId="1" type="noConversion"/>
  </si>
  <si>
    <t>SERP_PD_S1XT_1uA:Ohms/Sq</t>
  </si>
  <si>
    <t>010020</t>
    <phoneticPr fontId="1" type="noConversion"/>
  </si>
  <si>
    <t>SERP_ND_TXT_1uA:Ohms/Sq</t>
  </si>
  <si>
    <t>010019</t>
    <phoneticPr fontId="1" type="noConversion"/>
  </si>
  <si>
    <t>SERP_ND_S1XT_1uA:Ohms/Sq</t>
  </si>
  <si>
    <t>010018</t>
    <phoneticPr fontId="1" type="noConversion"/>
  </si>
  <si>
    <t>R_PLDD3_TXT_1uA:Ohms/Sq</t>
  </si>
  <si>
    <t>030014</t>
    <phoneticPr fontId="1" type="noConversion"/>
  </si>
  <si>
    <t>R_PLDD2_TXT_1uA:Ohms/Sq</t>
  </si>
  <si>
    <t>030013</t>
    <phoneticPr fontId="1" type="noConversion"/>
  </si>
  <si>
    <t>R_PLDD1_TXT_1uA:Ohms/Sq</t>
  </si>
  <si>
    <t>010017</t>
    <phoneticPr fontId="1" type="noConversion"/>
  </si>
  <si>
    <t>R_PD_TXT_1uA:Ohms/Sq</t>
  </si>
  <si>
    <t>030012</t>
    <phoneticPr fontId="1" type="noConversion"/>
  </si>
  <si>
    <t>R_NLDD3_TXT_1uA:Ohms/Sq</t>
  </si>
  <si>
    <t>010016</t>
    <phoneticPr fontId="1" type="noConversion"/>
  </si>
  <si>
    <t>R_NLDD2_TXT_1uA:Ohms/Sq</t>
  </si>
  <si>
    <t>010015</t>
    <phoneticPr fontId="1" type="noConversion"/>
  </si>
  <si>
    <t xml:space="preserve">R_NLDD1_TXT_1uA:Ohms/Sq </t>
  </si>
  <si>
    <t>010014</t>
    <phoneticPr fontId="1" type="noConversion"/>
  </si>
  <si>
    <t>R_ND_TXT_1uA:Ohms/Sq</t>
  </si>
  <si>
    <t>010013</t>
    <phoneticPr fontId="1" type="noConversion"/>
  </si>
  <si>
    <t xml:space="preserve">R@1uA
</t>
  </si>
  <si>
    <t>R_PLDD1-PLDD2_TXT_1V:Ohms/Sq</t>
  </si>
  <si>
    <t>010012</t>
    <phoneticPr fontId="1" type="noConversion"/>
  </si>
  <si>
    <t>R_AW_TXT_1V:Ohms/Sq</t>
  </si>
  <si>
    <t>030011</t>
    <phoneticPr fontId="1" type="noConversion"/>
  </si>
  <si>
    <t>R_DNW_TXT_1V:Ohms/Sq</t>
  </si>
  <si>
    <t>010011</t>
    <phoneticPr fontId="1" type="noConversion"/>
  </si>
  <si>
    <t>R_PW_TXT_1V:Ohms/Sq</t>
  </si>
  <si>
    <t>030010</t>
    <phoneticPr fontId="1" type="noConversion"/>
  </si>
  <si>
    <t>R_NW_TXT_1V:Ohms/Sq</t>
  </si>
  <si>
    <t>010010</t>
    <phoneticPr fontId="1" type="noConversion"/>
  </si>
  <si>
    <t>SERP_PD_TXT_1V:Ohms/Sq</t>
    <phoneticPr fontId="1" type="noConversion"/>
  </si>
  <si>
    <t>SERP_PD_TXT_1V:Ohms/Sq</t>
    <phoneticPr fontId="1" type="noConversion"/>
  </si>
  <si>
    <t>010009</t>
    <phoneticPr fontId="1" type="noConversion"/>
  </si>
  <si>
    <t>SERP_PD_S1XT_1V:Ohms/Sq</t>
    <phoneticPr fontId="1" type="noConversion"/>
  </si>
  <si>
    <t>SERP_PD_S1XT_1V:Ohms/Sq</t>
    <phoneticPr fontId="1" type="noConversion"/>
  </si>
  <si>
    <t>010008</t>
    <phoneticPr fontId="1" type="noConversion"/>
  </si>
  <si>
    <t>SERP_ND_TXT_1V:Ohms/Sq</t>
    <phoneticPr fontId="1" type="noConversion"/>
  </si>
  <si>
    <t>SERP_ND_TXT_1V:Ohms/Sq</t>
    <phoneticPr fontId="1" type="noConversion"/>
  </si>
  <si>
    <t>010007</t>
    <phoneticPr fontId="1" type="noConversion"/>
  </si>
  <si>
    <t>SERP_ND_S1XT_1V:Ohms/Sq</t>
    <phoneticPr fontId="1" type="noConversion"/>
  </si>
  <si>
    <t>SERP_ND_S1XT_1V:Ohms/Sq</t>
    <phoneticPr fontId="1" type="noConversion"/>
  </si>
  <si>
    <t>010006</t>
    <phoneticPr fontId="1" type="noConversion"/>
  </si>
  <si>
    <t>R_PLDD3_TXT_1V:Ohms/Sq</t>
  </si>
  <si>
    <t>030009</t>
    <phoneticPr fontId="1" type="noConversion"/>
  </si>
  <si>
    <t>R_PLDD2_TXT_1V:Ohms/Sq</t>
  </si>
  <si>
    <t>030008</t>
    <phoneticPr fontId="1" type="noConversion"/>
  </si>
  <si>
    <t>R_PLDD1_TXT_1V:Ohms/Sq</t>
  </si>
  <si>
    <t>010005</t>
    <phoneticPr fontId="1" type="noConversion"/>
  </si>
  <si>
    <t>R_PD_TXT_1V:Ohms/Sq</t>
  </si>
  <si>
    <t>030007</t>
    <phoneticPr fontId="1" type="noConversion"/>
  </si>
  <si>
    <t>R_NLDD3_TXT_1V:Ohms/Sq</t>
  </si>
  <si>
    <t>010004</t>
    <phoneticPr fontId="1" type="noConversion"/>
  </si>
  <si>
    <t>R_NLDD2_TXT_1V:Ohms/Sq</t>
  </si>
  <si>
    <t>010003</t>
    <phoneticPr fontId="1" type="noConversion"/>
  </si>
  <si>
    <t xml:space="preserve">R_NLDD1_TXT_1V:Ohms/Sq </t>
  </si>
  <si>
    <t>010002</t>
    <phoneticPr fontId="1" type="noConversion"/>
  </si>
  <si>
    <t>R_ND_TXT_1V:Ohms/Sq</t>
  </si>
  <si>
    <t>010001</t>
    <phoneticPr fontId="1" type="noConversion"/>
  </si>
  <si>
    <t xml:space="preserve">R@1V
</t>
  </si>
  <si>
    <t>SERP_CP_S1XT_1V:Ohms/Sq</t>
    <phoneticPr fontId="1" type="noConversion"/>
  </si>
  <si>
    <t>050004</t>
    <phoneticPr fontId="1" type="noConversion"/>
  </si>
  <si>
    <t>SERP_CP_TXT_1V:Ohms/Sq</t>
    <phoneticPr fontId="1" type="noConversion"/>
  </si>
  <si>
    <t>050003</t>
    <phoneticPr fontId="1" type="noConversion"/>
  </si>
  <si>
    <t>SERP_NPLY_L1XT_1V:Ohms/Sq</t>
  </si>
  <si>
    <t>030006</t>
    <phoneticPr fontId="1" type="noConversion"/>
  </si>
  <si>
    <t>SERP_NPLY_TXT_1V:Ohms/Sq</t>
  </si>
  <si>
    <t>030005</t>
    <phoneticPr fontId="1" type="noConversion"/>
  </si>
  <si>
    <t>SERP_M3_TXS2_1V:Ohms/Sq</t>
  </si>
  <si>
    <t>020004</t>
    <phoneticPr fontId="1" type="noConversion"/>
  </si>
  <si>
    <t>SERP_M3_TXT_1V:Ohms/Sq</t>
  </si>
  <si>
    <t>SERP_M3_S1XS1_1V:Ohms/Sq</t>
  </si>
  <si>
    <t xml:space="preserve">SERP_M2_S1XT_1V:Ohms/Sq </t>
  </si>
  <si>
    <t>SERP_M2_TXT_1V:Ohms/Sq</t>
  </si>
  <si>
    <t xml:space="preserve">SERP_M1_S1XS1_1V:Ohms/Sq </t>
  </si>
  <si>
    <t>SERP_M1_TXT_1V:Ohms/Sq</t>
  </si>
  <si>
    <t>SERP_M0_TXT_1V:Ohms/Sq</t>
  </si>
  <si>
    <t>030004</t>
    <phoneticPr fontId="1" type="noConversion"/>
  </si>
  <si>
    <t>SERP_M0_S1XS1_1V:Ohms/Sq</t>
    <phoneticPr fontId="1" type="noConversion"/>
  </si>
  <si>
    <t>SERP_M0_S1XS1_1V:Ohms/Sq</t>
    <phoneticPr fontId="1" type="noConversion"/>
  </si>
  <si>
    <t>SERP_M0_TXS1_1V:Ohms/Sq</t>
  </si>
  <si>
    <t>020003</t>
    <phoneticPr fontId="1" type="noConversion"/>
  </si>
  <si>
    <t xml:space="preserve">SERP@1V
</t>
    <phoneticPr fontId="1" type="noConversion"/>
  </si>
  <si>
    <t>SERP_CP_S1XT_10uA:Ohms/Sq</t>
    <phoneticPr fontId="1" type="noConversion"/>
  </si>
  <si>
    <t>050002</t>
    <phoneticPr fontId="1" type="noConversion"/>
  </si>
  <si>
    <t>SERP_CP_TXT_10uA:Ohms/Sq</t>
    <phoneticPr fontId="1" type="noConversion"/>
  </si>
  <si>
    <t>050001</t>
    <phoneticPr fontId="1" type="noConversion"/>
  </si>
  <si>
    <t>SERP_NPLY_L1XT_0.4mA:Ohms/Sq</t>
  </si>
  <si>
    <t>030003</t>
    <phoneticPr fontId="1" type="noConversion"/>
  </si>
  <si>
    <t>SERP_NPLY_TXT_0.4mA:Ohms/Sq</t>
  </si>
  <si>
    <t>030002</t>
    <phoneticPr fontId="1" type="noConversion"/>
  </si>
  <si>
    <t>SERP_M3_TXS2_10uA:Ohms/Sq</t>
    <phoneticPr fontId="1" type="noConversion"/>
  </si>
  <si>
    <t>020002</t>
    <phoneticPr fontId="1" type="noConversion"/>
  </si>
  <si>
    <t>SERP_M3_TXT_10uA:Ohms/Sq</t>
    <phoneticPr fontId="1" type="noConversion"/>
  </si>
  <si>
    <t>SERP_M3_S1XS1_10uA:Ohms/Sq</t>
    <phoneticPr fontId="1" type="noConversion"/>
  </si>
  <si>
    <t xml:space="preserve">SERP_M2_S1XT_10uA:Ohms/Sq </t>
    <phoneticPr fontId="1" type="noConversion"/>
  </si>
  <si>
    <t>SERP_M2_TXT_10uA:Ohms/Sq</t>
    <phoneticPr fontId="1" type="noConversion"/>
  </si>
  <si>
    <t xml:space="preserve">SERP_M1_S1XS1_10uA:Ohms/Sq </t>
    <phoneticPr fontId="1" type="noConversion"/>
  </si>
  <si>
    <t>SERP_M1_TXT_10uA:Ohms/Sq</t>
    <phoneticPr fontId="1" type="noConversion"/>
  </si>
  <si>
    <t>270001</t>
    <phoneticPr fontId="1" type="noConversion"/>
  </si>
  <si>
    <t>SERP_M0_TXT_0.4mA:Ohms/Sq</t>
  </si>
  <si>
    <t>030001</t>
    <phoneticPr fontId="1" type="noConversion"/>
  </si>
  <si>
    <t>SERP_M0_S1XS1_0.4mA:Ohms/Sq</t>
    <phoneticPr fontId="1" type="noConversion"/>
  </si>
  <si>
    <t>SERP_M0_TXS1_0.4mA:Ohms/Sq</t>
  </si>
  <si>
    <t>020001</t>
    <phoneticPr fontId="1" type="noConversion"/>
  </si>
  <si>
    <t xml:space="preserve">SERP@10uA or 0.4mA
</t>
    <phoneticPr fontId="1" type="noConversion"/>
  </si>
  <si>
    <t>Final PARAMs</t>
    <phoneticPr fontId="1" type="noConversion"/>
  </si>
  <si>
    <t>Inline PARAMs</t>
    <phoneticPr fontId="1" type="noConversion"/>
  </si>
  <si>
    <t>Register Name</t>
    <phoneticPr fontId="1" type="noConversion"/>
  </si>
  <si>
    <t>Group</t>
    <phoneticPr fontId="1" type="noConversion"/>
  </si>
  <si>
    <t>2.BL/DL/CL都是bitline意思？右边写的是DLA_DLB，图上写的是BL_BL,参数给的是CL_CL</t>
    <phoneticPr fontId="12" type="noConversion"/>
  </si>
  <si>
    <t>1.WL都关闭</t>
    <phoneticPr fontId="12" type="noConversion"/>
  </si>
  <si>
    <t>BV_ARY_64K_CC_CC_BOTTOM</t>
    <phoneticPr fontId="12" type="noConversion"/>
  </si>
  <si>
    <t>BV_ARY_64K_BL_CC_DOWN</t>
    <phoneticPr fontId="12" type="noConversion"/>
  </si>
  <si>
    <t>BV_ARY_64K_BL_CC_UP</t>
    <phoneticPr fontId="12" type="noConversion"/>
  </si>
  <si>
    <t>BV_ARY_64K_CL_CL</t>
    <phoneticPr fontId="12" type="noConversion"/>
  </si>
  <si>
    <t>LKG_ARY_64K_DLAB_SUB_FWD</t>
    <phoneticPr fontId="12" type="noConversion"/>
  </si>
  <si>
    <t>LKG_ARY_64K_DLAB_SUB_REV</t>
    <phoneticPr fontId="12" type="noConversion"/>
  </si>
  <si>
    <t>LKG_ARY_64K_DLA_DLB_WLOFF_N06</t>
    <phoneticPr fontId="12" type="noConversion"/>
  </si>
  <si>
    <t>LKG_ARY_64K_DLA_DLB_WLON_N06</t>
    <phoneticPr fontId="12" type="noConversion"/>
  </si>
  <si>
    <t>LKG_ARY_64K_WLA_WLB</t>
    <phoneticPr fontId="12" type="noConversion"/>
  </si>
  <si>
    <t>LKG_ARY_64K_CL_CL</t>
    <phoneticPr fontId="12" type="noConversion"/>
  </si>
  <si>
    <t>BV_ARY_64K_DLA_SUB</t>
    <phoneticPr fontId="12" type="noConversion"/>
  </si>
  <si>
    <t>BV_ARY_64K_WLA_SUB</t>
    <phoneticPr fontId="12" type="noConversion"/>
  </si>
  <si>
    <t>BV_ARY_64K_WLA_DLA</t>
    <phoneticPr fontId="12" type="noConversion"/>
  </si>
  <si>
    <t>BV_ARY_64K_WLA_WLB</t>
    <phoneticPr fontId="12" type="noConversion"/>
  </si>
  <si>
    <t>CA_ARY_64K_WLB_DLA</t>
    <phoneticPr fontId="12" type="noConversion"/>
  </si>
  <si>
    <t>CA_ARY_64K_WLB_WLA</t>
    <phoneticPr fontId="12" type="noConversion"/>
  </si>
  <si>
    <t>CA_ARY_64K_DLA_DLB</t>
    <phoneticPr fontId="12" type="noConversion"/>
  </si>
  <si>
    <t>CA_ARY_64K_DLA_ALL</t>
    <phoneticPr fontId="12" type="noConversion"/>
  </si>
  <si>
    <t>CA_ARY_64K_DLAB_ALL</t>
    <phoneticPr fontId="12" type="noConversion"/>
  </si>
  <si>
    <t>CA_ARY_64K_WLB_ALL</t>
    <phoneticPr fontId="12" type="noConversion"/>
  </si>
  <si>
    <t>RC_CN_ARY_BC_W00475_L0054</t>
    <phoneticPr fontId="12" type="noConversion"/>
  </si>
  <si>
    <t>RC_ARY_CC_GON_W005_L012</t>
    <phoneticPr fontId="12" type="noConversion"/>
  </si>
  <si>
    <t>RS_ARY_DL</t>
    <phoneticPr fontId="12" type="noConversion"/>
  </si>
  <si>
    <t>RS_ARY_WL</t>
    <phoneticPr fontId="12" type="noConversion"/>
  </si>
  <si>
    <t>IOFF_ARY_30_GA</t>
    <phoneticPr fontId="12" type="noConversion"/>
  </si>
  <si>
    <t>VTL_0H_ARY_30_GA</t>
  </si>
  <si>
    <t>IDS_ARY_30_GA</t>
    <phoneticPr fontId="12" type="noConversion"/>
  </si>
  <si>
    <t>array</t>
    <phoneticPr fontId="12" type="noConversion"/>
  </si>
  <si>
    <t>mV/dec</t>
    <phoneticPr fontId="1" type="noConversion"/>
  </si>
  <si>
    <t>SLP_0H_PTKFV3x05</t>
  </si>
  <si>
    <t>SLP_0H_PTK3x01</t>
  </si>
  <si>
    <t>mV/dec</t>
    <phoneticPr fontId="1" type="noConversion"/>
  </si>
  <si>
    <t>SLP_0H_PTNSA3x009</t>
  </si>
  <si>
    <t>SLP_0H_PTN3x0054</t>
  </si>
  <si>
    <t>SLP_0H_NTKFV3x05</t>
  </si>
  <si>
    <t>SLP_0H_NTKHV3x01</t>
  </si>
  <si>
    <t>SLP_0H_NTKLV3x0115</t>
  </si>
  <si>
    <t>SLP_0H_NTK3x01</t>
  </si>
  <si>
    <t>SLP_0H_NTNSA3x009</t>
  </si>
  <si>
    <t>SLP_0H_NTNLV3x007</t>
  </si>
  <si>
    <t>SLP_0H_NTN3x0054</t>
  </si>
  <si>
    <t>SS</t>
    <phoneticPr fontId="1" type="noConversion"/>
  </si>
  <si>
    <t>A</t>
    <phoneticPr fontId="1" type="noConversion"/>
  </si>
  <si>
    <t>TOX_PTK_ACC_OFPF</t>
  </si>
  <si>
    <t>A</t>
    <phoneticPr fontId="1" type="noConversion"/>
  </si>
  <si>
    <t>TOX_PTN_ACC_OFPF</t>
  </si>
  <si>
    <t>TOX_NTK_ACC_OFPF</t>
  </si>
  <si>
    <t>TOX_NTN_ACC_OFPF</t>
  </si>
  <si>
    <t>EOT</t>
    <phoneticPr fontId="1" type="noConversion"/>
  </si>
  <si>
    <t>Ohms/Sq</t>
    <phoneticPr fontId="1" type="noConversion"/>
  </si>
  <si>
    <t>RS_PLDD3_W016_L40</t>
  </si>
  <si>
    <t>RS_PLDD1_W016_L40</t>
  </si>
  <si>
    <t>RS</t>
    <phoneticPr fontId="1" type="noConversion"/>
  </si>
  <si>
    <t>pA/um</t>
    <phoneticPr fontId="1" type="noConversion"/>
  </si>
  <si>
    <t>IOFF_PTK074x01</t>
    <phoneticPr fontId="1" type="noConversion"/>
  </si>
  <si>
    <t>uA/um</t>
    <phoneticPr fontId="1" type="noConversion"/>
  </si>
  <si>
    <t>IDS_PTK074x01</t>
    <phoneticPr fontId="1" type="noConversion"/>
  </si>
  <si>
    <t>V</t>
    <phoneticPr fontId="1" type="noConversion"/>
  </si>
  <si>
    <t>VTS_0H_PTK074x01</t>
    <phoneticPr fontId="1" type="noConversion"/>
  </si>
  <si>
    <t>PTK</t>
    <phoneticPr fontId="1" type="noConversion"/>
  </si>
  <si>
    <t>pA/um</t>
    <phoneticPr fontId="1" type="noConversion"/>
  </si>
  <si>
    <t>IOFF_PTNSA3x1</t>
  </si>
  <si>
    <t>uA/um</t>
    <phoneticPr fontId="1" type="noConversion"/>
  </si>
  <si>
    <t>IDS_PTNSA3x1</t>
  </si>
  <si>
    <t>VTS_0H_PTNSA3x1</t>
  </si>
  <si>
    <t>PTNSA</t>
    <phoneticPr fontId="1" type="noConversion"/>
  </si>
  <si>
    <t>IOFF_PTN074x0054</t>
    <phoneticPr fontId="1" type="noConversion"/>
  </si>
  <si>
    <t>IDS_PTN074x0054</t>
    <phoneticPr fontId="1" type="noConversion"/>
  </si>
  <si>
    <t>VTS_0H_PTN074x0054</t>
    <phoneticPr fontId="1" type="noConversion"/>
  </si>
  <si>
    <t>IOFF_PTN3x1</t>
  </si>
  <si>
    <t>IDS_PTN3x1</t>
  </si>
  <si>
    <t>VTS_0H_PTN3x1</t>
  </si>
  <si>
    <t>PTN</t>
    <phoneticPr fontId="1" type="noConversion"/>
  </si>
  <si>
    <t>IOFF_NTKHV3x1</t>
  </si>
  <si>
    <t>IDS_NTKHV3x1</t>
  </si>
  <si>
    <t>V</t>
    <phoneticPr fontId="1" type="noConversion"/>
  </si>
  <si>
    <t>VTS_0H_NTKHV3x1</t>
  </si>
  <si>
    <t>NTKHV</t>
    <phoneticPr fontId="1" type="noConversion"/>
  </si>
  <si>
    <t>IOFF_NTKLV3x1</t>
  </si>
  <si>
    <t>IDS_NTKLV3x1</t>
  </si>
  <si>
    <t>VTS_0H_NTKLV3x1</t>
  </si>
  <si>
    <t>NTKLV</t>
    <phoneticPr fontId="1" type="noConversion"/>
  </si>
  <si>
    <t>IOFF_NTK074x01</t>
    <phoneticPr fontId="1" type="noConversion"/>
  </si>
  <si>
    <t>uA/um</t>
    <phoneticPr fontId="1" type="noConversion"/>
  </si>
  <si>
    <t>IDS_NTK074x01</t>
    <phoneticPr fontId="1" type="noConversion"/>
  </si>
  <si>
    <t>VTS_0H_NTK074x01</t>
    <phoneticPr fontId="1" type="noConversion"/>
  </si>
  <si>
    <t>IOFF_NTK3x1</t>
  </si>
  <si>
    <t>IDS_NTK3x1</t>
  </si>
  <si>
    <t>VTS_0H_NTK3x1</t>
  </si>
  <si>
    <t>NTK</t>
    <phoneticPr fontId="1" type="noConversion"/>
  </si>
  <si>
    <t>IOFF_NTNSA3x1</t>
  </si>
  <si>
    <t>IDS_NTNSA3x1</t>
  </si>
  <si>
    <t>VTS_0H_NTNSA3x1</t>
  </si>
  <si>
    <t>NTNSA</t>
    <phoneticPr fontId="1" type="noConversion"/>
  </si>
  <si>
    <t>IOFF_NTNLV3x1</t>
  </si>
  <si>
    <t>IDS_NTNLV3x1</t>
  </si>
  <si>
    <t>VTS_0H_NTNLV3x1</t>
  </si>
  <si>
    <t>NTNLV</t>
    <phoneticPr fontId="1" type="noConversion"/>
  </si>
  <si>
    <t>IOFF_NTN074x0054</t>
    <phoneticPr fontId="1" type="noConversion"/>
  </si>
  <si>
    <t>IDS_NTN074x0054</t>
    <phoneticPr fontId="1" type="noConversion"/>
  </si>
  <si>
    <t>VTS_0H_NTN074x0054</t>
    <phoneticPr fontId="1" type="noConversion"/>
  </si>
  <si>
    <t>IOFF_NTN3x1</t>
  </si>
  <si>
    <t>IDS_NTN3x1</t>
  </si>
  <si>
    <t>VTS_0H_NTN3x1</t>
  </si>
  <si>
    <t>NTN</t>
    <phoneticPr fontId="1" type="noConversion"/>
  </si>
  <si>
    <t>Non Key Device</t>
    <phoneticPr fontId="1" type="noConversion"/>
  </si>
  <si>
    <t>CA_OL_PTK100x01</t>
  </si>
  <si>
    <t>CA_OL_PTN100x0054</t>
  </si>
  <si>
    <t>CA_OL_NTK100x01</t>
  </si>
  <si>
    <t>CA_OL_NTN100x0054</t>
  </si>
  <si>
    <t>Cgd</t>
    <phoneticPr fontId="1" type="noConversion"/>
  </si>
  <si>
    <t>A/um</t>
    <phoneticPr fontId="1" type="noConversion"/>
  </si>
  <si>
    <t>LKG_TOX_PTK_INV_OFPF</t>
  </si>
  <si>
    <t>LKG_TOX_PTN_INV_OFPF</t>
  </si>
  <si>
    <t>LKG_TOX_NTK_INV_OFPF</t>
  </si>
  <si>
    <t>LKG_TOX_NTN_INV_OFPF</t>
  </si>
  <si>
    <t>Gate LKG</t>
    <phoneticPr fontId="1" type="noConversion"/>
  </si>
  <si>
    <t>BV_ND_PW</t>
  </si>
  <si>
    <t>BV_PD_NW</t>
  </si>
  <si>
    <t>VBD_TOX_PTK_OFPF</t>
  </si>
  <si>
    <t>VBD_TOX_PTN_OFPF</t>
  </si>
  <si>
    <t>V</t>
    <phoneticPr fontId="1" type="noConversion"/>
  </si>
  <si>
    <t>VBD_TOX_NTK_OFPF</t>
  </si>
  <si>
    <t>VBD_TOX_NTN_OFPF</t>
  </si>
  <si>
    <t>BVD</t>
    <phoneticPr fontId="1" type="noConversion"/>
  </si>
  <si>
    <t>TOX_PTK_INV_OFPF</t>
  </si>
  <si>
    <t>TOX_PTN_INV_OFPF</t>
  </si>
  <si>
    <t>TOX_NTK_INV_OFPF</t>
  </si>
  <si>
    <t>TOX_NTN_INV_OFPF</t>
  </si>
  <si>
    <t>Tinv</t>
    <phoneticPr fontId="1" type="noConversion"/>
  </si>
  <si>
    <t>Ohms</t>
    <phoneticPr fontId="1" type="noConversion"/>
  </si>
  <si>
    <t>RC_NPLY_LI_W005_L012</t>
    <phoneticPr fontId="1" type="noConversion"/>
  </si>
  <si>
    <t>RC_P_LI_W005_L012</t>
  </si>
  <si>
    <t>RC_N_LI_W005_L012</t>
  </si>
  <si>
    <t>Ohms/Cnt</t>
    <phoneticPr fontId="1" type="noConversion"/>
  </si>
  <si>
    <t>RC_VA2_W015_L015</t>
  </si>
  <si>
    <t>RC_VA1_W0102_L02</t>
  </si>
  <si>
    <t>RC_CT_W008_L01</t>
  </si>
  <si>
    <t>KELVIN_R</t>
    <phoneticPr fontId="1" type="noConversion"/>
  </si>
  <si>
    <t>Ohms/Cnt</t>
    <phoneticPr fontId="1" type="noConversion"/>
  </si>
  <si>
    <t>RC_CN_NPLY_LI_W004_L0065</t>
  </si>
  <si>
    <t>RC_CN_P_LI_W004_L009</t>
  </si>
  <si>
    <t>RC_CN_N_LI_W004_L0065</t>
  </si>
  <si>
    <t>CT RC</t>
    <phoneticPr fontId="1" type="noConversion"/>
  </si>
  <si>
    <t>RS_CN_M3_W024_L2400</t>
  </si>
  <si>
    <t>RS_CN_M2_W065_L2400</t>
  </si>
  <si>
    <t>RS_CN_M1_W072_L3000</t>
  </si>
  <si>
    <t>RS_CN_M0_W084_L186</t>
  </si>
  <si>
    <t>RS_CN_NPLY_W01_L1400</t>
  </si>
  <si>
    <t>RS_NLDD3_W016_L40</t>
  </si>
  <si>
    <t>RS_NLDD2_W016_L40</t>
  </si>
  <si>
    <t>RS_NLD1_W016_L40</t>
  </si>
  <si>
    <t>RS_PD_W016_L40</t>
  </si>
  <si>
    <t>RS_ND_W016_L40</t>
  </si>
  <si>
    <t>RS_PW_W8_L40</t>
    <phoneticPr fontId="1" type="noConversion"/>
  </si>
  <si>
    <t>RS_DNW_W661_L40</t>
  </si>
  <si>
    <t>RS_ARY_NW_W66_L40</t>
  </si>
  <si>
    <t>RS</t>
    <phoneticPr fontId="1" type="noConversion"/>
  </si>
  <si>
    <t>RO_THINOX_FO1_0000</t>
  </si>
  <si>
    <t>RO_THICKOX_FO1_1000</t>
    <phoneticPr fontId="1" type="noConversion"/>
  </si>
  <si>
    <t>RO</t>
    <phoneticPr fontId="1" type="noConversion"/>
  </si>
  <si>
    <t>pA/um</t>
  </si>
  <si>
    <t>IOFF_SWDP032x01_D</t>
  </si>
  <si>
    <t>uA/um</t>
  </si>
  <si>
    <t>IDS_SWDP032x01_D</t>
  </si>
  <si>
    <t>V</t>
  </si>
  <si>
    <t>VTS_0H_SWDP032x01_D</t>
  </si>
  <si>
    <t>IOFF_SWDP032x01_S</t>
  </si>
  <si>
    <t>IDS_SWDP032x01_S</t>
  </si>
  <si>
    <t>VTS_0H_SWDP032x01_S</t>
  </si>
  <si>
    <t>SWDP</t>
    <phoneticPr fontId="1" type="noConversion"/>
  </si>
  <si>
    <t>IOFF_PTNSA048x009_CG1</t>
  </si>
  <si>
    <t>IDS_PTNSA048x009_CG1</t>
  </si>
  <si>
    <t>VTS_0H_PTNSA048x009_CG1</t>
  </si>
  <si>
    <t>IOFF_PTNSA048x009_CG0</t>
  </si>
  <si>
    <t>IDS_PTNSA048x009_CG0</t>
  </si>
  <si>
    <t>VTS_0H_PTNSA048x009_CG0</t>
  </si>
  <si>
    <t>IOFF_NTNSA048x009_CG1</t>
  </si>
  <si>
    <t>IDS_NTNSA048x009_CG1</t>
  </si>
  <si>
    <t>VTS_0H_NTNSA048x009_CG1</t>
  </si>
  <si>
    <t>IOFF_NTNSA048x009_CG0</t>
  </si>
  <si>
    <t>IDS_NTNSA048x009_CG0</t>
  </si>
  <si>
    <t>VTS_0H_NTNSA048x009_CG0</t>
    <phoneticPr fontId="1" type="noConversion"/>
  </si>
  <si>
    <t>C-Gate</t>
    <phoneticPr fontId="1" type="noConversion"/>
  </si>
  <si>
    <t>DIBL_PTKFV3x05</t>
  </si>
  <si>
    <t>IOFF_PTKFV3x05</t>
  </si>
  <si>
    <t>IDS_PTKFV3x05</t>
  </si>
  <si>
    <t>VTS_0H_PTKFV3x05</t>
  </si>
  <si>
    <t>PTKFV</t>
    <phoneticPr fontId="1" type="noConversion"/>
  </si>
  <si>
    <t>IGIDL_PTK3x05</t>
  </si>
  <si>
    <t>DIBL_PTK3x01</t>
  </si>
  <si>
    <t>IOFF_PTK3x01</t>
  </si>
  <si>
    <t>IDS_PTK3x01</t>
  </si>
  <si>
    <t>VTS_0H_PTK3x01</t>
  </si>
  <si>
    <t>PTK</t>
    <phoneticPr fontId="1" type="noConversion"/>
  </si>
  <si>
    <t>DIBL_PTNSA3x009</t>
  </si>
  <si>
    <t>IOFF_PTNSA3x009</t>
  </si>
  <si>
    <t>IDS_PTNSA3x009</t>
  </si>
  <si>
    <t>VTS_0H_PTNSA3x009</t>
  </si>
  <si>
    <t>IGIDL_PTN3x0054</t>
  </si>
  <si>
    <t>DIBL_PTN3x0054</t>
  </si>
  <si>
    <t>pA/um</t>
    <phoneticPr fontId="1" type="noConversion"/>
  </si>
  <si>
    <t>IOFF_PTN3x0054</t>
  </si>
  <si>
    <t>IDS_PTN3x0054</t>
  </si>
  <si>
    <t>VTS_0H_PTN3x0054</t>
  </si>
  <si>
    <t>DIBL_NTKHV3x01</t>
  </si>
  <si>
    <t>IOFF_NTKFV3x05</t>
  </si>
  <si>
    <t>IDS_NTKFV3x05</t>
  </si>
  <si>
    <t>VTS_0H_NTKFV3x05</t>
  </si>
  <si>
    <t>NTKFV</t>
    <phoneticPr fontId="1" type="noConversion"/>
  </si>
  <si>
    <t>IOFF_NTKHV3x01</t>
  </si>
  <si>
    <t>IDS_NTKHV3x01</t>
  </si>
  <si>
    <t>VTS_0H_NTKHV3x01</t>
  </si>
  <si>
    <t>NTKHV</t>
    <phoneticPr fontId="1" type="noConversion"/>
  </si>
  <si>
    <t>DIBL_NTKLV3x0115</t>
  </si>
  <si>
    <t>IOFF_NTKLV3x0115</t>
  </si>
  <si>
    <t>IDS_NTKLV3x0115</t>
  </si>
  <si>
    <t>VTS_0H_NTKLV3x0115</t>
  </si>
  <si>
    <t>IGIDL_NTK3x01</t>
  </si>
  <si>
    <t>DIBL_NTK3x01</t>
  </si>
  <si>
    <t>A</t>
  </si>
  <si>
    <t>ISUB_NTK3x01</t>
  </si>
  <si>
    <t>IOFF_NTK3x01</t>
  </si>
  <si>
    <t>IDS_NTK3x01</t>
  </si>
  <si>
    <t>VTS_0H_NTK3x01</t>
  </si>
  <si>
    <t>DIBL_NTNSA3x009</t>
  </si>
  <si>
    <t>IOFF_NTNSA3x009</t>
  </si>
  <si>
    <t>IDS_NTNSA3x009</t>
  </si>
  <si>
    <t>VTS_0H_NTNSA3x009</t>
  </si>
  <si>
    <t>DIBL_NTNLV3x007</t>
  </si>
  <si>
    <t>IOFF_NTNLV3x007</t>
  </si>
  <si>
    <t>IDS_NTNLV3x007</t>
  </si>
  <si>
    <t>VTS_0H_NTNLV3x007</t>
  </si>
  <si>
    <t>IGIDL_NTN3x0054</t>
  </si>
  <si>
    <t>DIBL_NTN3x0054</t>
  </si>
  <si>
    <t>ISUB_NTN3x0054</t>
  </si>
  <si>
    <t>IOFF_NTN3x0054</t>
  </si>
  <si>
    <t>IDS_NTN3x0054</t>
  </si>
  <si>
    <t>VTS_0H_NTN3x0054</t>
    <phoneticPr fontId="1" type="noConversion"/>
  </si>
  <si>
    <t>NTN</t>
    <phoneticPr fontId="1" type="noConversion"/>
  </si>
  <si>
    <t>Unit</t>
    <phoneticPr fontId="1" type="noConversion"/>
  </si>
  <si>
    <t>Parameter</t>
    <phoneticPr fontId="1" type="noConversion"/>
  </si>
  <si>
    <t>Key Device</t>
    <phoneticPr fontId="1" type="noConversion"/>
  </si>
  <si>
    <t>Old</t>
    <phoneticPr fontId="1" type="noConversion"/>
  </si>
  <si>
    <t>Old BKM</t>
    <phoneticPr fontId="1" type="noConversion"/>
  </si>
  <si>
    <t>FWAT Target</t>
    <phoneticPr fontId="1" type="noConversion"/>
  </si>
  <si>
    <t>Commodity</t>
    <phoneticPr fontId="1" type="noConversion"/>
  </si>
  <si>
    <t>POR</t>
    <phoneticPr fontId="1" type="noConversion"/>
  </si>
  <si>
    <t>AP9080031.00 FWAT Data</t>
    <phoneticPr fontId="1" type="noConversion"/>
  </si>
  <si>
    <t>Time Line</t>
    <phoneticPr fontId="1" type="noConversion"/>
  </si>
  <si>
    <t>RC_NPLY_LI_W005_L012</t>
  </si>
  <si>
    <t>RS_PW_W8_L40</t>
  </si>
  <si>
    <t>RO_THICKOX_FO1_1000</t>
  </si>
  <si>
    <t>LKG_ARY_64K_DLAB_SUB_FWD</t>
  </si>
  <si>
    <t>LKG_ARY_64K_DLAB_SUB_REV</t>
  </si>
  <si>
    <t>LKG_ARY_64K_DLA_DLB_WLOFF_N06</t>
  </si>
  <si>
    <t>LKG_ARY_64K_DLA_DLB_WLON_N06</t>
  </si>
  <si>
    <t>LKG_ARY_64K_WLA_WLB</t>
  </si>
  <si>
    <t>BV_ARY_64K_DLA_SUB</t>
  </si>
  <si>
    <t>BV_ARY_64K_CL_CL</t>
  </si>
  <si>
    <t>CA_ARY_64K_WLB_DLA</t>
  </si>
  <si>
    <t>CA_ARY_64K_WLB_WLA</t>
  </si>
  <si>
    <t>CA_ARY_64K_DLA_DLB</t>
  </si>
  <si>
    <t>CA_ARY_64K_DLA_ALL</t>
  </si>
  <si>
    <t>CA_ARY_64K_DLAB_ALL</t>
  </si>
  <si>
    <t>CA_ARY_64K_WLB_ALL</t>
  </si>
  <si>
    <t>RC_CN_ARY_BC_W00475_L0054</t>
  </si>
  <si>
    <t>RC_ARY_CC_GON_W005_L012</t>
  </si>
  <si>
    <t>RS_ARY_DL</t>
  </si>
  <si>
    <t>RS_ARY_WL</t>
  </si>
  <si>
    <t>IOFF_ARY_30_GA</t>
  </si>
  <si>
    <t>IDS_ARY_30_GA</t>
  </si>
  <si>
    <t>Device</t>
  </si>
  <si>
    <t>PARAMName</t>
  </si>
  <si>
    <t>Device Type</t>
    <phoneticPr fontId="12" type="noConversion"/>
  </si>
  <si>
    <t>Catageroy</t>
    <phoneticPr fontId="12" type="noConversion"/>
  </si>
  <si>
    <t>Description</t>
  </si>
  <si>
    <t>Note</t>
    <phoneticPr fontId="12" type="noConversion"/>
  </si>
  <si>
    <t>Array Recess Access Device</t>
  </si>
  <si>
    <t>Array NW</t>
    <phoneticPr fontId="12" type="noConversion"/>
  </si>
  <si>
    <t>Sheet Resistor</t>
    <phoneticPr fontId="12" type="noConversion"/>
  </si>
  <si>
    <t>Array N-type Well sheet resistance(Ohm/sq)</t>
    <phoneticPr fontId="12" type="noConversion"/>
  </si>
  <si>
    <t>RS_ARY_AW_W8_L40</t>
  </si>
  <si>
    <t>Array AW</t>
    <phoneticPr fontId="12" type="noConversion"/>
  </si>
  <si>
    <t>Array Active Well sheet resistance(Ohm/sq)</t>
    <phoneticPr fontId="12" type="noConversion"/>
  </si>
  <si>
    <t>Array WL</t>
    <phoneticPr fontId="12" type="noConversion"/>
  </si>
  <si>
    <t>Array World Line sheet resistance(Ohm/cell)</t>
    <phoneticPr fontId="12" type="noConversion"/>
  </si>
  <si>
    <t>Array DL</t>
    <phoneticPr fontId="12" type="noConversion"/>
  </si>
  <si>
    <t>Sheet Resistor</t>
    <phoneticPr fontId="12" type="noConversion"/>
  </si>
  <si>
    <t>Array Digit Line sheet resistance(Ohm/cell)</t>
    <phoneticPr fontId="12" type="noConversion"/>
  </si>
  <si>
    <t>RC_ARY_CC_W005_L012</t>
  </si>
  <si>
    <t>Array cell contact</t>
    <phoneticPr fontId="12" type="noConversion"/>
  </si>
  <si>
    <t>Contact Resistor</t>
    <phoneticPr fontId="12" type="noConversion"/>
  </si>
  <si>
    <t>Array M0(Metal0)-CC(Cell contact)-AA(Active area) single cell contact resistance(Ohm/cnt)</t>
    <phoneticPr fontId="12" type="noConversion"/>
  </si>
  <si>
    <t>Array M0(Metal0)-CC(Cell contact)-AA(Active area) single cell contact resistance at WL on condition(Ohm/cnt)</t>
    <phoneticPr fontId="12" type="noConversion"/>
  </si>
  <si>
    <t>RC_ARY_BC_W005_L012</t>
    <phoneticPr fontId="12" type="noConversion"/>
  </si>
  <si>
    <t>Array BL contact</t>
    <phoneticPr fontId="12" type="noConversion"/>
  </si>
  <si>
    <t>Array DL(Digit Line)-BC(Digit Line contact)-AA(Active area) single digit contact resistance at WL on condition(Ohm/cnt)</t>
    <phoneticPr fontId="12" type="noConversion"/>
  </si>
  <si>
    <t>RC_ARY_DL_W005_L012</t>
  </si>
  <si>
    <t>Contact Resistor</t>
    <phoneticPr fontId="12" type="noConversion"/>
  </si>
  <si>
    <t>Array Digit Line single resistance(Ohm/cnt)</t>
    <phoneticPr fontId="12" type="noConversion"/>
  </si>
  <si>
    <t>RC_ARY_WL_W005_L012</t>
  </si>
  <si>
    <t>Array WL</t>
    <phoneticPr fontId="12" type="noConversion"/>
  </si>
  <si>
    <t>Array World Line single resistance(Ohm/cnt)</t>
    <phoneticPr fontId="12" type="noConversion"/>
  </si>
  <si>
    <t>RS_CN_ARY_CP_W2_L235</t>
  </si>
  <si>
    <t>Array cell</t>
    <phoneticPr fontId="12" type="noConversion"/>
  </si>
  <si>
    <t>Array Cell Plant serpentine resistance(Ohm/sq)</t>
    <phoneticPr fontId="12" type="noConversion"/>
  </si>
  <si>
    <t>Array BL</t>
    <phoneticPr fontId="12" type="noConversion"/>
  </si>
  <si>
    <t>Array DL(Digit Line)-BC(Digit Line contact)-AA(Active area) digit contact chain resistance(Ohm/cnt)</t>
    <phoneticPr fontId="12" type="noConversion"/>
  </si>
  <si>
    <t>RC_CN_ARY_WL_W005_L012</t>
  </si>
  <si>
    <t>Array World Line Contact chain resistance(Ohm/cnt)</t>
    <phoneticPr fontId="12" type="noConversion"/>
  </si>
  <si>
    <t>RC_CN_ARY_DL_W005_L012</t>
  </si>
  <si>
    <t>Array Digit Line Contact chain resistance(Ohm/cnt)</t>
    <phoneticPr fontId="12" type="noConversion"/>
  </si>
  <si>
    <t>RC_CN_ARY_CT_W008_L01</t>
  </si>
  <si>
    <t>Array CT</t>
    <phoneticPr fontId="12" type="noConversion"/>
  </si>
  <si>
    <t>Array M1(Metal1) to CT(Cell contact) to CP(Cell Plant) contact chain resistance(Ohm/cnt)</t>
    <phoneticPr fontId="12" type="noConversion"/>
  </si>
  <si>
    <t>RS_CN_ARY_CP_W14_L235</t>
    <phoneticPr fontId="12" type="noConversion"/>
  </si>
  <si>
    <t>Array CP</t>
    <phoneticPr fontId="12" type="noConversion"/>
  </si>
  <si>
    <t>Array Cell Plant serpentine resistance(Ohm/sq)</t>
    <phoneticPr fontId="12" type="noConversion"/>
  </si>
  <si>
    <t xml:space="preserve">Breakdown </t>
  </si>
  <si>
    <t>Array 64K structure DLA(Digit Line A) to SUB(Bulk) breakdown voltage(V)</t>
    <phoneticPr fontId="12" type="noConversion"/>
  </si>
  <si>
    <t>BV_ARY_64K_DLA_CP</t>
  </si>
  <si>
    <t>Array 64K structure DLA(Digit Line A) to CP(Cell Plant) breakdown voltage(V)</t>
    <phoneticPr fontId="12" type="noConversion"/>
  </si>
  <si>
    <t>BV_ARY_64K_WLB_WLA</t>
  </si>
  <si>
    <t>Array 64K structure WLB(Word Line B) to WLA(Word Line A) breakdown voltage(V)</t>
    <phoneticPr fontId="12" type="noConversion"/>
  </si>
  <si>
    <t>BV_ARY_64K_WLB_SUB</t>
  </si>
  <si>
    <t>Array WL</t>
  </si>
  <si>
    <t>Array 64K structure WLB(Word Line B) to SUB(Bulk) breakdown voltage(V)</t>
    <phoneticPr fontId="12" type="noConversion"/>
  </si>
  <si>
    <t>BV_ARY_64K_WLB_DLB</t>
  </si>
  <si>
    <t>Array 64K structure WLB(Word Line B) to DLB(Digit Line B) breakdown voltage(V)</t>
    <phoneticPr fontId="12" type="noConversion"/>
  </si>
  <si>
    <t>BV_ARY_64K_WLB_CP</t>
  </si>
  <si>
    <t>Array 64K structure WLB(Word Line B) to CP(Cell Plant) breakdown voltage(V)</t>
    <phoneticPr fontId="12" type="noConversion"/>
  </si>
  <si>
    <t>BV_ARY_128K_DLA_SUB</t>
  </si>
  <si>
    <t>Array 128K structure DLA(Digit Line A) to SUB(Bulk) breakdown voltage(V)</t>
    <phoneticPr fontId="12" type="noConversion"/>
  </si>
  <si>
    <t>BV_ARY_128K_DLA_CP</t>
  </si>
  <si>
    <t>Array DL</t>
    <phoneticPr fontId="12" type="noConversion"/>
  </si>
  <si>
    <t>Array 128K structure DLA(Digit Line A) to CP(Cell Plant) breakdown voltage(V)</t>
    <phoneticPr fontId="12" type="noConversion"/>
  </si>
  <si>
    <t>BV_ARY_128K_WLB_WLA</t>
  </si>
  <si>
    <t>Array 128K structure WLB(Word Line B) to WLA(Word Line A) breakdown voltage(V)</t>
    <phoneticPr fontId="12" type="noConversion"/>
  </si>
  <si>
    <t>BV_ARY_128K_WLB_SUB</t>
  </si>
  <si>
    <t>Array 128K structure WLB(Word Line B) to SUB(Bulk) breakdown voltage(V)</t>
    <phoneticPr fontId="12" type="noConversion"/>
  </si>
  <si>
    <t>BV_ARY_128K_WLB_DLB</t>
  </si>
  <si>
    <t>Array 128K structure WLB(Word Line B) to DLB(Digit Line B) breakdown voltage(V)</t>
    <phoneticPr fontId="12" type="noConversion"/>
  </si>
  <si>
    <t>BV_ARY_128K_WLB_CP</t>
  </si>
  <si>
    <t>Array 128K structure WLB(Word Line B) to CP(Cell Plant) breakdown voltage(V)</t>
    <phoneticPr fontId="12" type="noConversion"/>
  </si>
  <si>
    <t>BV_ARY_64K_WLAB_SUB</t>
  </si>
  <si>
    <t>Array 64K structure WLAB(Word Line A&amp;B) to SUB(Bulk) breakdown voltage(V)</t>
    <phoneticPr fontId="12" type="noConversion"/>
  </si>
  <si>
    <t>Array BL</t>
    <phoneticPr fontId="12" type="noConversion"/>
  </si>
  <si>
    <t>Array 64K structure DL(Digit Line) to DL(Digit Line) breakdown voltage(V)</t>
    <phoneticPr fontId="12" type="noConversion"/>
  </si>
  <si>
    <t>BV_ARY_128K_WLAB_SUB</t>
  </si>
  <si>
    <t>Array 128K structure WLAB(Word Line A&amp;B) to SUB(Bulk) breakdown voltage(V)</t>
    <phoneticPr fontId="12" type="noConversion"/>
  </si>
  <si>
    <t>BV_ARY_128K_CL_CL</t>
  </si>
  <si>
    <t>Array 128K structure DL(Digit Line) to DL(Digit Line) breakdown voltage(V)</t>
    <phoneticPr fontId="12" type="noConversion"/>
  </si>
  <si>
    <t>BV_ARY_CELL_2SA</t>
  </si>
  <si>
    <t>Array cell</t>
    <phoneticPr fontId="12" type="noConversion"/>
  </si>
  <si>
    <t>Array cell 2 Series A type structure breakdown voltage(V)</t>
    <phoneticPr fontId="12" type="noConversion"/>
  </si>
  <si>
    <t>BV_ARY_CELL_2SB</t>
  </si>
  <si>
    <t>Array cell 2 Series B type structure breakdown voltage(V)</t>
    <phoneticPr fontId="12" type="noConversion"/>
  </si>
  <si>
    <t>CA_ARY_64K_CELL_N06_100K</t>
  </si>
  <si>
    <t>Capacitor</t>
    <phoneticPr fontId="12" type="noConversion"/>
  </si>
  <si>
    <t>Array cell cap at frequence 100k and high side force -0.6V(F/cell)</t>
    <phoneticPr fontId="12" type="noConversion"/>
  </si>
  <si>
    <t>CA_ARY_64K_CELL_P06_100K</t>
  </si>
  <si>
    <t>Capacitor</t>
    <phoneticPr fontId="12" type="noConversion"/>
  </si>
  <si>
    <t>Array cell cap at frequence 100k and high side force 0.6V(F/cell)</t>
    <phoneticPr fontId="12" type="noConversion"/>
  </si>
  <si>
    <t>CA_ARY_64K_CELL_N06_30K</t>
  </si>
  <si>
    <t>Array cell cap at frequence 30k and high side force -0.6V(F/cell)</t>
    <phoneticPr fontId="12" type="noConversion"/>
  </si>
  <si>
    <t>CA_ARY_64K_CELL_P06_30K</t>
  </si>
  <si>
    <t>Array cell cap at frequence 30k and high side force 0.6V(F/cell)</t>
    <phoneticPr fontId="12" type="noConversion"/>
  </si>
  <si>
    <t>CA_ARY_128K_CELL_N06_100K</t>
  </si>
  <si>
    <t>Array 128K cell cap at frequence 100k and high side force -0.6V(F/cell)</t>
    <phoneticPr fontId="12" type="noConversion"/>
  </si>
  <si>
    <t>CA_ARY_128K_CELL_P06_100K</t>
  </si>
  <si>
    <t>Array 128K cell cap at frequence 100k and high side force 0.6V(F/cell)</t>
    <phoneticPr fontId="12" type="noConversion"/>
  </si>
  <si>
    <t>CA_ARY_128K_CELL_N06_30K</t>
  </si>
  <si>
    <t>Array 128K cell cap at frequence 30k and high side force -0.6V(F/cell)</t>
    <phoneticPr fontId="12" type="noConversion"/>
  </si>
  <si>
    <t>CA_ARY_128K_CELL_P06_30K</t>
  </si>
  <si>
    <t>Array 128K cell cap at frequence 30k and high side force 0.6V(F/cell)</t>
    <phoneticPr fontId="12" type="noConversion"/>
  </si>
  <si>
    <t>LKG_ARY_CELL_2SA</t>
    <phoneticPr fontId="12" type="noConversion"/>
  </si>
  <si>
    <t>Leakage</t>
    <phoneticPr fontId="12" type="noConversion"/>
  </si>
  <si>
    <t>Array cell 2 Series A type structure leakage(pA/cell)</t>
    <phoneticPr fontId="12" type="noConversion"/>
  </si>
  <si>
    <t>LKG_ARY_CELL_2SB</t>
  </si>
  <si>
    <t>Leakage</t>
    <phoneticPr fontId="12" type="noConversion"/>
  </si>
  <si>
    <t>Array cell 2 Series B type structure leakage(pA/cell)</t>
    <phoneticPr fontId="12" type="noConversion"/>
  </si>
  <si>
    <t>Array 64K structure DLA(Digit Line A) to SUB(Bulk) leakage at forward condition(A/cell)</t>
    <phoneticPr fontId="12" type="noConversion"/>
  </si>
  <si>
    <t>Array 64K structure DLA(Digit Line A) to SUB(Bulk) leakage at reverse condition(A/cell)</t>
    <phoneticPr fontId="12" type="noConversion"/>
  </si>
  <si>
    <t>Array 64K structure WLA(Word Line A) to WLB(Word Line B) leakage(A/cell)</t>
    <phoneticPr fontId="12" type="noConversion"/>
  </si>
  <si>
    <t>LKG_ARY_64K_DLA_DLB_WLOFF_P00</t>
  </si>
  <si>
    <t>Array 64K structure DLA(Digit Line A) to (Digit Line B) leakage at Word Line off/BULK 0V condition(A/cell)</t>
    <phoneticPr fontId="12" type="noConversion"/>
  </si>
  <si>
    <t>Array 64K structure DLA(Digit Line A) to (Digit Line B) leakage at Word Line off/BULK -0.6V condition(A/cell)</t>
    <phoneticPr fontId="12" type="noConversion"/>
  </si>
  <si>
    <t>LKG_ARY_64K_DLA_DLB_WLAON_N06</t>
  </si>
  <si>
    <t>Array 64K structure DLA(Digit Line A) to (Digit Line B) leakage at Word Line A on/BULK -0.6V condition(A/cell)</t>
    <phoneticPr fontId="12" type="noConversion"/>
  </si>
  <si>
    <t>LKG_ARY_64K_DLA_DLB_WLBON_N06</t>
  </si>
  <si>
    <t>Array 64K structure DLA(Digit Line A) to (Digit Line B) leakage at WLB(Word Line B) on/BULK -0.6V condition(A/cell)</t>
    <phoneticPr fontId="12" type="noConversion"/>
  </si>
  <si>
    <t>Leakage</t>
    <phoneticPr fontId="12" type="noConversion"/>
  </si>
  <si>
    <t>Array 64K structure DLA(Digit Line A) to (Digit Line B) leakage at Word Line on/BULK -0.6V condition(A/cell)</t>
    <phoneticPr fontId="12" type="noConversion"/>
  </si>
  <si>
    <t>LKG_ARY_128K_DLAB_SUB_FWD</t>
  </si>
  <si>
    <t>Array 128K structure DLAB(Digit Line A&amp;B) to SUB(Bulk) leakage at forward condition(A/cell)</t>
    <phoneticPr fontId="12" type="noConversion"/>
  </si>
  <si>
    <t>LKG_ARY_128K_DLAB_SUB_REV</t>
  </si>
  <si>
    <t>Array 128K structure DLAB(Digit Line A&amp;B) to SUB(Bulk) leakage at reverse condition(A/cell)</t>
    <phoneticPr fontId="12" type="noConversion"/>
  </si>
  <si>
    <t>LKG_ARY_128K_WLA_WLB</t>
  </si>
  <si>
    <t>Array 128K structure WLA(Word Line A) to WLB(Word Line B) leakage(A/cell)</t>
  </si>
  <si>
    <t>LKG_ARY_128K_DLA_DLB_WLOFF_P00</t>
  </si>
  <si>
    <t>Array 128K structure DLA(Digit Line A) to (Digit Line B) leakage at Word Line off/BULK 0V condition(A/cell)</t>
  </si>
  <si>
    <t>LKG_ARY_128K_DLA_DLB_WLOFF_N06</t>
  </si>
  <si>
    <t>Array 128K structure DLA(Digit Line A) to (Digit Line B) leakage at Word Line off/BULK -0.6V condition(A/cell)</t>
  </si>
  <si>
    <t>LKG_ARY_128K_DLA_DLB_WLAON_N06</t>
  </si>
  <si>
    <t>Array 128K structure DLA(Digit Line A) to (Digit Line B) leakage at Word Line A on/BULK -0.6V condition(A/cell)</t>
  </si>
  <si>
    <t>LKG_ARY_128K_DLA_DLB_WLBON_N06</t>
  </si>
  <si>
    <t>Array 128K structure DLA(Digit Line A) to (Digit Line B) leakage at Word Line B on/BULK -0.6V condition(A/cell)</t>
    <phoneticPr fontId="12" type="noConversion"/>
  </si>
  <si>
    <t>LKG_ARY_128K_DLA_DLB_WLON_N06</t>
  </si>
  <si>
    <t>Array 128K structure DLA(Digit Line A) to (Digit Line B) leakage at Word Line on/BULK -0.6V condition(A/cell)</t>
  </si>
  <si>
    <t>CA_ARY_64K_DLA_SUB</t>
  </si>
  <si>
    <t>Array 64K structure DLA(Digit Line A) to SUB(Bulk) parasitic cap parameter(F/cell)</t>
    <phoneticPr fontId="12" type="noConversion"/>
  </si>
  <si>
    <t>Array 64K structure DLA(Digit Line A) to DLB(Digit Line B) parasitic cap parameter(F/cell)</t>
    <phoneticPr fontId="12" type="noConversion"/>
  </si>
  <si>
    <t>Array 64K structure WLB(Word Line B) to WLA(Word Line A) parasitic cap parameter(F/cell)</t>
    <phoneticPr fontId="12" type="noConversion"/>
  </si>
  <si>
    <t>Array 64K structure WLB(Word Line B) to DLA(Digit Line A) parasitic cap parameter(F/cell)</t>
    <phoneticPr fontId="12" type="noConversion"/>
  </si>
  <si>
    <t>CA_ARY_64K_WLB_DLB</t>
  </si>
  <si>
    <t>Array 64K structure WLB(Word Line B) to DLB(Digit Line B) parasitic cap parameter(F/cell)</t>
    <phoneticPr fontId="12" type="noConversion"/>
  </si>
  <si>
    <t>CA_ARY_64K_WLB_SUB</t>
  </si>
  <si>
    <t>Array 64K structure WLB(Word Line B) to SUB(Bulk) parasitic cap parameter(F/cell)</t>
    <phoneticPr fontId="12" type="noConversion"/>
  </si>
  <si>
    <t>CA_ARY_64K_DLB_SUB</t>
  </si>
  <si>
    <t>Array 64K structure DLB(Digit Line B) to SUB(Bulk) parasitic cap parameter(F/cell)</t>
    <phoneticPr fontId="12" type="noConversion"/>
  </si>
  <si>
    <t>CA_ARY_64K_WLB_CP</t>
  </si>
  <si>
    <t>Array 64K structure WLB(Word Line B) to CP(Cell Plant) parasitic cap parameter(F/cell)</t>
    <phoneticPr fontId="12" type="noConversion"/>
  </si>
  <si>
    <t>CA_ARY_64K_DLB_CP</t>
  </si>
  <si>
    <t>Array 64K structure DLB(Digit Line B) to CP(Cell Plant) parasitic cap parameter(F/cell)</t>
    <phoneticPr fontId="12" type="noConversion"/>
  </si>
  <si>
    <t>CA_ARY_64K_DLA_CP</t>
  </si>
  <si>
    <t>Array 64K structure DLA(Digit Line A) to CP(Cell Plant) parasitic cap parameter(F/cell)</t>
    <phoneticPr fontId="12" type="noConversion"/>
  </si>
  <si>
    <t>CA_ARY_128K_DLA_SUB</t>
  </si>
  <si>
    <t>Array 128K structure DLA(Digit Line A) to SUB(Bulk) parasitic cap parameter(F/cell)</t>
    <phoneticPr fontId="12" type="noConversion"/>
  </si>
  <si>
    <t>CA_ARY_128K_DLA_DLB</t>
  </si>
  <si>
    <t>Array 128K structure DLA(Digit Line A) to DLB(Digit Line B) parasitic cap parameter(F/cell)</t>
    <phoneticPr fontId="12" type="noConversion"/>
  </si>
  <si>
    <t>CA_ARY_128K_WLB_WLA</t>
  </si>
  <si>
    <t>Array 128K structure WLB(Word Line B) to WLA(Word Line A) parasitic cap parameter(F/cell)</t>
    <phoneticPr fontId="12" type="noConversion"/>
  </si>
  <si>
    <t>CA_ARY_128K_WLB_DLA</t>
  </si>
  <si>
    <t>Array 128K structure WLB(Word Line B) to DLA(Digit Line A) parasitic cap parameter(F/cell)</t>
    <phoneticPr fontId="12" type="noConversion"/>
  </si>
  <si>
    <t>CA_ARY_128K_WLB_DLB</t>
  </si>
  <si>
    <t>Array 128K structure WLB(Word Line B) to DLB(Digit Line B) parasitic cap parameter(F/cell)</t>
    <phoneticPr fontId="12" type="noConversion"/>
  </si>
  <si>
    <t>CA_ARY_128K_WLB_SUB</t>
  </si>
  <si>
    <t>Array 128K structure WLB(Word Line B) to SUB(Bulk) parasitic cap parameter(F/cell)</t>
    <phoneticPr fontId="12" type="noConversion"/>
  </si>
  <si>
    <t>CA_ARY_128K_DLB_SUB</t>
  </si>
  <si>
    <t>Array 128K structure DLB(Digit Line B) to SUB(Bulk) parasitic cap parameter(F/cell)</t>
    <phoneticPr fontId="12" type="noConversion"/>
  </si>
  <si>
    <t>CA_ARY_128K_WLB_CP</t>
  </si>
  <si>
    <t>Array 128K structure WLB(Word Line B) to CP(Cell Plant) parasitic cap parameter(F/cell)</t>
    <phoneticPr fontId="12" type="noConversion"/>
  </si>
  <si>
    <t>CA_ARY_128K_DLB_CP</t>
  </si>
  <si>
    <t>Array 128K structure DLB(Digit Line B) to CP(Cell Plant) parasitic cap parameter(F/cell)</t>
    <phoneticPr fontId="12" type="noConversion"/>
  </si>
  <si>
    <t>CA_ARY_128K_DLA_CP</t>
  </si>
  <si>
    <t>Array 128K structure DLA(Digit Line A) to CP(Cell Plant) parasitic cap parameter(F/cell)</t>
    <phoneticPr fontId="12" type="noConversion"/>
  </si>
  <si>
    <t>CA_ARY_64K_DL_P10</t>
  </si>
  <si>
    <t>Array 64K structure DLA(Digit Line A) to ALL parasitic cap parameter at force -1V condition(F/cell)</t>
    <phoneticPr fontId="12" type="noConversion"/>
  </si>
  <si>
    <t>CA_ARY_64K_DL_ALL_N10</t>
    <phoneticPr fontId="12" type="noConversion"/>
  </si>
  <si>
    <t>CA_ARY_64K_DL_P00</t>
  </si>
  <si>
    <t>Array 64K structure DLA(Digit Line A) to ALL parasitic cap parameter at force 0V condition(F/cell)</t>
    <phoneticPr fontId="12" type="noConversion"/>
  </si>
  <si>
    <t>CA_ARY_64K_DL_ALL_P00</t>
    <phoneticPr fontId="12" type="noConversion"/>
  </si>
  <si>
    <t>Array 64K structure WLB(Word Line B) to ALL parasitic cap parameter(F/cell)</t>
    <phoneticPr fontId="12" type="noConversion"/>
  </si>
  <si>
    <t>Array 64K structure DLA(Digit Line A) to ALL parasitic cap parameter(F/cell)</t>
    <phoneticPr fontId="12" type="noConversion"/>
  </si>
  <si>
    <t>CA_ARY_64K_DLB_ALL</t>
  </si>
  <si>
    <t>Array 64K structure DLB(Digit Line B) to ALL parasitic cap parameter(F/cell)</t>
    <phoneticPr fontId="12" type="noConversion"/>
  </si>
  <si>
    <t>CA_ARY_128K_DL_P10</t>
    <phoneticPr fontId="12" type="noConversion"/>
  </si>
  <si>
    <t>Array 128K structure DLA(Digit Line A) to ALL parasitic cap parameter at force -1V condition(F/cell)</t>
    <phoneticPr fontId="12" type="noConversion"/>
  </si>
  <si>
    <t>CA_ARY_128K_DL_ALL_N10</t>
    <phoneticPr fontId="12" type="noConversion"/>
  </si>
  <si>
    <t>CA_ARY_128K_DL_P00</t>
    <phoneticPr fontId="12" type="noConversion"/>
  </si>
  <si>
    <t>Array 128K structure DLA(Digit Line A) to ALL parasitic cap parameter at force 0V condition(F/cell)</t>
    <phoneticPr fontId="12" type="noConversion"/>
  </si>
  <si>
    <t>CA_ARY_128K_DL_ALL_P00</t>
    <phoneticPr fontId="12" type="noConversion"/>
  </si>
  <si>
    <t>CA_ARY_128K_WLB_ALL</t>
  </si>
  <si>
    <t>Array 128K structure WLB(Word Line B) to ALL parasitic cap parameter(F/cell)</t>
    <phoneticPr fontId="12" type="noConversion"/>
  </si>
  <si>
    <t>CA_ARY_128K_DLA_ALL</t>
  </si>
  <si>
    <t>Array 128K structure DLA(Digit Line A) to ALL parasitic cap parameter(F/cell)</t>
    <phoneticPr fontId="12" type="noConversion"/>
  </si>
  <si>
    <t>CA_ARY_128K_DLB_ALL</t>
  </si>
  <si>
    <t>Array 128K structure DLB(Digit Line B) to ALL parasitic cap parameter(F/cell)</t>
    <phoneticPr fontId="12" type="noConversion"/>
  </si>
  <si>
    <t>Array 64K structure DLAB(Digit Line A&amp;B) to ALL parasitic cap parameter(F/cell)</t>
    <phoneticPr fontId="12" type="noConversion"/>
  </si>
  <si>
    <t>CA_ARY_128K_DLAB_ALL</t>
  </si>
  <si>
    <t>Array 128K structure DLAB(Digit Line A&amp;B) to ALL parasitic cap parameter(F/cell)</t>
    <phoneticPr fontId="12" type="noConversion"/>
  </si>
  <si>
    <t>CA_ARY_64K_DLAB_SUB</t>
  </si>
  <si>
    <t>Array 64K structure DLAB(Digit Line A&amp;B) to BULK parasitic cap parameter(F/cell)</t>
    <phoneticPr fontId="12" type="noConversion"/>
  </si>
  <si>
    <t>CA_ARY_128K_DLAB_SUB</t>
  </si>
  <si>
    <t>Array 128K structure DLAB(Digit Line A&amp;B) to BULK parasitic cap parameter(F/cell)</t>
    <phoneticPr fontId="12" type="noConversion"/>
  </si>
  <si>
    <t>CA_ARY_64K_WLAB_DLAB</t>
  </si>
  <si>
    <t>Array 64K structure WLAB(Word Line A&amp;B) to WLAB(Digit Line A&amp;B) parasitic cap parameter(F/cell)</t>
    <phoneticPr fontId="12" type="noConversion"/>
  </si>
  <si>
    <t>CA_ARY_64K_WLAB_ALL</t>
  </si>
  <si>
    <t>Array 64K structure WLAB(Word Line A&amp;B) to ALL parasitic cap parameter(F/cell)</t>
    <phoneticPr fontId="12" type="noConversion"/>
  </si>
  <si>
    <t>CA_ARY_64K_WLA_ALL</t>
    <phoneticPr fontId="12" type="noConversion"/>
  </si>
  <si>
    <t>Array 64K structure WLA(Word Line A) to ALL parasitic cap parameter(F/cell)</t>
    <phoneticPr fontId="12" type="noConversion"/>
  </si>
  <si>
    <t>CA_ARY_64K_WLAB_SUB</t>
  </si>
  <si>
    <t>Array 64K structure WLAB(Word Line A&amp;B) to BULK parasitic cap parameter(F/cell)</t>
    <phoneticPr fontId="12" type="noConversion"/>
  </si>
  <si>
    <t>CA_ARY_64K_WLA_CP</t>
    <phoneticPr fontId="12" type="noConversion"/>
  </si>
  <si>
    <t>Array 64K structure WLA(Word Line A) to CP(Cell Plant) parasitic cap parameter(F/cell)</t>
    <phoneticPr fontId="12" type="noConversion"/>
  </si>
  <si>
    <t>CA_ARY_64K_WLAB_CP</t>
  </si>
  <si>
    <t>Array WL</t>
    <phoneticPr fontId="12" type="noConversion"/>
  </si>
  <si>
    <t>Array 64K structure WLAB(Word Line A&amp;B) to CP(Cell Plant) parasitic cap parameter(F/cell)</t>
    <phoneticPr fontId="12" type="noConversion"/>
  </si>
  <si>
    <t>CA_ARY_64K_DLAB_CP</t>
  </si>
  <si>
    <t>Array 64K structure DLAB(Digit Line A&amp;B) to CP(Cell Plant) parasitic cap parameter(F/cell)</t>
    <phoneticPr fontId="12" type="noConversion"/>
  </si>
  <si>
    <t>CA_ARY_128K_WLAB_DLAB</t>
  </si>
  <si>
    <t>Array 128K structure WLAB(Word Line A&amp;B) to WLAB(Digit Line A&amp;B) parasitic cap parameter(F/cell)</t>
  </si>
  <si>
    <t>CA_ARY_128K_WLAB_ALL</t>
  </si>
  <si>
    <t>Array 128K structure WLAB(Word Line A&amp;B) to ALL parasitic cap parameter(F/cell)</t>
  </si>
  <si>
    <t>CA_ARY_128K_WLA_ALL</t>
  </si>
  <si>
    <t>Array 128K structure WLA(Word Line A) to ALL parasitic cap parameter(F/cell)</t>
  </si>
  <si>
    <t>CA_ARY_128K_WLAB_SUB</t>
  </si>
  <si>
    <t>Array 128K structure WLAB(Word Line A&amp;B) to BULK parasitic cap parameter(F/cell)</t>
    <phoneticPr fontId="12" type="noConversion"/>
  </si>
  <si>
    <t>CA_ARY_128K_WLA_CP</t>
  </si>
  <si>
    <t>Array 128K structure WLA(Word Line A&amp;B) to CP(Cell Plant) parasitic cap parameter(F/cell)</t>
  </si>
  <si>
    <t>CA_ARY_128K_WLAB_CP</t>
  </si>
  <si>
    <t>Array 128K structure WLAB(Word Line A&amp;B) to CP(Cell Plant) parasitic cap parameter(F/cell)</t>
  </si>
  <si>
    <t>CA_ARY_128K_DLAB_CP</t>
  </si>
  <si>
    <t>Array 128K structure DLAB(Digit Line A&amp;B) to CP(Cell Plant) parasitic cap parameter(F/cell)</t>
    <phoneticPr fontId="12" type="noConversion"/>
  </si>
  <si>
    <t>VTL_0H_ARY_30_GBR</t>
  </si>
  <si>
    <t>Array NMOS</t>
  </si>
  <si>
    <t>Device Vt</t>
    <phoneticPr fontId="12" type="noConversion"/>
  </si>
  <si>
    <t>Array 30 structure Gap to WLB(Word Line B)(Right side) threshold linear voltage (V)</t>
    <phoneticPr fontId="12" type="noConversion"/>
  </si>
  <si>
    <t>VTL_0H_ARY_30_CA</t>
  </si>
  <si>
    <t>Device Vt</t>
    <phoneticPr fontId="12" type="noConversion"/>
  </si>
  <si>
    <t>Array 30 structure Core to WLA(Word Line A) threshold linear voltage(V)</t>
    <phoneticPr fontId="12" type="noConversion"/>
  </si>
  <si>
    <t>VTL_0H_ARY_30_GBL</t>
  </si>
  <si>
    <t>Array 30 structure Gap to WLB(Word Line B)(left side) threshold linear voltage(V)</t>
    <phoneticPr fontId="12" type="noConversion"/>
  </si>
  <si>
    <t>Array 30 structure Gap to WLA(Word Line A) threshold linear voltage(V)</t>
    <phoneticPr fontId="12" type="noConversion"/>
  </si>
  <si>
    <t>VTL_0H_ARY_10_GA_LU</t>
  </si>
  <si>
    <t>Array left up edge 10 structure Gap to Word Line A threshold linear voltage(V)</t>
    <phoneticPr fontId="12" type="noConversion"/>
  </si>
  <si>
    <t>VTL_0H_ARY_10_GA_LD</t>
  </si>
  <si>
    <t>Array left down edge 10 structure Gap to Word Line A threshold linear voltage(V)</t>
  </si>
  <si>
    <t>VTL_0H_ARY_10_GA_C</t>
  </si>
  <si>
    <t>Array center 10 structure Gap to Word Line A threshold linear voltage(V)</t>
  </si>
  <si>
    <t>VTL_0H_ARY_10_GA_RU</t>
  </si>
  <si>
    <t>Array right up edge 10 structure Gap to Word Line A threshold linear voltage(V)</t>
  </si>
  <si>
    <t>VTL_0H_ARY_10_GA_RD</t>
  </si>
  <si>
    <t>Array right down edge 10 structure Gap to Word Line A threshold linear voltage(V)</t>
  </si>
  <si>
    <t>VTL_0H_ARY_10_CB_LU</t>
  </si>
  <si>
    <t>Array left up edge 10 structure core to Word Line B threshold linear voltage(V)</t>
  </si>
  <si>
    <t>VTL_0H_ARY_10_CB_LD</t>
  </si>
  <si>
    <t>Array left down edge 10 structure core to Word Line B threshold linear voltage(V)</t>
  </si>
  <si>
    <t>VTL_0H_ARY_10_CB_C</t>
  </si>
  <si>
    <t>Array center 10 structure core to Word Line B threshold linear voltage(V)</t>
  </si>
  <si>
    <t>VTL_0H_ARY_10_CB_RU</t>
  </si>
  <si>
    <t>Array right up edge 10 structure core to Word Line B threshold linear voltage(V)</t>
  </si>
  <si>
    <t>VTL_0H_ARY_10_CB_RD</t>
  </si>
  <si>
    <t>Array right down edge 10 structure core to Word Line B threshold linear voltage(V)</t>
  </si>
  <si>
    <t>VTS_0H_ARY_30_GBR</t>
  </si>
  <si>
    <t>Array 30 structure Gap to WLB(Word Line B)(Right side) threshold saturation voltage(V)</t>
    <phoneticPr fontId="12" type="noConversion"/>
  </si>
  <si>
    <t>VTS_0H_ARY_30_CA</t>
  </si>
  <si>
    <t>Array 30 structure Core to WLA(Word Line A) threshold saturation voltage(V)</t>
    <phoneticPr fontId="12" type="noConversion"/>
  </si>
  <si>
    <t>VTS_0H_ARY_30_GBL</t>
  </si>
  <si>
    <t>Array 30 structure Gap to WLB(Word Line B)(left side) threshold saturation voltage(V)</t>
    <phoneticPr fontId="12" type="noConversion"/>
  </si>
  <si>
    <t>VTS_0H_ARY_30_GA</t>
  </si>
  <si>
    <t>Array 30 structure Gap to WLA(Word Line A) threshold saturation voltage(V)</t>
    <phoneticPr fontId="12" type="noConversion"/>
  </si>
  <si>
    <t>VTS_0L_ARY_30_GBR</t>
  </si>
  <si>
    <t>Array 30 structure Gap to WLB(Word Line B)(Right side) threshold saturation voltage at Itarget 1pA(V)</t>
    <phoneticPr fontId="12" type="noConversion"/>
  </si>
  <si>
    <t>VTS_0L_ARY_30_CA</t>
  </si>
  <si>
    <t>Array 30 structure Core to WLA(Word Line A) threshold saturation voltage at Itarget 1pA(V)</t>
    <phoneticPr fontId="12" type="noConversion"/>
  </si>
  <si>
    <t>VTS_0L_ARY_30_GBL</t>
  </si>
  <si>
    <t>Array 30 structure Gap to WLB(Word Line B)(left side) threshold saturation voltage at Itarget 1pA(V)</t>
    <phoneticPr fontId="12" type="noConversion"/>
  </si>
  <si>
    <t>VTS_0L_ARY_30_GA</t>
  </si>
  <si>
    <t>Array 30 structure Gap to WLA(Word Line A) threshold saturation voltage at Itarget 1pA(V)</t>
    <phoneticPr fontId="12" type="noConversion"/>
  </si>
  <si>
    <t>VTS_0H_ARY_10_GA_LU</t>
  </si>
  <si>
    <t>Array left up edge 10 structure Gap to Word Line A threshold saturation voltage(V)</t>
  </si>
  <si>
    <t>VTS_0L_ARY_10_GA_LU</t>
  </si>
  <si>
    <t>Array left up edge 10 structure Gap to Word Line A threshold saturation voltage at Itarget 1pA(V)</t>
  </si>
  <si>
    <t>VTS_0H_ARY_10_GA_LD</t>
  </si>
  <si>
    <t>Array left down edge 10 structure Gap to Word Line A threshold saturation voltage(V)</t>
  </si>
  <si>
    <t>VTS_0L_ARY_10_GA_LD</t>
  </si>
  <si>
    <t>Array left down edge 10 structure Gap to Word Line A threshold saturation voltage at Itarget 1pA(V)</t>
  </si>
  <si>
    <t>VTS_0H_ARY_10_GA_C</t>
  </si>
  <si>
    <t>Array center 10 structure Gap to Word Line A threshold saturation voltage(V)</t>
  </si>
  <si>
    <t>VTS_0L_ARY_10_GA_C</t>
  </si>
  <si>
    <t>Array center 10 structure Gap to Word Line A threshold saturation voltage at Itarget 1pA(V)</t>
  </si>
  <si>
    <t>VTS_0H_ARY_10_GA_RU</t>
  </si>
  <si>
    <t>Array right up edge 10 structure Gap to Word Line A threshold saturation voltage(V)</t>
  </si>
  <si>
    <t>VTS_0L_ARY_10_GA_RU</t>
  </si>
  <si>
    <t>Array right up edge 10 structure Gap to Word Line A threshold saturation voltage at Itarget 1pA(V)</t>
  </si>
  <si>
    <t>VTS_0H_ARY_10_GA_RD</t>
  </si>
  <si>
    <t>Array right down edge 10 structure Gap to Word Line A threshold saturation voltage(V)</t>
  </si>
  <si>
    <t>VTS_0L_ARY_10_GA_RD</t>
  </si>
  <si>
    <t>Array right down edge 10 structure Gap to Word Line A threshold saturation voltage at Itarget 1pA(V)</t>
  </si>
  <si>
    <t>VTS_0H_ARY_10_CB_LU</t>
  </si>
  <si>
    <t>Array left up edge 10 structure core to Word Line B threshold saturation voltage(V)</t>
  </si>
  <si>
    <t>VTS_0L_ARY_10_CB_LU</t>
  </si>
  <si>
    <t>Array left up edge 10 structure core to Word Line B threshold saturation voltage at Itarget 1pA(V)</t>
  </si>
  <si>
    <t>VTS_0H_ARY_10_CB_LD</t>
  </si>
  <si>
    <t>Device Vt</t>
    <phoneticPr fontId="12" type="noConversion"/>
  </si>
  <si>
    <t>Array left down edge 10 structure core to Word Line B threshold saturation voltage(V)</t>
  </si>
  <si>
    <t>VTS_0L_ARY_10_CB_LD</t>
  </si>
  <si>
    <t>Array left down edge 10 structure core to Word Line B threshold saturation voltage at Itarget 1pA(V)</t>
  </si>
  <si>
    <t>VTS_0H_ARY_10_CB_C</t>
  </si>
  <si>
    <t>Array center 10 structure core to Word Line B threshold saturation voltage(V)</t>
  </si>
  <si>
    <t>VTS_0L_ARY_10_CB_C</t>
  </si>
  <si>
    <t>Array center 10 structure core to Word Line B threshold saturation voltage at Itarget 1pA(V)</t>
  </si>
  <si>
    <t>VTS_0H_ARY_10_CB_RU</t>
  </si>
  <si>
    <t>Array right up edge 10 structure core to Word Line B threshold saturation voltage(V)</t>
  </si>
  <si>
    <t>VTS_0L_ARY_10_CB_RU</t>
  </si>
  <si>
    <t>Array right up edge 10 structure core to Word Line B threshold saturation voltage at Itarget 1pA(V)</t>
  </si>
  <si>
    <t>VTS_0H_ARY_10_CB_RD</t>
  </si>
  <si>
    <t>Array right down edge 10 structure core to Word Line B threshold saturation voltage(V)</t>
  </si>
  <si>
    <t>VTS_0L_ARY_10_CB_RD</t>
  </si>
  <si>
    <t>Array right down edge 10 structure core to Word Line B threshold saturation voltage at Itarget 1pA(V)</t>
  </si>
  <si>
    <t>IDS_ARY_30_GBR</t>
  </si>
  <si>
    <t>Device Ids</t>
    <phoneticPr fontId="12" type="noConversion"/>
  </si>
  <si>
    <t>Array 30 structure Gap to WLB(Word Line B)(Right side) saturation current (uA/cell)</t>
    <phoneticPr fontId="12" type="noConversion"/>
  </si>
  <si>
    <t>IDS_ARY_30_CA</t>
  </si>
  <si>
    <t>Array 30 structure Core to WLA(Word Line A) saturation current (uA/cell)</t>
    <phoneticPr fontId="12" type="noConversion"/>
  </si>
  <si>
    <t>IDS_ARY_30_GBL</t>
  </si>
  <si>
    <t>Device Ids</t>
    <phoneticPr fontId="12" type="noConversion"/>
  </si>
  <si>
    <t>Array 30 structure Gap to WLB(Word Line B)(left side) saturation current (uA/cell)</t>
    <phoneticPr fontId="12" type="noConversion"/>
  </si>
  <si>
    <t>Array 30 structure Gap to WLA(Word Line A) saturation current (uA/cell)</t>
    <phoneticPr fontId="12" type="noConversion"/>
  </si>
  <si>
    <t>IDS_ARY_10_GA_LU</t>
  </si>
  <si>
    <t>Array left up edge 10 structure Gap to Word Line A saturation current(uA/cell)</t>
  </si>
  <si>
    <t>IDS_ARY_10_GA_LD</t>
  </si>
  <si>
    <t>Array left down edge 10 structure Gap to Word Line A saturation current(uA/cell)</t>
  </si>
  <si>
    <t>IDS_ARY_10_GA_C</t>
  </si>
  <si>
    <t>Array center 10 structure Gap to Word Line A saturation current(uA/cell)</t>
  </si>
  <si>
    <t>IDS_ARY_10_GA_RU</t>
  </si>
  <si>
    <t>Array right up edge 10 structure Gap to Word Line A saturation current(uA/cell)</t>
  </si>
  <si>
    <t>IDS_ARY_10_GA_RD</t>
  </si>
  <si>
    <t>Array right down edge 10 structure Gap to Word Line A saturation current(uA/cell)</t>
  </si>
  <si>
    <t>IDS_ARY_10_CB_LU</t>
  </si>
  <si>
    <t>Array left up edge 10 structure core to Word Line B saturation current(uA/cell)</t>
  </si>
  <si>
    <t>IDS_ARY_10_CB_LD</t>
  </si>
  <si>
    <t>Array left down edge 10 structure core to Word Line B saturation current(uA/cell)</t>
  </si>
  <si>
    <t>IDS_ARY_10_CB_C</t>
  </si>
  <si>
    <t>Array center 10 structure core to Word Line B saturation current(uA/cell)</t>
  </si>
  <si>
    <t>IDS_ARY_10_CB_RU</t>
  </si>
  <si>
    <t>Array right up edge 10 structure core to Word Line B saturation current(uA/cell)</t>
  </si>
  <si>
    <t>IDS_ARY_10_CB_RD</t>
  </si>
  <si>
    <t>Array right down edge 10 structure core to Word Line B saturation current(uA/cell)</t>
  </si>
  <si>
    <t>IOFF_ARY_30_GBR</t>
  </si>
  <si>
    <t>Device Ioff</t>
  </si>
  <si>
    <t>Array 30 structure Gap to WLB(Word Line B)(Right side) off current (pA/cell)</t>
    <phoneticPr fontId="12" type="noConversion"/>
  </si>
  <si>
    <t>IOFF_ARY_30_CA</t>
  </si>
  <si>
    <t>Array 30 structure Core to WLA(Word Line A) off current (pA/cell)</t>
    <phoneticPr fontId="12" type="noConversion"/>
  </si>
  <si>
    <t>IOFF_ARY_30_GBL</t>
  </si>
  <si>
    <t>Array 30 structure Gap to WLB(Word Line B)(left side) off current (pA/cell)</t>
    <phoneticPr fontId="12" type="noConversion"/>
  </si>
  <si>
    <t>Array 30 structure Gap to WLA(Word Line A) off current (pA/cell)</t>
    <phoneticPr fontId="12" type="noConversion"/>
  </si>
  <si>
    <t>IOFF_ARY_10_GA_LU</t>
  </si>
  <si>
    <t>Array left up edge 10 structure Gap to Word Line A off current(uA/cell)</t>
  </si>
  <si>
    <t>IOFF_ARY_10_GA_LD</t>
  </si>
  <si>
    <t>Array left down edge 10 structure Gap to Word Line A off current(uA/cell)</t>
  </si>
  <si>
    <t>IOFF_ARY_10_GA_C</t>
  </si>
  <si>
    <t>Array center 10 structure Gap to Word Line A off current(uA/cell)</t>
  </si>
  <si>
    <t>IOFF_ARY_10_GA_RU</t>
  </si>
  <si>
    <t>Array right up edge 10 structure Gap to Word Line A off current(uA/cell)</t>
  </si>
  <si>
    <t>IOFF_ARY_10_GA_RD</t>
  </si>
  <si>
    <t>Array right down edge 10 structure Gap to Word Line A off current(uA/cell)</t>
  </si>
  <si>
    <t>IOFF_ARY_10_CB_LU</t>
  </si>
  <si>
    <t>Array left up edge 10 structure core to Word Line B off current(uA/cell)</t>
  </si>
  <si>
    <t>IOFF_ARY_10_CB_LD</t>
  </si>
  <si>
    <t>Array left down edge 10 structure core to Word Line B off current(uA/cell)</t>
  </si>
  <si>
    <t>IOFF_ARY_10_CB_C</t>
  </si>
  <si>
    <t>Array center 10 structure core to Word Line B off current(uA/cell)</t>
  </si>
  <si>
    <t>IOFF_ARY_10_CB_RU</t>
  </si>
  <si>
    <t>Array right up edge 10 structure core to Word Line B off current(uA/cell)</t>
  </si>
  <si>
    <t>IOFF_ARY_10_CB_RD</t>
  </si>
  <si>
    <t>Array right down edge 10 structure core to Word Line B off current(uA/cell)</t>
  </si>
  <si>
    <t>Note</t>
    <phoneticPr fontId="42" type="noConversion"/>
  </si>
  <si>
    <t>NTN</t>
    <phoneticPr fontId="42" type="noConversion"/>
  </si>
  <si>
    <t>VTL_0H_NTN3x0054</t>
    <phoneticPr fontId="42" type="noConversion"/>
  </si>
  <si>
    <t>NFET thin oxide</t>
    <phoneticPr fontId="42" type="noConversion"/>
  </si>
  <si>
    <t>Device Vt</t>
  </si>
  <si>
    <t>NCH  Device threshold linear voltage at Width 3 and Length 0.054(V)</t>
    <phoneticPr fontId="42" type="noConversion"/>
  </si>
  <si>
    <t>VTS_0H_NTN3x0054</t>
    <phoneticPr fontId="42" type="noConversion"/>
  </si>
  <si>
    <t>NFET thin oxide</t>
    <phoneticPr fontId="42" type="noConversion"/>
  </si>
  <si>
    <t>NCH  Device threshold saturation voltage at Width 3 and Length 0.054(V)</t>
    <phoneticPr fontId="42" type="noConversion"/>
  </si>
  <si>
    <t>VTS_0H_NTN3x01</t>
    <phoneticPr fontId="42" type="noConversion"/>
  </si>
  <si>
    <t>NCH  Device threshold saturation voltage at Width 3 and Length 0.1(V)</t>
  </si>
  <si>
    <t>VTS_0H_NTN3x0154</t>
    <phoneticPr fontId="42" type="noConversion"/>
  </si>
  <si>
    <t>NCH  Device threshold saturation voltage at Width 3 and Length 0.154(V)</t>
  </si>
  <si>
    <t>VTS_0H_NTN074x0054</t>
    <phoneticPr fontId="42" type="noConversion"/>
  </si>
  <si>
    <t>NCH  Device threshold saturation voltage at Width 0.74 and Length 0.054(V)</t>
  </si>
  <si>
    <t>VTS_0H_NTN3x008</t>
    <phoneticPr fontId="42" type="noConversion"/>
  </si>
  <si>
    <t>NCH  Device threshold saturation voltage at Width 3 and Length 0.08(V)</t>
  </si>
  <si>
    <t>VTS_0H_NTN1125x0054</t>
    <phoneticPr fontId="42" type="noConversion"/>
  </si>
  <si>
    <t>NCH  Device threshold saturation voltage at Width 1.125 and Length 0.054(V)</t>
  </si>
  <si>
    <t>VTS_0H_NTN03x0054</t>
    <phoneticPr fontId="42" type="noConversion"/>
  </si>
  <si>
    <t>NCH  Device threshold saturation voltage at Width 0.3 and Length 0.054(V)</t>
  </si>
  <si>
    <t>VTS_0H_NTN163x0054</t>
    <phoneticPr fontId="42" type="noConversion"/>
  </si>
  <si>
    <t>NCH  Device threshold saturation voltage at Width 1.63 and Length 0.054(V)</t>
  </si>
  <si>
    <t>VTS_0H_NTN05x0054</t>
    <phoneticPr fontId="42" type="noConversion"/>
  </si>
  <si>
    <t>NCH  Device threshold saturation voltage at Width 0.5 and Length 0.054(V)</t>
  </si>
  <si>
    <t>VTS_0H_NTN3x03</t>
    <phoneticPr fontId="42" type="noConversion"/>
  </si>
  <si>
    <t>NCH  Device threshold saturation voltage at Width 3 and Length 0.3(V)</t>
  </si>
  <si>
    <t>VTS_0H_NTN3x1</t>
    <phoneticPr fontId="42" type="noConversion"/>
  </si>
  <si>
    <t>NCH  Device threshold saturation voltage at Width 3 and Length 1(V)</t>
  </si>
  <si>
    <t>VTS_0H_NTN05x1</t>
    <phoneticPr fontId="42" type="noConversion"/>
  </si>
  <si>
    <t>NCH  Device threshold saturation voltage at Width 0.5 and Length 1(V)</t>
    <phoneticPr fontId="42" type="noConversion"/>
  </si>
  <si>
    <t>VTL_0H_NTN3x1</t>
    <phoneticPr fontId="42" type="noConversion"/>
  </si>
  <si>
    <t>NCH  Device threshold linear voltage at Width 3 and Length 1(V)</t>
    <phoneticPr fontId="42" type="noConversion"/>
  </si>
  <si>
    <t>IDS_NTN3x0054</t>
    <phoneticPr fontId="42" type="noConversion"/>
  </si>
  <si>
    <t>NFET thin oxide</t>
    <phoneticPr fontId="42" type="noConversion"/>
  </si>
  <si>
    <t>NCH Device saturation current at Width 3 and Length 0.054(uA)</t>
  </si>
  <si>
    <t>IDS_NTN3x01</t>
    <phoneticPr fontId="42" type="noConversion"/>
  </si>
  <si>
    <t>NCH Device saturation current at Width 3 and Length 0.1(uA)</t>
  </si>
  <si>
    <t>IDS_NTN3x0154</t>
    <phoneticPr fontId="42" type="noConversion"/>
  </si>
  <si>
    <t>NCH Device saturation current at Width 3 and Length 0.154(uA)</t>
  </si>
  <si>
    <t>IDS_NTN074x0054</t>
    <phoneticPr fontId="42" type="noConversion"/>
  </si>
  <si>
    <t>NCH Device saturation current at Width 0.74 and Length 0.054(uA)</t>
  </si>
  <si>
    <t>IDS_NTN3x008</t>
    <phoneticPr fontId="42" type="noConversion"/>
  </si>
  <si>
    <t>NCH Device saturation current at Width 3 and Length 0.08(uA)</t>
  </si>
  <si>
    <t>IDS_NTN1125x0054</t>
    <phoneticPr fontId="42" type="noConversion"/>
  </si>
  <si>
    <t>NCH Device saturation current at Width 1.125 and Length 0.054(uA)</t>
  </si>
  <si>
    <t>IDS_NTN03x0054</t>
    <phoneticPr fontId="42" type="noConversion"/>
  </si>
  <si>
    <t>NCH Device saturation current at Width 0.3 and Length 0.054(uA)</t>
  </si>
  <si>
    <t>IDS_NTN163x0054</t>
    <phoneticPr fontId="42" type="noConversion"/>
  </si>
  <si>
    <t>NCH Device saturation current at Width 1.63 and Length 0.054(uA)</t>
  </si>
  <si>
    <t>IDS_NTN05x0054</t>
    <phoneticPr fontId="42" type="noConversion"/>
  </si>
  <si>
    <t>NCH Device saturation current at Width 0.5 and Length 0.054(uA)</t>
  </si>
  <si>
    <t>IDS_NTN3x03</t>
    <phoneticPr fontId="42" type="noConversion"/>
  </si>
  <si>
    <t>NCH Device saturation current at Width 3 and Length 0.3(uA)</t>
  </si>
  <si>
    <t>IDS_NTN3x1</t>
    <phoneticPr fontId="42" type="noConversion"/>
  </si>
  <si>
    <t>NCH Device saturation current at Width 3 and Length 1(uA)</t>
  </si>
  <si>
    <t>IDS_NTN05x1</t>
    <phoneticPr fontId="42" type="noConversion"/>
  </si>
  <si>
    <t>NCH Device saturation current at Width 0.5 and Length 1(uA)</t>
    <phoneticPr fontId="42" type="noConversion"/>
  </si>
  <si>
    <t>IOFF_NTN3x0054</t>
    <phoneticPr fontId="42" type="noConversion"/>
  </si>
  <si>
    <t>Device Ioff</t>
    <phoneticPr fontId="12" type="noConversion"/>
  </si>
  <si>
    <t>NCH Device off current at Width 3 and Length 0.054(pA)</t>
  </si>
  <si>
    <t>IOFF_NTN3x01</t>
    <phoneticPr fontId="42" type="noConversion"/>
  </si>
  <si>
    <t>NCH Device off current at Width 3 and Length 0.1(pA)</t>
  </si>
  <si>
    <t>IOFF_NTN3x0154</t>
    <phoneticPr fontId="42" type="noConversion"/>
  </si>
  <si>
    <t>NCH Device off current at Width 3 and Length 0.154(pA)</t>
  </si>
  <si>
    <t>IOFF_NTN074x0054</t>
    <phoneticPr fontId="42" type="noConversion"/>
  </si>
  <si>
    <t>NCH Device off current at Width 0.74 and Length 0.054(pA)</t>
  </si>
  <si>
    <t>IOFF_NTN3x008</t>
    <phoneticPr fontId="42" type="noConversion"/>
  </si>
  <si>
    <t>NCH Device off current at Width 3 and Length 0.08(pA)</t>
  </si>
  <si>
    <t>IOFF_NTN1125x0054</t>
    <phoneticPr fontId="42" type="noConversion"/>
  </si>
  <si>
    <t>NCH Device off current at Width 1.125 and Length 0.054(pA)</t>
  </si>
  <si>
    <t>IOFF_NTN03x0054</t>
    <phoneticPr fontId="42" type="noConversion"/>
  </si>
  <si>
    <t>NCH Device off current at Width 0.3 and Length 0.054(pA)</t>
  </si>
  <si>
    <t>IOFF_NTN163x0054</t>
    <phoneticPr fontId="42" type="noConversion"/>
  </si>
  <si>
    <t>NCH Device off current at Width 1.63 and Length 0.054(pA)</t>
  </si>
  <si>
    <t>IOFF_NTN05x0054</t>
    <phoneticPr fontId="42" type="noConversion"/>
  </si>
  <si>
    <t>NCH Device off current at Width 0.5 and Length 0.054(pA)</t>
  </si>
  <si>
    <t>IOFF_NTN3x03</t>
    <phoneticPr fontId="42" type="noConversion"/>
  </si>
  <si>
    <t>NCH Device off current at Width 3 and Length 0.3(pA)</t>
  </si>
  <si>
    <t>IOFF_NTN3x1</t>
    <phoneticPr fontId="42" type="noConversion"/>
  </si>
  <si>
    <t>NCH Device off current at Width 3 and Length 1(pA)</t>
  </si>
  <si>
    <t>IOFF_NTN05x1</t>
    <phoneticPr fontId="42" type="noConversion"/>
  </si>
  <si>
    <t>NCH Device off current at Width 0.5 and Length 1(pA)</t>
  </si>
  <si>
    <t>IDL_NTN3x0054</t>
    <phoneticPr fontId="42" type="noConversion"/>
  </si>
  <si>
    <t>NCH Device linear current at  Width 3 and Length 0.054(pA)</t>
  </si>
  <si>
    <t>IDL_NTN3x1</t>
    <phoneticPr fontId="42" type="noConversion"/>
  </si>
  <si>
    <t>NCH Device linear current at  Width 3 and Length 1(pA)</t>
  </si>
  <si>
    <t>slope</t>
    <phoneticPr fontId="12" type="noConversion"/>
  </si>
  <si>
    <t>NCH Device Sub-slope at Width 3 and Length 0.054(V)</t>
  </si>
  <si>
    <t>NCH Device bulk leakage at Width 3 and Length 0.054(V)</t>
  </si>
  <si>
    <t>DIBL</t>
    <phoneticPr fontId="12" type="noConversion"/>
  </si>
  <si>
    <t>NCH Device  DIBL voltage at Width 3 and Length 0.054(V)</t>
    <phoneticPr fontId="42" type="noConversion"/>
  </si>
  <si>
    <t>Breakdown</t>
    <phoneticPr fontId="12" type="noConversion"/>
  </si>
  <si>
    <t>NCH Device gate oxide breakdown voltage (V)</t>
    <phoneticPr fontId="42" type="noConversion"/>
  </si>
  <si>
    <t>NCH Device gate oxide leakage at inversion condition(A)</t>
    <phoneticPr fontId="42" type="noConversion"/>
  </si>
  <si>
    <t>LKG_TOX_NTN_ACC_OFPF</t>
  </si>
  <si>
    <t>NCH Device gate oxide leakage at accumulation condition(A)</t>
    <phoneticPr fontId="42" type="noConversion"/>
  </si>
  <si>
    <t>CA_TOX_NTN_INV_OFPF</t>
  </si>
  <si>
    <t>NCH Device gate oxide capacitance at inversion condition(fF)</t>
    <phoneticPr fontId="42" type="noConversion"/>
  </si>
  <si>
    <t>CA_TOX_NTN_ACC_OFPF</t>
  </si>
  <si>
    <t>NCH Device gate oxide capacitance at accumulation condition(fF)</t>
  </si>
  <si>
    <t>Thickness</t>
    <phoneticPr fontId="12" type="noConversion"/>
  </si>
  <si>
    <t>NCH Device gate oxide thickness at inversion condition(um)</t>
  </si>
  <si>
    <t>NCH Device gate oxide thickness at accumulation condition(um)</t>
  </si>
  <si>
    <t>IGIDL_NTN3x0054</t>
    <phoneticPr fontId="42" type="noConversion"/>
  </si>
  <si>
    <t>NCH Device  GIDL leakage at Width 3 and Length 0.054(pA)</t>
    <phoneticPr fontId="42" type="noConversion"/>
  </si>
  <si>
    <t>IJXN_NTN3x0054</t>
  </si>
  <si>
    <t>NCH Device  junction leakage at Width 3 and Length 0.054(pA)</t>
    <phoneticPr fontId="42" type="noConversion"/>
  </si>
  <si>
    <t>VTL_10H_NTN3x0054</t>
  </si>
  <si>
    <t>NCH  Device threshold linear voltage at Width 3 and Length 0.054 and force bulk -1V(V)</t>
    <phoneticPr fontId="42" type="noConversion"/>
  </si>
  <si>
    <t>VTL_20H_NTN3x0054</t>
  </si>
  <si>
    <t>NCH  Device threshold linear voltage at Width 3 and Length 0.054 and force bulk -2V(V)</t>
    <phoneticPr fontId="42" type="noConversion"/>
  </si>
  <si>
    <t>VTS_10H_NTN3x0054</t>
  </si>
  <si>
    <t>NCH  Device threshold saturation voltage at Width 3 and Length 0.054 and force bulk -1V(V)</t>
    <phoneticPr fontId="42" type="noConversion"/>
  </si>
  <si>
    <t>VTS_20H_NTN3x0054</t>
  </si>
  <si>
    <t>NCH  Device threshold saturation voltage at Width 3 and Length 0.054 and force bulk -2V(V)</t>
    <phoneticPr fontId="42" type="noConversion"/>
  </si>
  <si>
    <t>VTL_10H_NTN3x1</t>
  </si>
  <si>
    <t>NCH  Device threshold linear voltage at Width 3 and Length 1 and force bulk -1V(V)</t>
    <phoneticPr fontId="42" type="noConversion"/>
  </si>
  <si>
    <t>VTL_20H_NTN3x1</t>
  </si>
  <si>
    <t>NCH  Device threshold linear voltage at Width 3 and Length 1 and force bulk -2V(V)</t>
    <phoneticPr fontId="42" type="noConversion"/>
  </si>
  <si>
    <t>VTS_10H_NTN3x1</t>
  </si>
  <si>
    <t>NCH  Device threshold saturation voltage at Width 3 and Length 1 and force bulk -1V(V)</t>
    <phoneticPr fontId="42" type="noConversion"/>
  </si>
  <si>
    <t>VTS_20H_NTN3x1</t>
  </si>
  <si>
    <t>NCH  Device threshold saturation voltage at Width 3 and Length 1 and force bulk -2V(V)</t>
    <phoneticPr fontId="42" type="noConversion"/>
  </si>
  <si>
    <t>SLP_0H_NTN3x1</t>
  </si>
  <si>
    <t>NCH Device Sub-slope at Width 3 and Length 1(V)</t>
    <phoneticPr fontId="42" type="noConversion"/>
  </si>
  <si>
    <t>LKG_ICP_NTN_OFPF</t>
  </si>
  <si>
    <t>NCH Device charge pumping leakage(A)</t>
    <phoneticPr fontId="42" type="noConversion"/>
  </si>
  <si>
    <t>NCH over level cap at Width 10 and Length 0.054(F)</t>
    <phoneticPr fontId="42" type="noConversion"/>
  </si>
  <si>
    <t>CA_OL_NTN100x0108</t>
  </si>
  <si>
    <t>NCH over level cap at Width 10 and Length 0.108(F)</t>
    <phoneticPr fontId="42" type="noConversion"/>
  </si>
  <si>
    <t>NTNSLV</t>
    <phoneticPr fontId="42" type="noConversion"/>
  </si>
  <si>
    <t>CA_OL_NTNSLV100x007</t>
  </si>
  <si>
    <t>NCHLV over level cap at Width 10 and Length 0.07(F)</t>
    <phoneticPr fontId="42" type="noConversion"/>
  </si>
  <si>
    <t>CA_OL_NTNSLV100x014</t>
  </si>
  <si>
    <t>NCHLV over level cap at Width 10 and Length 0.14(F)</t>
    <phoneticPr fontId="42" type="noConversion"/>
  </si>
  <si>
    <t>NTNIO</t>
    <phoneticPr fontId="42" type="noConversion"/>
  </si>
  <si>
    <t>VTS_0H_NTNIO037x008</t>
    <phoneticPr fontId="42" type="noConversion"/>
  </si>
  <si>
    <t>NFET IO thin oxide</t>
    <phoneticPr fontId="42" type="noConversion"/>
  </si>
  <si>
    <t>NCHT Device threshold saturation voltage at Width 0.37 and Length 0.08(V)</t>
  </si>
  <si>
    <t>VTS_0H_NTNIO06x008</t>
    <phoneticPr fontId="42" type="noConversion"/>
  </si>
  <si>
    <t>NCHT Device threshold saturation voltage at Width 0.6 and Length 0.08(V)</t>
  </si>
  <si>
    <t>VTS_0H_NTNIO12x008</t>
    <phoneticPr fontId="42" type="noConversion"/>
  </si>
  <si>
    <t>NCHT Device threshold saturation voltage at Width 1.2 and Length 0.08(V)</t>
  </si>
  <si>
    <t>VTS_0H_NTNIO12x0124</t>
    <phoneticPr fontId="42" type="noConversion"/>
  </si>
  <si>
    <t>NCHT Device threshold saturation voltage at Width 1.2 and Length 0.124(V)</t>
  </si>
  <si>
    <t>VTS_0H_NTNIO12x06</t>
    <phoneticPr fontId="42" type="noConversion"/>
  </si>
  <si>
    <t>NCHT Device threshold saturation voltage at Width 1.2 and Length 0.6(V)</t>
  </si>
  <si>
    <t>VTS_0H_NTNIO12x1</t>
    <phoneticPr fontId="42" type="noConversion"/>
  </si>
  <si>
    <t>NCHT Device threshold saturation voltage at Width 1.2 and Length 1(V)</t>
  </si>
  <si>
    <t>VTS_0H_NTNIO037x0124</t>
    <phoneticPr fontId="42" type="noConversion"/>
  </si>
  <si>
    <t>NCHT Device threshold saturation voltage at Width 0.37 and Length 0.124(V)</t>
  </si>
  <si>
    <t>VTS_0H_NTNIO037x06</t>
    <phoneticPr fontId="42" type="noConversion"/>
  </si>
  <si>
    <t>NCHT Device threshold saturation voltage at Width 0.37 and Length 0.6(V)</t>
  </si>
  <si>
    <t>VTS_0H_NTNIO037x1</t>
    <phoneticPr fontId="42" type="noConversion"/>
  </si>
  <si>
    <t>NCHT Device threshold saturation voltage at Width 0.37 and Length 1(V)</t>
  </si>
  <si>
    <t>VTS_0H_NTNIO06x0124</t>
    <phoneticPr fontId="42" type="noConversion"/>
  </si>
  <si>
    <t>NCHT Device threshold saturation voltage at Width 0.6 and Length 0.124(V)</t>
  </si>
  <si>
    <t>VTS_0H_NTNIO06x06</t>
    <phoneticPr fontId="42" type="noConversion"/>
  </si>
  <si>
    <t>NCHT Device threshold saturation voltage at Width 0.6 and Length 0.6(V)</t>
  </si>
  <si>
    <t>VTS_0H_NTNIO3x5</t>
    <phoneticPr fontId="42" type="noConversion"/>
  </si>
  <si>
    <t>NCHT Device threshold saturation voltage at Width 3 and Length 5(V)</t>
  </si>
  <si>
    <t>VTS_0H_NTNIO12x0065</t>
    <phoneticPr fontId="42" type="noConversion"/>
  </si>
  <si>
    <t>NCHT Device threshold saturation voltage at Width 1.2 and Length 0.065(V)</t>
    <phoneticPr fontId="42" type="noConversion"/>
  </si>
  <si>
    <t>IDS_NTNIO037x008</t>
    <phoneticPr fontId="42" type="noConversion"/>
  </si>
  <si>
    <t>NCHT Device saturation current at Width 0.37 and Length 0.08(uA)</t>
  </si>
  <si>
    <t>IDS_NTNIO06x008</t>
    <phoneticPr fontId="42" type="noConversion"/>
  </si>
  <si>
    <t>NCHT Device saturation current at Width 0.6 and Length 0.08(uA)</t>
  </si>
  <si>
    <t>IDS_NTNIO12x008</t>
    <phoneticPr fontId="42" type="noConversion"/>
  </si>
  <si>
    <t>NCHT Device saturation current at Width 1.2 and Length 0.08(uA)</t>
  </si>
  <si>
    <t>IDS_NTNIO12x0124</t>
    <phoneticPr fontId="42" type="noConversion"/>
  </si>
  <si>
    <t>NCHT Device saturation current at Width 1.2 and Length 0.124(uA)</t>
  </si>
  <si>
    <t>IDS_NTNIO12x06</t>
    <phoneticPr fontId="42" type="noConversion"/>
  </si>
  <si>
    <t>NCHT Device saturation current at Width 1.2 and Length 0.6(uA)</t>
  </si>
  <si>
    <t>IDS_NTNIO12x1</t>
    <phoneticPr fontId="42" type="noConversion"/>
  </si>
  <si>
    <t>NCHT Device saturation current at Width 1.2 and Length 1(uA)</t>
  </si>
  <si>
    <t>IDS_NTNIO037x0124</t>
    <phoneticPr fontId="42" type="noConversion"/>
  </si>
  <si>
    <t>NCHT Device saturation current at Width 0.37 and Length 0.124(uA)</t>
  </si>
  <si>
    <t>IDS_NTNIO037x06</t>
    <phoneticPr fontId="42" type="noConversion"/>
  </si>
  <si>
    <t>NCHT Device saturation current at Width 0.37 and Length 0.6(uA)</t>
  </si>
  <si>
    <t>IDS_NTNIO037x1</t>
    <phoneticPr fontId="42" type="noConversion"/>
  </si>
  <si>
    <t>NCHT Device saturation current at Width 0.37 and Length 1(uA)</t>
  </si>
  <si>
    <t>IDS_NTNIO06x0124</t>
    <phoneticPr fontId="42" type="noConversion"/>
  </si>
  <si>
    <t>NCHT Device saturation current at Width 0.6 and Length 0.124(uA)</t>
  </si>
  <si>
    <t>IDS_NTNIO06x06</t>
    <phoneticPr fontId="42" type="noConversion"/>
  </si>
  <si>
    <t>NCHT Device saturation current at Width 0.6 and Length 0.6(uA)</t>
  </si>
  <si>
    <t>IDS_NTNIO3x5</t>
    <phoneticPr fontId="42" type="noConversion"/>
  </si>
  <si>
    <t>NCHT Device saturation current at Width 3 and Length 5(uA)</t>
  </si>
  <si>
    <t>IDS_NTNIO12x0065</t>
    <phoneticPr fontId="42" type="noConversion"/>
  </si>
  <si>
    <t>NCHT Device saturation current at Width 1.2 and Length 0.065(uA)</t>
  </si>
  <si>
    <t>IDS_NTNIO037x008_S</t>
    <phoneticPr fontId="42" type="noConversion"/>
  </si>
  <si>
    <t>NCHT Device saturation current at Width 0.37 and Length 0.08(uA)/(force source)</t>
  </si>
  <si>
    <t>IDS_NTNIO037x0124_S</t>
    <phoneticPr fontId="42" type="noConversion"/>
  </si>
  <si>
    <t>NCHT Device saturation current at Width 0.37 and Length 0.124(uA)/(force source)</t>
  </si>
  <si>
    <t>IDS_NTNIO037x06_S</t>
    <phoneticPr fontId="42" type="noConversion"/>
  </si>
  <si>
    <t>NCHT Device saturation current at Width 0.37 and Length 0.6(uA)/(force source)</t>
  </si>
  <si>
    <t>IDS_NTNIO037x1_S</t>
    <phoneticPr fontId="42" type="noConversion"/>
  </si>
  <si>
    <t>NCHT Device saturation current at Width 0.37 and Length 1(uA)/(force source)</t>
  </si>
  <si>
    <t>IDS_NTNIO06x008_S</t>
    <phoneticPr fontId="42" type="noConversion"/>
  </si>
  <si>
    <t>NCHT Device saturation current at Width 0.6 and Length 0.08(uA)/(force source)</t>
  </si>
  <si>
    <t>IDS_NTNIO06x0124_S</t>
    <phoneticPr fontId="42" type="noConversion"/>
  </si>
  <si>
    <t>NCHT Device saturation current at Width 0.6 and Length 0.124(uA)/(force source)</t>
  </si>
  <si>
    <t>IDS_NTNIO06x06_S</t>
    <phoneticPr fontId="42" type="noConversion"/>
  </si>
  <si>
    <t>NCHT Device saturation current at Width 0.6 and Length 0.6(uA)/(force source)</t>
  </si>
  <si>
    <t>IDS_NTNIO12x008_S</t>
    <phoneticPr fontId="42" type="noConversion"/>
  </si>
  <si>
    <t>NCHT Device saturation current at Width 1.2 and Length 0.08(uA)/(force source)</t>
  </si>
  <si>
    <t>IDS_NTNIO12x0124_S</t>
    <phoneticPr fontId="42" type="noConversion"/>
  </si>
  <si>
    <t>NCHT Device saturation current at Width 1.2 and Length 0.124(uA)/(force source)</t>
  </si>
  <si>
    <t>IDS_NTNIO12x06_S</t>
    <phoneticPr fontId="42" type="noConversion"/>
  </si>
  <si>
    <t>NCHT Device saturation current at Width 1.2 and Length 0.6(uA)/(force source)</t>
  </si>
  <si>
    <t>IDS_NTNIO12x1_S</t>
    <phoneticPr fontId="42" type="noConversion"/>
  </si>
  <si>
    <t>NCHT Device saturation current at Width 1.2 and Length 1(uA)/(force source)</t>
  </si>
  <si>
    <t>IDS_NTNIO3x5_S</t>
    <phoneticPr fontId="42" type="noConversion"/>
  </si>
  <si>
    <t>NCHT Device saturation current at Width 3 and Length 5(uA)/(force source)</t>
  </si>
  <si>
    <t>IDS_NTNIO12x0065_S</t>
    <phoneticPr fontId="42" type="noConversion"/>
  </si>
  <si>
    <t>NCHT Device saturation current at Width 1.2 and Length 0.065(uA)/(force source)</t>
  </si>
  <si>
    <t>IOFF_NTNIO037x008</t>
    <phoneticPr fontId="42" type="noConversion"/>
  </si>
  <si>
    <t>NCHT Device off current at Width 0.37 and Length 0.08(pA)</t>
    <phoneticPr fontId="42" type="noConversion"/>
  </si>
  <si>
    <t>IOFF_NTNIO06x008</t>
    <phoneticPr fontId="42" type="noConversion"/>
  </si>
  <si>
    <t>NCHT Device off current at Width 0.6 and Length 0.08(pA)</t>
    <phoneticPr fontId="42" type="noConversion"/>
  </si>
  <si>
    <t>IOFF_NTNIO12x008</t>
    <phoneticPr fontId="42" type="noConversion"/>
  </si>
  <si>
    <t>NCHT Device off current at Width 1.2 and Length 0.08(pA)</t>
    <phoneticPr fontId="42" type="noConversion"/>
  </si>
  <si>
    <t>IOFF_NTNIO12x0124</t>
    <phoneticPr fontId="42" type="noConversion"/>
  </si>
  <si>
    <t>NCHT Device off current at Width 1.2 and Length 0.124(pA)</t>
  </si>
  <si>
    <t>IOFF_NTNIO12x06</t>
    <phoneticPr fontId="42" type="noConversion"/>
  </si>
  <si>
    <t>NCHT Device off current at Width 1.2 and Length 0.6(pA)</t>
  </si>
  <si>
    <t>IOFF_NTNIO12x1</t>
    <phoneticPr fontId="42" type="noConversion"/>
  </si>
  <si>
    <t>NCHT Device off current at Width 1.2 and Length 1(pA)</t>
  </si>
  <si>
    <t>IOFF_NTNIO037x0124</t>
    <phoneticPr fontId="42" type="noConversion"/>
  </si>
  <si>
    <t>NCHT Device off current at Width 0.37 and Length 0.124(pA)</t>
    <phoneticPr fontId="42" type="noConversion"/>
  </si>
  <si>
    <t>IOFF_NTNIO037x06</t>
    <phoneticPr fontId="42" type="noConversion"/>
  </si>
  <si>
    <t>NCHT Device off current at Width 0.37 and Length 0.6(pA)</t>
    <phoneticPr fontId="42" type="noConversion"/>
  </si>
  <si>
    <t>IOFF_NTNIO037x1</t>
    <phoneticPr fontId="42" type="noConversion"/>
  </si>
  <si>
    <t>NCHT Device off current at Width 0.37 and Length 1(pA)</t>
    <phoneticPr fontId="42" type="noConversion"/>
  </si>
  <si>
    <t>IOFF_NTNIO06x0124</t>
    <phoneticPr fontId="42" type="noConversion"/>
  </si>
  <si>
    <t>NCHT Device off current at Width 0.6 and Length 0.124(pA)</t>
  </si>
  <si>
    <t>IOFF_NTNIO06x06</t>
    <phoneticPr fontId="42" type="noConversion"/>
  </si>
  <si>
    <t>NCHT Device off current at Width 0.6 and Length 0.6(pA)</t>
  </si>
  <si>
    <t>IOFF_NTNIO3x5</t>
    <phoneticPr fontId="42" type="noConversion"/>
  </si>
  <si>
    <t>NCHT Device off current at Width 3 and Length 5(pA)</t>
  </si>
  <si>
    <t>IOFF_NTNIO12x0065</t>
    <phoneticPr fontId="42" type="noConversion"/>
  </si>
  <si>
    <t>NCHT Device off current at Width 1.2 and Length 0.065(pA)</t>
    <phoneticPr fontId="42" type="noConversion"/>
  </si>
  <si>
    <t>CA_OL_NTNIO100x0054</t>
    <phoneticPr fontId="42" type="noConversion"/>
  </si>
  <si>
    <t>NCHT over level cap at Width 10 and Length 0.054(F)</t>
    <phoneticPr fontId="42" type="noConversion"/>
  </si>
  <si>
    <t>CA_OL_NTNIO100x0108</t>
    <phoneticPr fontId="42" type="noConversion"/>
  </si>
  <si>
    <t>NCHT over level cap at Width 10 and Length 0.108(F)</t>
    <phoneticPr fontId="42" type="noConversion"/>
  </si>
  <si>
    <t>NTNLV</t>
    <phoneticPr fontId="42" type="noConversion"/>
  </si>
  <si>
    <t>VTL_0H_NTNLV3x007</t>
    <phoneticPr fontId="42" type="noConversion"/>
  </si>
  <si>
    <t>NFET LV thin oxide</t>
    <phoneticPr fontId="42" type="noConversion"/>
  </si>
  <si>
    <t>NCHLV  Device threshold linear voltage at Width 3 and Length 0.07(V)</t>
    <phoneticPr fontId="42" type="noConversion"/>
  </si>
  <si>
    <t>VTS_0H_NTNLV3x007</t>
    <phoneticPr fontId="42" type="noConversion"/>
  </si>
  <si>
    <t>NCHLV  Device threshold saturation voltage at Width 3 and Length 0.07(V)</t>
  </si>
  <si>
    <t>VTS_0H_NTNLV3x0065</t>
    <phoneticPr fontId="42" type="noConversion"/>
  </si>
  <si>
    <t>NCHLV  Device threshold saturation voltage at Width 3 and Length 0.065(V)</t>
  </si>
  <si>
    <t>VTS_0H_NTNLV3x0075</t>
    <phoneticPr fontId="42" type="noConversion"/>
  </si>
  <si>
    <t>NCHLV  Device threshold saturation voltage at Width 3 and Length 0.075(V)</t>
  </si>
  <si>
    <t>VTS_0H_NTNLV3x015</t>
    <phoneticPr fontId="42" type="noConversion"/>
  </si>
  <si>
    <t>NCHLV  Device threshold saturation voltage at Width 3 and Length 0.15(V)</t>
    <phoneticPr fontId="42" type="noConversion"/>
  </si>
  <si>
    <t>VTS_0H_NTNLV3x06</t>
    <phoneticPr fontId="42" type="noConversion"/>
  </si>
  <si>
    <t>NCHLV  Device threshold saturation voltage at Width 3 and Length 0.6(V)</t>
    <phoneticPr fontId="42" type="noConversion"/>
  </si>
  <si>
    <t>VTS_0H_NTNLV3x1</t>
    <phoneticPr fontId="42" type="noConversion"/>
  </si>
  <si>
    <t>NCHLV  Device threshold saturation voltage at Width 3 and Length 1(V)</t>
    <phoneticPr fontId="42" type="noConversion"/>
  </si>
  <si>
    <t>VTL_0H_NTNLV3x1</t>
    <phoneticPr fontId="42" type="noConversion"/>
  </si>
  <si>
    <t>NCHLV  Device threshold linear voltage at Width 3 and Length 1(V)</t>
  </si>
  <si>
    <t>IDS_NTNLV3x007</t>
    <phoneticPr fontId="42" type="noConversion"/>
  </si>
  <si>
    <t>NCHLV Device saturation current at Width 3 and Length 0.07(uA)</t>
  </si>
  <si>
    <t>IDS_NTNLV3x0065</t>
    <phoneticPr fontId="42" type="noConversion"/>
  </si>
  <si>
    <t>NCHLV Device saturation current at Width 3 and Length 0.065(uA)</t>
  </si>
  <si>
    <t>IDS_NTNLV3x0075</t>
    <phoneticPr fontId="42" type="noConversion"/>
  </si>
  <si>
    <t>NCHLV Device saturation current at Width 3 and Length 0.075(uA)</t>
    <phoneticPr fontId="42" type="noConversion"/>
  </si>
  <si>
    <t>IDS_NTNLV3x015</t>
    <phoneticPr fontId="42" type="noConversion"/>
  </si>
  <si>
    <t>NCHLV Device saturation current at Width 3 and Length 0.15(uA)</t>
    <phoneticPr fontId="42" type="noConversion"/>
  </si>
  <si>
    <t>IDS_NTNLV3x06</t>
    <phoneticPr fontId="42" type="noConversion"/>
  </si>
  <si>
    <t>NCHLV Device saturation current at Width 3 and Length 0.6(uA)</t>
    <phoneticPr fontId="42" type="noConversion"/>
  </si>
  <si>
    <t>IDS_NTNLV3x1</t>
    <phoneticPr fontId="42" type="noConversion"/>
  </si>
  <si>
    <t>NCHLV Device saturation current at Width 3 and Length 1(uA)</t>
  </si>
  <si>
    <t>IOFF_NTNLV3x007</t>
    <phoneticPr fontId="42" type="noConversion"/>
  </si>
  <si>
    <t>NCHLV Device off current at Width 3 and Length 0.07(pA)</t>
  </si>
  <si>
    <t>IOFF_NTNLV3x0065</t>
    <phoneticPr fontId="42" type="noConversion"/>
  </si>
  <si>
    <t>NCHLV Device off current at Width 3 and Length 0.065(pA)</t>
  </si>
  <si>
    <t>IOFF_NTNLV3x0075</t>
    <phoneticPr fontId="42" type="noConversion"/>
  </si>
  <si>
    <t>NCHLV Device off current at Width 3 and Length 0.075(pA)</t>
    <phoneticPr fontId="42" type="noConversion"/>
  </si>
  <si>
    <t>IOFF_NTNLV3x015</t>
    <phoneticPr fontId="42" type="noConversion"/>
  </si>
  <si>
    <t>NCHLV Device off current at Width 3 and Length 0.15(pA)</t>
    <phoneticPr fontId="42" type="noConversion"/>
  </si>
  <si>
    <t>IOFF_NTNLV3x06</t>
    <phoneticPr fontId="42" type="noConversion"/>
  </si>
  <si>
    <t>NCHLV Device off current at Width 3 and Length 0.6(pA)</t>
    <phoneticPr fontId="42" type="noConversion"/>
  </si>
  <si>
    <t>IOFF_NTNLV3x1</t>
    <phoneticPr fontId="42" type="noConversion"/>
  </si>
  <si>
    <t>NCHLV Device off current at Width 3 and Length 1(pA)</t>
  </si>
  <si>
    <t>IDL_NTNLV3x007</t>
    <phoneticPr fontId="42" type="noConversion"/>
  </si>
  <si>
    <t>NCHLV Device linear current at  Width 3 and Length 0.07(pA)</t>
  </si>
  <si>
    <t>IDL_NTNLV3x1</t>
    <phoneticPr fontId="42" type="noConversion"/>
  </si>
  <si>
    <t>NCHLV Device linear current at  Width 3 and Length 1(pA)</t>
  </si>
  <si>
    <t>NCHLV Device Sub-slope at Width 3 and Length 0.07(V)</t>
    <phoneticPr fontId="42" type="noConversion"/>
  </si>
  <si>
    <t>NCHLV Device  DIBL voltage at Width 3 and Length 0.x007(V)</t>
    <phoneticPr fontId="42" type="noConversion"/>
  </si>
  <si>
    <t>VTL_10H_NTNLV3x007</t>
  </si>
  <si>
    <t>NCHLV  Device threshold linear voltage at Width 3 and Length 0.07 and force bulk -1V(V)</t>
    <phoneticPr fontId="42" type="noConversion"/>
  </si>
  <si>
    <t>VTL_20H_NTNLV3x007</t>
  </si>
  <si>
    <t>NCHLV  Device threshold linear voltage at Width 3 and Length 0.07 and force bulk -2V(V)</t>
    <phoneticPr fontId="42" type="noConversion"/>
  </si>
  <si>
    <t>VTS_10H_NTNLV3x007</t>
  </si>
  <si>
    <t>NCHLV  Device threshold saturation voltage at Width 3 and Length 0.07 and force bulk -1V(V)</t>
    <phoneticPr fontId="42" type="noConversion"/>
  </si>
  <si>
    <t>VTS_20H_NTNLV3x007</t>
  </si>
  <si>
    <t>NCHLV  Device threshold saturation voltage at Width 3 and Length 0.07 and force bulk -2V(V)</t>
    <phoneticPr fontId="42" type="noConversion"/>
  </si>
  <si>
    <t>SLP_0H_NTNLV3x1</t>
  </si>
  <si>
    <t>NCHLV Device Sub-slope at Width 3 and Length 1(V)</t>
    <phoneticPr fontId="42" type="noConversion"/>
  </si>
  <si>
    <t>NTNSA</t>
    <phoneticPr fontId="42" type="noConversion"/>
  </si>
  <si>
    <t>VTS_0H_NTNSA3x01</t>
    <phoneticPr fontId="42" type="noConversion"/>
  </si>
  <si>
    <t>NFET SA thin oxide</t>
    <phoneticPr fontId="42" type="noConversion"/>
  </si>
  <si>
    <t>NCHLVSA  Device threshold saturation voltage at Width 3 and Length 0.1(V)</t>
  </si>
  <si>
    <t>VTL_0H_NTNSA3x009</t>
    <phoneticPr fontId="42" type="noConversion"/>
  </si>
  <si>
    <t>NCHLVSA  Device threshold linear voltage at Width 3 and Length 0.09(V)</t>
  </si>
  <si>
    <t>VTS_0H_NTNSA3x009</t>
    <phoneticPr fontId="42" type="noConversion"/>
  </si>
  <si>
    <t>NCHLVSA  Device threshold saturation voltage at Width 3 and Length 0.09(V)</t>
  </si>
  <si>
    <t>VTS_0H_NTNSA3x1</t>
    <phoneticPr fontId="42" type="noConversion"/>
  </si>
  <si>
    <t>NCHLVSA  Device threshold saturation voltage at Width 3 and Length 1(V)</t>
    <phoneticPr fontId="42" type="noConversion"/>
  </si>
  <si>
    <t>VTL_0H_NTNSA3x1</t>
    <phoneticPr fontId="42" type="noConversion"/>
  </si>
  <si>
    <t>NCHLVSA  Device threshold linear voltage at Width 3 and Length 1(V)</t>
    <phoneticPr fontId="42" type="noConversion"/>
  </si>
  <si>
    <t>VTS_0H_NTNSA048x009_CG0</t>
    <phoneticPr fontId="42" type="noConversion"/>
  </si>
  <si>
    <t>NCHLVSA  Device threshold saturation voltage at Width 0.48 and Length 0.09(V)</t>
    <phoneticPr fontId="42" type="noConversion"/>
  </si>
  <si>
    <t>VTS_0H_NTNSA048x009_CG1</t>
    <phoneticPr fontId="42" type="noConversion"/>
  </si>
  <si>
    <t>NCHLVSA  Device threshold saturation voltage at Width 0.48 and Length 0.09(V)</t>
  </si>
  <si>
    <t>IDS_NTNSA3x01</t>
    <phoneticPr fontId="42" type="noConversion"/>
  </si>
  <si>
    <t>NCHLVSA Device saturation current at Width 3 and Length 0.1(uA)</t>
  </si>
  <si>
    <t>IDS_NTNSA3x009</t>
    <phoneticPr fontId="42" type="noConversion"/>
  </si>
  <si>
    <t>NCHLVSA Device saturation current at Width 3 and Length 0.09(uA)</t>
  </si>
  <si>
    <t>IDS_NTNSA3x1</t>
    <phoneticPr fontId="42" type="noConversion"/>
  </si>
  <si>
    <t>NCHLVSA Device saturation current at Width 3 and Length 1(uA)</t>
    <phoneticPr fontId="42" type="noConversion"/>
  </si>
  <si>
    <t>IDS_NTNSA048x009_CG0</t>
    <phoneticPr fontId="42" type="noConversion"/>
  </si>
  <si>
    <t>NCHLVSA Device saturation current at Width 0.48 and Length 0.09(uA)</t>
    <phoneticPr fontId="42" type="noConversion"/>
  </si>
  <si>
    <t>IDS_NTNSA048x009_CG1</t>
    <phoneticPr fontId="42" type="noConversion"/>
  </si>
  <si>
    <t>IOFF_NTNSA3x01</t>
    <phoneticPr fontId="42" type="noConversion"/>
  </si>
  <si>
    <t>NCHLVSA Device off current at Width 3 and Length 0.1(pA)</t>
  </si>
  <si>
    <t>IOFF_NTNSA3x009</t>
    <phoneticPr fontId="42" type="noConversion"/>
  </si>
  <si>
    <t>NCHLVSA Device off current at Width 3 and Length 0.09(pA)</t>
  </si>
  <si>
    <t>IOFF_NTNSA3x1</t>
    <phoneticPr fontId="42" type="noConversion"/>
  </si>
  <si>
    <t>NCHLVSA Device off current at Width 3 and Length 1(pA)</t>
  </si>
  <si>
    <t>IOFF_NTNSA048x009_CG0</t>
    <phoneticPr fontId="42" type="noConversion"/>
  </si>
  <si>
    <t>NCHLVSA Device off current at Width 0.48 and Length 0.09(pA)</t>
    <phoneticPr fontId="42" type="noConversion"/>
  </si>
  <si>
    <t>IOFF_NTNSA048x009_CG1</t>
    <phoneticPr fontId="42" type="noConversion"/>
  </si>
  <si>
    <t>IDL_NTNSA3x009</t>
    <phoneticPr fontId="42" type="noConversion"/>
  </si>
  <si>
    <t>NCHLVSA Device linear current at  Width 3 and Length 0.09(pA)</t>
    <phoneticPr fontId="42" type="noConversion"/>
  </si>
  <si>
    <t>IDL_NTNSA3x1</t>
    <phoneticPr fontId="42" type="noConversion"/>
  </si>
  <si>
    <t>NCHLVSA Device linear current at  Width 3 and Length 1(pA)</t>
  </si>
  <si>
    <t>NCHLVSA Device Sub-slope at Width 3 and Length 0.09(V)</t>
  </si>
  <si>
    <t>NCHLVSA Device DIBL voltage at Width 3 and Length 0.x009(V)</t>
    <phoneticPr fontId="42" type="noConversion"/>
  </si>
  <si>
    <t>VTL_10H_NTNSA3x009</t>
  </si>
  <si>
    <t>NCHLVSA  Device threshold linear voltage at Width 3 and Length 0.09 and force bulk -1V(V)</t>
    <phoneticPr fontId="42" type="noConversion"/>
  </si>
  <si>
    <t>VTL_20H_NTNSA3x009</t>
  </si>
  <si>
    <t>NCHLVSA  Device threshold linear voltage at Width 3 and Length 0.09 and force bulk -2V(V)</t>
    <phoneticPr fontId="42" type="noConversion"/>
  </si>
  <si>
    <t>VTS_10H_NTNSA3x009</t>
  </si>
  <si>
    <t>NCHLVSA  Device threshold saturation voltage at Width 3 and Length 0.09 and force bulk -1V(V)</t>
    <phoneticPr fontId="42" type="noConversion"/>
  </si>
  <si>
    <t>VTS_20H_NTNSA3x009</t>
  </si>
  <si>
    <t>NCHLVSA  Device threshold saturation voltage at Width 3 and Length 0.09 and force bulk -2V(V)</t>
    <phoneticPr fontId="42" type="noConversion"/>
  </si>
  <si>
    <t>SLP_0H_NTNSA3x1</t>
  </si>
  <si>
    <t>NCHLVSA Device Sub-slope at Width 3 and Length 1(V)</t>
    <phoneticPr fontId="42" type="noConversion"/>
  </si>
  <si>
    <t>CA_OL_NTNSA100x009</t>
  </si>
  <si>
    <t>NCHLVSA over level cap at Width 10 and Length 0.09(F)</t>
    <phoneticPr fontId="42" type="noConversion"/>
  </si>
  <si>
    <t>NTK</t>
    <phoneticPr fontId="42" type="noConversion"/>
  </si>
  <si>
    <t>VTS_0H_NTK3x0248</t>
    <phoneticPr fontId="42" type="noConversion"/>
  </si>
  <si>
    <t>NFET thick oxide</t>
    <phoneticPr fontId="42" type="noConversion"/>
  </si>
  <si>
    <t>NCHK  Device threshold saturation voltage at Width 3 and Length 0.248(V)</t>
    <phoneticPr fontId="42" type="noConversion"/>
  </si>
  <si>
    <t>VTS_0H_NTK3x02</t>
    <phoneticPr fontId="42" type="noConversion"/>
  </si>
  <si>
    <t>NCHK  Device threshold saturation voltage at Width 3 and Length 0.2(V)</t>
    <phoneticPr fontId="42" type="noConversion"/>
  </si>
  <si>
    <t>VTL_0H_NTK3x01</t>
    <phoneticPr fontId="42" type="noConversion"/>
  </si>
  <si>
    <t>NCHK  Device threshold linear voltage at Width 3 and Length 0.1(V)</t>
  </si>
  <si>
    <t>VTS_0H_NTK3x01</t>
    <phoneticPr fontId="42" type="noConversion"/>
  </si>
  <si>
    <t>NCHK  Device threshold saturation voltage at Width 3 and Length 0.1(V)</t>
  </si>
  <si>
    <t>VTS_0H_NTK074x01</t>
    <phoneticPr fontId="42" type="noConversion"/>
  </si>
  <si>
    <t>NCHK  Device threshold saturation voltage at Width 0.74 and Length 0.1(V)</t>
  </si>
  <si>
    <t>VTS_0H_NTK1125x01</t>
    <phoneticPr fontId="42" type="noConversion"/>
  </si>
  <si>
    <t>NCHK  Device threshold saturation voltage at Width 1.125 and Length 0.1(V)</t>
    <phoneticPr fontId="42" type="noConversion"/>
  </si>
  <si>
    <t>VTS_0H_NTK3x0095</t>
    <phoneticPr fontId="42" type="noConversion"/>
  </si>
  <si>
    <t>NCHK  Device threshold saturation voltage at Width 3 and Length 0.095(V)</t>
    <phoneticPr fontId="42" type="noConversion"/>
  </si>
  <si>
    <t>VTS_0H_NTK3x0105</t>
    <phoneticPr fontId="42" type="noConversion"/>
  </si>
  <si>
    <t>NCHK  Device threshold saturation voltage at Width 3 and Length 0.105(V)</t>
    <phoneticPr fontId="42" type="noConversion"/>
  </si>
  <si>
    <t>VTS_0H_NTK3x0135</t>
    <phoneticPr fontId="42" type="noConversion"/>
  </si>
  <si>
    <t>NCHK  Device threshold saturation voltage at Width 3 and Length 0.135(V)</t>
  </si>
  <si>
    <t>VTS_0H_NTK05x01</t>
    <phoneticPr fontId="42" type="noConversion"/>
  </si>
  <si>
    <t>NCHK  Device threshold saturation voltage at Width 0.5 and Length 0.1(V)</t>
  </si>
  <si>
    <t>VTS_0H_NTK03x01</t>
    <phoneticPr fontId="42" type="noConversion"/>
  </si>
  <si>
    <t>NCHK  Device threshold saturation voltage at Width 0.3 and Length 0.1(V)</t>
  </si>
  <si>
    <t>VTS_0H_NTK3x03</t>
    <phoneticPr fontId="42" type="noConversion"/>
  </si>
  <si>
    <t>NCHK  Device threshold saturation voltage at Width 3 and Length 0.3(V)</t>
    <phoneticPr fontId="42" type="noConversion"/>
  </si>
  <si>
    <t>VTS_0H_NTK3x1</t>
    <phoneticPr fontId="42" type="noConversion"/>
  </si>
  <si>
    <t>NCHK  Device threshold saturation voltage at Width 3 and Length 1(V)</t>
    <phoneticPr fontId="42" type="noConversion"/>
  </si>
  <si>
    <t>VTS_0H_NTK05x1</t>
    <phoneticPr fontId="42" type="noConversion"/>
  </si>
  <si>
    <t>NCHK  Device threshold saturation voltage at Width 0.5 and Length 1(V)</t>
    <phoneticPr fontId="42" type="noConversion"/>
  </si>
  <si>
    <t>VTL_0H_NTK3x1</t>
    <phoneticPr fontId="42" type="noConversion"/>
  </si>
  <si>
    <t>NCHK  Device threshold linear voltage at Width 3 and Length 1(V)</t>
  </si>
  <si>
    <t>IDS_NTK3x0248</t>
    <phoneticPr fontId="42" type="noConversion"/>
  </si>
  <si>
    <t>NCHK Device saturation current at Width 3 and Length 0.248(uA)</t>
  </si>
  <si>
    <t>IDS_NTK3x02</t>
    <phoneticPr fontId="42" type="noConversion"/>
  </si>
  <si>
    <t>NCHK Device saturation current at Width 3 and Length 0.2(uA)</t>
  </si>
  <si>
    <t>IDS_NTK3x01</t>
    <phoneticPr fontId="42" type="noConversion"/>
  </si>
  <si>
    <t>NCHK Device saturation current at Width 3 and Length 0.1(uA)</t>
    <phoneticPr fontId="42" type="noConversion"/>
  </si>
  <si>
    <t>IDS_NTK074x01</t>
    <phoneticPr fontId="42" type="noConversion"/>
  </si>
  <si>
    <t>NCHK Device saturation current at Width 0.74 and Length 0.1(uA)</t>
    <phoneticPr fontId="42" type="noConversion"/>
  </si>
  <si>
    <t>IDS_NTK1125x01</t>
    <phoneticPr fontId="42" type="noConversion"/>
  </si>
  <si>
    <t>NCHK Device saturation current at Width 1.125 and Length 0.1(uA)</t>
    <phoneticPr fontId="42" type="noConversion"/>
  </si>
  <si>
    <t>IDS_NTK3x0095</t>
    <phoneticPr fontId="42" type="noConversion"/>
  </si>
  <si>
    <t>NCHK Device saturation current at Width 3 and Length 0.095(uA)</t>
  </si>
  <si>
    <t>IDS_NTK3x0105</t>
    <phoneticPr fontId="42" type="noConversion"/>
  </si>
  <si>
    <t>NCHK Device saturation current at Width 3 and Length 0.0105(uA)</t>
  </si>
  <si>
    <t>IDS_NTK3x0135</t>
    <phoneticPr fontId="42" type="noConversion"/>
  </si>
  <si>
    <t>NCHK Device saturation current at Width 3 and Length 0.135(uA)</t>
  </si>
  <si>
    <t>IDS_NTK05x01</t>
    <phoneticPr fontId="42" type="noConversion"/>
  </si>
  <si>
    <t>NCHK Device saturation current at Width 0.5 and Length 0.1(uA)</t>
    <phoneticPr fontId="42" type="noConversion"/>
  </si>
  <si>
    <t>IDS_NTK03x01</t>
    <phoneticPr fontId="42" type="noConversion"/>
  </si>
  <si>
    <t>NCHK Device saturation current at Width 0.3 and Length 0.1(uA)</t>
    <phoneticPr fontId="42" type="noConversion"/>
  </si>
  <si>
    <t>IDS_NTK3x03</t>
    <phoneticPr fontId="42" type="noConversion"/>
  </si>
  <si>
    <t>NCHK Device saturation current at Width 3 and Length 0.3(uA)</t>
    <phoneticPr fontId="42" type="noConversion"/>
  </si>
  <si>
    <t>IDS_NTK3x1</t>
    <phoneticPr fontId="42" type="noConversion"/>
  </si>
  <si>
    <t>NCHK Device saturation current at Width 3 and Length 1(uA)</t>
  </si>
  <si>
    <t>IDS_NTK05x1</t>
    <phoneticPr fontId="42" type="noConversion"/>
  </si>
  <si>
    <t>NCHK Device saturation current at Width 0.5 and Length 1(uA)</t>
  </si>
  <si>
    <t>IOFF_NTK3x0248</t>
    <phoneticPr fontId="42" type="noConversion"/>
  </si>
  <si>
    <t>NCHK Device off current at Width 3 and Length 0.248(pA)</t>
  </si>
  <si>
    <t>IOFF_NTK3x02</t>
    <phoneticPr fontId="42" type="noConversion"/>
  </si>
  <si>
    <t>NCHK Device off current at Width 3 and Length 0.2(pA)</t>
    <phoneticPr fontId="42" type="noConversion"/>
  </si>
  <si>
    <t>IOFF_NTK3x01</t>
    <phoneticPr fontId="42" type="noConversion"/>
  </si>
  <si>
    <t>NCHK Device off current at Width 3 and Length 0.1(pA)</t>
    <phoneticPr fontId="42" type="noConversion"/>
  </si>
  <si>
    <t>IOFF_NTK074x01</t>
    <phoneticPr fontId="42" type="noConversion"/>
  </si>
  <si>
    <t>NCHK Device off current at Width 0.74 and Length 0.1(pA)</t>
    <phoneticPr fontId="42" type="noConversion"/>
  </si>
  <si>
    <t>IOFF_NTK1125x01</t>
    <phoneticPr fontId="42" type="noConversion"/>
  </si>
  <si>
    <t>NCHK Device off current at Width 1.125 and Length 0.1(pA)</t>
  </si>
  <si>
    <t>IOFF_NTK3x0095</t>
    <phoneticPr fontId="42" type="noConversion"/>
  </si>
  <si>
    <t>NCHK Device off current at Width 3 and Length 0.095(pA)</t>
  </si>
  <si>
    <t>IOFF_NTK3x0105</t>
    <phoneticPr fontId="42" type="noConversion"/>
  </si>
  <si>
    <t>NCHK Device off current at Width 3 and Length 0.105(pA)</t>
  </si>
  <si>
    <t>IOFF_NTK3x0135</t>
    <phoneticPr fontId="42" type="noConversion"/>
  </si>
  <si>
    <t>NCHK Device off current at Width 3 and Length 0.135(pA)</t>
    <phoneticPr fontId="42" type="noConversion"/>
  </si>
  <si>
    <t>IOFF_NTK05x01</t>
    <phoneticPr fontId="42" type="noConversion"/>
  </si>
  <si>
    <t>NCHK Device off current at Width 0.5 and Length 0.1(pA)</t>
    <phoneticPr fontId="42" type="noConversion"/>
  </si>
  <si>
    <t>IOFF_NTK03x01</t>
    <phoneticPr fontId="42" type="noConversion"/>
  </si>
  <si>
    <t>NCHK Device off current at Width 0.3 and Length 0.1(pA)</t>
    <phoneticPr fontId="42" type="noConversion"/>
  </si>
  <si>
    <t>IOFF_NTK3x03</t>
    <phoneticPr fontId="42" type="noConversion"/>
  </si>
  <si>
    <t>NCHK Device off current at Width 3 and Length 0.3(pA)</t>
  </si>
  <si>
    <t>IOFF_NTK3x1</t>
    <phoneticPr fontId="42" type="noConversion"/>
  </si>
  <si>
    <t>NCHK Device off current at Width 3 and Length 1(pA)</t>
  </si>
  <si>
    <t>IOFF_NTK05x1</t>
    <phoneticPr fontId="42" type="noConversion"/>
  </si>
  <si>
    <t>NCHK Device off current at Width 0.5 and Length 1(pA)</t>
  </si>
  <si>
    <t>IDL_NTK3x01</t>
    <phoneticPr fontId="42" type="noConversion"/>
  </si>
  <si>
    <t>NCHK Device linear current at  Width 3 and Length 0.1(pA)</t>
    <phoneticPr fontId="42" type="noConversion"/>
  </si>
  <si>
    <t>IDL_NTK3x1</t>
    <phoneticPr fontId="42" type="noConversion"/>
  </si>
  <si>
    <t>NCHK Device linear current at  Width 3 and Length 1(pA)</t>
    <phoneticPr fontId="42" type="noConversion"/>
  </si>
  <si>
    <t>NCHK Device Sub-slope at Width 3 and Length 0.1(V)</t>
    <phoneticPr fontId="42" type="noConversion"/>
  </si>
  <si>
    <t>NCHK Device bulk leakage at Width 3 and Length 0.1(V)</t>
  </si>
  <si>
    <t>NCHK Device  DIBL voltage at Width 3 and Length 0.1(V)</t>
    <phoneticPr fontId="42" type="noConversion"/>
  </si>
  <si>
    <t>NCHK Device gate oxide breakdown voltage(V)</t>
    <phoneticPr fontId="42" type="noConversion"/>
  </si>
  <si>
    <t>NCHK Device gate oxide leakage at inversion condition(A)</t>
    <phoneticPr fontId="42" type="noConversion"/>
  </si>
  <si>
    <t>LKG_TOX_NTK_ACC_OFPF</t>
  </si>
  <si>
    <t>NCHK Device gate oxide leakage at accumulation condition(A)</t>
    <phoneticPr fontId="42" type="noConversion"/>
  </si>
  <si>
    <t>CA_TOX_NTK_INV_OFPF</t>
  </si>
  <si>
    <t>NCHK Device gate oxide capacitance at inversion condition(fF)</t>
    <phoneticPr fontId="42" type="noConversion"/>
  </si>
  <si>
    <t>CA_TOX_NTK_ACC_OFPF</t>
  </si>
  <si>
    <t>NCHK Device gate oxide capacitance at accumulation condition(fF)</t>
  </si>
  <si>
    <t>NCHK Device gate oxide thickness at inversion condition(um)</t>
  </si>
  <si>
    <t>NCHK Device gate oxide thickness at accumulation condition(um)</t>
  </si>
  <si>
    <t>NCHK Device  GIDL current at Width 3 and Length 0.1(pA)</t>
    <phoneticPr fontId="42" type="noConversion"/>
  </si>
  <si>
    <t>IJXN_NTK3x01</t>
  </si>
  <si>
    <t>NCHK Device  junction current at Width 3 and Length 0.1(pA)</t>
    <phoneticPr fontId="42" type="noConversion"/>
  </si>
  <si>
    <t>VTL_10H_NTK3x01</t>
  </si>
  <si>
    <t>NCHK Device threshold linear voltage at Width 3 and Length 0.1 and force bulk -1V(V)</t>
    <phoneticPr fontId="42" type="noConversion"/>
  </si>
  <si>
    <t>VTL_20H_NTK3x01</t>
  </si>
  <si>
    <t>NCHK  Device threshold linear voltage at Width 3 and Length 0.1 and force bulk -2V(V)</t>
    <phoneticPr fontId="42" type="noConversion"/>
  </si>
  <si>
    <t>VTS_10H_NTK3x01</t>
  </si>
  <si>
    <t>NCHK  Device threshold saturation voltage at Width 3 and Length 0.1 and force bulk -1V(V)</t>
    <phoneticPr fontId="42" type="noConversion"/>
  </si>
  <si>
    <t>VTS_20H_NTK3x01</t>
  </si>
  <si>
    <t>NCHK  Device threshold saturation voltage at Width 3 and Length 0.1 and force bulk -2V(V)</t>
    <phoneticPr fontId="42" type="noConversion"/>
  </si>
  <si>
    <t>VTL_10H_NTK3x1</t>
  </si>
  <si>
    <t>NCHK Device threshold linear voltage at Width 3 and Length 1 and force bulk -1V(V)</t>
  </si>
  <si>
    <t>VTL_20H_NTK3x1</t>
  </si>
  <si>
    <t>NCHK  Device threshold linear voltage at Width 3 and Length 1 and force bulk -2V(V)</t>
  </si>
  <si>
    <t>VTS_10H_NTK3x1</t>
  </si>
  <si>
    <t>NCHK  Device threshold saturation voltage at Width 3 and Length 1 and force bulk -1V(V)</t>
  </si>
  <si>
    <t>VTS_20H_NTK3x1</t>
  </si>
  <si>
    <t>NCHK  Device threshold saturation voltage at Width 3 and Length 1 and force bulk -2V(V)</t>
  </si>
  <si>
    <t>SLP_0H_NTK3x1</t>
  </si>
  <si>
    <t>NCHK Device Sub-slope at Width 3 and Length 1(V)</t>
  </si>
  <si>
    <t>NCHK over level cap at Width 10 and Length 0.1(F)</t>
  </si>
  <si>
    <t>CA_OL_NTK100x02</t>
  </si>
  <si>
    <t>NCHK over level cap at Width 10 and Length 0.2(F)</t>
  </si>
  <si>
    <t>NTKHV</t>
    <phoneticPr fontId="42" type="noConversion"/>
  </si>
  <si>
    <t>VTS_0H_NTKHV3x0101</t>
  </si>
  <si>
    <t>NFET HV thick oxide</t>
  </si>
  <si>
    <t>NCHKHV  Device threshold saturation voltage at Width 3 and Length 0.101(V)</t>
    <phoneticPr fontId="42" type="noConversion"/>
  </si>
  <si>
    <t>VTS_0H_NTKHV3x06</t>
  </si>
  <si>
    <t>NCHKHV  Device threshold saturation voltage at Width 3 and Length 0.6(V)</t>
    <phoneticPr fontId="42" type="noConversion"/>
  </si>
  <si>
    <t>VTL_0H_NTKHV3x01</t>
  </si>
  <si>
    <t>NCHKHV  Device threshold linear voltage at Width 3 and Length 0.1(V)</t>
  </si>
  <si>
    <t>NCHKHV  Device threshold saturation voltage at Width 3 and Length 0.1(V)</t>
  </si>
  <si>
    <t>NCHKHV  Device threshold saturation voltage at Width 3 and Length 1(V)</t>
  </si>
  <si>
    <t>VTL_0H_NTKHV3x1</t>
  </si>
  <si>
    <t>NCHKHV  Device threshold linear voltage at Width 3 and Length 1(V)</t>
    <phoneticPr fontId="42" type="noConversion"/>
  </si>
  <si>
    <t>IDS_NTKHV3x0101</t>
  </si>
  <si>
    <t>NCHKHV Device saturation current at Width 3 and Length 0.101(uA)</t>
    <phoneticPr fontId="42" type="noConversion"/>
  </si>
  <si>
    <t>IDS_NTKHV3x06</t>
  </si>
  <si>
    <t>NCHKHV Device saturation current at Width 3 and Length 0.6(uA)</t>
    <phoneticPr fontId="42" type="noConversion"/>
  </si>
  <si>
    <t>NCHKHV Device saturation current at Width 3 and Length 0.1(uA)</t>
  </si>
  <si>
    <t>NCHKHV Device saturation current at Width 3 and Length 1(uA)</t>
  </si>
  <si>
    <t>IOFF_NTKHV3x0101</t>
  </si>
  <si>
    <t>NCHKHV Device off current at Width 3 and Length 0.101(pA)</t>
  </si>
  <si>
    <t>IOFF_NTKHV3x06</t>
  </si>
  <si>
    <t>NCHKHV Device off current at Width 3 and Length 0.6(pA)</t>
    <phoneticPr fontId="42" type="noConversion"/>
  </si>
  <si>
    <t>NCHKHV Device off current at Width 3 and Length 0.1(pA)</t>
    <phoneticPr fontId="42" type="noConversion"/>
  </si>
  <si>
    <t>NCHKHV Device off current at Width 3 and Length 1(pA)</t>
    <phoneticPr fontId="42" type="noConversion"/>
  </si>
  <si>
    <t>IDL_NTKHV3x01</t>
  </si>
  <si>
    <t>NCHKHV Device linear current at  Width 3 and Length 0.1(pA)</t>
  </si>
  <si>
    <t>IDL_NTKHV3x1</t>
  </si>
  <si>
    <t>NCHKHV Device linear current at  Width 3 and Length 1(pA)</t>
  </si>
  <si>
    <t>NFET HV thick oxide</t>
    <phoneticPr fontId="42" type="noConversion"/>
  </si>
  <si>
    <t>Slope</t>
    <phoneticPr fontId="12" type="noConversion"/>
  </si>
  <si>
    <t>NCHKHV Device Sub-slope at Width 3 and Length 0.1(V)</t>
  </si>
  <si>
    <t>NCHKHV Device  DIBL voltage at Width 3 and Length 0.x01(V)</t>
    <phoneticPr fontId="42" type="noConversion"/>
  </si>
  <si>
    <t>SLP_0H_NTKHV3x1</t>
  </si>
  <si>
    <t>NCHK Device Sub-slope at Width 3 and Length 1(V)</t>
    <phoneticPr fontId="42" type="noConversion"/>
  </si>
  <si>
    <t>CA_OL_NTKHV100x01</t>
  </si>
  <si>
    <t>NCHKHV over level cap at Width 10 and Length 0.1(F)</t>
  </si>
  <si>
    <t>CA_OL_NTKHV100x02</t>
  </si>
  <si>
    <t>NCHKHV over level cap at Width 10 and Length 0.2(F)</t>
  </si>
  <si>
    <t>NTKLV</t>
    <phoneticPr fontId="42" type="noConversion"/>
  </si>
  <si>
    <t>VTS_0H_NTKLV3x0248</t>
  </si>
  <si>
    <t>NFET LV thick oxide</t>
  </si>
  <si>
    <t>NCHKLV  Device threshold saturation voltage at Width 3 and Length 0.248(V)</t>
    <phoneticPr fontId="42" type="noConversion"/>
  </si>
  <si>
    <t>VTS_0H_NTKLV3x02</t>
  </si>
  <si>
    <t>NCHKLV  Device threshold saturation voltage at Width 3 and Length 0.2(V)</t>
  </si>
  <si>
    <t>VTS_0H_NTKLV3x03</t>
  </si>
  <si>
    <t>NCHKLV  Device threshold saturation voltage at Width 3 and Length 0.3(V)</t>
  </si>
  <si>
    <t>NCHKLV  Device threshold saturation voltage at Width 3 and Length 1(V)</t>
  </si>
  <si>
    <t>VTS_0H_NTKLV3x01</t>
  </si>
  <si>
    <t>NCHKLV  Device threshold saturation voltage at Width 3 and Length 0.1(V)</t>
    <phoneticPr fontId="42" type="noConversion"/>
  </si>
  <si>
    <t>VTL_0H_NTKLV3x1</t>
  </si>
  <si>
    <t>NCHKLV  Device threshold linear voltage at Width 3 and Length 1(V)</t>
    <phoneticPr fontId="42" type="noConversion"/>
  </si>
  <si>
    <t>VTL_0H_NTKLV3x0115</t>
  </si>
  <si>
    <t>NCHKLV  Device threshold linear voltage at Width 3 and Length 0.115(V)</t>
    <phoneticPr fontId="42" type="noConversion"/>
  </si>
  <si>
    <t>NCHKLV  Device threshold saturation voltage at Width 3 and Length 0.115(V)</t>
  </si>
  <si>
    <t>VTS_0H_NTKLV3x0135</t>
  </si>
  <si>
    <t>NCHKLV  Device threshold saturation voltage at Width 3 and Length 0.135(V)</t>
  </si>
  <si>
    <t>VTS_0H_NTKLV3x018</t>
  </si>
  <si>
    <t>NCHKLV  Device threshold saturation voltage at Width 3 and Length 0.18(V)</t>
  </si>
  <si>
    <t>VTS_0H_NTKLV3x06</t>
  </si>
  <si>
    <t>NCHKLV  Device threshold saturation voltage at Width 3 and Length 0.6(V)</t>
    <phoneticPr fontId="42" type="noConversion"/>
  </si>
  <si>
    <t>IDS_NTKLV3x0248</t>
  </si>
  <si>
    <t>NCHKLV Device saturation current at Width 3 and Length 0.248(uA)</t>
    <phoneticPr fontId="42" type="noConversion"/>
  </si>
  <si>
    <t>IDS_NTKLV3x02</t>
  </si>
  <si>
    <t>NCHKLV Device saturation current at Width 3 and Length 0.2(uA)</t>
    <phoneticPr fontId="42" type="noConversion"/>
  </si>
  <si>
    <t>IDS_NTKLV3x03</t>
  </si>
  <si>
    <t>NCHKLV Device saturation current at Width 3 and Length 0.3(uA)</t>
  </si>
  <si>
    <t>NCHKLV Device saturation current at Width 3 and Length 1(uA)</t>
  </si>
  <si>
    <t>IDS_NTKLV3x01</t>
  </si>
  <si>
    <t>NCHKLV Device saturation current at Width 3 and Length 0.1(uA)</t>
  </si>
  <si>
    <t>NCHKLV Device saturation current at Width 3 and Length 0.115(uA)</t>
    <phoneticPr fontId="42" type="noConversion"/>
  </si>
  <si>
    <t>IDS_NTKLV3x0135</t>
  </si>
  <si>
    <t>NCHKLV Device saturation current at Width 3 and Length 0.135(uA)</t>
    <phoneticPr fontId="42" type="noConversion"/>
  </si>
  <si>
    <t>IDS_NTKLV3x018</t>
  </si>
  <si>
    <t>NCHKLV Device saturation current at Width 3 and Length 0.18(uA)</t>
    <phoneticPr fontId="42" type="noConversion"/>
  </si>
  <si>
    <t>IDS_NTKLV3x06</t>
  </si>
  <si>
    <t>NCHKLV Device saturation current at Width 3 and Length 0.6(uA)</t>
  </si>
  <si>
    <t>IOFF_NTKLV3x0248</t>
  </si>
  <si>
    <t>NCHKLV Device off current at Width 3 and Length 0.248(pA)</t>
  </si>
  <si>
    <t>IOFF_NTKLV3x02</t>
  </si>
  <si>
    <t>NCHKLV Device off current at Width 3 and Length 0.2(pA)</t>
  </si>
  <si>
    <t>IOFF_NTKLV3x03</t>
  </si>
  <si>
    <t>NCHKLV Device off current at Width 3 and Length 0.3(pA)</t>
    <phoneticPr fontId="42" type="noConversion"/>
  </si>
  <si>
    <t>NCHKLV Device off current at Width 3 and Length 1(pA)</t>
    <phoneticPr fontId="42" type="noConversion"/>
  </si>
  <si>
    <t>IOFF_NTKLV3x01</t>
  </si>
  <si>
    <t>NCHKLV Device off current at Width 3 and Length 0.1(pA)</t>
    <phoneticPr fontId="42" type="noConversion"/>
  </si>
  <si>
    <t>NCHKLV Device off current at Width 3 and Length 0.115(pA)</t>
  </si>
  <si>
    <t>IOFF_NTKLV3x0135</t>
  </si>
  <si>
    <t>NCHKLV Device off current at Width 3 and Length 0.135(pA)</t>
  </si>
  <si>
    <t>IOFF_NTKLV3x018</t>
  </si>
  <si>
    <t>NCHKLV Device off current at Width 3 and Length 0.18(pA)</t>
  </si>
  <si>
    <t>IOFF_NTKLV3x06</t>
  </si>
  <si>
    <t>NCHKLV Device off current at Width 3 and Length 0.6(pA)</t>
    <phoneticPr fontId="42" type="noConversion"/>
  </si>
  <si>
    <t>IDL_NTKLV3x1</t>
  </si>
  <si>
    <t>NCHKLV Device linear current at  Width 3 and Length 1(pA)</t>
    <phoneticPr fontId="42" type="noConversion"/>
  </si>
  <si>
    <t>IDL_NTKLV3x0115</t>
  </si>
  <si>
    <t>NCHKLV Device linear current at  Width 3 and Length 0.115(pA)</t>
    <phoneticPr fontId="42" type="noConversion"/>
  </si>
  <si>
    <t>NFET LV thick oxide</t>
    <phoneticPr fontId="42" type="noConversion"/>
  </si>
  <si>
    <t>NCHKLV Device Sub-slope at Width 3 and Length 0.115(V)</t>
  </si>
  <si>
    <t>NCHKLV Device  DIBL voltage at Width 3 and Length 0.x0115(V)</t>
    <phoneticPr fontId="42" type="noConversion"/>
  </si>
  <si>
    <t>SLP_0H_NTKLV3x1</t>
    <phoneticPr fontId="42" type="noConversion"/>
  </si>
  <si>
    <t>NCHKLV Device Sub-slope at Width 3 and Length 1(V)</t>
    <phoneticPr fontId="42" type="noConversion"/>
  </si>
  <si>
    <t>VTL_10H_NTKLV3x0115</t>
  </si>
  <si>
    <t>NCHKLVP Device threshold linear voltage at Width 3 and Length 0.115 and force bulk -1V(V)</t>
  </si>
  <si>
    <t>VTL_20H_NTKLV3x0115</t>
  </si>
  <si>
    <t>NCHKLVP  Device threshold linear voltage at Width 3 and Length 0.115 and force bulk -2V(V)</t>
  </si>
  <si>
    <t>VTS_10H_NTKLV3x0115</t>
  </si>
  <si>
    <t>NCHKLVP  Device threshold saturation voltage at Width 3 and Length 0.115 and force bulk -1V(V)</t>
  </si>
  <si>
    <t>VTS_20H_NTKLV3x0115</t>
  </si>
  <si>
    <t>NCHKLVP  Device threshold saturation voltage at Width 3 and Length 0.115 and force bulk -2V(V)</t>
  </si>
  <si>
    <t>CA_OL_NTKSLV100x0115</t>
  </si>
  <si>
    <t>NCHKLV over level cap at Width 10 and Length 0.115(F)</t>
  </si>
  <si>
    <t>CA_OL_NTKSLV100x023</t>
  </si>
  <si>
    <t>NCHKLV over level cap at Width 10 and Length 0.23(F)</t>
  </si>
  <si>
    <t>NTKFV</t>
    <phoneticPr fontId="42" type="noConversion"/>
  </si>
  <si>
    <t>VTL_0H_NTKFV3x05</t>
  </si>
  <si>
    <t>NFET SV thick oxide</t>
  </si>
  <si>
    <t>NCHKSV  Device threshold linear voltage at Width 3 and Length 0.5(V)</t>
    <phoneticPr fontId="42" type="noConversion"/>
  </si>
  <si>
    <t>NCHKSV  Device threshold saturation voltage at Width 3 and Length 0.5(V)</t>
    <phoneticPr fontId="42" type="noConversion"/>
  </si>
  <si>
    <t>NCHKSV Device saturation current at Width 3 and Length 0.5(uA)</t>
    <phoneticPr fontId="42" type="noConversion"/>
  </si>
  <si>
    <t>NCHKSV Device off current at Width 3 and Length 0.5(pA)</t>
  </si>
  <si>
    <t>IDL_NTKFV3x05</t>
  </si>
  <si>
    <t>NCHKSV Device linear current at  Width 3 and Length 0.5(pA)</t>
  </si>
  <si>
    <t>NFET SV thick oxide</t>
    <phoneticPr fontId="42" type="noConversion"/>
  </si>
  <si>
    <t>NCHKSV Device Sub-slope at Width 3 and Length 0.5(V)</t>
  </si>
  <si>
    <t>DIBL_NTKFV3x05</t>
  </si>
  <si>
    <t>NCHKSV Device  DIBL voltage at Width 3 and Length 0.x05(V)</t>
    <phoneticPr fontId="42" type="noConversion"/>
  </si>
  <si>
    <t>PTNSA</t>
    <phoneticPr fontId="42" type="noConversion"/>
  </si>
  <si>
    <t>VTL_0H_PTNSA3x009</t>
    <phoneticPr fontId="42" type="noConversion"/>
  </si>
  <si>
    <t>PFET SA thin oxide</t>
    <phoneticPr fontId="42" type="noConversion"/>
  </si>
  <si>
    <t>PCHLVSA  Device threshold linear voltage at Width 3 and Length 0.09(V)</t>
    <phoneticPr fontId="42" type="noConversion"/>
  </si>
  <si>
    <t>VTS_0H_PTNSA3x009</t>
    <phoneticPr fontId="42" type="noConversion"/>
  </si>
  <si>
    <t>PCHLVSA  Device threshold saturation voltage at Width 3 and Length 0.09(V)</t>
  </si>
  <si>
    <t>VTS_0H_PTNSA3x1</t>
    <phoneticPr fontId="42" type="noConversion"/>
  </si>
  <si>
    <t>PCHLVSA  Device threshold saturation voltage at Width 3 and Length 1(V)</t>
  </si>
  <si>
    <t>VTL_0H_PTNSA3x1</t>
    <phoneticPr fontId="42" type="noConversion"/>
  </si>
  <si>
    <t>PCHLVSA  Device threshold linear voltage at Width 3 and Length 1(V)</t>
  </si>
  <si>
    <t>VTS_0H_PTNSA3x01</t>
    <phoneticPr fontId="42" type="noConversion"/>
  </si>
  <si>
    <t>PCHLVSA  Device threshold saturation voltage at Width 3 and Length 0.1(V)</t>
    <phoneticPr fontId="42" type="noConversion"/>
  </si>
  <si>
    <t>VTS_0H_PTNSA048x009_CG0</t>
    <phoneticPr fontId="42" type="noConversion"/>
  </si>
  <si>
    <t>PCHLVSA  Device threshold saturation voltage at Width 0.48 and Length 0.09(V)</t>
    <phoneticPr fontId="42" type="noConversion"/>
  </si>
  <si>
    <t>VTS_0H_PTNSA048x009_CG1</t>
    <phoneticPr fontId="42" type="noConversion"/>
  </si>
  <si>
    <t>IDS_PTNSA3x009</t>
    <phoneticPr fontId="42" type="noConversion"/>
  </si>
  <si>
    <t>PCHLVSA Device saturation current at Width 3 and Length 0.09(uA)</t>
  </si>
  <si>
    <t>IDS_PTNSA3x1</t>
    <phoneticPr fontId="42" type="noConversion"/>
  </si>
  <si>
    <t>PCHLVSA Device saturation current at Width 3 and Length 1(uA)</t>
  </si>
  <si>
    <t>IDS_PTNSA3x01</t>
    <phoneticPr fontId="42" type="noConversion"/>
  </si>
  <si>
    <t>PCHLVSA Device saturation current at Width 3 and Length 0.1(uA)</t>
  </si>
  <si>
    <t>IDS_PTNSA048x009_CG0</t>
    <phoneticPr fontId="42" type="noConversion"/>
  </si>
  <si>
    <t>PCHLVSA Device saturation current at Width 0.48 and Length 0.09(uA)</t>
    <phoneticPr fontId="42" type="noConversion"/>
  </si>
  <si>
    <t>IDS_PTNSA048x009_CG1</t>
    <phoneticPr fontId="42" type="noConversion"/>
  </si>
  <si>
    <t>IOFF_PTNSA3x009</t>
    <phoneticPr fontId="42" type="noConversion"/>
  </si>
  <si>
    <t>PCHLVSA Device off current at Width 3 and Length 0.09(pA)</t>
    <phoneticPr fontId="42" type="noConversion"/>
  </si>
  <si>
    <t>IOFF_PTNSA3x1</t>
    <phoneticPr fontId="42" type="noConversion"/>
  </si>
  <si>
    <t>PCHLVSA Device off current at Width 3 and Length 1(pA)</t>
  </si>
  <si>
    <t>IOFF_PTNSA3x01</t>
    <phoneticPr fontId="42" type="noConversion"/>
  </si>
  <si>
    <t>PCHLVSA Device off current at Width 3 and Length 0.1(pA)</t>
  </si>
  <si>
    <t>IOFF_PTNSA048x009_CG0</t>
    <phoneticPr fontId="42" type="noConversion"/>
  </si>
  <si>
    <t>PCHLVSA Device off current at Width 0.48 and Length 0.09(pA)</t>
  </si>
  <si>
    <t>IOFF_PTNSA048x009_CG1</t>
    <phoneticPr fontId="42" type="noConversion"/>
  </si>
  <si>
    <t>PCHLVSA Device off current at Width 0.48 and Length 0.09(pA)</t>
    <phoneticPr fontId="42" type="noConversion"/>
  </si>
  <si>
    <t>IDL_PTNSA3x1</t>
    <phoneticPr fontId="42" type="noConversion"/>
  </si>
  <si>
    <t>PCHLVSA Device linear current at  Width 3 and Length 1(pA)</t>
    <phoneticPr fontId="42" type="noConversion"/>
  </si>
  <si>
    <t>IDL_PTNSA3x009</t>
    <phoneticPr fontId="42" type="noConversion"/>
  </si>
  <si>
    <t>PCHLVSA Device linear current at  Width 3 and Length 0.09(pA)</t>
    <phoneticPr fontId="42" type="noConversion"/>
  </si>
  <si>
    <t>PCHLVSA Device Sub-slope at Width 3 and Length 0.09(V)</t>
  </si>
  <si>
    <t>PCHLVSA Device  DIBL voltage at Width 3 and Length 0.x009(V)</t>
    <phoneticPr fontId="42" type="noConversion"/>
  </si>
  <si>
    <t>VTL_10H_PTNSA3x009</t>
  </si>
  <si>
    <t>PCHLVSA  Device threshold linear voltage at Width 3 and Length 0.09 and force bulk 1V(V)</t>
    <phoneticPr fontId="42" type="noConversion"/>
  </si>
  <si>
    <t>VTL_20H_PTNSA3x009</t>
  </si>
  <si>
    <t>PCHLVSA  Device threshold linear voltage at Width 3 and Length 0.09 and force bulk 2V(V)</t>
    <phoneticPr fontId="42" type="noConversion"/>
  </si>
  <si>
    <t>VTS_10H_PTNSA3x009</t>
  </si>
  <si>
    <t>PCHLVSA  Device threshold saturation voltage at Width 3 and Length 0.09 and force bulk 1V(V)</t>
    <phoneticPr fontId="42" type="noConversion"/>
  </si>
  <si>
    <t>VTS_20H_PTNSA3x009</t>
  </si>
  <si>
    <t>PCHLVSA  Device threshold saturation voltage at Width 3 and Length 0.09 and force bulk 2V(V)</t>
    <phoneticPr fontId="42" type="noConversion"/>
  </si>
  <si>
    <t>SLP_0H_PTNSA3x1</t>
  </si>
  <si>
    <t>PCHLVSA Device Sub-slope at Width 3 and Length 1(V)</t>
    <phoneticPr fontId="42" type="noConversion"/>
  </si>
  <si>
    <t>CA_OL_PTNSA100x009</t>
  </si>
  <si>
    <t>PCHLVSA over level cap at Width 10 and Length 0.09(F)</t>
    <phoneticPr fontId="42" type="noConversion"/>
  </si>
  <si>
    <t>CA_OL_PTNSA100x018</t>
  </si>
  <si>
    <t>PCHLVSA over level cap at Width 10 and Length 0.18(F)</t>
    <phoneticPr fontId="42" type="noConversion"/>
  </si>
  <si>
    <t>PTKFV</t>
    <phoneticPr fontId="42" type="noConversion"/>
  </si>
  <si>
    <t>VTL_0H_PTKFV3x05</t>
    <phoneticPr fontId="42" type="noConversion"/>
  </si>
  <si>
    <t>PFET SV thick oxide</t>
    <phoneticPr fontId="42" type="noConversion"/>
  </si>
  <si>
    <t>PCHKSV Device threshold linear voltage at Width 3 and Length 0.5(V)</t>
    <phoneticPr fontId="42" type="noConversion"/>
  </si>
  <si>
    <t>VTS_0H_PTKFV3x05</t>
    <phoneticPr fontId="42" type="noConversion"/>
  </si>
  <si>
    <t>PCHKSV Device threshold saturation voltage at Width 3 and Length 0.5(V)</t>
    <phoneticPr fontId="42" type="noConversion"/>
  </si>
  <si>
    <t>IDS_PTKFV3x05</t>
    <phoneticPr fontId="42" type="noConversion"/>
  </si>
  <si>
    <t>PCHKSV Device saturation current at Width 3 and Length 0.5(uA)</t>
    <phoneticPr fontId="42" type="noConversion"/>
  </si>
  <si>
    <t>IOFF_PTKFV3x05</t>
    <phoneticPr fontId="42" type="noConversion"/>
  </si>
  <si>
    <t>PCHKSV Device off current at Width 3 and Length 0.5(pA)</t>
  </si>
  <si>
    <t>IDL_PTKFV3x05</t>
    <phoneticPr fontId="42" type="noConversion"/>
  </si>
  <si>
    <t>PCHKSV Device linear current at  Width 3 and Length 0.5(pA)</t>
  </si>
  <si>
    <t>PCHKSV Device Sub-slope at Width 3 and Length 0.5(V)</t>
    <phoneticPr fontId="42" type="noConversion"/>
  </si>
  <si>
    <t>PCHKSV Device DIBL voltage at Width 3 and Length 0.x05(V)</t>
    <phoneticPr fontId="42" type="noConversion"/>
  </si>
  <si>
    <t>CA_OL_PTKFV100x05</t>
  </si>
  <si>
    <t>PCHKSV over level cap at Width 10 and Length 0.5(F)</t>
  </si>
  <si>
    <t>CA_OL_PTKFV100x10</t>
  </si>
  <si>
    <t>PCHKSV over level cap at Width 10 and Length 1(F)</t>
  </si>
  <si>
    <t>SWD</t>
    <phoneticPr fontId="42" type="noConversion"/>
  </si>
  <si>
    <t>VTS_0H_SWDP032x01_S</t>
    <phoneticPr fontId="42" type="noConversion"/>
  </si>
  <si>
    <t>PFET SWD thin oxide</t>
    <phoneticPr fontId="42" type="noConversion"/>
  </si>
  <si>
    <t>Single Word Line driver P type  Device threshold saturation voltage at Width 0.32 and Length 0.1(V)/(force source)</t>
    <phoneticPr fontId="42" type="noConversion"/>
  </si>
  <si>
    <t>VTS_0H_SWDP032x01_D</t>
    <phoneticPr fontId="42" type="noConversion"/>
  </si>
  <si>
    <t>Single Word Line driver P type  Device threshold saturation voltage at Width 0.32 and Length 0.1(V)</t>
    <phoneticPr fontId="42" type="noConversion"/>
  </si>
  <si>
    <t>IDS_SWDP032x01_S</t>
    <phoneticPr fontId="42" type="noConversion"/>
  </si>
  <si>
    <t>Single Word Line driver P type Device saturation current at Width 0.32 and Length 0.1(uA)/(force source)</t>
    <phoneticPr fontId="42" type="noConversion"/>
  </si>
  <si>
    <t>IDS_SWDP032x01_D</t>
    <phoneticPr fontId="42" type="noConversion"/>
  </si>
  <si>
    <t>Single Word Line driver P type Device saturation current at Width 0.32 and Length 0.1(uA)</t>
    <phoneticPr fontId="42" type="noConversion"/>
  </si>
  <si>
    <t>IOFF_SWDP032x01_S</t>
    <phoneticPr fontId="42" type="noConversion"/>
  </si>
  <si>
    <t>Single Word Line driver P type Device off current at Width 0.32 and Length 0.1(pA)/(force source)</t>
    <phoneticPr fontId="42" type="noConversion"/>
  </si>
  <si>
    <t>IOFF_SWDP032x01_D</t>
    <phoneticPr fontId="42" type="noConversion"/>
  </si>
  <si>
    <t>Single Word Line driver P type Device off current at Width 0.32 and Length 0.1(pA)</t>
    <phoneticPr fontId="42" type="noConversion"/>
  </si>
  <si>
    <t>PTK</t>
    <phoneticPr fontId="42" type="noConversion"/>
  </si>
  <si>
    <t>VTS_0H_PTK3x0101</t>
    <phoneticPr fontId="42" type="noConversion"/>
  </si>
  <si>
    <t>PFET thick oxide</t>
    <phoneticPr fontId="42" type="noConversion"/>
  </si>
  <si>
    <t>PCHK  Device threshold saturation voltage at Width 3 and Length 0.101(V)</t>
  </si>
  <si>
    <t>VTL_0H_PTK3x01</t>
    <phoneticPr fontId="42" type="noConversion"/>
  </si>
  <si>
    <t>PCHK  Device threshold linear voltage at Width 3 and Length 0.1(V)</t>
  </si>
  <si>
    <t>VTS_0H_PTK3x01</t>
    <phoneticPr fontId="42" type="noConversion"/>
  </si>
  <si>
    <t>PCHK  Device threshold saturation voltage at Width 3 and Length 0.1(V)</t>
  </si>
  <si>
    <t>VTS_0H_PTK074x01</t>
    <phoneticPr fontId="42" type="noConversion"/>
  </si>
  <si>
    <t>PCHK  Device threshold saturation voltage at Width 0.74 and Length 0.1(V)</t>
    <phoneticPr fontId="42" type="noConversion"/>
  </si>
  <si>
    <t>VTS_0H_PTK1125x01</t>
    <phoneticPr fontId="42" type="noConversion"/>
  </si>
  <si>
    <t>PCHK  Device threshold saturation voltage at Width 1.125 and Length 0.1(V)</t>
    <phoneticPr fontId="42" type="noConversion"/>
  </si>
  <si>
    <t>VTS_0H_PTK3x0095</t>
    <phoneticPr fontId="42" type="noConversion"/>
  </si>
  <si>
    <t>PCHK  Device threshold saturation voltage at Width 3 and Length 0.095(V)</t>
    <phoneticPr fontId="42" type="noConversion"/>
  </si>
  <si>
    <t>VTS_0H_PTK3x0105</t>
    <phoneticPr fontId="42" type="noConversion"/>
  </si>
  <si>
    <t>PCHK  Device threshold saturation voltage at Width 3 and Length 0.105(V)</t>
  </si>
  <si>
    <t>VTS_0H_PTK3x02</t>
    <phoneticPr fontId="42" type="noConversion"/>
  </si>
  <si>
    <t>PCHK  Device threshold saturation voltage at Width 3 and Length 0.2(V)</t>
  </si>
  <si>
    <t>IDS_PTK3x0101</t>
    <phoneticPr fontId="42" type="noConversion"/>
  </si>
  <si>
    <t>PCHK Device saturation current at Width 3 and Length 0.101(uA)</t>
  </si>
  <si>
    <t>IDS_PTK3x01</t>
    <phoneticPr fontId="42" type="noConversion"/>
  </si>
  <si>
    <t>PCHK Device saturation current at Width 3 and Length 0.1(uA)</t>
    <phoneticPr fontId="42" type="noConversion"/>
  </si>
  <si>
    <t>IDS_PTK074x01</t>
    <phoneticPr fontId="42" type="noConversion"/>
  </si>
  <si>
    <t>PCHK Device saturation current at Width 0.74 and Length 0.1(uA)</t>
    <phoneticPr fontId="42" type="noConversion"/>
  </si>
  <si>
    <t>IDS_PTK1125x01</t>
    <phoneticPr fontId="42" type="noConversion"/>
  </si>
  <si>
    <t>PCHK Device saturation current at Width 1.125 and Length 0.1(uA)</t>
    <phoneticPr fontId="42" type="noConversion"/>
  </si>
  <si>
    <t>IDS_PTK3x0095</t>
    <phoneticPr fontId="42" type="noConversion"/>
  </si>
  <si>
    <t>PCHK Device saturation current at Width 3 and Length 0.095(uA)</t>
  </si>
  <si>
    <t>IDS_PTK3x0105</t>
    <phoneticPr fontId="42" type="noConversion"/>
  </si>
  <si>
    <t>PCHK Device saturation current at Width 3 and Length 0.105(uA)</t>
  </si>
  <si>
    <t>IDS_PTK3x02</t>
    <phoneticPr fontId="42" type="noConversion"/>
  </si>
  <si>
    <t>PCHK Device saturation current at Width 3 and Length 0.2(uA)</t>
  </si>
  <si>
    <t>IOFF_PTK3x0101</t>
    <phoneticPr fontId="42" type="noConversion"/>
  </si>
  <si>
    <t>PCHK Device off current at Width 3 and Length 0.101(pA)</t>
    <phoneticPr fontId="42" type="noConversion"/>
  </si>
  <si>
    <t>IOFF_PTK3x01</t>
    <phoneticPr fontId="42" type="noConversion"/>
  </si>
  <si>
    <t>PCHK Device off current at Width 3 and Length 0.1(pA)</t>
    <phoneticPr fontId="42" type="noConversion"/>
  </si>
  <si>
    <t>IOFF_PTK074x01</t>
    <phoneticPr fontId="42" type="noConversion"/>
  </si>
  <si>
    <t>PCHK Device off current at Width 0.74 and Length 0.1(pA)</t>
    <phoneticPr fontId="42" type="noConversion"/>
  </si>
  <si>
    <t>IOFF_PTK1125x01</t>
    <phoneticPr fontId="42" type="noConversion"/>
  </si>
  <si>
    <t>PCHK Device off current at Width 1.125 and Length 0.1(pA)</t>
  </si>
  <si>
    <t>IOFF_PTK3x0095</t>
    <phoneticPr fontId="42" type="noConversion"/>
  </si>
  <si>
    <t>PCHK Device off current at Width 3 and Length 0.095(pA)</t>
  </si>
  <si>
    <t>IOFF_PTK3x0105</t>
    <phoneticPr fontId="42" type="noConversion"/>
  </si>
  <si>
    <t>PCHK Device off current at Width 3 and Length 0.105(pA)</t>
  </si>
  <si>
    <t>IOFF_PTK3x02</t>
    <phoneticPr fontId="42" type="noConversion"/>
  </si>
  <si>
    <t>PCHK Device off current at Width 3 and Length 0.2(pA)</t>
    <phoneticPr fontId="42" type="noConversion"/>
  </si>
  <si>
    <t>IDL_PTK3x01</t>
    <phoneticPr fontId="42" type="noConversion"/>
  </si>
  <si>
    <t>PCHK Device linear current at Width 3 and Length 0.1(pA)</t>
    <phoneticPr fontId="42" type="noConversion"/>
  </si>
  <si>
    <t>PCHK Device Sub-slope at Width 3 and Length 0.1(V)</t>
    <phoneticPr fontId="42" type="noConversion"/>
  </si>
  <si>
    <t>PCHK Device DIBL voltage at Width 3 and Length 0.1(V)</t>
    <phoneticPr fontId="42" type="noConversion"/>
  </si>
  <si>
    <t>PCHK Device gate oxide breakdown voltage(V)</t>
    <phoneticPr fontId="42" type="noConversion"/>
  </si>
  <si>
    <t>PCHK Device gate oxide leakage at inversion condition(A)</t>
    <phoneticPr fontId="42" type="noConversion"/>
  </si>
  <si>
    <t>LKG_TOX_PTK_ACC_OFPF</t>
  </si>
  <si>
    <t>PCHK Device gate oxide leakage at accumulation condition(A)</t>
    <phoneticPr fontId="42" type="noConversion"/>
  </si>
  <si>
    <t>CA_TOX_PTK_INV_OFPF</t>
  </si>
  <si>
    <t>PCHK Device gate oxide capacitance at inversion condition(F)</t>
    <phoneticPr fontId="42" type="noConversion"/>
  </si>
  <si>
    <t>CA_TOX_PTK_ACC_OFPF</t>
  </si>
  <si>
    <t>PCHK Device gate oxide capacitance at accumulation condition(F)</t>
    <phoneticPr fontId="42" type="noConversion"/>
  </si>
  <si>
    <t>PCHK Device gate oxide thickness at inversion condition(um)</t>
  </si>
  <si>
    <t>PCHK Device gate oxide thickness at accumulation condition(um)</t>
  </si>
  <si>
    <t>PCHK Device  GIDL leakage at Width 3 and Length 0.5(pA)</t>
    <phoneticPr fontId="42" type="noConversion"/>
  </si>
  <si>
    <t>IJXN_PTK3x05</t>
  </si>
  <si>
    <t>PCHK Device  junction current at Width 3 and Length 0.5(pA)</t>
    <phoneticPr fontId="42" type="noConversion"/>
  </si>
  <si>
    <t>VTL_10H_PTK3x01</t>
  </si>
  <si>
    <t>PCHK Device threshold linear voltage at Width 3 and Length 0.1 and force bulk -1V(V)</t>
    <phoneticPr fontId="42" type="noConversion"/>
  </si>
  <si>
    <t>VTL_20H_PTK3x01</t>
  </si>
  <si>
    <t>PCHK  Device threshold linear voltage at Width 3 and Length 0.1 and force bulk -2V(V)</t>
    <phoneticPr fontId="42" type="noConversion"/>
  </si>
  <si>
    <t>VTS_10H_PTK3x01</t>
  </si>
  <si>
    <t>PCHK  Device threshold saturation voltage at Width 3 and Length 0.1 and force bulk -1V(V)</t>
    <phoneticPr fontId="42" type="noConversion"/>
  </si>
  <si>
    <t>VTS_20H_PTK3x01</t>
  </si>
  <si>
    <t>PCHK  Device threshold saturation voltage at Width 3 and Length 0.1 and force bulk -2V(V)</t>
    <phoneticPr fontId="42" type="noConversion"/>
  </si>
  <si>
    <t>PCHK over level cap at Width 10 and Length 0.1(F)</t>
  </si>
  <si>
    <t>CA_OL_PTK100x02</t>
  </si>
  <si>
    <t>PCHK over level cap at Width 10 and Length 0.2(F)</t>
  </si>
  <si>
    <t>PTN</t>
    <phoneticPr fontId="42" type="noConversion"/>
  </si>
  <si>
    <t>VTL_0H_PTN3x0054</t>
    <phoneticPr fontId="42" type="noConversion"/>
  </si>
  <si>
    <t>PFET thin oxide</t>
    <phoneticPr fontId="42" type="noConversion"/>
  </si>
  <si>
    <t>PCH  Device threshold linear voltage at Width 3 and Length 0.054(V)</t>
    <phoneticPr fontId="42" type="noConversion"/>
  </si>
  <si>
    <t>VTS_0H_PTN3x0054</t>
    <phoneticPr fontId="42" type="noConversion"/>
  </si>
  <si>
    <t>PCH  Device threshold saturation voltage at Width 3 and Length 0.054(V)</t>
    <phoneticPr fontId="42" type="noConversion"/>
  </si>
  <si>
    <t>VTS_0H_PTN3x01</t>
    <phoneticPr fontId="42" type="noConversion"/>
  </si>
  <si>
    <t>PCH  Device threshold saturation voltage at Width 3 and Length 0.1(V)</t>
    <phoneticPr fontId="42" type="noConversion"/>
  </si>
  <si>
    <t>VTS_0H_PTN074x0054</t>
    <phoneticPr fontId="42" type="noConversion"/>
  </si>
  <si>
    <t>PCH  Device threshold saturation voltage at Width 0.74 and Length 0.054(V)</t>
  </si>
  <si>
    <t>VTS_0H_PTN3x008</t>
    <phoneticPr fontId="42" type="noConversion"/>
  </si>
  <si>
    <t>PCH  Device threshold saturation voltage at Width 3 and Length 0.08(V)</t>
  </si>
  <si>
    <t>VTS_0H_PTN1125x0054</t>
    <phoneticPr fontId="42" type="noConversion"/>
  </si>
  <si>
    <t>PCH  Device threshold saturation voltage at Width 1.125 and Length 0.054(V)</t>
  </si>
  <si>
    <t>VTS_0H_PTN3x0145</t>
    <phoneticPr fontId="42" type="noConversion"/>
  </si>
  <si>
    <t>PCH  Device threshold saturation voltage at Width 3 and Length 0.145(V)</t>
    <phoneticPr fontId="42" type="noConversion"/>
  </si>
  <si>
    <t>VTS_0H_PTN163x0054</t>
    <phoneticPr fontId="42" type="noConversion"/>
  </si>
  <si>
    <t>PCH  Device threshold saturation voltage at Width 1.63 and Length 0.054(V)</t>
    <phoneticPr fontId="42" type="noConversion"/>
  </si>
  <si>
    <t>VTS_0H_PTN05x0054</t>
    <phoneticPr fontId="42" type="noConversion"/>
  </si>
  <si>
    <t>PCH  Device threshold saturation voltage at Width 0.5 and Length 0.054(V)</t>
    <phoneticPr fontId="42" type="noConversion"/>
  </si>
  <si>
    <t>VTS_0H_PTN3x03</t>
    <phoneticPr fontId="42" type="noConversion"/>
  </si>
  <si>
    <t>PCH  Device threshold saturation voltage at Width 3 and Length 0.3(V)</t>
  </si>
  <si>
    <t>VTS_0H_PTN3x1</t>
    <phoneticPr fontId="42" type="noConversion"/>
  </si>
  <si>
    <t>PCH  Device threshold saturation voltage at Width 3 and Length 1(V)</t>
  </si>
  <si>
    <t>VTS_0H_PTN05x1</t>
    <phoneticPr fontId="42" type="noConversion"/>
  </si>
  <si>
    <t>PCH  Device threshold saturation voltage at Width 0.5 and Length 1(V)</t>
  </si>
  <si>
    <t>VTL_0H_PTN3x1</t>
    <phoneticPr fontId="42" type="noConversion"/>
  </si>
  <si>
    <t>PCH  Device threshold linear voltage at Width 3 and Length 1(V)</t>
    <phoneticPr fontId="42" type="noConversion"/>
  </si>
  <si>
    <t>IDS_PTN3x0054</t>
    <phoneticPr fontId="42" type="noConversion"/>
  </si>
  <si>
    <t>PCH Device saturation current at Width 3 and Length 0.054(uA)</t>
    <phoneticPr fontId="42" type="noConversion"/>
  </si>
  <si>
    <t>IDS_PTN3x01</t>
    <phoneticPr fontId="42" type="noConversion"/>
  </si>
  <si>
    <t>PCH Device saturation current at Width 3 and Length 0.1(uA)</t>
    <phoneticPr fontId="42" type="noConversion"/>
  </si>
  <si>
    <t>IDS_PTN074x0054</t>
    <phoneticPr fontId="42" type="noConversion"/>
  </si>
  <si>
    <t>PCH Device saturation current at Width 0.74 and Length 0.054(uA)</t>
  </si>
  <si>
    <t>IDS_PTN3x008</t>
    <phoneticPr fontId="42" type="noConversion"/>
  </si>
  <si>
    <t>PCH Device saturation current at Width 3 and Length 0.08(uA)</t>
  </si>
  <si>
    <t>IDS_PTN1125x0054</t>
    <phoneticPr fontId="42" type="noConversion"/>
  </si>
  <si>
    <t>PCH Device saturation current at Width 1.125 and Length 0.054(uA)</t>
  </si>
  <si>
    <t>IDS_PTN3x0145</t>
    <phoneticPr fontId="42" type="noConversion"/>
  </si>
  <si>
    <t>PCH Device saturation current at Width 3 and Length 0.145(uA)</t>
    <phoneticPr fontId="42" type="noConversion"/>
  </si>
  <si>
    <t>IDS_PTN163x0054</t>
    <phoneticPr fontId="42" type="noConversion"/>
  </si>
  <si>
    <t>PCH Device saturation current at Width 1.63 and Length 0.054(uA)</t>
    <phoneticPr fontId="42" type="noConversion"/>
  </si>
  <si>
    <t>IDS_PTN05x0054</t>
    <phoneticPr fontId="42" type="noConversion"/>
  </si>
  <si>
    <t>PCH Device saturation current at Width 0.5 and Length 0.054(uA)</t>
    <phoneticPr fontId="42" type="noConversion"/>
  </si>
  <si>
    <t>IDS_PTN3x03</t>
    <phoneticPr fontId="42" type="noConversion"/>
  </si>
  <si>
    <t>PCH Device saturation current at Width 3 and Length 0.3(uA)</t>
  </si>
  <si>
    <t>IDS_PTN3x1</t>
    <phoneticPr fontId="42" type="noConversion"/>
  </si>
  <si>
    <t>PCH Device saturation current at Width 3 and Length 1(uA)</t>
  </si>
  <si>
    <t>IDS_PTN05x1</t>
    <phoneticPr fontId="42" type="noConversion"/>
  </si>
  <si>
    <t>PCH Device saturation current at Width 0.5 and Length 1(uA)</t>
  </si>
  <si>
    <t>IOFF_PTN3x0054</t>
    <phoneticPr fontId="42" type="noConversion"/>
  </si>
  <si>
    <t>PCH Device off current at Width 3 and Length 0.054(pA)</t>
    <phoneticPr fontId="42" type="noConversion"/>
  </si>
  <si>
    <t>IOFF_PTN3x01</t>
    <phoneticPr fontId="42" type="noConversion"/>
  </si>
  <si>
    <t>PCH Device off current at Width 3 and Length 0.1(pA)</t>
    <phoneticPr fontId="42" type="noConversion"/>
  </si>
  <si>
    <t>IOFF_PTN074x0054</t>
    <phoneticPr fontId="42" type="noConversion"/>
  </si>
  <si>
    <t>PCH Device off current at Width 0.74 and Length 0.054(pA)</t>
    <phoneticPr fontId="42" type="noConversion"/>
  </si>
  <si>
    <t>IOFF_PTN3x008</t>
    <phoneticPr fontId="42" type="noConversion"/>
  </si>
  <si>
    <t>PCH Device off current at Width 3 and Length 0.08(pA)</t>
  </si>
  <si>
    <t>IOFF_PTN1125x0054</t>
    <phoneticPr fontId="42" type="noConversion"/>
  </si>
  <si>
    <t>PCH Device off current at Width 1.125 and Length 0.054(pA)</t>
  </si>
  <si>
    <t>IOFF_PTN3x0145</t>
    <phoneticPr fontId="42" type="noConversion"/>
  </si>
  <si>
    <t>PCH Device off current at Width 3 and Length 0.145(pA)</t>
  </si>
  <si>
    <t>IOFF_PTN163x0054</t>
    <phoneticPr fontId="42" type="noConversion"/>
  </si>
  <si>
    <t>PCH Device off current at Width 1.63 and Length 0.054(pA)</t>
    <phoneticPr fontId="42" type="noConversion"/>
  </si>
  <si>
    <t>IOFF_PTN05x0054</t>
    <phoneticPr fontId="42" type="noConversion"/>
  </si>
  <si>
    <t>PCH Device off current at Width 0.5 and Length 0.054(pA)</t>
    <phoneticPr fontId="42" type="noConversion"/>
  </si>
  <si>
    <t>IOFF_PTN3x03</t>
    <phoneticPr fontId="42" type="noConversion"/>
  </si>
  <si>
    <t>PCH Device off current at Width 3 and Length 0.3(pA)</t>
    <phoneticPr fontId="42" type="noConversion"/>
  </si>
  <si>
    <t>IOFF_PTN3x1</t>
    <phoneticPr fontId="42" type="noConversion"/>
  </si>
  <si>
    <t>PCH Device off current at Width 3 and Length 1(pA)</t>
  </si>
  <si>
    <t>IOFF_PTN05x1</t>
    <phoneticPr fontId="42" type="noConversion"/>
  </si>
  <si>
    <t>PCH Device off current at Width 0.5 and Length 1(pA)</t>
  </si>
  <si>
    <t>IDL_PTN3x0054</t>
    <phoneticPr fontId="42" type="noConversion"/>
  </si>
  <si>
    <t>PCH Device linear current at  Width 3 and Length 0.054(pA)</t>
  </si>
  <si>
    <t>IDL_PTN3x1</t>
    <phoneticPr fontId="42" type="noConversion"/>
  </si>
  <si>
    <t>PCH Device linear current at  Width 3 and Length 1(pA)</t>
    <phoneticPr fontId="42" type="noConversion"/>
  </si>
  <si>
    <t>PCH Device Sub-slope at Width 3 and Length 0.054(V)</t>
    <phoneticPr fontId="42" type="noConversion"/>
  </si>
  <si>
    <t>PCH Device DIBL voltage at Width 3 and Length 0.054(V)</t>
    <phoneticPr fontId="42" type="noConversion"/>
  </si>
  <si>
    <t>PCH Device gate oxide breakdown voltage(V)</t>
    <phoneticPr fontId="42" type="noConversion"/>
  </si>
  <si>
    <t>PCH Device gate oxide leakage at inversion condition(A)</t>
    <phoneticPr fontId="42" type="noConversion"/>
  </si>
  <si>
    <t>LKG_TOX_PTN_ACC_OFPF</t>
  </si>
  <si>
    <t>PCH Device gate oxide leakage at accumulation condition(A)</t>
    <phoneticPr fontId="42" type="noConversion"/>
  </si>
  <si>
    <t>CA_TOX_PTN_INV_OFPF</t>
  </si>
  <si>
    <t>PCH Device gate oxide capacitance at inversion condition(F)</t>
    <phoneticPr fontId="42" type="noConversion"/>
  </si>
  <si>
    <t>CA_TOX_PTN_ACC_OFPF</t>
  </si>
  <si>
    <t>PCH Device gate oxide capacitance at accumulation condition(F)</t>
    <phoneticPr fontId="42" type="noConversion"/>
  </si>
  <si>
    <t>PCH Device gate oxide thickness at inversion condition(um)</t>
    <phoneticPr fontId="42" type="noConversion"/>
  </si>
  <si>
    <t>PCH Device gate oxide thickness at accumulation condition(um)</t>
  </si>
  <si>
    <t>PCH Device  GIDL leakage at Width 3 and Length 0.054(pA)</t>
    <phoneticPr fontId="42" type="noConversion"/>
  </si>
  <si>
    <t>IJXN_PTN3x0054</t>
  </si>
  <si>
    <t>PCH Device  junction leakage at Width 3 and Length 0.054(pA)</t>
    <phoneticPr fontId="42" type="noConversion"/>
  </si>
  <si>
    <t>VTL_10H_PTN3x0054</t>
  </si>
  <si>
    <t>PCH  Device threshold linear voltage at Width 3 and Length 0.054 and force bulk 1V(V)</t>
    <phoneticPr fontId="42" type="noConversion"/>
  </si>
  <si>
    <t>VTL_20H_PTN3x0054</t>
  </si>
  <si>
    <t>PCH  Device threshold linear voltage at Width 3 and Length 0.054 and force bulk 2V(V)</t>
    <phoneticPr fontId="42" type="noConversion"/>
  </si>
  <si>
    <t>VTS_10H_PTN3x0054</t>
  </si>
  <si>
    <t>PCH  Device threshold saturation voltage at Width 3 and Length 0.054 and force bulk 1V(V)</t>
    <phoneticPr fontId="42" type="noConversion"/>
  </si>
  <si>
    <t>VTS_20H_PTN3x0054</t>
  </si>
  <si>
    <t>PCH  Device threshold saturation voltage at Width 3 and Length 0.054 and force bulk 2V(V)</t>
    <phoneticPr fontId="42" type="noConversion"/>
  </si>
  <si>
    <t>VTL_10H_PTN3x1</t>
  </si>
  <si>
    <t>PCH  Device threshold linear voltage at Width 3 and Length 1 and force bulk 1V(V)</t>
    <phoneticPr fontId="42" type="noConversion"/>
  </si>
  <si>
    <t>VTL_20H_PTN3x1</t>
  </si>
  <si>
    <t>PCH  Device threshold linear voltage at Width 3 and Length 1 and force bulk 2V(V)</t>
    <phoneticPr fontId="42" type="noConversion"/>
  </si>
  <si>
    <t>VTS_10H_PTN3x1</t>
  </si>
  <si>
    <t>PCH  Device threshold saturation voltage at Width 3 and Length 1 and force bulk 1V(V)</t>
    <phoneticPr fontId="42" type="noConversion"/>
  </si>
  <si>
    <t>VTS_20H_PTN3x1</t>
  </si>
  <si>
    <t>PCH  Device threshold saturation voltage at Width 3 and Length 1 and force bulk 2V(V)</t>
    <phoneticPr fontId="42" type="noConversion"/>
  </si>
  <si>
    <t>SLP_0H_PTN3x1</t>
  </si>
  <si>
    <t>PCH Device Sub-slope at Width 3 and Length 1(V)</t>
    <phoneticPr fontId="42" type="noConversion"/>
  </si>
  <si>
    <t>PCH over level cap at Width 10 and Length 0.054(F)</t>
    <phoneticPr fontId="42" type="noConversion"/>
  </si>
  <si>
    <t>CA_OL_PTN100x0108</t>
  </si>
  <si>
    <t>PCH over level cap at Width 10 and Length 0.108(F)</t>
    <phoneticPr fontId="42" type="noConversion"/>
  </si>
  <si>
    <t>Catageroy</t>
    <phoneticPr fontId="12" type="noConversion"/>
  </si>
  <si>
    <t>Note</t>
    <phoneticPr fontId="42" type="noConversion"/>
  </si>
  <si>
    <t>FEOL</t>
    <phoneticPr fontId="42" type="noConversion"/>
  </si>
  <si>
    <t>ND</t>
    <phoneticPr fontId="42" type="noConversion"/>
  </si>
  <si>
    <t>N type S/D Sheet resistance at Width 0.16 and Length 40(Ohm/sq)</t>
  </si>
  <si>
    <t>RS_NLDD1_W016_L40</t>
  </si>
  <si>
    <t>NLDD</t>
    <phoneticPr fontId="42" type="noConversion"/>
  </si>
  <si>
    <t>NLDD1 Sheet resistance at Width 0.16 and Length 40(Ohm/sq)</t>
    <phoneticPr fontId="42" type="noConversion"/>
  </si>
  <si>
    <t>Sheet Resistor</t>
    <phoneticPr fontId="12" type="noConversion"/>
  </si>
  <si>
    <t>NLDD2 Sheet resistance at Width 0.16 and Length 40(Ohm/sq)</t>
  </si>
  <si>
    <t>Sheet Resistor</t>
    <phoneticPr fontId="12" type="noConversion"/>
  </si>
  <si>
    <t>NLDD3 Sheet resistance at Width 0.16 and Length 40(Ohm/sq)</t>
  </si>
  <si>
    <t>PLDD</t>
    <phoneticPr fontId="42" type="noConversion"/>
  </si>
  <si>
    <t>PLDD1 Sheet resistance at Width 0.16 and Length 40(Ohm/sq)</t>
  </si>
  <si>
    <t>DNW</t>
    <phoneticPr fontId="42" type="noConversion"/>
  </si>
  <si>
    <t>Deep NWELL Sheet resistance at Width 6.61 and Length 40(Ohm/sq)</t>
    <phoneticPr fontId="42" type="noConversion"/>
  </si>
  <si>
    <t>RS_PLDD1_PLDD2_W016_L40</t>
  </si>
  <si>
    <t>PLDD</t>
    <phoneticPr fontId="42" type="noConversion"/>
  </si>
  <si>
    <t>PLDD1 combined with PLDD2 Sheet resistance at Width 0.16 and Length 40(Ohm/sq)</t>
    <phoneticPr fontId="42" type="noConversion"/>
  </si>
  <si>
    <t>PD</t>
    <phoneticPr fontId="42" type="noConversion"/>
  </si>
  <si>
    <t>P type S/D Sheet resistance at Width 0.16 and Length 40(Ohm/sq)</t>
  </si>
  <si>
    <t>RS_PLDD2_W016_L40</t>
  </si>
  <si>
    <t>PLDD</t>
    <phoneticPr fontId="42" type="noConversion"/>
  </si>
  <si>
    <t>PLDD2 Sheet resistance at Width 0.16 and Length 40(Ohm/sq)</t>
    <phoneticPr fontId="42" type="noConversion"/>
  </si>
  <si>
    <t>PLDD3 Sheet resistance at Width 0.16 and Length 40(Ohm/sq)</t>
    <phoneticPr fontId="42" type="noConversion"/>
  </si>
  <si>
    <t>PW</t>
    <phoneticPr fontId="42" type="noConversion"/>
  </si>
  <si>
    <t>PWELL Sheet resistance at Width 8 and Length 40(Ohm/sq)</t>
    <phoneticPr fontId="42" type="noConversion"/>
  </si>
  <si>
    <t>RS_CN_ND_W014_L2442</t>
  </si>
  <si>
    <t>N type S/D serpentine resistance at Width 0.14 and Length 2442(Ohm/sq)</t>
    <phoneticPr fontId="42" type="noConversion"/>
  </si>
  <si>
    <t>RS_CN_ND_W056_L2442</t>
  </si>
  <si>
    <t>N type S/D serpentine resistance at Width 0.56 and Length 2442(Ohm/sq)</t>
  </si>
  <si>
    <t>RS_CN_PD_W014_L2442</t>
  </si>
  <si>
    <t>PD</t>
    <phoneticPr fontId="42" type="noConversion"/>
  </si>
  <si>
    <t>P type S/D serpentine resistance at Width 0.14 and Length 2442(Ohm/sq)</t>
  </si>
  <si>
    <t>RS_CN_PD_W056_L2442</t>
  </si>
  <si>
    <t>P type S/D serpentine resistance at Width 0.56 and Length 2442(Ohm/sq)</t>
  </si>
  <si>
    <t>metal</t>
    <phoneticPr fontId="42" type="noConversion"/>
  </si>
  <si>
    <t>M0(Metal 0) serpentine resistance at Width 0.84 and Length 410(Ohm/sq)</t>
    <phoneticPr fontId="42" type="noConversion"/>
  </si>
  <si>
    <t>RS_CN_M0_W084_L3000</t>
  </si>
  <si>
    <t>M0(Metal 0) serpentine resistance at Width 0.84 and Length 3000(Ohm/sq)</t>
    <phoneticPr fontId="42" type="noConversion"/>
  </si>
  <si>
    <t>Sheet Resistor</t>
    <phoneticPr fontId="12" type="noConversion"/>
  </si>
  <si>
    <t>N type POLY serpentine resistance at Width 0.1 and Length 1400(Ohm/sq)</t>
    <phoneticPr fontId="42" type="noConversion"/>
  </si>
  <si>
    <t>RS_CN_NPLY_W07_L1400</t>
  </si>
  <si>
    <t>N type POLY serpentine resistance at Width 0.7 and Length 1400(Ohm/sq)</t>
    <phoneticPr fontId="42" type="noConversion"/>
  </si>
  <si>
    <t>FET thin oxide</t>
    <phoneticPr fontId="42" type="noConversion"/>
  </si>
  <si>
    <t>Delay time</t>
    <phoneticPr fontId="12" type="noConversion"/>
  </si>
  <si>
    <t xml:space="preserve">Ring Oscillator speed test of thin oxide Device(ps) </t>
    <phoneticPr fontId="42" type="noConversion"/>
  </si>
  <si>
    <t>FET thick oxide</t>
    <phoneticPr fontId="42" type="noConversion"/>
  </si>
  <si>
    <t>Delay time</t>
    <phoneticPr fontId="12" type="noConversion"/>
  </si>
  <si>
    <t>Ring Oscillator speed test of thick oxide Device(ps)</t>
    <phoneticPr fontId="42" type="noConversion"/>
  </si>
  <si>
    <t>IDD_THINOX_FO1_0000</t>
  </si>
  <si>
    <t>Current</t>
    <phoneticPr fontId="42" type="noConversion"/>
  </si>
  <si>
    <t xml:space="preserve">Ring Oscillator current test of thin oxide Device(A) </t>
  </si>
  <si>
    <t>IDD_THICKOX_FO1_1000</t>
  </si>
  <si>
    <t>Current</t>
    <phoneticPr fontId="42" type="noConversion"/>
  </si>
  <si>
    <t>Ring Oscillator current test of thick oxide Device(A)</t>
  </si>
  <si>
    <t>LICON</t>
    <phoneticPr fontId="42" type="noConversion"/>
  </si>
  <si>
    <t>LICON of M0(Metal 0) to N type poly GC(Gate Contact) Contact chain resistance at Width 0.04 and Length 0.065(Ohm/cnt)</t>
    <phoneticPr fontId="42" type="noConversion"/>
  </si>
  <si>
    <t>Contact Resistor</t>
    <phoneticPr fontId="12" type="noConversion"/>
  </si>
  <si>
    <t>LICON of M0(Metal 0) to N type AA(Active Area) Contact chain resistance at Width 0.04 and Length 0.065(Ohm/cnt)</t>
    <phoneticPr fontId="42" type="noConversion"/>
  </si>
  <si>
    <t>RC_CN_N_LI_W004_L009</t>
  </si>
  <si>
    <t>LICON</t>
    <phoneticPr fontId="42" type="noConversion"/>
  </si>
  <si>
    <t>LICON of M0(Metal 0) to N type AA(Active Area) Contact chain resistance at Width 0.04 and Length 0.09(Ohm/cnt)</t>
    <phoneticPr fontId="42" type="noConversion"/>
  </si>
  <si>
    <t>RC_CN_N_LI_W004_L012</t>
  </si>
  <si>
    <t>LICON of M0(Metal 0) to N type AA(Active Area) Contact chain resistance at Width 0.04 and Length 0.12(Ohm/cnt)</t>
    <phoneticPr fontId="42" type="noConversion"/>
  </si>
  <si>
    <t>RC_CN_N_LI_W005_L012</t>
  </si>
  <si>
    <t>LICON of M0(Metal 0) to N type AA(Active Area) Contact chain resistance at Width 0.05 and Length 0.12(Ohm/cnt)</t>
    <phoneticPr fontId="42" type="noConversion"/>
  </si>
  <si>
    <t>RC_CN_NPLY_LI_W005_L012</t>
  </si>
  <si>
    <t>LICON</t>
    <phoneticPr fontId="42" type="noConversion"/>
  </si>
  <si>
    <t>LICON of M0(Metal 0) to N type poly GC(Gate Contact) Contact chain resistance at Width 0.05 and Length 0.12(Ohm/cnt)</t>
    <phoneticPr fontId="42" type="noConversion"/>
  </si>
  <si>
    <t>LICON of M0(Metal 0) to P type AA(Active Area) Contact chain resistance at Width 0.04 and Length 0.09(Ohm/cnt)</t>
    <phoneticPr fontId="42" type="noConversion"/>
  </si>
  <si>
    <t>RC_CN_P_LI_W004_L012</t>
  </si>
  <si>
    <t>Contact Resistor</t>
    <phoneticPr fontId="12" type="noConversion"/>
  </si>
  <si>
    <t>LICON of M0(Metal 0) to P type AA(Active Area) Contact chain resistance at Width 0.04 and Length 0.12(Ohm/cnt)</t>
    <phoneticPr fontId="42" type="noConversion"/>
  </si>
  <si>
    <t>RC_CN_P_LI_W005_L012</t>
  </si>
  <si>
    <t>LICON of M0(Metal 0) to P type AA(Active Area) Contact chain resistance at Width 0.05 and Length 0.12(Ohm/cnt)</t>
    <phoneticPr fontId="42" type="noConversion"/>
  </si>
  <si>
    <t>RC_CN_CT_W008_L008</t>
  </si>
  <si>
    <t>CT</t>
    <phoneticPr fontId="42" type="noConversion"/>
  </si>
  <si>
    <t>Cell contact of M1(Metal 1 to M0(Metal 0) Contact chain resistance at Width 0.08 and Length 0.08(Ohm/cnt)</t>
    <phoneticPr fontId="42" type="noConversion"/>
  </si>
  <si>
    <t>RC_CN_CT_W008_L015</t>
  </si>
  <si>
    <t>CT</t>
    <phoneticPr fontId="42" type="noConversion"/>
  </si>
  <si>
    <t>Cell contact of M1(Metal 1 to M0(Metal 0) Contact chain resistance at Width 0.08 and Length 0.15(Ohm/cnt)</t>
    <phoneticPr fontId="42" type="noConversion"/>
  </si>
  <si>
    <t>LICON of M0(Metal 0) to N type poly GC(Gate Contact) Contact chain resistance at Width 0.04 and Length 0.065(Ohm/cnt)</t>
    <phoneticPr fontId="42" type="noConversion"/>
  </si>
  <si>
    <t>Contact Resistor</t>
    <phoneticPr fontId="12" type="noConversion"/>
  </si>
  <si>
    <t>RC_N_LI_W004_L065</t>
  </si>
  <si>
    <t>LICON of M0(Metal 0) to N type AA(Active Area) single Contact resistance at Width 0.04 and Length 0.65(Ohm/cnt)</t>
  </si>
  <si>
    <t>LICON of M0(Metal 0) to N type AA(Active Area) single Contact resistance at Width 0.05 and Length 0.12(Ohm/cnt)</t>
  </si>
  <si>
    <t>RC_P_LI_W004_L065</t>
  </si>
  <si>
    <t>LICON of M0(Metal 0) to P type AA(Active Area) single Contact resistance at Width 0.04 and Length 0.65(Ohm/cnt)</t>
  </si>
  <si>
    <t>LICON of M0(Metal 0) to P type AA(Active Area) single Contact resistance at Width 0.05 and Length 0.12(Ohm/cnt)</t>
  </si>
  <si>
    <t>LICON of M0(Metal 0) to N type poly GC(Gate Contact) single Contact resistance at Width 0.05 and Length 0.12(Ohm/cnt)</t>
    <phoneticPr fontId="42" type="noConversion"/>
  </si>
  <si>
    <t>LKG_PW_DNW</t>
  </si>
  <si>
    <t>Leakage</t>
    <phoneticPr fontId="42" type="noConversion"/>
  </si>
  <si>
    <t>PWELL to Deep NWELL leakage (A)</t>
    <phoneticPr fontId="42" type="noConversion"/>
  </si>
  <si>
    <t>LKG_NW_PSUB</t>
  </si>
  <si>
    <t>NW</t>
    <phoneticPr fontId="42" type="noConversion"/>
  </si>
  <si>
    <t>NWELL to P type BULK leakage(A)</t>
    <phoneticPr fontId="42" type="noConversion"/>
  </si>
  <si>
    <t>LKG_PP_NW</t>
  </si>
  <si>
    <t>P type S/D to NWELL  leakage(A)</t>
  </si>
  <si>
    <t>LKG_NP_PW</t>
  </si>
  <si>
    <t>N type S/D to NWELL leakage(A)</t>
  </si>
  <si>
    <t>Breakdown</t>
    <phoneticPr fontId="42" type="noConversion"/>
  </si>
  <si>
    <t>P type S/D to NWELL breakdown voltage(V)</t>
  </si>
  <si>
    <t>Breakdown</t>
    <phoneticPr fontId="42" type="noConversion"/>
  </si>
  <si>
    <t>N type S/D to PWELL breakdown voltage(v)</t>
  </si>
  <si>
    <t>CA_PW_DNW</t>
    <phoneticPr fontId="42" type="noConversion"/>
  </si>
  <si>
    <t>Diode</t>
    <phoneticPr fontId="42" type="noConversion"/>
  </si>
  <si>
    <t>Capacitor</t>
    <phoneticPr fontId="42" type="noConversion"/>
  </si>
  <si>
    <t>P type well to Deep N type well junction capacitance at reverse type(F)</t>
  </si>
  <si>
    <t>CA_NW_PSUB</t>
    <phoneticPr fontId="42" type="noConversion"/>
  </si>
  <si>
    <t>Capacitor</t>
    <phoneticPr fontId="42" type="noConversion"/>
  </si>
  <si>
    <t>N type well to P type bulk junction capacitance at reverse type(F)</t>
  </si>
  <si>
    <t>CA_PP_NW</t>
    <phoneticPr fontId="42" type="noConversion"/>
  </si>
  <si>
    <t>Diode</t>
    <phoneticPr fontId="42" type="noConversion"/>
  </si>
  <si>
    <t>P plus to N type well  junction capacitance at reverse type(F)</t>
  </si>
  <si>
    <t>CA_NP_PW</t>
    <phoneticPr fontId="42" type="noConversion"/>
  </si>
  <si>
    <t>Capacitor</t>
    <phoneticPr fontId="42" type="noConversion"/>
  </si>
  <si>
    <t>N plus to P type well junction capacitance at reverse type(F)</t>
  </si>
  <si>
    <t>Device resistance</t>
    <phoneticPr fontId="42" type="noConversion"/>
  </si>
  <si>
    <t>RC_CN_VA1_W0102_L016</t>
  </si>
  <si>
    <t>Device Via</t>
    <phoneticPr fontId="42" type="noConversion"/>
  </si>
  <si>
    <t>Via1 Contact chain resistance at Width 0.102 and Length 0.16(Ohm/cnt)</t>
    <phoneticPr fontId="42" type="noConversion"/>
  </si>
  <si>
    <t>RC_CN_VA1_W0102_L024</t>
  </si>
  <si>
    <t>Via1 Contact chain resistance at Width 0.102 and Length 0.24(Ohm/cnt)</t>
  </si>
  <si>
    <t>RC_CN_VA1_W0112_L016</t>
  </si>
  <si>
    <t>Via1 Contact chain resistance at Width 0.112 and Length 0.16(Ohm/cnt)</t>
  </si>
  <si>
    <t>RC_CN_VA1_W0112_L02</t>
  </si>
  <si>
    <t>Via1 Contact chain resistance at Width 0.112 and Length 0.2(Ohm/cnt)</t>
  </si>
  <si>
    <t>RC_CN_VA2_W014_L014</t>
  </si>
  <si>
    <t>Via2 Contact chain resistance at Width 0.14 and Length 0.14(Ohm/cnt)</t>
  </si>
  <si>
    <t>RC_CN_VA2_W015_L015</t>
  </si>
  <si>
    <t>Via2 Contact chain resistance at Width 0.15 and Length 0.15(Ohm/cnt)</t>
  </si>
  <si>
    <t>RC_CN_VA2_W016_L016</t>
  </si>
  <si>
    <t>Via2 Contact chain resistance at Width 0.16 and Length 0.16(Ohm/cnt)</t>
  </si>
  <si>
    <t>Device metal</t>
    <phoneticPr fontId="42" type="noConversion"/>
  </si>
  <si>
    <t>Cell plant contact Contact resistance at Width 0.08 and Length 0.1(Ohm/cnt)</t>
    <phoneticPr fontId="42" type="noConversion"/>
  </si>
  <si>
    <t>RC_CT_W008_L012</t>
  </si>
  <si>
    <t>Cell plant contact Contact resistance at Width 0.08 and Length 0.12(Ohm/cnt)</t>
    <phoneticPr fontId="42" type="noConversion"/>
  </si>
  <si>
    <t>Via1 Contact resistance at Width 0.102 and Length 0.2(Ohm/cnt)</t>
  </si>
  <si>
    <t>Via2 Contact resistance at Width 0.15 and Length 0.15(Ohm/cnt)</t>
  </si>
  <si>
    <t>RS_CN_M1_W0101_L2999</t>
  </si>
  <si>
    <t>Metal1 Continuity resistance at Width 0.101 and Length 2999(Ohm/sq)</t>
  </si>
  <si>
    <t xml:space="preserve"> RS_CN_M1_W0108_L2999 </t>
    <phoneticPr fontId="42" type="noConversion"/>
  </si>
  <si>
    <t>Metal1 Continuity resistance at Width 0.72 and Length 3000(Ohm/sq)</t>
  </si>
  <si>
    <t>RS_CN_M2_W015_L2400</t>
  </si>
  <si>
    <t>Metal2 Continuity resistance at Width 0.15 and Length 2400(Ohm/sq)</t>
  </si>
  <si>
    <t>Metal2 Continuity resistance at Width 0.65 and Length 2400(Ohm/sq)</t>
  </si>
  <si>
    <t>Metal3 Continuity resistance at Width 0.24 and Length 2400(Ohm/sq)</t>
  </si>
  <si>
    <t>RS_CN_M3_W078_L1256</t>
  </si>
  <si>
    <t>Metal3 Continuity resistance at Width 0.78 and Length 1256(Ohm/sq)</t>
  </si>
  <si>
    <t>RS_CN_M3_W078_L2400</t>
  </si>
  <si>
    <t>Metal3 Continuity resistance at Width 0.78 and Length 2400(Ohm/sq)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</si>
</sst>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0_ "/>
    <numFmt numFmtId="178" formatCode="0.00000_ "/>
    <numFmt numFmtId="179" formatCode="m&quot;/&quot;d;@"/>
  </numFmts>
  <fonts count="6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name val="Calibri"/>
      <family val="2"/>
    </font>
    <font>
      <sz val="11"/>
      <color theme="1" tint="0.499984740745262"/>
      <name val="等线"/>
      <family val="3"/>
      <charset val="134"/>
      <scheme val="minor"/>
    </font>
    <font>
      <b/>
      <sz val="11"/>
      <color theme="1" tint="0.49998474074526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b/>
      <sz val="10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color rgb="FF0000FF"/>
      <name val="微软雅黑"/>
      <family val="2"/>
      <charset val="134"/>
    </font>
    <font>
      <sz val="11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Calibri"/>
      <family val="2"/>
    </font>
    <font>
      <b/>
      <sz val="12"/>
      <color theme="0"/>
      <name val="Calibri"/>
      <family val="2"/>
    </font>
    <font>
      <sz val="11"/>
      <name val="ＭＳ Ｐゴシック"/>
      <family val="3"/>
      <charset val="128"/>
    </font>
    <font>
      <sz val="11"/>
      <color theme="0"/>
      <name val="Calibri"/>
      <family val="2"/>
    </font>
    <font>
      <sz val="11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0"/>
      <name val="等线"/>
      <family val="3"/>
      <charset val="134"/>
    </font>
    <font>
      <b/>
      <sz val="10"/>
      <color rgb="FF00B050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rgb="FF00B0F0"/>
      <name val="等线"/>
      <family val="3"/>
      <charset val="134"/>
    </font>
    <font>
      <b/>
      <sz val="10"/>
      <color rgb="FF000099"/>
      <name val="等线"/>
      <family val="3"/>
      <charset val="134"/>
    </font>
    <font>
      <b/>
      <sz val="10"/>
      <color rgb="FFC00000"/>
      <name val="等线"/>
      <family val="3"/>
      <charset val="134"/>
    </font>
    <font>
      <b/>
      <sz val="10"/>
      <color theme="7" tint="-0.249977111117893"/>
      <name val="等线"/>
      <family val="3"/>
      <charset val="134"/>
    </font>
    <font>
      <b/>
      <sz val="10"/>
      <color theme="6" tint="-0.249977111117893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2"/>
      <charset val="136"/>
      <scheme val="minor"/>
    </font>
    <font>
      <sz val="10"/>
      <name val="等线"/>
      <family val="3"/>
      <charset val="134"/>
    </font>
    <font>
      <sz val="10"/>
      <name val="等线"/>
      <family val="3"/>
      <charset val="134"/>
      <scheme val="minor"/>
    </font>
    <font>
      <b/>
      <sz val="10"/>
      <color rgb="FF99D503"/>
      <name val="等线"/>
      <family val="3"/>
      <charset val="134"/>
    </font>
    <font>
      <b/>
      <sz val="10"/>
      <color rgb="FF008080"/>
      <name val="等线"/>
      <family val="3"/>
      <charset val="134"/>
    </font>
    <font>
      <b/>
      <sz val="10"/>
      <color rgb="FF6600FF"/>
      <name val="等线"/>
      <family val="3"/>
      <charset val="134"/>
    </font>
    <font>
      <b/>
      <sz val="10"/>
      <color rgb="FFFF00FF"/>
      <name val="等线"/>
      <family val="3"/>
      <charset val="134"/>
    </font>
    <font>
      <b/>
      <sz val="10"/>
      <color rgb="FF0099CC"/>
      <name val="等线"/>
      <family val="3"/>
      <charset val="134"/>
    </font>
    <font>
      <b/>
      <sz val="10"/>
      <color rgb="FFFF3300"/>
      <name val="等线"/>
      <family val="3"/>
      <charset val="134"/>
    </font>
    <font>
      <b/>
      <sz val="10"/>
      <color rgb="FF660033"/>
      <name val="等线"/>
      <family val="3"/>
      <charset val="134"/>
    </font>
    <font>
      <b/>
      <sz val="10"/>
      <color rgb="FF05F132"/>
      <name val="等线"/>
      <family val="3"/>
      <charset val="134"/>
    </font>
    <font>
      <b/>
      <sz val="10"/>
      <color rgb="FF1C384A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05F132"/>
      <name val="等线"/>
      <family val="3"/>
      <charset val="134"/>
    </font>
    <font>
      <sz val="10"/>
      <color rgb="FF0000FF"/>
      <name val="等线"/>
      <family val="3"/>
      <charset val="134"/>
    </font>
    <font>
      <sz val="10"/>
      <color rgb="FF05AABB"/>
      <name val="等线"/>
      <family val="3"/>
      <charset val="134"/>
    </font>
    <font>
      <sz val="10"/>
      <color theme="0" tint="-0.499984740745262"/>
      <name val="等线"/>
      <family val="3"/>
      <charset val="134"/>
    </font>
    <font>
      <sz val="10"/>
      <color rgb="FFFF33CC"/>
      <name val="等线"/>
      <family val="3"/>
      <charset val="134"/>
    </font>
    <font>
      <sz val="10"/>
      <color rgb="FF99D503"/>
      <name val="等线"/>
      <family val="3"/>
      <charset val="134"/>
    </font>
    <font>
      <b/>
      <sz val="10"/>
      <color rgb="FF0000FF"/>
      <name val="等线"/>
      <family val="3"/>
      <charset val="134"/>
    </font>
    <font>
      <b/>
      <sz val="10"/>
      <color rgb="FF05AABB"/>
      <name val="等线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/>
    <xf numFmtId="0" fontId="3" fillId="0" borderId="0">
      <alignment vertical="center"/>
    </xf>
    <xf numFmtId="0" fontId="16" fillId="0" borderId="0" applyNumberForma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2" fillId="0" borderId="0"/>
  </cellStyleXfs>
  <cellXfs count="414">
    <xf numFmtId="0" fontId="0" fillId="0" borderId="0" xfId="0">
      <alignment vertical="center"/>
    </xf>
    <xf numFmtId="0" fontId="7" fillId="0" borderId="0" xfId="1"/>
    <xf numFmtId="0" fontId="8" fillId="2" borderId="1" xfId="2" applyFont="1" applyFill="1" applyBorder="1" applyAlignment="1">
      <alignment horizontal="left" vertical="center"/>
    </xf>
    <xf numFmtId="49" fontId="8" fillId="3" borderId="2" xfId="2" applyNumberFormat="1" applyFont="1" applyFill="1" applyBorder="1" applyAlignment="1">
      <alignment horizontal="center" vertical="center"/>
    </xf>
    <xf numFmtId="0" fontId="7" fillId="4" borderId="3" xfId="1" applyFill="1" applyBorder="1"/>
    <xf numFmtId="0" fontId="7" fillId="4" borderId="4" xfId="1" applyFill="1" applyBorder="1"/>
    <xf numFmtId="0" fontId="7" fillId="4" borderId="5" xfId="1" applyFill="1" applyBorder="1"/>
    <xf numFmtId="0" fontId="7" fillId="0" borderId="4" xfId="1" applyBorder="1"/>
    <xf numFmtId="0" fontId="8" fillId="2" borderId="7" xfId="2" applyFont="1" applyFill="1" applyBorder="1" applyAlignment="1">
      <alignment horizontal="left" vertical="center"/>
    </xf>
    <xf numFmtId="49" fontId="8" fillId="3" borderId="8" xfId="2" applyNumberFormat="1" applyFont="1" applyFill="1" applyBorder="1" applyAlignment="1">
      <alignment horizontal="center" vertical="center"/>
    </xf>
    <xf numFmtId="0" fontId="7" fillId="4" borderId="9" xfId="1" applyFill="1" applyBorder="1"/>
    <xf numFmtId="0" fontId="7" fillId="4" borderId="0" xfId="1" applyFill="1" applyBorder="1"/>
    <xf numFmtId="0" fontId="7" fillId="4" borderId="10" xfId="1" applyFill="1" applyBorder="1"/>
    <xf numFmtId="0" fontId="7" fillId="0" borderId="0" xfId="1" applyBorder="1"/>
    <xf numFmtId="0" fontId="3" fillId="2" borderId="7" xfId="2" applyFill="1" applyBorder="1" applyAlignment="1">
      <alignment horizontal="left" vertical="center"/>
    </xf>
    <xf numFmtId="0" fontId="3" fillId="5" borderId="7" xfId="2" applyFill="1" applyBorder="1" applyAlignment="1">
      <alignment horizontal="left" vertical="center"/>
    </xf>
    <xf numFmtId="0" fontId="7" fillId="0" borderId="12" xfId="1" applyBorder="1"/>
    <xf numFmtId="0" fontId="10" fillId="0" borderId="12" xfId="1" applyFont="1" applyBorder="1"/>
    <xf numFmtId="0" fontId="11" fillId="0" borderId="12" xfId="1" applyFont="1" applyBorder="1"/>
    <xf numFmtId="0" fontId="8" fillId="5" borderId="7" xfId="2" applyFont="1" applyFill="1" applyBorder="1" applyAlignment="1">
      <alignment horizontal="left" vertical="center"/>
    </xf>
    <xf numFmtId="0" fontId="3" fillId="5" borderId="13" xfId="2" applyFill="1" applyBorder="1" applyAlignment="1">
      <alignment horizontal="left" vertical="center"/>
    </xf>
    <xf numFmtId="49" fontId="8" fillId="3" borderId="14" xfId="2" applyNumberFormat="1" applyFont="1" applyFill="1" applyBorder="1" applyAlignment="1">
      <alignment horizontal="center" vertical="center"/>
    </xf>
    <xf numFmtId="0" fontId="7" fillId="4" borderId="15" xfId="1" applyFill="1" applyBorder="1"/>
    <xf numFmtId="0" fontId="7" fillId="4" borderId="16" xfId="1" applyFill="1" applyBorder="1"/>
    <xf numFmtId="0" fontId="7" fillId="4" borderId="17" xfId="1" applyFill="1" applyBorder="1"/>
    <xf numFmtId="0" fontId="11" fillId="0" borderId="18" xfId="1" applyFont="1" applyBorder="1"/>
    <xf numFmtId="0" fontId="7" fillId="0" borderId="20" xfId="1" applyBorder="1"/>
    <xf numFmtId="0" fontId="10" fillId="0" borderId="18" xfId="1" applyFont="1" applyBorder="1"/>
    <xf numFmtId="0" fontId="7" fillId="4" borderId="24" xfId="1" applyFill="1" applyBorder="1"/>
    <xf numFmtId="0" fontId="8" fillId="6" borderId="25" xfId="2" applyFont="1" applyFill="1" applyBorder="1" applyAlignment="1">
      <alignment vertical="center"/>
    </xf>
    <xf numFmtId="49" fontId="8" fillId="3" borderId="25" xfId="2" applyNumberFormat="1" applyFont="1" applyFill="1" applyBorder="1" applyAlignment="1">
      <alignment horizontal="center" vertical="center"/>
    </xf>
    <xf numFmtId="0" fontId="7" fillId="0" borderId="9" xfId="1" applyBorder="1"/>
    <xf numFmtId="0" fontId="7" fillId="0" borderId="10" xfId="1" applyBorder="1"/>
    <xf numFmtId="0" fontId="8" fillId="6" borderId="8" xfId="2" applyFont="1" applyFill="1" applyBorder="1" applyAlignment="1">
      <alignment vertical="center"/>
    </xf>
    <xf numFmtId="0" fontId="3" fillId="6" borderId="8" xfId="2" applyFill="1" applyBorder="1" applyAlignment="1">
      <alignment vertical="center"/>
    </xf>
    <xf numFmtId="0" fontId="7" fillId="0" borderId="26" xfId="1" applyBorder="1"/>
    <xf numFmtId="0" fontId="7" fillId="0" borderId="27" xfId="1" applyBorder="1"/>
    <xf numFmtId="0" fontId="8" fillId="7" borderId="8" xfId="2" applyFont="1" applyFill="1" applyBorder="1" applyAlignment="1">
      <alignment vertical="center"/>
    </xf>
    <xf numFmtId="49" fontId="3" fillId="3" borderId="8" xfId="2" applyNumberFormat="1" applyFill="1" applyBorder="1" applyAlignment="1">
      <alignment horizontal="center" vertical="center"/>
    </xf>
    <xf numFmtId="0" fontId="13" fillId="0" borderId="12" xfId="1" applyFont="1" applyBorder="1"/>
    <xf numFmtId="0" fontId="3" fillId="7" borderId="8" xfId="2" applyFill="1" applyBorder="1" applyAlignment="1">
      <alignment vertical="center"/>
    </xf>
    <xf numFmtId="0" fontId="7" fillId="4" borderId="28" xfId="1" applyFill="1" applyBorder="1"/>
    <xf numFmtId="0" fontId="8" fillId="6" borderId="14" xfId="2" applyFont="1" applyFill="1" applyBorder="1" applyAlignment="1">
      <alignment vertical="center"/>
    </xf>
    <xf numFmtId="0" fontId="3" fillId="7" borderId="14" xfId="2" applyFill="1" applyBorder="1" applyAlignment="1">
      <alignment vertical="center"/>
    </xf>
    <xf numFmtId="49" fontId="3" fillId="3" borderId="14" xfId="2" applyNumberFormat="1" applyFill="1" applyBorder="1" applyAlignment="1">
      <alignment horizontal="center" vertical="center"/>
    </xf>
    <xf numFmtId="0" fontId="8" fillId="7" borderId="14" xfId="2" applyFont="1" applyFill="1" applyBorder="1" applyAlignment="1">
      <alignment vertical="center"/>
    </xf>
    <xf numFmtId="0" fontId="13" fillId="0" borderId="18" xfId="1" applyFont="1" applyBorder="1"/>
    <xf numFmtId="0" fontId="7" fillId="4" borderId="29" xfId="1" applyFill="1" applyBorder="1"/>
    <xf numFmtId="0" fontId="8" fillId="6" borderId="2" xfId="2" applyFont="1" applyFill="1" applyBorder="1" applyAlignment="1">
      <alignment vertical="center"/>
    </xf>
    <xf numFmtId="0" fontId="7" fillId="0" borderId="3" xfId="1" applyBorder="1"/>
    <xf numFmtId="0" fontId="7" fillId="0" borderId="5" xfId="1" applyBorder="1"/>
    <xf numFmtId="0" fontId="3" fillId="6" borderId="14" xfId="2" applyFill="1" applyBorder="1" applyAlignment="1">
      <alignment vertical="center"/>
    </xf>
    <xf numFmtId="0" fontId="8" fillId="7" borderId="2" xfId="2" applyFont="1" applyFill="1" applyBorder="1" applyAlignment="1">
      <alignment vertical="center"/>
    </xf>
    <xf numFmtId="49" fontId="3" fillId="3" borderId="2" xfId="2" applyNumberFormat="1" applyFill="1" applyBorder="1" applyAlignment="1">
      <alignment horizontal="center" vertical="center"/>
    </xf>
    <xf numFmtId="0" fontId="7" fillId="0" borderId="25" xfId="1" applyBorder="1"/>
    <xf numFmtId="0" fontId="13" fillId="0" borderId="14" xfId="1" applyFont="1" applyBorder="1"/>
    <xf numFmtId="0" fontId="3" fillId="6" borderId="2" xfId="2" applyFill="1" applyBorder="1" applyAlignment="1">
      <alignment vertical="center"/>
    </xf>
    <xf numFmtId="0" fontId="8" fillId="0" borderId="18" xfId="1" applyFont="1" applyBorder="1"/>
    <xf numFmtId="0" fontId="7" fillId="4" borderId="30" xfId="1" applyFill="1" applyBorder="1"/>
    <xf numFmtId="0" fontId="7" fillId="4" borderId="31" xfId="1" applyFill="1" applyBorder="1"/>
    <xf numFmtId="0" fontId="7" fillId="4" borderId="32" xfId="1" applyFill="1" applyBorder="1"/>
    <xf numFmtId="0" fontId="7" fillId="0" borderId="33" xfId="1" applyBorder="1"/>
    <xf numFmtId="0" fontId="9" fillId="0" borderId="34" xfId="1" applyFont="1" applyFill="1" applyBorder="1" applyAlignment="1">
      <alignment horizontal="center" vertical="center"/>
    </xf>
    <xf numFmtId="0" fontId="14" fillId="0" borderId="12" xfId="1" applyFont="1" applyBorder="1"/>
    <xf numFmtId="0" fontId="3" fillId="6" borderId="35" xfId="2" applyFill="1" applyBorder="1" applyAlignment="1">
      <alignment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3" fillId="7" borderId="35" xfId="2" applyFill="1" applyBorder="1" applyAlignment="1">
      <alignment vertical="center"/>
    </xf>
    <xf numFmtId="49" fontId="3" fillId="3" borderId="35" xfId="2" applyNumberFormat="1" applyFill="1" applyBorder="1" applyAlignment="1">
      <alignment horizontal="center" vertical="center"/>
    </xf>
    <xf numFmtId="0" fontId="8" fillId="7" borderId="35" xfId="2" applyFont="1" applyFill="1" applyBorder="1" applyAlignment="1">
      <alignment vertical="center"/>
    </xf>
    <xf numFmtId="0" fontId="7" fillId="4" borderId="36" xfId="1" applyFill="1" applyBorder="1"/>
    <xf numFmtId="0" fontId="7" fillId="4" borderId="37" xfId="1" applyFill="1" applyBorder="1"/>
    <xf numFmtId="0" fontId="7" fillId="4" borderId="38" xfId="1" applyFill="1" applyBorder="1"/>
    <xf numFmtId="0" fontId="7" fillId="0" borderId="14" xfId="1" applyBorder="1"/>
    <xf numFmtId="0" fontId="13" fillId="0" borderId="20" xfId="1" applyFont="1" applyBorder="1"/>
    <xf numFmtId="0" fontId="8" fillId="6" borderId="2" xfId="1" applyFont="1" applyFill="1" applyBorder="1" applyAlignment="1">
      <alignment vertical="center"/>
    </xf>
    <xf numFmtId="49" fontId="8" fillId="3" borderId="2" xfId="1" applyNumberFormat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vertical="center"/>
    </xf>
    <xf numFmtId="49" fontId="7" fillId="3" borderId="2" xfId="1" applyNumberFormat="1" applyFill="1" applyBorder="1" applyAlignment="1">
      <alignment horizontal="center" vertical="center"/>
    </xf>
    <xf numFmtId="0" fontId="8" fillId="0" borderId="20" xfId="1" applyFont="1" applyBorder="1"/>
    <xf numFmtId="0" fontId="8" fillId="6" borderId="8" xfId="1" applyFont="1" applyFill="1" applyBorder="1" applyAlignment="1">
      <alignment vertical="center"/>
    </xf>
    <xf numFmtId="49" fontId="8" fillId="3" borderId="8" xfId="1" applyNumberFormat="1" applyFont="1" applyFill="1" applyBorder="1" applyAlignment="1">
      <alignment horizontal="center" vertical="center"/>
    </xf>
    <xf numFmtId="0" fontId="8" fillId="7" borderId="8" xfId="1" applyFont="1" applyFill="1" applyBorder="1" applyAlignment="1">
      <alignment vertical="center"/>
    </xf>
    <xf numFmtId="49" fontId="7" fillId="3" borderId="8" xfId="1" applyNumberFormat="1" applyFill="1" applyBorder="1" applyAlignment="1">
      <alignment horizontal="center" vertical="center"/>
    </xf>
    <xf numFmtId="0" fontId="8" fillId="0" borderId="12" xfId="1" applyFont="1" applyBorder="1"/>
    <xf numFmtId="0" fontId="7" fillId="6" borderId="8" xfId="1" applyFill="1" applyBorder="1" applyAlignment="1">
      <alignment vertical="center"/>
    </xf>
    <xf numFmtId="0" fontId="7" fillId="7" borderId="8" xfId="1" applyFill="1" applyBorder="1" applyAlignment="1">
      <alignment vertical="center"/>
    </xf>
    <xf numFmtId="0" fontId="7" fillId="6" borderId="14" xfId="1" applyFill="1" applyBorder="1" applyAlignment="1">
      <alignment vertical="center"/>
    </xf>
    <xf numFmtId="49" fontId="8" fillId="3" borderId="14" xfId="1" applyNumberFormat="1" applyFont="1" applyFill="1" applyBorder="1" applyAlignment="1">
      <alignment horizontal="center" vertical="center"/>
    </xf>
    <xf numFmtId="0" fontId="7" fillId="7" borderId="14" xfId="1" applyFill="1" applyBorder="1" applyAlignment="1">
      <alignment vertical="center"/>
    </xf>
    <xf numFmtId="49" fontId="7" fillId="3" borderId="14" xfId="1" applyNumberFormat="1" applyFill="1" applyBorder="1" applyAlignment="1">
      <alignment horizontal="center" vertical="center"/>
    </xf>
    <xf numFmtId="0" fontId="8" fillId="7" borderId="14" xfId="1" applyFont="1" applyFill="1" applyBorder="1" applyAlignment="1">
      <alignment vertical="center"/>
    </xf>
    <xf numFmtId="0" fontId="7" fillId="4" borderId="39" xfId="1" applyFill="1" applyBorder="1"/>
    <xf numFmtId="0" fontId="7" fillId="4" borderId="27" xfId="1" applyFill="1" applyBorder="1"/>
    <xf numFmtId="0" fontId="8" fillId="0" borderId="25" xfId="1" applyFont="1" applyBorder="1"/>
    <xf numFmtId="0" fontId="7" fillId="0" borderId="0" xfId="1" applyAlignment="1">
      <alignment horizontal="center" vertical="center"/>
    </xf>
    <xf numFmtId="0" fontId="16" fillId="0" borderId="0" xfId="3" applyAlignment="1">
      <alignment horizontal="center" vertical="center"/>
    </xf>
    <xf numFmtId="0" fontId="18" fillId="8" borderId="33" xfId="1" applyFont="1" applyFill="1" applyBorder="1" applyAlignment="1">
      <alignment horizontal="center" vertical="center"/>
    </xf>
    <xf numFmtId="0" fontId="19" fillId="8" borderId="34" xfId="1" applyFont="1" applyFill="1" applyBorder="1" applyAlignment="1">
      <alignment horizontal="center" vertical="center"/>
    </xf>
    <xf numFmtId="0" fontId="3" fillId="0" borderId="0" xfId="2">
      <alignment vertical="center"/>
    </xf>
    <xf numFmtId="49" fontId="8" fillId="7" borderId="8" xfId="2" applyNumberFormat="1" applyFont="1" applyFill="1" applyBorder="1" applyAlignment="1">
      <alignment horizontal="center" vertical="center"/>
    </xf>
    <xf numFmtId="0" fontId="4" fillId="9" borderId="8" xfId="2" applyFont="1" applyFill="1" applyBorder="1" applyAlignment="1">
      <alignment vertical="center"/>
    </xf>
    <xf numFmtId="49" fontId="4" fillId="9" borderId="8" xfId="2" applyNumberFormat="1" applyFont="1" applyFill="1" applyBorder="1" applyAlignment="1">
      <alignment horizontal="center" vertical="center"/>
    </xf>
    <xf numFmtId="0" fontId="3" fillId="9" borderId="8" xfId="2" applyFill="1" applyBorder="1" applyAlignment="1">
      <alignment vertical="center"/>
    </xf>
    <xf numFmtId="49" fontId="3" fillId="9" borderId="8" xfId="2" applyNumberFormat="1" applyFill="1" applyBorder="1" applyAlignment="1">
      <alignment horizontal="center" vertical="center"/>
    </xf>
    <xf numFmtId="0" fontId="20" fillId="9" borderId="8" xfId="2" applyFont="1" applyFill="1" applyBorder="1" applyAlignment="1">
      <alignment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left" vertical="center"/>
    </xf>
    <xf numFmtId="49" fontId="20" fillId="2" borderId="8" xfId="2" applyNumberFormat="1" applyFont="1" applyFill="1" applyBorder="1" applyAlignment="1">
      <alignment horizontal="center" vertical="center"/>
    </xf>
    <xf numFmtId="0" fontId="3" fillId="2" borderId="8" xfId="2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left" vertical="center"/>
    </xf>
    <xf numFmtId="0" fontId="20" fillId="5" borderId="8" xfId="2" applyFont="1" applyFill="1" applyBorder="1" applyAlignment="1">
      <alignment horizontal="left" vertical="center"/>
    </xf>
    <xf numFmtId="49" fontId="20" fillId="5" borderId="8" xfId="2" applyNumberFormat="1" applyFont="1" applyFill="1" applyBorder="1" applyAlignment="1">
      <alignment horizontal="center" vertical="center"/>
    </xf>
    <xf numFmtId="0" fontId="8" fillId="5" borderId="8" xfId="2" applyFont="1" applyFill="1" applyBorder="1" applyAlignment="1">
      <alignment horizontal="left" vertical="center"/>
    </xf>
    <xf numFmtId="49" fontId="8" fillId="5" borderId="8" xfId="2" applyNumberFormat="1" applyFont="1" applyFill="1" applyBorder="1" applyAlignment="1">
      <alignment horizontal="center" vertical="center"/>
    </xf>
    <xf numFmtId="0" fontId="3" fillId="5" borderId="8" xfId="2" applyFill="1" applyBorder="1" applyAlignment="1">
      <alignment horizontal="left" vertical="center"/>
    </xf>
    <xf numFmtId="0" fontId="8" fillId="11" borderId="8" xfId="2" applyFont="1" applyFill="1" applyBorder="1" applyAlignment="1">
      <alignment horizontal="left" vertical="center"/>
    </xf>
    <xf numFmtId="49" fontId="8" fillId="11" borderId="8" xfId="2" applyNumberFormat="1" applyFont="1" applyFill="1" applyBorder="1" applyAlignment="1">
      <alignment horizontal="center" vertical="center"/>
    </xf>
    <xf numFmtId="49" fontId="8" fillId="6" borderId="8" xfId="2" applyNumberFormat="1" applyFont="1" applyFill="1" applyBorder="1" applyAlignment="1">
      <alignment horizontal="center" vertical="center"/>
    </xf>
    <xf numFmtId="49" fontId="8" fillId="0" borderId="8" xfId="2" applyNumberFormat="1" applyFont="1" applyFill="1" applyBorder="1" applyAlignment="1">
      <alignment horizontal="center" vertical="center"/>
    </xf>
    <xf numFmtId="0" fontId="3" fillId="13" borderId="8" xfId="2" applyFill="1" applyBorder="1" applyAlignment="1">
      <alignment vertical="center"/>
    </xf>
    <xf numFmtId="49" fontId="3" fillId="13" borderId="8" xfId="2" applyNumberFormat="1" applyFill="1" applyBorder="1" applyAlignment="1">
      <alignment horizontal="center" vertical="center"/>
    </xf>
    <xf numFmtId="49" fontId="3" fillId="7" borderId="8" xfId="2" applyNumberFormat="1" applyFill="1" applyBorder="1" applyAlignment="1">
      <alignment horizontal="center" vertical="center"/>
    </xf>
    <xf numFmtId="0" fontId="3" fillId="2" borderId="8" xfId="2" applyFill="1" applyBorder="1" applyAlignment="1">
      <alignment vertical="center"/>
    </xf>
    <xf numFmtId="49" fontId="3" fillId="2" borderId="8" xfId="2" applyNumberFormat="1" applyFill="1" applyBorder="1" applyAlignment="1">
      <alignment horizontal="center" vertical="center"/>
    </xf>
    <xf numFmtId="0" fontId="8" fillId="14" borderId="8" xfId="2" applyFont="1" applyFill="1" applyBorder="1" applyAlignment="1">
      <alignment horizontal="left" vertical="center"/>
    </xf>
    <xf numFmtId="49" fontId="8" fillId="14" borderId="8" xfId="2" applyNumberFormat="1" applyFont="1" applyFill="1" applyBorder="1" applyAlignment="1">
      <alignment horizontal="center" vertical="center"/>
    </xf>
    <xf numFmtId="0" fontId="3" fillId="14" borderId="8" xfId="2" applyFill="1" applyBorder="1" applyAlignment="1">
      <alignment horizontal="left" vertical="center"/>
    </xf>
    <xf numFmtId="0" fontId="8" fillId="14" borderId="8" xfId="2" applyFont="1" applyFill="1" applyBorder="1" applyAlignment="1">
      <alignment vertical="center"/>
    </xf>
    <xf numFmtId="0" fontId="8" fillId="14" borderId="8" xfId="2" applyNumberFormat="1" applyFont="1" applyFill="1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49" fontId="3" fillId="0" borderId="8" xfId="2" applyNumberFormat="1" applyBorder="1" applyAlignment="1">
      <alignment horizontal="center" vertical="center"/>
    </xf>
    <xf numFmtId="0" fontId="6" fillId="0" borderId="0" xfId="1" applyFont="1"/>
    <xf numFmtId="0" fontId="21" fillId="0" borderId="0" xfId="1" applyFont="1"/>
    <xf numFmtId="0" fontId="2" fillId="0" borderId="0" xfId="4" applyFont="1">
      <alignment vertical="center"/>
    </xf>
    <xf numFmtId="0" fontId="2" fillId="0" borderId="0" xfId="4" applyFont="1" applyBorder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2" fillId="0" borderId="0" xfId="4" applyFont="1" applyFill="1" applyAlignment="1">
      <alignment horizontal="left" vertical="center"/>
    </xf>
    <xf numFmtId="0" fontId="2" fillId="0" borderId="0" xfId="4" applyFont="1" applyFill="1">
      <alignment vertical="center"/>
    </xf>
    <xf numFmtId="0" fontId="15" fillId="0" borderId="0" xfId="4" applyFont="1" applyAlignment="1">
      <alignment horizontal="center" vertical="center"/>
    </xf>
    <xf numFmtId="0" fontId="15" fillId="0" borderId="0" xfId="4" applyFont="1" applyFill="1" applyBorder="1" applyAlignment="1">
      <alignment horizontal="center" vertical="center"/>
    </xf>
    <xf numFmtId="0" fontId="2" fillId="0" borderId="1" xfId="4" applyNumberFormat="1" applyFont="1" applyBorder="1" applyAlignment="1">
      <alignment horizontal="center" vertical="center"/>
    </xf>
    <xf numFmtId="2" fontId="2" fillId="0" borderId="41" xfId="4" applyNumberFormat="1" applyFont="1" applyBorder="1" applyAlignment="1">
      <alignment horizontal="center" vertical="center"/>
    </xf>
    <xf numFmtId="176" fontId="22" fillId="0" borderId="42" xfId="4" applyNumberFormat="1" applyFont="1" applyFill="1" applyBorder="1" applyAlignment="1">
      <alignment horizontal="center" vertical="center"/>
    </xf>
    <xf numFmtId="0" fontId="22" fillId="0" borderId="2" xfId="4" applyFont="1" applyFill="1" applyBorder="1" applyAlignment="1">
      <alignment horizontal="left" vertical="center"/>
    </xf>
    <xf numFmtId="0" fontId="22" fillId="0" borderId="2" xfId="4" applyFont="1" applyFill="1" applyBorder="1">
      <alignment vertical="center"/>
    </xf>
    <xf numFmtId="0" fontId="2" fillId="0" borderId="7" xfId="4" applyNumberFormat="1" applyFont="1" applyBorder="1" applyAlignment="1">
      <alignment horizontal="center" vertical="center"/>
    </xf>
    <xf numFmtId="2" fontId="2" fillId="0" borderId="43" xfId="4" applyNumberFormat="1" applyFont="1" applyBorder="1" applyAlignment="1">
      <alignment horizontal="center" vertical="center"/>
    </xf>
    <xf numFmtId="176" fontId="22" fillId="0" borderId="44" xfId="4" applyNumberFormat="1" applyFont="1" applyFill="1" applyBorder="1" applyAlignment="1">
      <alignment horizontal="center" vertical="center"/>
    </xf>
    <xf numFmtId="0" fontId="22" fillId="0" borderId="8" xfId="4" applyFont="1" applyFill="1" applyBorder="1" applyAlignment="1">
      <alignment horizontal="left" vertical="center"/>
    </xf>
    <xf numFmtId="0" fontId="22" fillId="0" borderId="8" xfId="4" applyFont="1" applyFill="1" applyBorder="1">
      <alignment vertical="center"/>
    </xf>
    <xf numFmtId="2" fontId="22" fillId="0" borderId="44" xfId="4" applyNumberFormat="1" applyFont="1" applyFill="1" applyBorder="1" applyAlignment="1">
      <alignment horizontal="center" vertical="center"/>
    </xf>
    <xf numFmtId="0" fontId="2" fillId="0" borderId="13" xfId="4" applyNumberFormat="1" applyFont="1" applyBorder="1" applyAlignment="1">
      <alignment horizontal="center" vertical="center"/>
    </xf>
    <xf numFmtId="2" fontId="22" fillId="0" borderId="37" xfId="4" applyNumberFormat="1" applyFont="1" applyFill="1" applyBorder="1" applyAlignment="1">
      <alignment horizontal="center" vertical="center"/>
    </xf>
    <xf numFmtId="176" fontId="22" fillId="0" borderId="37" xfId="4" applyNumberFormat="1" applyFont="1" applyFill="1" applyBorder="1" applyAlignment="1">
      <alignment horizontal="center" vertical="center"/>
    </xf>
    <xf numFmtId="0" fontId="22" fillId="0" borderId="14" xfId="4" applyFont="1" applyFill="1" applyBorder="1" applyAlignment="1">
      <alignment horizontal="left" vertical="center"/>
    </xf>
    <xf numFmtId="0" fontId="22" fillId="0" borderId="14" xfId="4" applyFont="1" applyFill="1" applyBorder="1">
      <alignment vertical="center"/>
    </xf>
    <xf numFmtId="0" fontId="2" fillId="0" borderId="46" xfId="4" applyNumberFormat="1" applyFont="1" applyBorder="1" applyAlignment="1">
      <alignment horizontal="center" vertical="center"/>
    </xf>
    <xf numFmtId="2" fontId="22" fillId="0" borderId="27" xfId="4" applyNumberFormat="1" applyFont="1" applyFill="1" applyBorder="1" applyAlignment="1">
      <alignment horizontal="center" vertical="center"/>
    </xf>
    <xf numFmtId="176" fontId="22" fillId="0" borderId="27" xfId="4" applyNumberFormat="1" applyFont="1" applyFill="1" applyBorder="1" applyAlignment="1">
      <alignment horizontal="center" vertical="center"/>
    </xf>
    <xf numFmtId="0" fontId="22" fillId="0" borderId="25" xfId="4" applyFont="1" applyFill="1" applyBorder="1" applyAlignment="1">
      <alignment horizontal="left" vertical="center"/>
    </xf>
    <xf numFmtId="0" fontId="22" fillId="0" borderId="25" xfId="4" applyFont="1" applyFill="1" applyBorder="1">
      <alignment vertical="center"/>
    </xf>
    <xf numFmtId="0" fontId="2" fillId="0" borderId="48" xfId="4" applyNumberFormat="1" applyFont="1" applyBorder="1" applyAlignment="1">
      <alignment horizontal="center" vertical="center"/>
    </xf>
    <xf numFmtId="2" fontId="22" fillId="0" borderId="49" xfId="4" applyNumberFormat="1" applyFont="1" applyFill="1" applyBorder="1" applyAlignment="1">
      <alignment horizontal="center" vertical="center"/>
    </xf>
    <xf numFmtId="176" fontId="22" fillId="0" borderId="49" xfId="4" applyNumberFormat="1" applyFont="1" applyFill="1" applyBorder="1" applyAlignment="1">
      <alignment horizontal="center" vertical="center"/>
    </xf>
    <xf numFmtId="0" fontId="22" fillId="0" borderId="35" xfId="4" applyFont="1" applyFill="1" applyBorder="1" applyAlignment="1">
      <alignment horizontal="left" vertical="center"/>
    </xf>
    <xf numFmtId="0" fontId="22" fillId="0" borderId="35" xfId="4" applyFont="1" applyFill="1" applyBorder="1">
      <alignment vertical="center"/>
    </xf>
    <xf numFmtId="10" fontId="2" fillId="0" borderId="51" xfId="4" applyNumberFormat="1" applyFont="1" applyBorder="1" applyAlignment="1">
      <alignment horizontal="center" vertical="center"/>
    </xf>
    <xf numFmtId="2" fontId="22" fillId="0" borderId="42" xfId="4" applyNumberFormat="1" applyFont="1" applyFill="1" applyBorder="1" applyAlignment="1">
      <alignment horizontal="center" vertical="center"/>
    </xf>
    <xf numFmtId="10" fontId="2" fillId="0" borderId="13" xfId="4" applyNumberFormat="1" applyFont="1" applyBorder="1" applyAlignment="1">
      <alignment horizontal="center" vertical="center"/>
    </xf>
    <xf numFmtId="0" fontId="2" fillId="0" borderId="46" xfId="4" applyFont="1" applyBorder="1" applyAlignment="1">
      <alignment horizontal="center" vertical="center"/>
    </xf>
    <xf numFmtId="10" fontId="2" fillId="0" borderId="7" xfId="4" applyNumberFormat="1" applyFont="1" applyBorder="1" applyAlignment="1">
      <alignment horizontal="center" vertical="center"/>
    </xf>
    <xf numFmtId="177" fontId="2" fillId="0" borderId="13" xfId="4" applyNumberFormat="1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/>
    </xf>
    <xf numFmtId="2" fontId="22" fillId="0" borderId="27" xfId="4" applyNumberFormat="1" applyFont="1" applyFill="1" applyBorder="1" applyAlignment="1">
      <alignment horizontal="center"/>
    </xf>
    <xf numFmtId="176" fontId="22" fillId="0" borderId="27" xfId="4" applyNumberFormat="1" applyFont="1" applyFill="1" applyBorder="1" applyAlignment="1">
      <alignment horizontal="center"/>
    </xf>
    <xf numFmtId="10" fontId="24" fillId="0" borderId="7" xfId="4" applyNumberFormat="1" applyFont="1" applyBorder="1" applyAlignment="1">
      <alignment horizontal="center" vertical="center"/>
    </xf>
    <xf numFmtId="2" fontId="22" fillId="0" borderId="44" xfId="4" applyNumberFormat="1" applyFont="1" applyFill="1" applyBorder="1" applyAlignment="1">
      <alignment horizontal="center"/>
    </xf>
    <xf numFmtId="176" fontId="22" fillId="0" borderId="44" xfId="4" applyNumberFormat="1" applyFont="1" applyFill="1" applyBorder="1" applyAlignment="1">
      <alignment horizontal="center"/>
    </xf>
    <xf numFmtId="2" fontId="22" fillId="0" borderId="49" xfId="4" applyNumberFormat="1" applyFont="1" applyFill="1" applyBorder="1" applyAlignment="1">
      <alignment horizontal="center"/>
    </xf>
    <xf numFmtId="176" fontId="22" fillId="0" borderId="49" xfId="4" applyNumberFormat="1" applyFont="1" applyFill="1" applyBorder="1" applyAlignment="1">
      <alignment horizontal="center"/>
    </xf>
    <xf numFmtId="0" fontId="22" fillId="0" borderId="41" xfId="4" applyFont="1" applyFill="1" applyBorder="1">
      <alignment vertical="center"/>
    </xf>
    <xf numFmtId="0" fontId="22" fillId="0" borderId="43" xfId="4" applyFont="1" applyFill="1" applyBorder="1">
      <alignment vertical="center"/>
    </xf>
    <xf numFmtId="0" fontId="22" fillId="0" borderId="50" xfId="4" applyFont="1" applyFill="1" applyBorder="1">
      <alignment vertical="center"/>
    </xf>
    <xf numFmtId="0" fontId="22" fillId="0" borderId="7" xfId="4" applyFont="1" applyBorder="1" applyAlignment="1">
      <alignment horizontal="center" vertical="center"/>
    </xf>
    <xf numFmtId="2" fontId="22" fillId="0" borderId="42" xfId="5" applyNumberFormat="1" applyFont="1" applyFill="1" applyBorder="1" applyAlignment="1">
      <alignment horizontal="center"/>
    </xf>
    <xf numFmtId="176" fontId="22" fillId="0" borderId="42" xfId="5" applyNumberFormat="1" applyFont="1" applyFill="1" applyBorder="1" applyAlignment="1">
      <alignment horizontal="center"/>
    </xf>
    <xf numFmtId="2" fontId="22" fillId="0" borderId="37" xfId="4" applyNumberFormat="1" applyFont="1" applyFill="1" applyBorder="1" applyAlignment="1">
      <alignment horizontal="center"/>
    </xf>
    <xf numFmtId="176" fontId="22" fillId="0" borderId="37" xfId="4" applyNumberFormat="1" applyFont="1" applyFill="1" applyBorder="1" applyAlignment="1">
      <alignment horizontal="center"/>
    </xf>
    <xf numFmtId="0" fontId="22" fillId="0" borderId="45" xfId="4" applyFont="1" applyFill="1" applyBorder="1">
      <alignment vertical="center"/>
    </xf>
    <xf numFmtId="2" fontId="22" fillId="0" borderId="42" xfId="4" applyNumberFormat="1" applyFont="1" applyFill="1" applyBorder="1" applyAlignment="1">
      <alignment horizontal="center"/>
    </xf>
    <xf numFmtId="176" fontId="22" fillId="0" borderId="42" xfId="4" applyNumberFormat="1" applyFont="1" applyFill="1" applyBorder="1" applyAlignment="1">
      <alignment horizontal="center"/>
    </xf>
    <xf numFmtId="177" fontId="2" fillId="0" borderId="48" xfId="4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2" fillId="15" borderId="10" xfId="4" applyFont="1" applyFill="1" applyBorder="1" applyAlignment="1">
      <alignment horizontal="center" vertical="center"/>
    </xf>
    <xf numFmtId="2" fontId="22" fillId="15" borderId="10" xfId="4" applyNumberFormat="1" applyFont="1" applyFill="1" applyBorder="1" applyAlignment="1">
      <alignment horizontal="center" vertical="center"/>
    </xf>
    <xf numFmtId="0" fontId="22" fillId="15" borderId="12" xfId="4" applyFont="1" applyFill="1" applyBorder="1" applyAlignment="1">
      <alignment horizontal="left" vertical="center"/>
    </xf>
    <xf numFmtId="0" fontId="25" fillId="15" borderId="22" xfId="4" applyFont="1" applyFill="1" applyBorder="1" applyAlignment="1">
      <alignment horizontal="left" vertical="center"/>
    </xf>
    <xf numFmtId="11" fontId="22" fillId="0" borderId="2" xfId="4" applyNumberFormat="1" applyFont="1" applyFill="1" applyBorder="1" applyAlignment="1">
      <alignment horizontal="center" vertical="center"/>
    </xf>
    <xf numFmtId="0" fontId="22" fillId="0" borderId="2" xfId="6" applyFont="1" applyFill="1" applyBorder="1" applyAlignment="1">
      <alignment horizontal="left" vertical="center"/>
    </xf>
    <xf numFmtId="11" fontId="22" fillId="0" borderId="8" xfId="4" applyNumberFormat="1" applyFont="1" applyFill="1" applyBorder="1" applyAlignment="1">
      <alignment horizontal="center" vertical="center"/>
    </xf>
    <xf numFmtId="0" fontId="22" fillId="0" borderId="8" xfId="6" applyFont="1" applyFill="1" applyBorder="1" applyAlignment="1">
      <alignment horizontal="left" vertical="center"/>
    </xf>
    <xf numFmtId="11" fontId="22" fillId="0" borderId="14" xfId="4" applyNumberFormat="1" applyFont="1" applyFill="1" applyBorder="1" applyAlignment="1">
      <alignment horizontal="center" vertical="center"/>
    </xf>
    <xf numFmtId="0" fontId="22" fillId="0" borderId="14" xfId="6" applyFont="1" applyFill="1" applyBorder="1" applyAlignment="1">
      <alignment horizontal="left" vertical="center"/>
    </xf>
    <xf numFmtId="11" fontId="22" fillId="0" borderId="27" xfId="4" applyNumberFormat="1" applyFont="1" applyFill="1" applyBorder="1" applyAlignment="1">
      <alignment horizontal="center" vertical="center"/>
    </xf>
    <xf numFmtId="0" fontId="22" fillId="0" borderId="25" xfId="6" applyFont="1" applyFill="1" applyBorder="1" applyAlignment="1">
      <alignment horizontal="left" vertical="center"/>
    </xf>
    <xf numFmtId="11" fontId="22" fillId="0" borderId="44" xfId="4" applyNumberFormat="1" applyFont="1" applyFill="1" applyBorder="1" applyAlignment="1">
      <alignment horizontal="center" vertical="center"/>
    </xf>
    <xf numFmtId="11" fontId="22" fillId="0" borderId="49" xfId="4" applyNumberFormat="1" applyFont="1" applyFill="1" applyBorder="1" applyAlignment="1">
      <alignment horizontal="center" vertical="center"/>
    </xf>
    <xf numFmtId="0" fontId="22" fillId="0" borderId="35" xfId="6" applyFont="1" applyFill="1" applyBorder="1" applyAlignment="1">
      <alignment horizontal="left" vertical="center"/>
    </xf>
    <xf numFmtId="0" fontId="2" fillId="0" borderId="51" xfId="4" applyNumberFormat="1" applyFont="1" applyBorder="1" applyAlignment="1">
      <alignment horizontal="center" vertical="center"/>
    </xf>
    <xf numFmtId="0" fontId="27" fillId="0" borderId="0" xfId="4" applyFont="1" applyFill="1">
      <alignment vertical="center"/>
    </xf>
    <xf numFmtId="2" fontId="22" fillId="16" borderId="44" xfId="4" applyNumberFormat="1" applyFont="1" applyFill="1" applyBorder="1" applyAlignment="1">
      <alignment horizontal="center" vertical="center"/>
    </xf>
    <xf numFmtId="2" fontId="22" fillId="16" borderId="37" xfId="4" applyNumberFormat="1" applyFont="1" applyFill="1" applyBorder="1" applyAlignment="1">
      <alignment horizontal="center" vertical="center"/>
    </xf>
    <xf numFmtId="0" fontId="2" fillId="0" borderId="56" xfId="4" applyNumberFormat="1" applyFont="1" applyBorder="1" applyAlignment="1">
      <alignment horizontal="center" vertical="center"/>
    </xf>
    <xf numFmtId="2" fontId="22" fillId="16" borderId="27" xfId="4" applyNumberFormat="1" applyFont="1" applyFill="1" applyBorder="1" applyAlignment="1">
      <alignment horizontal="center" vertical="center"/>
    </xf>
    <xf numFmtId="2" fontId="22" fillId="16" borderId="49" xfId="4" applyNumberFormat="1" applyFont="1" applyFill="1" applyBorder="1" applyAlignment="1">
      <alignment horizontal="center" vertical="center"/>
    </xf>
    <xf numFmtId="10" fontId="2" fillId="0" borderId="1" xfId="4" applyNumberFormat="1" applyFont="1" applyBorder="1" applyAlignment="1">
      <alignment horizontal="center" vertical="center"/>
    </xf>
    <xf numFmtId="2" fontId="22" fillId="16" borderId="42" xfId="4" applyNumberFormat="1" applyFont="1" applyFill="1" applyBorder="1" applyAlignment="1">
      <alignment horizontal="center" vertical="center"/>
    </xf>
    <xf numFmtId="0" fontId="28" fillId="0" borderId="2" xfId="4" applyFont="1" applyBorder="1">
      <alignment vertical="center"/>
    </xf>
    <xf numFmtId="10" fontId="2" fillId="0" borderId="46" xfId="4" applyNumberFormat="1" applyFont="1" applyBorder="1" applyAlignment="1">
      <alignment horizontal="center" vertical="center"/>
    </xf>
    <xf numFmtId="10" fontId="2" fillId="0" borderId="48" xfId="4" applyNumberFormat="1" applyFont="1" applyBorder="1" applyAlignment="1">
      <alignment horizontal="center" vertical="center"/>
    </xf>
    <xf numFmtId="2" fontId="22" fillId="16" borderId="44" xfId="6" applyNumberFormat="1" applyFont="1" applyFill="1" applyBorder="1" applyAlignment="1">
      <alignment horizontal="center" vertical="center"/>
    </xf>
    <xf numFmtId="0" fontId="2" fillId="0" borderId="25" xfId="4" applyFont="1" applyFill="1" applyBorder="1" applyAlignment="1">
      <alignment horizontal="center" vertical="center"/>
    </xf>
    <xf numFmtId="0" fontId="2" fillId="0" borderId="25" xfId="4" applyFont="1" applyBorder="1">
      <alignment vertical="center"/>
    </xf>
    <xf numFmtId="0" fontId="2" fillId="0" borderId="48" xfId="4" applyFont="1" applyBorder="1" applyAlignment="1">
      <alignment horizontal="center" vertical="center"/>
    </xf>
    <xf numFmtId="0" fontId="2" fillId="0" borderId="35" xfId="4" applyFont="1" applyFill="1" applyBorder="1" applyAlignment="1">
      <alignment horizontal="center" vertical="center"/>
    </xf>
    <xf numFmtId="0" fontId="2" fillId="0" borderId="35" xfId="4" applyFont="1" applyBorder="1">
      <alignment vertical="center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0" fontId="2" fillId="0" borderId="2" xfId="4" applyFont="1" applyBorder="1">
      <alignment vertical="center"/>
    </xf>
    <xf numFmtId="10" fontId="2" fillId="0" borderId="7" xfId="4" applyNumberFormat="1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0" fontId="2" fillId="0" borderId="8" xfId="4" applyFont="1" applyBorder="1">
      <alignment vertical="center"/>
    </xf>
    <xf numFmtId="0" fontId="2" fillId="0" borderId="13" xfId="4" applyFont="1" applyFill="1" applyBorder="1" applyAlignment="1">
      <alignment horizontal="center" vertical="center"/>
    </xf>
    <xf numFmtId="0" fontId="2" fillId="0" borderId="41" xfId="4" applyFont="1" applyBorder="1">
      <alignment vertical="center"/>
    </xf>
    <xf numFmtId="0" fontId="2" fillId="0" borderId="43" xfId="4" applyFont="1" applyBorder="1">
      <alignment vertical="center"/>
    </xf>
    <xf numFmtId="0" fontId="2" fillId="0" borderId="14" xfId="4" applyFont="1" applyFill="1" applyBorder="1" applyAlignment="1">
      <alignment horizontal="center" vertical="center"/>
    </xf>
    <xf numFmtId="0" fontId="2" fillId="0" borderId="14" xfId="4" applyFont="1" applyBorder="1">
      <alignment vertical="center"/>
    </xf>
    <xf numFmtId="0" fontId="2" fillId="0" borderId="45" xfId="4" applyFont="1" applyBorder="1">
      <alignment vertical="center"/>
    </xf>
    <xf numFmtId="0" fontId="2" fillId="0" borderId="0" xfId="6" applyFont="1">
      <alignment vertical="center"/>
    </xf>
    <xf numFmtId="2" fontId="22" fillId="16" borderId="25" xfId="4" applyNumberFormat="1" applyFont="1" applyFill="1" applyBorder="1" applyAlignment="1">
      <alignment horizontal="center" vertical="center"/>
    </xf>
    <xf numFmtId="176" fontId="22" fillId="16" borderId="25" xfId="4" applyNumberFormat="1" applyFont="1" applyFill="1" applyBorder="1" applyAlignment="1">
      <alignment horizontal="center" vertical="center"/>
    </xf>
    <xf numFmtId="2" fontId="22" fillId="16" borderId="8" xfId="4" applyNumberFormat="1" applyFont="1" applyFill="1" applyBorder="1" applyAlignment="1">
      <alignment horizontal="center" vertical="center"/>
    </xf>
    <xf numFmtId="176" fontId="22" fillId="16" borderId="8" xfId="4" applyNumberFormat="1" applyFont="1" applyFill="1" applyBorder="1" applyAlignment="1">
      <alignment horizontal="center" vertical="center"/>
    </xf>
    <xf numFmtId="178" fontId="22" fillId="0" borderId="13" xfId="4" applyNumberFormat="1" applyFont="1" applyBorder="1" applyAlignment="1">
      <alignment horizontal="center" vertical="center"/>
    </xf>
    <xf numFmtId="2" fontId="22" fillId="0" borderId="14" xfId="4" applyNumberFormat="1" applyFont="1" applyFill="1" applyBorder="1" applyAlignment="1">
      <alignment horizontal="center" vertical="center"/>
    </xf>
    <xf numFmtId="176" fontId="22" fillId="0" borderId="14" xfId="4" applyNumberFormat="1" applyFont="1" applyFill="1" applyBorder="1" applyAlignment="1">
      <alignment horizontal="center" vertical="center"/>
    </xf>
    <xf numFmtId="0" fontId="22" fillId="0" borderId="46" xfId="4" applyNumberFormat="1" applyFont="1" applyBorder="1" applyAlignment="1">
      <alignment horizontal="center" vertical="center"/>
    </xf>
    <xf numFmtId="2" fontId="22" fillId="0" borderId="25" xfId="4" applyNumberFormat="1" applyFont="1" applyFill="1" applyBorder="1" applyAlignment="1">
      <alignment horizontal="center" vertical="center"/>
    </xf>
    <xf numFmtId="176" fontId="22" fillId="0" borderId="25" xfId="4" applyNumberFormat="1" applyFont="1" applyFill="1" applyBorder="1" applyAlignment="1">
      <alignment horizontal="center" vertical="center"/>
    </xf>
    <xf numFmtId="0" fontId="22" fillId="0" borderId="7" xfId="4" applyNumberFormat="1" applyFont="1" applyBorder="1" applyAlignment="1">
      <alignment horizontal="center" vertical="center"/>
    </xf>
    <xf numFmtId="2" fontId="22" fillId="0" borderId="8" xfId="4" applyNumberFormat="1" applyFont="1" applyFill="1" applyBorder="1" applyAlignment="1">
      <alignment horizontal="center" vertical="center"/>
    </xf>
    <xf numFmtId="176" fontId="22" fillId="0" borderId="8" xfId="4" applyNumberFormat="1" applyFont="1" applyFill="1" applyBorder="1" applyAlignment="1">
      <alignment horizontal="center" vertical="center"/>
    </xf>
    <xf numFmtId="178" fontId="22" fillId="0" borderId="48" xfId="4" applyNumberFormat="1" applyFont="1" applyBorder="1" applyAlignment="1">
      <alignment horizontal="center" vertical="center"/>
    </xf>
    <xf numFmtId="2" fontId="22" fillId="0" borderId="35" xfId="4" applyNumberFormat="1" applyFont="1" applyFill="1" applyBorder="1" applyAlignment="1">
      <alignment horizontal="center" vertical="center"/>
    </xf>
    <xf numFmtId="176" fontId="22" fillId="0" borderId="35" xfId="4" applyNumberFormat="1" applyFont="1" applyFill="1" applyBorder="1" applyAlignment="1">
      <alignment horizontal="center" vertical="center"/>
    </xf>
    <xf numFmtId="0" fontId="22" fillId="0" borderId="1" xfId="4" applyNumberFormat="1" applyFont="1" applyBorder="1" applyAlignment="1">
      <alignment horizontal="center" vertical="center"/>
    </xf>
    <xf numFmtId="2" fontId="22" fillId="0" borderId="2" xfId="4" applyNumberFormat="1" applyFont="1" applyFill="1" applyBorder="1" applyAlignment="1">
      <alignment horizontal="center" vertical="center"/>
    </xf>
    <xf numFmtId="176" fontId="22" fillId="0" borderId="2" xfId="4" applyNumberFormat="1" applyFont="1" applyFill="1" applyBorder="1" applyAlignment="1">
      <alignment horizontal="center" vertical="center"/>
    </xf>
    <xf numFmtId="0" fontId="22" fillId="0" borderId="13" xfId="4" applyNumberFormat="1" applyFont="1" applyBorder="1" applyAlignment="1">
      <alignment horizontal="center" vertical="center"/>
    </xf>
    <xf numFmtId="178" fontId="2" fillId="0" borderId="13" xfId="4" applyNumberFormat="1" applyFont="1" applyBorder="1" applyAlignment="1">
      <alignment horizontal="center" vertical="center"/>
    </xf>
    <xf numFmtId="178" fontId="2" fillId="0" borderId="48" xfId="4" applyNumberFormat="1" applyFont="1" applyBorder="1" applyAlignment="1">
      <alignment horizontal="center" vertical="center"/>
    </xf>
    <xf numFmtId="0" fontId="2" fillId="0" borderId="56" xfId="4" applyFont="1" applyBorder="1" applyAlignment="1">
      <alignment horizontal="center" vertical="center"/>
    </xf>
    <xf numFmtId="0" fontId="2" fillId="0" borderId="22" xfId="4" applyFont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/>
    </xf>
    <xf numFmtId="0" fontId="15" fillId="0" borderId="12" xfId="4" applyFont="1" applyFill="1" applyBorder="1" applyAlignment="1">
      <alignment horizontal="left" vertical="center"/>
    </xf>
    <xf numFmtId="0" fontId="15" fillId="0" borderId="12" xfId="4" applyFont="1" applyFill="1" applyBorder="1" applyAlignment="1">
      <alignment horizontal="center" vertical="center"/>
    </xf>
    <xf numFmtId="0" fontId="2" fillId="0" borderId="0" xfId="4" applyFont="1" applyAlignment="1">
      <alignment vertical="center" textRotation="90"/>
    </xf>
    <xf numFmtId="0" fontId="29" fillId="17" borderId="57" xfId="4" applyFont="1" applyFill="1" applyBorder="1" applyAlignment="1">
      <alignment horizontal="center" vertical="center"/>
    </xf>
    <xf numFmtId="0" fontId="29" fillId="17" borderId="6" xfId="4" applyFont="1" applyFill="1" applyBorder="1" applyAlignment="1">
      <alignment horizontal="center" vertical="center"/>
    </xf>
    <xf numFmtId="0" fontId="29" fillId="0" borderId="51" xfId="4" applyFont="1" applyFill="1" applyBorder="1" applyAlignment="1">
      <alignment horizontal="center" vertical="center"/>
    </xf>
    <xf numFmtId="0" fontId="2" fillId="0" borderId="20" xfId="4" applyFont="1" applyFill="1" applyBorder="1" applyAlignment="1">
      <alignment horizontal="left" vertical="center"/>
    </xf>
    <xf numFmtId="0" fontId="2" fillId="0" borderId="20" xfId="4" applyFont="1" applyFill="1" applyBorder="1" applyAlignment="1">
      <alignment vertical="center"/>
    </xf>
    <xf numFmtId="0" fontId="15" fillId="0" borderId="21" xfId="4" applyFont="1" applyFill="1" applyBorder="1" applyAlignment="1">
      <alignment horizontal="center" vertical="center"/>
    </xf>
    <xf numFmtId="0" fontId="30" fillId="19" borderId="4" xfId="4" applyFont="1" applyFill="1" applyBorder="1" applyAlignment="1">
      <alignment horizontal="center" vertical="center"/>
    </xf>
    <xf numFmtId="0" fontId="30" fillId="19" borderId="4" xfId="4" applyFont="1" applyFill="1" applyBorder="1" applyAlignment="1">
      <alignment horizontal="left" vertical="center"/>
    </xf>
    <xf numFmtId="0" fontId="30" fillId="19" borderId="4" xfId="4" applyFont="1" applyFill="1" applyBorder="1">
      <alignment vertical="center"/>
    </xf>
    <xf numFmtId="0" fontId="30" fillId="19" borderId="6" xfId="4" applyFont="1" applyFill="1" applyBorder="1" applyAlignment="1">
      <alignment horizontal="center" vertical="center"/>
    </xf>
    <xf numFmtId="0" fontId="30" fillId="19" borderId="59" xfId="4" applyFont="1" applyFill="1" applyBorder="1" applyAlignment="1">
      <alignment horizontal="center" vertical="center"/>
    </xf>
    <xf numFmtId="0" fontId="30" fillId="19" borderId="59" xfId="4" applyFont="1" applyFill="1" applyBorder="1" applyAlignment="1">
      <alignment horizontal="left" vertical="center"/>
    </xf>
    <xf numFmtId="0" fontId="30" fillId="19" borderId="59" xfId="4" applyFont="1" applyFill="1" applyBorder="1">
      <alignment vertical="center"/>
    </xf>
    <xf numFmtId="0" fontId="30" fillId="19" borderId="58" xfId="4" applyFont="1" applyFill="1" applyBorder="1" applyAlignment="1">
      <alignment horizontal="center" vertical="center"/>
    </xf>
    <xf numFmtId="0" fontId="2" fillId="0" borderId="60" xfId="4" applyFont="1" applyBorder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33" fillId="15" borderId="62" xfId="1" applyFont="1" applyFill="1" applyBorder="1" applyAlignment="1">
      <alignment horizontal="center" vertical="center" wrapText="1"/>
    </xf>
    <xf numFmtId="0" fontId="33" fillId="15" borderId="30" xfId="1" applyFont="1" applyFill="1" applyBorder="1" applyAlignment="1">
      <alignment horizontal="center" vertical="center" wrapText="1"/>
    </xf>
    <xf numFmtId="0" fontId="33" fillId="15" borderId="24" xfId="1" applyFont="1" applyFill="1" applyBorder="1" applyAlignment="1">
      <alignment horizontal="center" vertical="center" wrapText="1"/>
    </xf>
    <xf numFmtId="0" fontId="34" fillId="0" borderId="8" xfId="1" applyFont="1" applyBorder="1"/>
    <xf numFmtId="0" fontId="35" fillId="0" borderId="8" xfId="1" applyFont="1" applyBorder="1" applyAlignment="1">
      <alignment horizontal="center"/>
    </xf>
    <xf numFmtId="0" fontId="35" fillId="0" borderId="44" xfId="1" applyFont="1" applyBorder="1" applyAlignment="1">
      <alignment horizontal="center"/>
    </xf>
    <xf numFmtId="0" fontId="35" fillId="16" borderId="44" xfId="1" applyFont="1" applyFill="1" applyBorder="1"/>
    <xf numFmtId="0" fontId="7" fillId="0" borderId="8" xfId="1" applyBorder="1"/>
    <xf numFmtId="0" fontId="36" fillId="0" borderId="8" xfId="1" applyFont="1" applyBorder="1"/>
    <xf numFmtId="0" fontId="35" fillId="0" borderId="8" xfId="1" applyFont="1" applyBorder="1" applyAlignment="1">
      <alignment horizontal="center" vertical="center"/>
    </xf>
    <xf numFmtId="0" fontId="35" fillId="0" borderId="44" xfId="1" applyFont="1" applyBorder="1" applyAlignment="1">
      <alignment horizontal="center" vertical="center"/>
    </xf>
    <xf numFmtId="0" fontId="7" fillId="0" borderId="8" xfId="1" applyBorder="1" applyAlignment="1">
      <alignment vertical="center"/>
    </xf>
    <xf numFmtId="0" fontId="35" fillId="0" borderId="44" xfId="1" applyFont="1" applyBorder="1"/>
    <xf numFmtId="0" fontId="36" fillId="0" borderId="8" xfId="1" applyFont="1" applyFill="1" applyBorder="1" applyAlignment="1">
      <alignment vertical="center"/>
    </xf>
    <xf numFmtId="0" fontId="37" fillId="0" borderId="8" xfId="1" applyFont="1" applyBorder="1"/>
    <xf numFmtId="0" fontId="37" fillId="0" borderId="8" xfId="1" applyFont="1" applyFill="1" applyBorder="1" applyAlignment="1">
      <alignment vertical="center"/>
    </xf>
    <xf numFmtId="0" fontId="38" fillId="0" borderId="8" xfId="1" applyFont="1" applyFill="1" applyBorder="1" applyAlignment="1">
      <alignment vertical="center"/>
    </xf>
    <xf numFmtId="0" fontId="39" fillId="0" borderId="8" xfId="1" applyFont="1" applyFill="1" applyBorder="1" applyAlignment="1">
      <alignment vertical="center"/>
    </xf>
    <xf numFmtId="0" fontId="40" fillId="0" borderId="8" xfId="1" applyFont="1" applyFill="1" applyBorder="1" applyAlignment="1">
      <alignment vertical="center"/>
    </xf>
    <xf numFmtId="0" fontId="41" fillId="0" borderId="8" xfId="1" applyFont="1" applyFill="1" applyBorder="1" applyAlignment="1">
      <alignment vertical="center"/>
    </xf>
    <xf numFmtId="0" fontId="7" fillId="0" borderId="0" xfId="1" applyAlignment="1">
      <alignment horizontal="center"/>
    </xf>
    <xf numFmtId="0" fontId="33" fillId="15" borderId="63" xfId="1" applyFont="1" applyFill="1" applyBorder="1" applyAlignment="1">
      <alignment horizontal="center" vertical="center" wrapText="1"/>
    </xf>
    <xf numFmtId="0" fontId="33" fillId="15" borderId="28" xfId="1" applyFont="1" applyFill="1" applyBorder="1" applyAlignment="1">
      <alignment horizontal="center" vertical="center" wrapText="1"/>
    </xf>
    <xf numFmtId="0" fontId="37" fillId="0" borderId="8" xfId="1" applyFont="1" applyFill="1" applyBorder="1" applyAlignment="1">
      <alignment horizontal="left" vertical="center" wrapText="1"/>
    </xf>
    <xf numFmtId="0" fontId="43" fillId="0" borderId="8" xfId="1" applyFont="1" applyFill="1" applyBorder="1" applyAlignment="1">
      <alignment horizontal="center" vertical="center" wrapText="1"/>
    </xf>
    <xf numFmtId="0" fontId="44" fillId="0" borderId="8" xfId="1" applyFont="1" applyBorder="1" applyAlignment="1">
      <alignment horizontal="center" vertical="center"/>
    </xf>
    <xf numFmtId="0" fontId="44" fillId="0" borderId="44" xfId="1" applyFont="1" applyBorder="1"/>
    <xf numFmtId="0" fontId="44" fillId="0" borderId="8" xfId="1" applyFont="1" applyBorder="1" applyAlignment="1">
      <alignment horizontal="center"/>
    </xf>
    <xf numFmtId="0" fontId="45" fillId="0" borderId="8" xfId="1" applyFont="1" applyFill="1" applyBorder="1" applyAlignment="1">
      <alignment horizontal="left" vertical="center" wrapText="1"/>
    </xf>
    <xf numFmtId="0" fontId="46" fillId="0" borderId="8" xfId="1" applyFont="1" applyFill="1" applyBorder="1" applyAlignment="1">
      <alignment horizontal="left" vertical="center" wrapText="1"/>
    </xf>
    <xf numFmtId="0" fontId="47" fillId="0" borderId="8" xfId="1" applyFont="1" applyFill="1" applyBorder="1" applyAlignment="1">
      <alignment horizontal="left" vertical="center" wrapText="1"/>
    </xf>
    <xf numFmtId="0" fontId="34" fillId="0" borderId="8" xfId="1" applyFont="1" applyFill="1" applyBorder="1" applyAlignment="1">
      <alignment horizontal="left" vertical="center" wrapText="1"/>
    </xf>
    <xf numFmtId="0" fontId="38" fillId="0" borderId="8" xfId="1" applyFont="1" applyFill="1" applyBorder="1" applyAlignment="1">
      <alignment horizontal="left" vertical="center" wrapText="1"/>
    </xf>
    <xf numFmtId="0" fontId="44" fillId="0" borderId="44" xfId="1" applyFont="1" applyBorder="1" applyAlignment="1"/>
    <xf numFmtId="0" fontId="48" fillId="0" borderId="8" xfId="1" applyFont="1" applyFill="1" applyBorder="1" applyAlignment="1">
      <alignment horizontal="left" vertical="center" wrapText="1"/>
    </xf>
    <xf numFmtId="0" fontId="49" fillId="0" borderId="8" xfId="1" applyFont="1" applyFill="1" applyBorder="1" applyAlignment="1">
      <alignment horizontal="left" vertical="center" wrapText="1"/>
    </xf>
    <xf numFmtId="0" fontId="50" fillId="0" borderId="8" xfId="1" applyFont="1" applyFill="1" applyBorder="1" applyAlignment="1">
      <alignment horizontal="left" vertical="center" wrapText="1"/>
    </xf>
    <xf numFmtId="0" fontId="51" fillId="0" borderId="8" xfId="1" applyFont="1" applyFill="1" applyBorder="1" applyAlignment="1">
      <alignment horizontal="left" vertical="center" wrapText="1"/>
    </xf>
    <xf numFmtId="0" fontId="52" fillId="0" borderId="8" xfId="1" applyFont="1" applyFill="1" applyBorder="1" applyAlignment="1">
      <alignment horizontal="left" vertical="center" wrapText="1"/>
    </xf>
    <xf numFmtId="0" fontId="53" fillId="0" borderId="8" xfId="1" applyFont="1" applyFill="1" applyBorder="1" applyAlignment="1">
      <alignment horizontal="left" vertical="center" wrapText="1"/>
    </xf>
    <xf numFmtId="0" fontId="40" fillId="0" borderId="8" xfId="1" applyFont="1" applyFill="1" applyBorder="1" applyAlignment="1">
      <alignment horizontal="left" vertical="center" wrapText="1"/>
    </xf>
    <xf numFmtId="0" fontId="39" fillId="0" borderId="8" xfId="1" applyFont="1" applyFill="1" applyBorder="1" applyAlignment="1">
      <alignment horizontal="left" vertical="center" wrapText="1"/>
    </xf>
    <xf numFmtId="0" fontId="54" fillId="0" borderId="0" xfId="1" applyFont="1" applyAlignment="1">
      <alignment horizontal="center"/>
    </xf>
    <xf numFmtId="0" fontId="7" fillId="0" borderId="0" xfId="1" applyFill="1"/>
    <xf numFmtId="0" fontId="54" fillId="0" borderId="0" xfId="1" applyFont="1"/>
    <xf numFmtId="0" fontId="39" fillId="0" borderId="61" xfId="1" applyFont="1" applyFill="1" applyBorder="1" applyAlignment="1">
      <alignment vertical="center"/>
    </xf>
    <xf numFmtId="0" fontId="50" fillId="0" borderId="61" xfId="1" applyFont="1" applyFill="1" applyBorder="1" applyAlignment="1">
      <alignment vertical="center"/>
    </xf>
    <xf numFmtId="0" fontId="55" fillId="0" borderId="8" xfId="1" applyFont="1" applyBorder="1" applyAlignment="1">
      <alignment horizontal="left" vertical="center"/>
    </xf>
    <xf numFmtId="0" fontId="56" fillId="3" borderId="8" xfId="1" applyFont="1" applyFill="1" applyBorder="1" applyAlignment="1">
      <alignment horizontal="left" vertical="center"/>
    </xf>
    <xf numFmtId="0" fontId="56" fillId="0" borderId="8" xfId="1" applyFont="1" applyBorder="1" applyAlignment="1">
      <alignment horizontal="left" vertical="center"/>
    </xf>
    <xf numFmtId="0" fontId="57" fillId="0" borderId="8" xfId="1" applyFont="1" applyBorder="1" applyAlignment="1">
      <alignment horizontal="left" vertical="center"/>
    </xf>
    <xf numFmtId="0" fontId="58" fillId="0" borderId="8" xfId="1" applyFont="1" applyBorder="1" applyAlignment="1">
      <alignment horizontal="left" vertical="center"/>
    </xf>
    <xf numFmtId="0" fontId="59" fillId="0" borderId="8" xfId="1" applyFont="1" applyBorder="1" applyAlignment="1">
      <alignment horizontal="left" vertical="center"/>
    </xf>
    <xf numFmtId="0" fontId="60" fillId="0" borderId="8" xfId="1" applyFont="1" applyBorder="1" applyAlignment="1">
      <alignment horizontal="left" vertical="center"/>
    </xf>
    <xf numFmtId="0" fontId="61" fillId="0" borderId="61" xfId="1" applyFont="1" applyFill="1" applyBorder="1" applyAlignment="1">
      <alignment vertical="center"/>
    </xf>
    <xf numFmtId="0" fontId="62" fillId="0" borderId="61" xfId="1" applyFont="1" applyFill="1" applyBorder="1" applyAlignment="1">
      <alignment vertical="center"/>
    </xf>
    <xf numFmtId="0" fontId="18" fillId="8" borderId="33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horizontal="center" vertical="center" wrapText="1"/>
    </xf>
    <xf numFmtId="0" fontId="17" fillId="8" borderId="40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3" fillId="6" borderId="8" xfId="2" applyFill="1" applyBorder="1" applyAlignment="1">
      <alignment horizontal="center" vertical="center" wrapText="1"/>
    </xf>
    <xf numFmtId="0" fontId="3" fillId="11" borderId="8" xfId="2" applyFill="1" applyBorder="1" applyAlignment="1">
      <alignment horizontal="center" vertical="center"/>
    </xf>
    <xf numFmtId="0" fontId="3" fillId="5" borderId="8" xfId="2" applyFill="1" applyBorder="1" applyAlignment="1">
      <alignment horizontal="center" vertical="center" wrapText="1"/>
    </xf>
    <xf numFmtId="0" fontId="3" fillId="7" borderId="8" xfId="2" applyFill="1" applyBorder="1" applyAlignment="1">
      <alignment horizontal="center" vertical="center"/>
    </xf>
    <xf numFmtId="0" fontId="3" fillId="14" borderId="8" xfId="2" applyFill="1" applyBorder="1" applyAlignment="1">
      <alignment horizontal="center" vertical="center" wrapText="1"/>
    </xf>
    <xf numFmtId="0" fontId="3" fillId="12" borderId="10" xfId="2" applyFont="1" applyFill="1" applyBorder="1" applyAlignment="1">
      <alignment horizontal="center" vertical="center" wrapText="1"/>
    </xf>
    <xf numFmtId="0" fontId="3" fillId="12" borderId="0" xfId="2" applyFont="1" applyFill="1" applyBorder="1" applyAlignment="1">
      <alignment horizontal="center" vertical="center" wrapText="1"/>
    </xf>
    <xf numFmtId="0" fontId="3" fillId="7" borderId="8" xfId="2" applyFill="1" applyBorder="1" applyAlignment="1">
      <alignment horizontal="center" vertical="center" wrapText="1"/>
    </xf>
    <xf numFmtId="0" fontId="3" fillId="9" borderId="8" xfId="2" applyFill="1" applyBorder="1" applyAlignment="1">
      <alignment horizontal="center" vertical="center" wrapText="1"/>
    </xf>
    <xf numFmtId="0" fontId="3" fillId="10" borderId="8" xfId="2" applyFill="1" applyBorder="1" applyAlignment="1">
      <alignment horizontal="center" vertical="center"/>
    </xf>
    <xf numFmtId="0" fontId="3" fillId="14" borderId="8" xfId="2" applyFill="1" applyBorder="1" applyAlignment="1">
      <alignment horizontal="center" vertical="center"/>
    </xf>
    <xf numFmtId="0" fontId="3" fillId="5" borderId="8" xfId="2" applyFill="1" applyBorder="1" applyAlignment="1">
      <alignment horizontal="center" vertical="center"/>
    </xf>
    <xf numFmtId="0" fontId="3" fillId="2" borderId="8" xfId="2" applyFill="1" applyBorder="1" applyAlignment="1">
      <alignment horizontal="center" vertical="center" wrapText="1"/>
    </xf>
    <xf numFmtId="0" fontId="3" fillId="2" borderId="8" xfId="2" applyFill="1" applyBorder="1" applyAlignment="1">
      <alignment horizontal="center" vertical="center"/>
    </xf>
    <xf numFmtId="0" fontId="33" fillId="20" borderId="16" xfId="1" applyFont="1" applyFill="1" applyBorder="1" applyAlignment="1">
      <alignment horizontal="center" vertical="center" wrapText="1"/>
    </xf>
    <xf numFmtId="0" fontId="33" fillId="20" borderId="0" xfId="1" applyFont="1" applyFill="1" applyBorder="1" applyAlignment="1">
      <alignment horizontal="center" vertical="center" wrapText="1"/>
    </xf>
    <xf numFmtId="0" fontId="33" fillId="21" borderId="25" xfId="1" applyFont="1" applyFill="1" applyBorder="1" applyAlignment="1">
      <alignment horizontal="center" vertical="center" wrapText="1"/>
    </xf>
    <xf numFmtId="0" fontId="33" fillId="21" borderId="12" xfId="1" applyFont="1" applyFill="1" applyBorder="1" applyAlignment="1">
      <alignment horizontal="center" vertical="center" wrapText="1"/>
    </xf>
    <xf numFmtId="0" fontId="33" fillId="21" borderId="35" xfId="1" applyFont="1" applyFill="1" applyBorder="1" applyAlignment="1">
      <alignment horizontal="center" vertical="center" wrapText="1"/>
    </xf>
    <xf numFmtId="0" fontId="33" fillId="21" borderId="26" xfId="1" applyFont="1" applyFill="1" applyBorder="1" applyAlignment="1">
      <alignment horizontal="center" vertical="center" wrapText="1"/>
    </xf>
    <xf numFmtId="0" fontId="33" fillId="21" borderId="9" xfId="1" applyFont="1" applyFill="1" applyBorder="1" applyAlignment="1">
      <alignment horizontal="center" vertical="center" wrapText="1"/>
    </xf>
    <xf numFmtId="0" fontId="33" fillId="21" borderId="25" xfId="1" applyFont="1" applyFill="1" applyBorder="1" applyAlignment="1">
      <alignment horizontal="center" vertical="center"/>
    </xf>
    <xf numFmtId="0" fontId="33" fillId="21" borderId="12" xfId="1" applyFont="1" applyFill="1" applyBorder="1" applyAlignment="1">
      <alignment horizontal="center" vertical="center"/>
    </xf>
    <xf numFmtId="0" fontId="33" fillId="21" borderId="35" xfId="1" applyFont="1" applyFill="1" applyBorder="1" applyAlignment="1">
      <alignment horizontal="center" vertical="center"/>
    </xf>
    <xf numFmtId="0" fontId="19" fillId="21" borderId="64" xfId="1" applyFont="1" applyFill="1" applyBorder="1" applyAlignment="1">
      <alignment horizontal="center" vertical="center"/>
    </xf>
    <xf numFmtId="0" fontId="19" fillId="21" borderId="0" xfId="1" applyFont="1" applyFill="1" applyBorder="1" applyAlignment="1">
      <alignment horizontal="center" vertical="center"/>
    </xf>
    <xf numFmtId="179" fontId="30" fillId="19" borderId="23" xfId="4" applyNumberFormat="1" applyFont="1" applyFill="1" applyBorder="1" applyAlignment="1">
      <alignment horizontal="center" vertical="center"/>
    </xf>
    <xf numFmtId="179" fontId="30" fillId="19" borderId="18" xfId="4" applyNumberFormat="1" applyFont="1" applyFill="1" applyBorder="1" applyAlignment="1">
      <alignment horizontal="center" vertical="center"/>
    </xf>
    <xf numFmtId="179" fontId="30" fillId="18" borderId="58" xfId="4" applyNumberFormat="1" applyFont="1" applyFill="1" applyBorder="1" applyAlignment="1">
      <alignment horizontal="center" vertical="center"/>
    </xf>
    <xf numFmtId="179" fontId="30" fillId="18" borderId="30" xfId="4" applyNumberFormat="1" applyFont="1" applyFill="1" applyBorder="1" applyAlignment="1">
      <alignment horizontal="center" vertical="center"/>
    </xf>
    <xf numFmtId="0" fontId="15" fillId="0" borderId="45" xfId="4" applyFont="1" applyBorder="1" applyAlignment="1">
      <alignment horizontal="center" vertical="center"/>
    </xf>
    <xf numFmtId="0" fontId="5" fillId="0" borderId="43" xfId="4" applyFont="1" applyBorder="1" applyAlignment="1">
      <alignment horizontal="center" vertical="center"/>
    </xf>
    <xf numFmtId="0" fontId="5" fillId="0" borderId="41" xfId="4" applyFont="1" applyBorder="1" applyAlignment="1">
      <alignment horizontal="center" vertical="center"/>
    </xf>
    <xf numFmtId="0" fontId="15" fillId="0" borderId="50" xfId="4" applyFont="1" applyBorder="1" applyAlignment="1">
      <alignment horizontal="center" vertical="center"/>
    </xf>
    <xf numFmtId="0" fontId="15" fillId="0" borderId="47" xfId="4" applyFont="1" applyBorder="1" applyAlignment="1">
      <alignment horizontal="center" vertical="center"/>
    </xf>
    <xf numFmtId="0" fontId="15" fillId="0" borderId="43" xfId="4" applyFont="1" applyBorder="1" applyAlignment="1">
      <alignment horizontal="center" vertical="center"/>
    </xf>
    <xf numFmtId="0" fontId="15" fillId="0" borderId="41" xfId="4" applyFont="1" applyBorder="1" applyAlignment="1">
      <alignment horizontal="center" vertical="center"/>
    </xf>
    <xf numFmtId="0" fontId="15" fillId="0" borderId="45" xfId="4" applyFont="1" applyFill="1" applyBorder="1" applyAlignment="1">
      <alignment horizontal="center" vertical="center"/>
    </xf>
    <xf numFmtId="0" fontId="15" fillId="0" borderId="43" xfId="4" applyFont="1" applyFill="1" applyBorder="1" applyAlignment="1">
      <alignment horizontal="center" vertical="center"/>
    </xf>
    <xf numFmtId="0" fontId="15" fillId="0" borderId="41" xfId="4" applyFont="1" applyFill="1" applyBorder="1" applyAlignment="1">
      <alignment horizontal="center" vertical="center"/>
    </xf>
    <xf numFmtId="0" fontId="15" fillId="0" borderId="55" xfId="4" applyFont="1" applyBorder="1" applyAlignment="1">
      <alignment horizontal="center" vertical="center"/>
    </xf>
    <xf numFmtId="0" fontId="15" fillId="0" borderId="53" xfId="4" applyFont="1" applyBorder="1" applyAlignment="1">
      <alignment horizontal="center" vertical="center"/>
    </xf>
    <xf numFmtId="0" fontId="15" fillId="0" borderId="54" xfId="4" applyFont="1" applyBorder="1" applyAlignment="1">
      <alignment horizontal="center" vertical="center"/>
    </xf>
    <xf numFmtId="0" fontId="9" fillId="0" borderId="45" xfId="6" applyFont="1" applyFill="1" applyBorder="1" applyAlignment="1">
      <alignment horizontal="center" vertical="center"/>
    </xf>
    <xf numFmtId="0" fontId="9" fillId="0" borderId="50" xfId="6" applyFont="1" applyFill="1" applyBorder="1" applyAlignment="1">
      <alignment horizontal="center" vertical="center"/>
    </xf>
    <xf numFmtId="0" fontId="9" fillId="0" borderId="43" xfId="6" applyFont="1" applyFill="1" applyBorder="1" applyAlignment="1">
      <alignment horizontal="center" vertical="center"/>
    </xf>
    <xf numFmtId="0" fontId="9" fillId="0" borderId="47" xfId="6" applyFont="1" applyFill="1" applyBorder="1" applyAlignment="1">
      <alignment horizontal="center" vertical="center"/>
    </xf>
    <xf numFmtId="0" fontId="9" fillId="0" borderId="54" xfId="4" applyFont="1" applyFill="1" applyBorder="1" applyAlignment="1">
      <alignment horizontal="center" vertical="center"/>
    </xf>
    <xf numFmtId="0" fontId="9" fillId="0" borderId="53" xfId="4" applyFont="1" applyFill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23" fillId="0" borderId="45" xfId="4" applyFont="1" applyBorder="1" applyAlignment="1">
      <alignment horizontal="center" vertical="center"/>
    </xf>
    <xf numFmtId="0" fontId="23" fillId="0" borderId="41" xfId="4" applyFont="1" applyBorder="1" applyAlignment="1">
      <alignment horizontal="center" vertical="center"/>
    </xf>
    <xf numFmtId="0" fontId="9" fillId="0" borderId="50" xfId="4" applyFont="1" applyFill="1" applyBorder="1" applyAlignment="1">
      <alignment horizontal="center" vertical="center"/>
    </xf>
    <xf numFmtId="0" fontId="5" fillId="0" borderId="47" xfId="4" applyFont="1" applyBorder="1" applyAlignment="1">
      <alignment horizontal="center" vertical="center"/>
    </xf>
    <xf numFmtId="0" fontId="9" fillId="0" borderId="41" xfId="6" applyFont="1" applyFill="1" applyBorder="1" applyAlignment="1">
      <alignment horizontal="center" vertical="center"/>
    </xf>
    <xf numFmtId="0" fontId="9" fillId="0" borderId="43" xfId="4" applyFont="1" applyFill="1" applyBorder="1" applyAlignment="1">
      <alignment horizontal="center" vertical="center"/>
    </xf>
    <xf numFmtId="0" fontId="9" fillId="0" borderId="47" xfId="4" applyFont="1" applyFill="1" applyBorder="1" applyAlignment="1">
      <alignment horizontal="center" vertical="center"/>
    </xf>
    <xf numFmtId="0" fontId="9" fillId="0" borderId="52" xfId="4" applyFont="1" applyFill="1" applyBorder="1" applyAlignment="1">
      <alignment horizontal="center" vertical="center"/>
    </xf>
    <xf numFmtId="0" fontId="9" fillId="0" borderId="45" xfId="4" applyFont="1" applyFill="1" applyBorder="1" applyAlignment="1">
      <alignment horizontal="center" vertical="center"/>
    </xf>
    <xf numFmtId="0" fontId="9" fillId="0" borderId="41" xfId="4" applyFont="1" applyFill="1" applyBorder="1" applyAlignment="1">
      <alignment horizontal="center" vertical="center"/>
    </xf>
    <xf numFmtId="0" fontId="9" fillId="0" borderId="55" xfId="4" applyFont="1" applyFill="1" applyBorder="1" applyAlignment="1">
      <alignment horizontal="center" vertical="center"/>
    </xf>
  </cellXfs>
  <cellStyles count="8">
    <cellStyle name="百分比 2" xfId="5"/>
    <cellStyle name="常规" xfId="0" builtinId="0"/>
    <cellStyle name="常规 2" xfId="1"/>
    <cellStyle name="常规 2 2" xfId="2"/>
    <cellStyle name="常规 2 2 2" xfId="6"/>
    <cellStyle name="常规 3" xfId="4"/>
    <cellStyle name="常规 5" xfId="7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66676</xdr:colOff>
      <xdr:row>123</xdr:row>
      <xdr:rowOff>9525</xdr:rowOff>
    </xdr:from>
    <xdr:ext cx="1765510" cy="11906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6" y="22269450"/>
          <a:ext cx="1765510" cy="11906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47625</xdr:rowOff>
    </xdr:from>
    <xdr:ext cx="3754086" cy="288000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71525"/>
          <a:ext cx="3754086" cy="2880000"/>
        </a:xfrm>
        <a:prstGeom prst="rect">
          <a:avLst/>
        </a:prstGeom>
      </xdr:spPr>
    </xdr:pic>
    <xdr:clientData/>
  </xdr:oneCellAnchor>
  <xdr:oneCellAnchor>
    <xdr:from>
      <xdr:col>6</xdr:col>
      <xdr:colOff>460957</xdr:colOff>
      <xdr:row>4</xdr:row>
      <xdr:rowOff>142875</xdr:rowOff>
    </xdr:from>
    <xdr:ext cx="3532283" cy="2880000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5757" y="866775"/>
          <a:ext cx="3532283" cy="2880000"/>
        </a:xfrm>
        <a:prstGeom prst="rect">
          <a:avLst/>
        </a:prstGeom>
      </xdr:spPr>
    </xdr:pic>
    <xdr:clientData/>
  </xdr:oneCellAnchor>
  <xdr:oneCellAnchor>
    <xdr:from>
      <xdr:col>11</xdr:col>
      <xdr:colOff>662011</xdr:colOff>
      <xdr:row>4</xdr:row>
      <xdr:rowOff>85725</xdr:rowOff>
    </xdr:from>
    <xdr:ext cx="3793170" cy="2880000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5811" y="809625"/>
          <a:ext cx="3793170" cy="2880000"/>
        </a:xfrm>
        <a:prstGeom prst="rect">
          <a:avLst/>
        </a:prstGeom>
      </xdr:spPr>
    </xdr:pic>
    <xdr:clientData/>
  </xdr:oneCellAnchor>
  <xdr:oneCellAnchor>
    <xdr:from>
      <xdr:col>17</xdr:col>
      <xdr:colOff>457201</xdr:colOff>
      <xdr:row>4</xdr:row>
      <xdr:rowOff>47625</xdr:rowOff>
    </xdr:from>
    <xdr:ext cx="3914731" cy="2880000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5801" y="771525"/>
          <a:ext cx="3914731" cy="28800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76200</xdr:rowOff>
    </xdr:from>
    <xdr:ext cx="2295238" cy="380000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257175"/>
          <a:ext cx="2295238" cy="3800000"/>
        </a:xfrm>
        <a:prstGeom prst="rect">
          <a:avLst/>
        </a:prstGeom>
      </xdr:spPr>
    </xdr:pic>
    <xdr:clientData/>
  </xdr:oneCellAnchor>
  <xdr:oneCellAnchor>
    <xdr:from>
      <xdr:col>4</xdr:col>
      <xdr:colOff>516975</xdr:colOff>
      <xdr:row>28</xdr:row>
      <xdr:rowOff>161925</xdr:rowOff>
    </xdr:from>
    <xdr:ext cx="10453912" cy="4885431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0175" y="5229225"/>
          <a:ext cx="10453912" cy="4885431"/>
        </a:xfrm>
        <a:prstGeom prst="rect">
          <a:avLst/>
        </a:prstGeom>
      </xdr:spPr>
    </xdr:pic>
    <xdr:clientData/>
  </xdr:oneCellAnchor>
  <xdr:oneCellAnchor>
    <xdr:from>
      <xdr:col>4</xdr:col>
      <xdr:colOff>571500</xdr:colOff>
      <xdr:row>56</xdr:row>
      <xdr:rowOff>75644</xdr:rowOff>
    </xdr:from>
    <xdr:ext cx="10180426" cy="4466991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10210244"/>
          <a:ext cx="10180426" cy="44669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t0tb\256j&#20849;&#36890;\&#65420;&#65439;&#65435;&#65406;&#65405;&#38306;&#20418;&#12487;&#12540;&#12479;&#29992;\PR\256MJ&#29256;&#38306;&#36899;\01_f\Swing_Curve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3apc122\maskshopserver\&#12487;&#12540;&#12479;\&#12501;&#12449;&#12454;&#12531;&#12480;&#12522;%20-%20SMIC&#38306;&#20418;\&#12454;&#12456;&#12495;&#12540;&#12510;&#12540;&#12463;&#38306;&#20418;\SMIC_512ME_&#12473;&#12463;&#12521;&#12452;&#12502;&#38936;&#22495;&#35336;&#31639;200405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3apc122\maskshopserver\&#12487;&#12540;&#12479;\&#12501;&#12449;&#12454;&#12531;&#12480;&#12522;%20-%20SMIC&#38306;&#20418;\&#12486;&#12473;&#12488;&#12524;&#12481;&#12463;&#12523;\SMIC&#12486;&#12473;&#12488;&#12524;&#12481;&#12463;&#12523;-&#12450;&#12521;&#12452;&#12513;&#12531;&#12488;&#12510;&#12540;&#12463;&#24231;&#27161;&#22577;&#21578;&#26360;200405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28&#215;32&#35430;&#20316;\02_&#12466;&#12540;&#12488;\&#65401;&#65438;&#65392;&#65412;Etch&#38706;&#20809;&#25391;&#1242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3apc122\maskshopserver\N&#31995;&#35069;&#21697;\512ME-SMIC\MaskS&#20316;&#25104;\512ME_SMIC_&#12524;&#12481;&#12463;&#12523;&#20181;&#27096;_rev0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-FS02\19nm%20R&amp;D%20Line\MF_Doc\DR\I19%20DR\layer\TO_layers\TO_totlayers201805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-dfs\prd\desktop\Array_schedule_PS_201808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計算"/>
    </sheetNames>
    <sheetDataSet>
      <sheetData sheetId="0" refreshError="1"/>
      <sheetData sheetId="1" refreshError="1">
        <row r="1">
          <cell r="I1">
            <v>3500</v>
          </cell>
        </row>
        <row r="2">
          <cell r="I2">
            <v>5500</v>
          </cell>
        </row>
        <row r="4">
          <cell r="I4">
            <v>-1.1468008586904483E-2</v>
          </cell>
        </row>
        <row r="5">
          <cell r="I5">
            <v>1.6018567743341932</v>
          </cell>
        </row>
        <row r="6">
          <cell r="I6">
            <v>-1.4079992348699824</v>
          </cell>
        </row>
        <row r="7">
          <cell r="I7">
            <v>1.0028060316850345E-2</v>
          </cell>
        </row>
        <row r="8">
          <cell r="I8">
            <v>5.3482501258151878E-4</v>
          </cell>
        </row>
        <row r="9">
          <cell r="I9">
            <v>0.17318563759397437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layout"/>
      <sheetName val="main"/>
      <sheetName val="マーク配置(case4) Full"/>
      <sheetName val="詳細"/>
      <sheetName val="detail"/>
      <sheetName val="mark配置案(option)"/>
      <sheetName val="マーク配置"/>
      <sheetName val="マーク配置(case4)"/>
      <sheetName val="Proposal 3"/>
      <sheetName val="temp"/>
      <sheetName val="1fin_v5"/>
      <sheetName val="2red_v5"/>
      <sheetName val="Sheet3"/>
      <sheetName val="PSC FabI"/>
      <sheetName val="COVER"/>
    </sheetNames>
    <sheetDataSet>
      <sheetData sheetId="0" refreshError="1"/>
      <sheetData sheetId="1" refreshError="1"/>
      <sheetData sheetId="2" refreshError="1"/>
      <sheetData sheetId="3" refreshError="1">
        <row r="45">
          <cell r="AL45" t="str">
            <v>スペース</v>
          </cell>
          <cell r="AM45">
            <v>-8825.94</v>
          </cell>
          <cell r="AN45">
            <v>-8691.3719999999994</v>
          </cell>
          <cell r="AO45">
            <v>134.56800000000112</v>
          </cell>
          <cell r="AP45">
            <v>0</v>
          </cell>
        </row>
        <row r="46">
          <cell r="AL46" t="str">
            <v>LSA</v>
          </cell>
          <cell r="AM46">
            <v>-8690.76</v>
          </cell>
          <cell r="AN46">
            <v>-8019.3239999999996</v>
          </cell>
          <cell r="AO46">
            <v>671.4360000000006</v>
          </cell>
          <cell r="AP46">
            <v>0.61199999999917054</v>
          </cell>
          <cell r="AQ46">
            <v>0</v>
          </cell>
          <cell r="AR46">
            <v>0</v>
          </cell>
          <cell r="AU46" t="str">
            <v>↑</v>
          </cell>
          <cell r="AW46">
            <v>1</v>
          </cell>
          <cell r="AX46" t="str">
            <v>↑</v>
          </cell>
        </row>
        <row r="49">
          <cell r="AL49" t="str">
            <v>スペース</v>
          </cell>
          <cell r="AM49">
            <v>-4549.59</v>
          </cell>
          <cell r="AN49">
            <v>-4360.9859999999999</v>
          </cell>
          <cell r="AO49">
            <v>188.60400000000027</v>
          </cell>
          <cell r="AP49">
            <v>0.39599999999973079</v>
          </cell>
        </row>
        <row r="51">
          <cell r="AL51" t="str">
            <v>スペース</v>
          </cell>
          <cell r="AM51">
            <v>-3622.482</v>
          </cell>
          <cell r="AN51">
            <v>-3325.6619999999998</v>
          </cell>
          <cell r="AO51">
            <v>296.82000000000016</v>
          </cell>
          <cell r="AP51">
            <v>3.0059999999998581</v>
          </cell>
        </row>
        <row r="54">
          <cell r="AL54" t="str">
            <v>スペース</v>
          </cell>
          <cell r="AM54">
            <v>-396.01799999999997</v>
          </cell>
          <cell r="AN54">
            <v>-360.036</v>
          </cell>
          <cell r="AO54">
            <v>35.981999999999971</v>
          </cell>
          <cell r="AP54">
            <v>3.0060000000000286</v>
          </cell>
        </row>
        <row r="55">
          <cell r="AL55" t="str">
            <v>PSC</v>
          </cell>
          <cell r="AM55">
            <v>-360.036</v>
          </cell>
          <cell r="AN55">
            <v>-274.03199999999998</v>
          </cell>
          <cell r="AO55">
            <v>86.004000000000019</v>
          </cell>
          <cell r="AP55">
            <v>0</v>
          </cell>
        </row>
        <row r="59">
          <cell r="AL59" t="str">
            <v>FIA</v>
          </cell>
          <cell r="AM59">
            <v>3589.4879999999998</v>
          </cell>
          <cell r="AN59">
            <v>4511.9520000000002</v>
          </cell>
          <cell r="AO59">
            <v>922.4640000000004</v>
          </cell>
          <cell r="AP59">
            <v>3.0059999999998581</v>
          </cell>
          <cell r="AQ59">
            <v>0</v>
          </cell>
          <cell r="AR59">
            <v>0</v>
          </cell>
          <cell r="AU59">
            <v>922.4640000000004</v>
          </cell>
          <cell r="AW59">
            <v>1</v>
          </cell>
          <cell r="AX59">
            <v>922.4640000000004</v>
          </cell>
        </row>
        <row r="61">
          <cell r="AL61" t="str">
            <v>スペース</v>
          </cell>
          <cell r="AM61">
            <v>4549.9859999999999</v>
          </cell>
          <cell r="AN61">
            <v>4686.7860000000001</v>
          </cell>
          <cell r="AO61">
            <v>136.80000000000018</v>
          </cell>
          <cell r="AP61">
            <v>0</v>
          </cell>
          <cell r="AQ61">
            <v>1</v>
          </cell>
          <cell r="AR61">
            <v>136.80000000000018</v>
          </cell>
          <cell r="AU61">
            <v>136.80000000000018</v>
          </cell>
          <cell r="AW61">
            <v>1</v>
          </cell>
          <cell r="AX61">
            <v>136.80000000000018</v>
          </cell>
        </row>
        <row r="63">
          <cell r="AL63" t="str">
            <v>FIA</v>
          </cell>
          <cell r="AM63">
            <v>5425.29</v>
          </cell>
          <cell r="AN63">
            <v>6347.7539999999999</v>
          </cell>
          <cell r="AO63">
            <v>922.46399999999994</v>
          </cell>
          <cell r="AP63">
            <v>3.0060000000003129</v>
          </cell>
          <cell r="AQ63">
            <v>0</v>
          </cell>
          <cell r="AU63">
            <v>3399.6060000000007</v>
          </cell>
          <cell r="AW63">
            <v>1</v>
          </cell>
          <cell r="AX63">
            <v>3399.6060000000007</v>
          </cell>
        </row>
        <row r="64">
          <cell r="AL64" t="str">
            <v>スペース</v>
          </cell>
          <cell r="AM64">
            <v>6347.7539999999999</v>
          </cell>
          <cell r="AN64">
            <v>6535.8540000000003</v>
          </cell>
          <cell r="AO64">
            <v>188.10000000000036</v>
          </cell>
          <cell r="AP64">
            <v>0</v>
          </cell>
          <cell r="AQ64">
            <v>1</v>
          </cell>
          <cell r="AR64">
            <v>188.10000000000036</v>
          </cell>
          <cell r="AU64" t="str">
            <v>↑</v>
          </cell>
          <cell r="AW64">
            <v>1</v>
          </cell>
          <cell r="AX64" t="str">
            <v>↑</v>
          </cell>
        </row>
        <row r="65">
          <cell r="AL65" t="str">
            <v>WGA</v>
          </cell>
          <cell r="AM65">
            <v>6535.8540000000003</v>
          </cell>
          <cell r="AN65">
            <v>8500.6080000000002</v>
          </cell>
          <cell r="AO65">
            <v>1964.7539999999999</v>
          </cell>
          <cell r="AP65">
            <v>0</v>
          </cell>
          <cell r="AQ65">
            <v>0</v>
          </cell>
          <cell r="AU65" t="str">
            <v>↑</v>
          </cell>
          <cell r="AW65">
            <v>1</v>
          </cell>
          <cell r="AX65" t="str">
            <v>↑</v>
          </cell>
        </row>
        <row r="66">
          <cell r="AL66" t="str">
            <v>スペース</v>
          </cell>
          <cell r="AM66">
            <v>8500.6080000000002</v>
          </cell>
          <cell r="AN66">
            <v>8824.8960000000006</v>
          </cell>
          <cell r="AO66">
            <v>324.28800000000047</v>
          </cell>
          <cell r="AP66">
            <v>0</v>
          </cell>
          <cell r="AQ66">
            <v>1</v>
          </cell>
          <cell r="AR66">
            <v>324.28800000000047</v>
          </cell>
          <cell r="AU66" t="str">
            <v>↑</v>
          </cell>
          <cell r="AW66">
            <v>1</v>
          </cell>
          <cell r="AX66" t="str">
            <v>↑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icle layout"/>
      <sheetName val="mark layout"/>
      <sheetName val="mark coordinate"/>
      <sheetName val="box mark"/>
      <sheetName val="temp"/>
      <sheetName val="ACE_Input_Data_1"/>
      <sheetName val="BY999-25"/>
      <sheetName val="SA1 起業計画案（新）"/>
    </sheetNames>
    <sheetDataSet>
      <sheetData sheetId="0" refreshError="1"/>
      <sheetData sheetId="1" refreshError="1">
        <row r="6">
          <cell r="M6" t="str">
            <v>BOX1</v>
          </cell>
          <cell r="O6" t="str">
            <v>BOX2</v>
          </cell>
          <cell r="X6" t="str">
            <v>BOX3</v>
          </cell>
          <cell r="AD6" t="str">
            <v>BOX4</v>
          </cell>
        </row>
        <row r="15">
          <cell r="E15" t="str">
            <v>BOX4</v>
          </cell>
        </row>
        <row r="33">
          <cell r="AK33" t="str">
            <v>BOX3</v>
          </cell>
        </row>
        <row r="42">
          <cell r="E42" t="str">
            <v>BOX2</v>
          </cell>
          <cell r="AK42" t="str">
            <v>BOX2</v>
          </cell>
        </row>
        <row r="61">
          <cell r="E61" t="str">
            <v>BOX1</v>
          </cell>
        </row>
        <row r="73">
          <cell r="M73" t="str">
            <v>BOX1</v>
          </cell>
          <cell r="O73" t="str">
            <v>BOX2</v>
          </cell>
          <cell r="X73" t="str">
            <v>BOX3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."/>
      <sheetName val="マージンMAP"/>
      <sheetName val="Data"/>
      <sheetName val="露光振り（密部Nch）"/>
      <sheetName val="露光振り（孤立Nch）"/>
      <sheetName val="露光振り（CheckTr）"/>
      <sheetName val="露光振り（セルライン）"/>
      <sheetName val="露光振り_Photo"/>
      <sheetName val="フォーカス_Photo"/>
    </sheetNames>
    <sheetDataSet>
      <sheetData sheetId="0" refreshError="1">
        <row r="4">
          <cell r="C4">
            <v>37232</v>
          </cell>
        </row>
        <row r="5">
          <cell r="C5" t="str">
            <v>１２８Ｍ×３２</v>
          </cell>
        </row>
        <row r="6">
          <cell r="C6" t="str">
            <v xml:space="preserve">ゲートPR </v>
          </cell>
        </row>
        <row r="7">
          <cell r="C7" t="str">
            <v>SCK357( S204B )</v>
          </cell>
        </row>
        <row r="8">
          <cell r="C8" t="str">
            <v>0.68/0.75（ 2/3Ann. ）</v>
          </cell>
        </row>
        <row r="9">
          <cell r="C9" t="str">
            <v>7K-632KD-041(1Z01)</v>
          </cell>
        </row>
        <row r="10">
          <cell r="C10" t="str">
            <v>GKR5113</v>
          </cell>
        </row>
        <row r="11">
          <cell r="C11" t="str">
            <v>430nm</v>
          </cell>
        </row>
        <row r="12">
          <cell r="C12" t="str">
            <v>DUV44</v>
          </cell>
        </row>
        <row r="13">
          <cell r="C13" t="str">
            <v>64nm</v>
          </cell>
        </row>
        <row r="14">
          <cell r="C14">
            <v>48</v>
          </cell>
        </row>
        <row r="15">
          <cell r="C15">
            <v>3</v>
          </cell>
        </row>
        <row r="17">
          <cell r="C17">
            <v>-0.2</v>
          </cell>
        </row>
        <row r="18">
          <cell r="C18">
            <v>0.1</v>
          </cell>
        </row>
        <row r="20">
          <cell r="C20" t="str">
            <v>AB1Z-0044D</v>
          </cell>
        </row>
        <row r="22">
          <cell r="C22" t="str">
            <v>120℃/90sec</v>
          </cell>
        </row>
        <row r="23">
          <cell r="C23" t="str">
            <v>110℃/60sec</v>
          </cell>
        </row>
        <row r="25">
          <cell r="C25" t="str">
            <v>60sec</v>
          </cell>
        </row>
        <row r="26">
          <cell r="C26" t="str">
            <v>WNo.16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er definition comparison (2)"/>
      <sheetName val="for toppan"/>
      <sheetName val="history"/>
      <sheetName val="GDSII"/>
      <sheetName val="層工程対応表 (2)"/>
      <sheetName val="規格"/>
      <sheetName val="reticle name"/>
      <sheetName val="Layer definition comparison"/>
      <sheetName val="Info."/>
    </sheetNames>
    <sheetDataSet>
      <sheetData sheetId="0"/>
      <sheetData sheetId="1" refreshError="1">
        <row r="5">
          <cell r="C5" t="str">
            <v>ＥＬＰＩＤＡ　Reticle Name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layers1"/>
      <sheetName val="rawdata"/>
      <sheetName val="fracture formula_MF"/>
      <sheetName val="Layer no. 20180202"/>
      <sheetName val="Layer type 20180424"/>
      <sheetName val="Layer type 20180425"/>
    </sheetNames>
    <sheetDataSet>
      <sheetData sheetId="0"/>
      <sheetData sheetId="1"/>
      <sheetData sheetId="2"/>
      <sheetData sheetId="3">
        <row r="1">
          <cell r="B1" t="str">
            <v>Layers name</v>
          </cell>
          <cell r="C1" t="str">
            <v>Mask name</v>
          </cell>
          <cell r="D1" t="str">
            <v>Process stage name</v>
          </cell>
          <cell r="E1" t="str">
            <v>Layer no.</v>
          </cell>
          <cell r="F1" t="str">
            <v>Type</v>
          </cell>
          <cell r="G1" t="str">
            <v>Area</v>
          </cell>
          <cell r="H1" t="str">
            <v>Description</v>
          </cell>
          <cell r="I1" t="str">
            <v>GDS polygon to final pattern meaning</v>
          </cell>
          <cell r="J1" t="str">
            <v>Grid</v>
          </cell>
          <cell r="K1" t="str">
            <v>MEBES chg polarity CN/CP</v>
          </cell>
          <cell r="L1" t="str">
            <v>PR at drawn/gen polygon(exist=dark/none=clear)</v>
          </cell>
          <cell r="M1" t="str">
            <v>PR type: Positive(P)/NTD(N)/Negative(N)</v>
          </cell>
          <cell r="N1" t="str">
            <v>JDV polygon tone(dark/clear)</v>
          </cell>
          <cell r="O1" t="str">
            <v>Remark</v>
          </cell>
        </row>
        <row r="2">
          <cell r="B2" t="str">
            <v>AME</v>
          </cell>
          <cell r="C2" t="str">
            <v>SLZ</v>
          </cell>
          <cell r="D2" t="str">
            <v>SLZ</v>
          </cell>
          <cell r="E2">
            <v>91</v>
          </cell>
          <cell r="F2" t="str">
            <v>Etch</v>
          </cell>
          <cell r="G2" t="str">
            <v>Scribe</v>
          </cell>
          <cell r="H2" t="str">
            <v xml:space="preserve">Alignment mark etch </v>
          </cell>
          <cell r="I2" t="str">
            <v>Polygon for AME</v>
          </cell>
          <cell r="J2">
            <v>1E-3</v>
          </cell>
          <cell r="K2" t="str">
            <v>CN</v>
          </cell>
          <cell r="L2" t="str">
            <v>Clear</v>
          </cell>
          <cell r="M2" t="str">
            <v>Positive</v>
          </cell>
          <cell r="N2" t="str">
            <v>Dark</v>
          </cell>
        </row>
        <row r="3">
          <cell r="B3" t="str">
            <v>AA</v>
          </cell>
          <cell r="C3" t="str">
            <v>ARZ</v>
          </cell>
          <cell r="D3" t="str">
            <v>Active</v>
          </cell>
          <cell r="E3">
            <v>1</v>
          </cell>
          <cell r="F3" t="str">
            <v>Patterning</v>
          </cell>
          <cell r="G3" t="str">
            <v>AA</v>
          </cell>
          <cell r="H3" t="str">
            <v>Array Active area</v>
          </cell>
          <cell r="I3" t="str">
            <v>Polygon &amp; Non-Polygon middle for array AA</v>
          </cell>
          <cell r="J3">
            <v>2.5000000000000001E-4</v>
          </cell>
          <cell r="K3" t="str">
            <v>CN</v>
          </cell>
          <cell r="L3" t="str">
            <v>Clear</v>
          </cell>
          <cell r="M3" t="str">
            <v>Positive</v>
          </cell>
          <cell r="N3" t="str">
            <v>Dark</v>
          </cell>
          <cell r="O3" t="str">
            <v>Pitch doubling</v>
          </cell>
        </row>
        <row r="4">
          <cell r="B4" t="str">
            <v>AD</v>
          </cell>
          <cell r="C4" t="str">
            <v>ART</v>
          </cell>
          <cell r="D4" t="str">
            <v>Active Trim</v>
          </cell>
          <cell r="E4">
            <v>2</v>
          </cell>
          <cell r="F4" t="str">
            <v>Patterning</v>
          </cell>
          <cell r="G4" t="str">
            <v>AA</v>
          </cell>
          <cell r="H4" t="str">
            <v>Array Active cut &amp; Periphery active area</v>
          </cell>
          <cell r="I4" t="str">
            <v>Polygon as AA</v>
          </cell>
          <cell r="J4">
            <v>2.5000000000000001E-4</v>
          </cell>
          <cell r="K4" t="str">
            <v>CP</v>
          </cell>
          <cell r="L4" t="str">
            <v>Dark</v>
          </cell>
          <cell r="M4" t="str">
            <v>Positive</v>
          </cell>
          <cell r="N4" t="str">
            <v>Clear</v>
          </cell>
        </row>
        <row r="5">
          <cell r="B5" t="str">
            <v>DNW</v>
          </cell>
          <cell r="C5" t="str">
            <v>DNW</v>
          </cell>
          <cell r="D5" t="str">
            <v>DNWELL</v>
          </cell>
          <cell r="E5">
            <v>30</v>
          </cell>
          <cell r="F5" t="str">
            <v>Implant</v>
          </cell>
          <cell r="G5" t="str">
            <v>AA</v>
          </cell>
          <cell r="H5" t="str">
            <v>Deep Nwell</v>
          </cell>
          <cell r="I5" t="str">
            <v xml:space="preserve">Polygon for implant </v>
          </cell>
          <cell r="J5">
            <v>1E-3</v>
          </cell>
          <cell r="K5" t="str">
            <v>CN</v>
          </cell>
          <cell r="L5" t="str">
            <v>Clear</v>
          </cell>
          <cell r="M5" t="str">
            <v>Positive</v>
          </cell>
          <cell r="N5" t="str">
            <v>Dark</v>
          </cell>
        </row>
        <row r="6">
          <cell r="B6" t="str">
            <v>PW</v>
          </cell>
          <cell r="C6" t="str">
            <v>PWZ</v>
          </cell>
          <cell r="D6" t="str">
            <v>PWELL</v>
          </cell>
          <cell r="E6">
            <v>31</v>
          </cell>
          <cell r="F6" t="str">
            <v>Implant</v>
          </cell>
          <cell r="G6" t="str">
            <v>AA</v>
          </cell>
          <cell r="H6" t="str">
            <v>Pwell</v>
          </cell>
          <cell r="I6" t="str">
            <v xml:space="preserve">Generated Polygon as implant </v>
          </cell>
          <cell r="J6">
            <v>1E-3</v>
          </cell>
          <cell r="K6" t="str">
            <v>CN</v>
          </cell>
          <cell r="L6" t="str">
            <v>Clear</v>
          </cell>
          <cell r="M6" t="str">
            <v>Positive</v>
          </cell>
          <cell r="N6" t="str">
            <v>Dark</v>
          </cell>
          <cell r="O6" t="str">
            <v>Calculated layer</v>
          </cell>
        </row>
        <row r="7">
          <cell r="B7" t="str">
            <v>NW</v>
          </cell>
          <cell r="C7" t="str">
            <v>NWZ</v>
          </cell>
          <cell r="D7" t="str">
            <v>NWELL</v>
          </cell>
          <cell r="E7">
            <v>32</v>
          </cell>
          <cell r="F7" t="str">
            <v>Implant</v>
          </cell>
          <cell r="G7" t="str">
            <v>AA</v>
          </cell>
          <cell r="H7" t="str">
            <v>Nwell</v>
          </cell>
          <cell r="I7" t="str">
            <v>Polygon for implant</v>
          </cell>
          <cell r="J7">
            <v>1E-3</v>
          </cell>
          <cell r="K7" t="str">
            <v>CN</v>
          </cell>
          <cell r="L7" t="str">
            <v>Clear</v>
          </cell>
          <cell r="M7" t="str">
            <v>Positive</v>
          </cell>
          <cell r="N7" t="str">
            <v>Dark</v>
          </cell>
        </row>
        <row r="8">
          <cell r="B8" t="str">
            <v>NCH1</v>
          </cell>
          <cell r="C8" t="str">
            <v>NH1</v>
          </cell>
          <cell r="D8" t="str">
            <v>NCH1</v>
          </cell>
          <cell r="E8">
            <v>33</v>
          </cell>
          <cell r="F8" t="str">
            <v>Implant</v>
          </cell>
          <cell r="G8" t="str">
            <v>AA</v>
          </cell>
          <cell r="H8" t="str">
            <v>NMOS channel implant</v>
          </cell>
          <cell r="I8" t="str">
            <v>Polygon for implant</v>
          </cell>
          <cell r="J8">
            <v>1E-3</v>
          </cell>
          <cell r="K8" t="str">
            <v>CN</v>
          </cell>
          <cell r="L8" t="str">
            <v>Clear</v>
          </cell>
          <cell r="M8" t="str">
            <v>Positive</v>
          </cell>
          <cell r="N8" t="str">
            <v>Dark</v>
          </cell>
        </row>
        <row r="9">
          <cell r="B9" t="str">
            <v>NCH2</v>
          </cell>
          <cell r="C9" t="str">
            <v>NH2</v>
          </cell>
          <cell r="D9" t="str">
            <v>NCH2</v>
          </cell>
          <cell r="E9">
            <v>34</v>
          </cell>
          <cell r="F9" t="str">
            <v>Implant</v>
          </cell>
          <cell r="G9" t="str">
            <v>AA</v>
          </cell>
          <cell r="H9" t="str">
            <v>NSV channel implant</v>
          </cell>
          <cell r="I9" t="str">
            <v>Polygon for implant</v>
          </cell>
          <cell r="J9">
            <v>1E-3</v>
          </cell>
          <cell r="K9" t="str">
            <v>CN</v>
          </cell>
          <cell r="L9" t="str">
            <v>Clear</v>
          </cell>
          <cell r="M9" t="str">
            <v>Positive</v>
          </cell>
          <cell r="N9" t="str">
            <v>Dark</v>
          </cell>
        </row>
        <row r="10">
          <cell r="B10" t="str">
            <v>NCH3</v>
          </cell>
          <cell r="C10" t="str">
            <v>NH3</v>
          </cell>
          <cell r="D10" t="str">
            <v>NCH3</v>
          </cell>
          <cell r="E10">
            <v>35</v>
          </cell>
          <cell r="F10" t="str">
            <v>Implant</v>
          </cell>
          <cell r="G10" t="str">
            <v>AA</v>
          </cell>
          <cell r="H10" t="str">
            <v>NCH3 (LP)</v>
          </cell>
          <cell r="I10" t="str">
            <v>Polygon for implant</v>
          </cell>
          <cell r="J10">
            <v>1E-3</v>
          </cell>
          <cell r="K10" t="str">
            <v>CN</v>
          </cell>
          <cell r="L10" t="str">
            <v>Clear</v>
          </cell>
          <cell r="M10" t="str">
            <v>Positive</v>
          </cell>
          <cell r="N10" t="str">
            <v>Dark</v>
          </cell>
        </row>
        <row r="11">
          <cell r="B11" t="str">
            <v>PCH1</v>
          </cell>
          <cell r="C11" t="str">
            <v>PH1</v>
          </cell>
          <cell r="D11" t="str">
            <v>PCH1</v>
          </cell>
          <cell r="E11">
            <v>36</v>
          </cell>
          <cell r="F11" t="str">
            <v>Implant</v>
          </cell>
          <cell r="G11" t="str">
            <v>AA</v>
          </cell>
          <cell r="H11" t="str">
            <v>PMOS channel implant</v>
          </cell>
          <cell r="I11" t="str">
            <v>Polygon for implant</v>
          </cell>
          <cell r="J11">
            <v>1E-3</v>
          </cell>
          <cell r="K11" t="str">
            <v>CN</v>
          </cell>
          <cell r="L11" t="str">
            <v>Clear</v>
          </cell>
          <cell r="M11" t="str">
            <v>Positive</v>
          </cell>
          <cell r="N11" t="str">
            <v>Dark</v>
          </cell>
        </row>
        <row r="12">
          <cell r="B12" t="str">
            <v>PCH2</v>
          </cell>
          <cell r="C12" t="str">
            <v>PH2</v>
          </cell>
          <cell r="D12" t="str">
            <v>PCH2</v>
          </cell>
          <cell r="E12">
            <v>37</v>
          </cell>
          <cell r="F12" t="str">
            <v>Implant</v>
          </cell>
          <cell r="G12" t="str">
            <v>AA</v>
          </cell>
          <cell r="H12" t="str">
            <v>PCH2 (LP)</v>
          </cell>
          <cell r="I12" t="str">
            <v>Polygon for implant</v>
          </cell>
          <cell r="J12">
            <v>1E-3</v>
          </cell>
          <cell r="K12" t="str">
            <v>CN</v>
          </cell>
          <cell r="L12" t="str">
            <v>Clear</v>
          </cell>
          <cell r="M12" t="str">
            <v>Positive</v>
          </cell>
          <cell r="N12" t="str">
            <v>Dark</v>
          </cell>
        </row>
        <row r="13">
          <cell r="B13" t="str">
            <v>AF</v>
          </cell>
          <cell r="C13" t="str">
            <v>EFU</v>
          </cell>
          <cell r="D13" t="str">
            <v>EFU</v>
          </cell>
          <cell r="E13">
            <v>39</v>
          </cell>
          <cell r="F13" t="str">
            <v>Implant</v>
          </cell>
          <cell r="G13" t="str">
            <v>AA</v>
          </cell>
          <cell r="H13" t="str">
            <v>Anti-fuse implant</v>
          </cell>
          <cell r="I13" t="str">
            <v>Polygon for implant</v>
          </cell>
          <cell r="J13">
            <v>1E-3</v>
          </cell>
          <cell r="K13" t="str">
            <v>CN</v>
          </cell>
          <cell r="L13" t="str">
            <v>Clear</v>
          </cell>
          <cell r="M13" t="str">
            <v>Positive</v>
          </cell>
          <cell r="N13" t="str">
            <v>Dark</v>
          </cell>
        </row>
        <row r="14">
          <cell r="B14" t="str">
            <v>AW</v>
          </cell>
          <cell r="C14" t="str">
            <v>AVT</v>
          </cell>
          <cell r="D14" t="str">
            <v>AVT</v>
          </cell>
          <cell r="E14">
            <v>40</v>
          </cell>
          <cell r="F14" t="str">
            <v>Implant</v>
          </cell>
          <cell r="G14" t="str">
            <v>AA</v>
          </cell>
          <cell r="H14" t="str">
            <v>Array Well</v>
          </cell>
          <cell r="I14" t="str">
            <v>Polygon for implant</v>
          </cell>
          <cell r="J14">
            <v>2.5000000000000001E-4</v>
          </cell>
          <cell r="K14" t="str">
            <v>CN</v>
          </cell>
          <cell r="L14" t="str">
            <v>Clear</v>
          </cell>
          <cell r="M14" t="str">
            <v>Positive</v>
          </cell>
          <cell r="N14" t="str">
            <v>Dark</v>
          </cell>
        </row>
        <row r="15">
          <cell r="B15" t="str">
            <v>AM</v>
          </cell>
          <cell r="C15" t="str">
            <v>ALM</v>
          </cell>
          <cell r="D15" t="str">
            <v>ALM Open</v>
          </cell>
          <cell r="E15">
            <v>90</v>
          </cell>
          <cell r="F15" t="str">
            <v>Opening</v>
          </cell>
          <cell r="G15" t="str">
            <v>Scribe</v>
          </cell>
          <cell r="H15" t="str">
            <v xml:space="preserve">Alignment mark opening </v>
          </cell>
          <cell r="I15" t="str">
            <v>Polygon for Mark open area</v>
          </cell>
          <cell r="J15">
            <v>1E-3</v>
          </cell>
          <cell r="K15" t="str">
            <v>CN</v>
          </cell>
          <cell r="L15" t="str">
            <v>Clear</v>
          </cell>
          <cell r="M15" t="str">
            <v>Positive</v>
          </cell>
          <cell r="N15" t="str">
            <v>Dark</v>
          </cell>
        </row>
        <row r="16">
          <cell r="B16" t="str">
            <v>WL</v>
          </cell>
          <cell r="C16" t="str">
            <v>BWZ</v>
          </cell>
          <cell r="D16" t="str">
            <v>BW</v>
          </cell>
          <cell r="E16">
            <v>3</v>
          </cell>
          <cell r="F16" t="str">
            <v>Patterning</v>
          </cell>
          <cell r="G16" t="str">
            <v>WL</v>
          </cell>
          <cell r="H16" t="str">
            <v>WL</v>
          </cell>
          <cell r="I16" t="str">
            <v>Polygon edge will be WL</v>
          </cell>
          <cell r="J16">
            <v>2.5000000000000001E-4</v>
          </cell>
          <cell r="K16" t="str">
            <v>CP</v>
          </cell>
          <cell r="L16" t="str">
            <v>Clear</v>
          </cell>
          <cell r="M16" t="str">
            <v>NTD</v>
          </cell>
          <cell r="N16" t="str">
            <v>Clear</v>
          </cell>
          <cell r="O16" t="str">
            <v>Pitch doubling</v>
          </cell>
        </row>
        <row r="17">
          <cell r="B17" t="str">
            <v>WLD</v>
          </cell>
          <cell r="C17" t="str">
            <v>BWT</v>
          </cell>
          <cell r="D17" t="str">
            <v>BW Trim</v>
          </cell>
          <cell r="E17">
            <v>4</v>
          </cell>
          <cell r="F17" t="str">
            <v>Etch</v>
          </cell>
          <cell r="G17" t="str">
            <v>WL</v>
          </cell>
          <cell r="H17" t="str">
            <v>WL cut</v>
          </cell>
          <cell r="I17" t="str">
            <v>Polygon for WL area</v>
          </cell>
          <cell r="J17">
            <v>2.5000000000000001E-4</v>
          </cell>
          <cell r="K17" t="str">
            <v>CP</v>
          </cell>
          <cell r="L17" t="str">
            <v>Clear</v>
          </cell>
          <cell r="M17" t="str">
            <v>Negative PR</v>
          </cell>
          <cell r="N17" t="str">
            <v>Clear</v>
          </cell>
        </row>
        <row r="18">
          <cell r="B18" t="str">
            <v>GXT</v>
          </cell>
          <cell r="C18" t="str">
            <v>PNR</v>
          </cell>
          <cell r="D18" t="str">
            <v>PNR</v>
          </cell>
          <cell r="E18">
            <v>6</v>
          </cell>
          <cell r="F18" t="str">
            <v>Etch</v>
          </cell>
          <cell r="G18" t="str">
            <v>WL</v>
          </cell>
          <cell r="H18" t="str">
            <v>Thick Gox area</v>
          </cell>
          <cell r="I18" t="str">
            <v>Polygon for non-thick Gox area (Array)</v>
          </cell>
          <cell r="J18">
            <v>1E-3</v>
          </cell>
          <cell r="K18" t="str">
            <v>CP</v>
          </cell>
          <cell r="L18" t="str">
            <v>Dark</v>
          </cell>
          <cell r="M18" t="str">
            <v>Positive</v>
          </cell>
          <cell r="N18" t="str">
            <v>Clear</v>
          </cell>
        </row>
        <row r="19">
          <cell r="B19" t="str">
            <v>GX</v>
          </cell>
          <cell r="C19" t="str">
            <v>DGX</v>
          </cell>
          <cell r="D19" t="str">
            <v>DGOX</v>
          </cell>
          <cell r="E19">
            <v>7</v>
          </cell>
          <cell r="F19" t="str">
            <v>Etch</v>
          </cell>
          <cell r="G19" t="str">
            <v>WL</v>
          </cell>
          <cell r="H19" t="str">
            <v>Thin Gox area</v>
          </cell>
          <cell r="I19" t="str">
            <v>Polygon for GX area</v>
          </cell>
          <cell r="J19">
            <v>2.5000000000000001E-4</v>
          </cell>
          <cell r="K19" t="str">
            <v>CN</v>
          </cell>
          <cell r="L19" t="str">
            <v>Clear</v>
          </cell>
          <cell r="M19" t="str">
            <v>Positive</v>
          </cell>
          <cell r="N19" t="str">
            <v>Dark</v>
          </cell>
        </row>
        <row r="20">
          <cell r="B20" t="str">
            <v>GP</v>
          </cell>
          <cell r="C20" t="str">
            <v>PWZ</v>
          </cell>
          <cell r="D20" t="str">
            <v>PWELL</v>
          </cell>
          <cell r="E20">
            <v>41</v>
          </cell>
          <cell r="F20" t="str">
            <v>Implant</v>
          </cell>
          <cell r="G20" t="str">
            <v>WL</v>
          </cell>
          <cell r="H20" t="str">
            <v>N+ gate implant</v>
          </cell>
          <cell r="I20" t="str">
            <v xml:space="preserve">Polygon for implant </v>
          </cell>
          <cell r="J20">
            <v>1E-3</v>
          </cell>
          <cell r="K20" t="str">
            <v>CN</v>
          </cell>
          <cell r="L20" t="str">
            <v>Clear</v>
          </cell>
          <cell r="M20" t="str">
            <v>Positive</v>
          </cell>
          <cell r="N20" t="str">
            <v>Dark</v>
          </cell>
          <cell r="O20" t="str">
            <v>Combine with PW mask in "through poly" flow</v>
          </cell>
        </row>
        <row r="21">
          <cell r="B21" t="str">
            <v>GB</v>
          </cell>
          <cell r="C21" t="str">
            <v>NWZ</v>
          </cell>
          <cell r="D21" t="str">
            <v>NWELL</v>
          </cell>
          <cell r="E21">
            <v>42</v>
          </cell>
          <cell r="F21" t="str">
            <v>Implant</v>
          </cell>
          <cell r="G21" t="str">
            <v>WL</v>
          </cell>
          <cell r="H21" t="str">
            <v>P+ gate implant</v>
          </cell>
          <cell r="I21" t="str">
            <v xml:space="preserve">Polygon for implant </v>
          </cell>
          <cell r="J21">
            <v>1E-3</v>
          </cell>
          <cell r="K21" t="str">
            <v>CN</v>
          </cell>
          <cell r="L21" t="str">
            <v>Clear</v>
          </cell>
          <cell r="M21" t="str">
            <v>Positive</v>
          </cell>
          <cell r="N21" t="str">
            <v>Dark</v>
          </cell>
          <cell r="O21" t="str">
            <v>Combine with NW mask in "through poly" flow</v>
          </cell>
        </row>
        <row r="22">
          <cell r="B22" t="str">
            <v>AO</v>
          </cell>
          <cell r="C22" t="str">
            <v>APR</v>
          </cell>
          <cell r="D22" t="str">
            <v>APR</v>
          </cell>
          <cell r="E22">
            <v>8</v>
          </cell>
          <cell r="F22" t="str">
            <v>Etch</v>
          </cell>
          <cell r="G22" t="str">
            <v>WL</v>
          </cell>
          <cell r="H22" t="str">
            <v>Array area opening for periphery gate poly strip</v>
          </cell>
          <cell r="I22" t="str">
            <v>Polygon for AO</v>
          </cell>
          <cell r="J22">
            <v>2.5000000000000001E-4</v>
          </cell>
          <cell r="K22" t="str">
            <v>CN</v>
          </cell>
          <cell r="L22" t="str">
            <v>Clear</v>
          </cell>
          <cell r="M22" t="str">
            <v>Positive</v>
          </cell>
          <cell r="N22" t="str">
            <v>Dark</v>
          </cell>
        </row>
        <row r="23">
          <cell r="B23" t="str">
            <v>BC</v>
          </cell>
          <cell r="C23" t="str">
            <v>BLC</v>
          </cell>
          <cell r="D23" t="str">
            <v>BLC</v>
          </cell>
          <cell r="E23">
            <v>10</v>
          </cell>
          <cell r="F23" t="str">
            <v>Patterning</v>
          </cell>
          <cell r="G23" t="str">
            <v>BL</v>
          </cell>
          <cell r="H23" t="str">
            <v>BL contact</v>
          </cell>
          <cell r="I23" t="str">
            <v>Polygon as BL contact</v>
          </cell>
          <cell r="J23">
            <v>2.5000000000000001E-4</v>
          </cell>
          <cell r="K23" t="str">
            <v>CP</v>
          </cell>
          <cell r="L23" t="str">
            <v>Clear</v>
          </cell>
          <cell r="M23" t="str">
            <v>NTD</v>
          </cell>
          <cell r="N23" t="str">
            <v>Clear</v>
          </cell>
        </row>
        <row r="24">
          <cell r="B24" t="str">
            <v>BL</v>
          </cell>
          <cell r="C24" t="str">
            <v>BLZ</v>
          </cell>
          <cell r="D24" t="str">
            <v>BL</v>
          </cell>
          <cell r="E24">
            <v>11</v>
          </cell>
          <cell r="F24" t="str">
            <v>Patterning</v>
          </cell>
          <cell r="G24" t="str">
            <v>BL</v>
          </cell>
          <cell r="H24" t="str">
            <v>BL</v>
          </cell>
          <cell r="I24" t="str">
            <v>Polygon edge as BL</v>
          </cell>
          <cell r="J24">
            <v>2.5000000000000001E-4</v>
          </cell>
          <cell r="K24" t="str">
            <v>CN</v>
          </cell>
          <cell r="L24" t="str">
            <v>Clear</v>
          </cell>
          <cell r="M24" t="str">
            <v>Positive</v>
          </cell>
          <cell r="N24" t="str">
            <v>Dark</v>
          </cell>
          <cell r="O24" t="str">
            <v>Pitch doubling</v>
          </cell>
        </row>
        <row r="25">
          <cell r="B25" t="str">
            <v>BLD</v>
          </cell>
          <cell r="C25" t="str">
            <v>BLT</v>
          </cell>
          <cell r="D25" t="str">
            <v>BL Trim</v>
          </cell>
          <cell r="E25">
            <v>12</v>
          </cell>
          <cell r="F25" t="str">
            <v>Etch</v>
          </cell>
          <cell r="G25" t="str">
            <v>BL</v>
          </cell>
          <cell r="H25" t="str">
            <v>BL cut</v>
          </cell>
          <cell r="I25" t="str">
            <v>Polygon for BL area</v>
          </cell>
          <cell r="J25">
            <v>2.5000000000000001E-4</v>
          </cell>
          <cell r="K25" t="str">
            <v>CP</v>
          </cell>
          <cell r="L25" t="str">
            <v>Dark</v>
          </cell>
          <cell r="M25" t="str">
            <v>Positive</v>
          </cell>
          <cell r="N25" t="str">
            <v>Clear</v>
          </cell>
        </row>
        <row r="26">
          <cell r="B26" t="str">
            <v>GC</v>
          </cell>
          <cell r="C26" t="str">
            <v>PGZ</v>
          </cell>
          <cell r="D26" t="str">
            <v>PG</v>
          </cell>
          <cell r="E26">
            <v>15</v>
          </cell>
          <cell r="F26" t="str">
            <v>Patterning</v>
          </cell>
          <cell r="G26" t="str">
            <v>GC</v>
          </cell>
          <cell r="H26" t="str">
            <v>Periphery gate</v>
          </cell>
          <cell r="I26" t="str">
            <v>Polygon as GC</v>
          </cell>
          <cell r="J26">
            <v>2.5000000000000001E-4</v>
          </cell>
          <cell r="K26" t="str">
            <v>CP</v>
          </cell>
          <cell r="L26" t="str">
            <v>Dark</v>
          </cell>
          <cell r="M26" t="str">
            <v>Positive</v>
          </cell>
          <cell r="N26" t="str">
            <v>Clear</v>
          </cell>
        </row>
        <row r="27">
          <cell r="B27" t="str">
            <v>LDDSE</v>
          </cell>
          <cell r="C27" t="str">
            <v>LSE</v>
          </cell>
          <cell r="D27" t="str">
            <v>LSE</v>
          </cell>
          <cell r="E27">
            <v>16</v>
          </cell>
          <cell r="F27" t="str">
            <v>Etch</v>
          </cell>
          <cell r="G27" t="str">
            <v>GC</v>
          </cell>
          <cell r="H27" t="str">
            <v>Array area blocking from LDD spacer etching</v>
          </cell>
          <cell r="I27" t="str">
            <v>Polygon for LDDSE area</v>
          </cell>
          <cell r="J27">
            <v>2.5000000000000001E-4</v>
          </cell>
          <cell r="K27" t="str">
            <v>CP</v>
          </cell>
          <cell r="L27" t="str">
            <v>Dark</v>
          </cell>
          <cell r="M27" t="str">
            <v>Positive</v>
          </cell>
          <cell r="N27" t="str">
            <v>Clear</v>
          </cell>
        </row>
        <row r="28">
          <cell r="B28" t="str">
            <v>NLDD1</v>
          </cell>
          <cell r="C28" t="str">
            <v>NL1</v>
          </cell>
          <cell r="D28" t="str">
            <v>N LDD1</v>
          </cell>
          <cell r="E28">
            <v>50</v>
          </cell>
          <cell r="F28" t="str">
            <v>Implant</v>
          </cell>
          <cell r="G28" t="str">
            <v>GC</v>
          </cell>
          <cell r="H28" t="str">
            <v>N LV LDD</v>
          </cell>
          <cell r="I28" t="str">
            <v>Polygon for implant</v>
          </cell>
          <cell r="J28">
            <v>1E-3</v>
          </cell>
          <cell r="K28" t="str">
            <v>CN</v>
          </cell>
          <cell r="L28" t="str">
            <v>Clear</v>
          </cell>
          <cell r="M28" t="str">
            <v>Positive</v>
          </cell>
          <cell r="N28" t="str">
            <v>Dark</v>
          </cell>
        </row>
        <row r="29">
          <cell r="B29" t="str">
            <v>NLDD2</v>
          </cell>
          <cell r="C29" t="str">
            <v>NL2</v>
          </cell>
          <cell r="D29" t="str">
            <v>N LDD2</v>
          </cell>
          <cell r="E29">
            <v>51</v>
          </cell>
          <cell r="F29" t="str">
            <v>Implant</v>
          </cell>
          <cell r="G29" t="str">
            <v>GC</v>
          </cell>
          <cell r="H29" t="str">
            <v>N SA LDD</v>
          </cell>
          <cell r="I29" t="str">
            <v>Polygon for implant</v>
          </cell>
          <cell r="J29">
            <v>1E-3</v>
          </cell>
          <cell r="K29" t="str">
            <v>CN</v>
          </cell>
          <cell r="L29" t="str">
            <v>Clear</v>
          </cell>
          <cell r="M29" t="str">
            <v>Positive</v>
          </cell>
          <cell r="N29" t="str">
            <v>Dark</v>
          </cell>
        </row>
        <row r="30">
          <cell r="B30" t="str">
            <v>NLDD3</v>
          </cell>
          <cell r="C30" t="str">
            <v>NL3</v>
          </cell>
          <cell r="D30" t="str">
            <v>N LDD3</v>
          </cell>
          <cell r="E30">
            <v>52</v>
          </cell>
          <cell r="F30" t="str">
            <v>Implant</v>
          </cell>
          <cell r="G30" t="str">
            <v>GC</v>
          </cell>
          <cell r="H30" t="str">
            <v>N HV LDD</v>
          </cell>
          <cell r="I30" t="str">
            <v>Polygon for implant</v>
          </cell>
          <cell r="J30">
            <v>1E-3</v>
          </cell>
          <cell r="K30" t="str">
            <v>CN</v>
          </cell>
          <cell r="L30" t="str">
            <v>Clear</v>
          </cell>
          <cell r="M30" t="str">
            <v>Positive</v>
          </cell>
          <cell r="N30" t="str">
            <v>Dark</v>
          </cell>
        </row>
        <row r="31">
          <cell r="B31" t="str">
            <v>PLDD1</v>
          </cell>
          <cell r="C31" t="str">
            <v>PL1</v>
          </cell>
          <cell r="D31" t="str">
            <v>P LDD1</v>
          </cell>
          <cell r="E31">
            <v>53</v>
          </cell>
          <cell r="F31" t="str">
            <v>Implant</v>
          </cell>
          <cell r="G31" t="str">
            <v>GC</v>
          </cell>
          <cell r="H31" t="str">
            <v>P LV LDD</v>
          </cell>
          <cell r="I31" t="str">
            <v>Polygon for implant</v>
          </cell>
          <cell r="J31">
            <v>1E-3</v>
          </cell>
          <cell r="K31" t="str">
            <v>CN</v>
          </cell>
          <cell r="L31" t="str">
            <v>Clear</v>
          </cell>
          <cell r="M31" t="str">
            <v>Positive</v>
          </cell>
          <cell r="N31" t="str">
            <v>Dark</v>
          </cell>
        </row>
        <row r="32">
          <cell r="B32" t="str">
            <v>PLDD2</v>
          </cell>
          <cell r="C32" t="str">
            <v>PL2</v>
          </cell>
          <cell r="D32" t="str">
            <v>P LDD2</v>
          </cell>
          <cell r="E32">
            <v>54</v>
          </cell>
          <cell r="F32" t="str">
            <v>Implant</v>
          </cell>
          <cell r="G32" t="str">
            <v>GC</v>
          </cell>
          <cell r="H32" t="str">
            <v>P SA LDD</v>
          </cell>
          <cell r="I32" t="str">
            <v>Polygon for implant</v>
          </cell>
          <cell r="J32">
            <v>1E-3</v>
          </cell>
          <cell r="K32" t="str">
            <v>CN</v>
          </cell>
          <cell r="L32" t="str">
            <v>Clear</v>
          </cell>
          <cell r="M32" t="str">
            <v>Positive</v>
          </cell>
          <cell r="N32" t="str">
            <v>Dark</v>
          </cell>
        </row>
        <row r="33">
          <cell r="B33" t="str">
            <v>PLDD3</v>
          </cell>
          <cell r="C33" t="str">
            <v>PL3</v>
          </cell>
          <cell r="D33" t="str">
            <v>P LDD3</v>
          </cell>
          <cell r="E33">
            <v>55</v>
          </cell>
          <cell r="F33" t="str">
            <v>Implant</v>
          </cell>
          <cell r="G33" t="str">
            <v>GC</v>
          </cell>
          <cell r="H33" t="str">
            <v>P HV LDD</v>
          </cell>
          <cell r="I33" t="str">
            <v>Polygon for implant</v>
          </cell>
          <cell r="J33">
            <v>1E-3</v>
          </cell>
          <cell r="K33" t="str">
            <v>CN</v>
          </cell>
          <cell r="L33" t="str">
            <v>Clear</v>
          </cell>
          <cell r="M33" t="str">
            <v>Positive</v>
          </cell>
          <cell r="N33" t="str">
            <v>Dark</v>
          </cell>
        </row>
        <row r="34">
          <cell r="B34" t="str">
            <v>SE</v>
          </cell>
          <cell r="C34" t="str">
            <v>ASE</v>
          </cell>
          <cell r="D34" t="str">
            <v>ASE</v>
          </cell>
          <cell r="E34">
            <v>17</v>
          </cell>
          <cell r="F34" t="str">
            <v>Etch</v>
          </cell>
          <cell r="G34" t="str">
            <v>GC</v>
          </cell>
          <cell r="H34" t="str">
            <v>Cell area periphery S/D implant spacer etching back</v>
          </cell>
          <cell r="I34" t="str">
            <v xml:space="preserve">Polygon for SE </v>
          </cell>
          <cell r="J34">
            <v>2.5000000000000001E-4</v>
          </cell>
          <cell r="K34" t="str">
            <v>CN</v>
          </cell>
          <cell r="L34" t="str">
            <v>Clear</v>
          </cell>
          <cell r="M34" t="str">
            <v>Positive</v>
          </cell>
          <cell r="N34" t="str">
            <v>Dark</v>
          </cell>
        </row>
        <row r="35">
          <cell r="B35" t="str">
            <v>ND</v>
          </cell>
          <cell r="C35" t="str">
            <v>NSD</v>
          </cell>
          <cell r="D35" t="str">
            <v>N+ S/D</v>
          </cell>
          <cell r="E35">
            <v>56</v>
          </cell>
          <cell r="F35" t="str">
            <v>Implant</v>
          </cell>
          <cell r="G35" t="str">
            <v>GC</v>
          </cell>
          <cell r="H35" t="str">
            <v>N+ S/D</v>
          </cell>
          <cell r="I35" t="str">
            <v xml:space="preserve">Polygon for implant </v>
          </cell>
          <cell r="J35">
            <v>1E-3</v>
          </cell>
          <cell r="K35" t="str">
            <v>CN</v>
          </cell>
          <cell r="L35" t="str">
            <v>Clear</v>
          </cell>
          <cell r="M35" t="str">
            <v>Positive</v>
          </cell>
          <cell r="N35" t="str">
            <v>Dark</v>
          </cell>
        </row>
        <row r="36">
          <cell r="B36" t="str">
            <v>PD</v>
          </cell>
          <cell r="C36" t="str">
            <v>PSD</v>
          </cell>
          <cell r="D36" t="str">
            <v>P+ S/D</v>
          </cell>
          <cell r="E36">
            <v>58</v>
          </cell>
          <cell r="F36" t="str">
            <v>Implant</v>
          </cell>
          <cell r="G36" t="str">
            <v>GC</v>
          </cell>
          <cell r="H36" t="str">
            <v>P+ S/D</v>
          </cell>
          <cell r="I36" t="str">
            <v>Polygon for implant</v>
          </cell>
          <cell r="J36">
            <v>1E-3</v>
          </cell>
          <cell r="K36" t="str">
            <v>CN</v>
          </cell>
          <cell r="L36" t="str">
            <v>Clear</v>
          </cell>
          <cell r="M36" t="str">
            <v>Positive</v>
          </cell>
          <cell r="N36" t="str">
            <v>Dark</v>
          </cell>
        </row>
        <row r="37">
          <cell r="B37" t="str">
            <v>CC</v>
          </cell>
          <cell r="C37" t="str">
            <v>NCZ</v>
          </cell>
          <cell r="D37" t="str">
            <v>NC</v>
          </cell>
          <cell r="E37">
            <v>20</v>
          </cell>
          <cell r="F37" t="str">
            <v>Patterning</v>
          </cell>
          <cell r="G37" t="str">
            <v>Cell</v>
          </cell>
          <cell r="H37" t="str">
            <v>Cell contact</v>
          </cell>
          <cell r="I37" t="str">
            <v>Polygon as CC</v>
          </cell>
          <cell r="J37">
            <v>2.5000000000000001E-4</v>
          </cell>
          <cell r="K37" t="str">
            <v>CN</v>
          </cell>
          <cell r="L37" t="str">
            <v>Clear</v>
          </cell>
          <cell r="M37" t="str">
            <v>Positive</v>
          </cell>
          <cell r="N37" t="str">
            <v>Dark</v>
          </cell>
          <cell r="O37" t="str">
            <v>Pitch doubling</v>
          </cell>
        </row>
        <row r="38">
          <cell r="B38" t="str">
            <v>LICON</v>
          </cell>
          <cell r="C38" t="str">
            <v>PCZ</v>
          </cell>
          <cell r="D38" t="str">
            <v>PC</v>
          </cell>
          <cell r="E38">
            <v>61</v>
          </cell>
          <cell r="F38" t="str">
            <v>Patterning</v>
          </cell>
          <cell r="G38" t="str">
            <v>MOL</v>
          </cell>
          <cell r="H38" t="str">
            <v>WL,BL,periphery contact</v>
          </cell>
          <cell r="I38" t="str">
            <v>Polygon as LICON</v>
          </cell>
          <cell r="J38">
            <v>2.5000000000000001E-4</v>
          </cell>
          <cell r="K38" t="str">
            <v>CN</v>
          </cell>
          <cell r="L38" t="str">
            <v>Clear</v>
          </cell>
          <cell r="M38" t="str">
            <v>Positive</v>
          </cell>
          <cell r="N38" t="str">
            <v>Dark</v>
          </cell>
        </row>
        <row r="39">
          <cell r="B39" t="str">
            <v>PCI</v>
          </cell>
          <cell r="C39" t="str">
            <v>PCP</v>
          </cell>
          <cell r="D39" t="str">
            <v>PCP</v>
          </cell>
          <cell r="E39">
            <v>59</v>
          </cell>
          <cell r="F39" t="str">
            <v>Implant</v>
          </cell>
          <cell r="G39" t="str">
            <v>MOL</v>
          </cell>
          <cell r="H39" t="str">
            <v>P+ Con. Implant</v>
          </cell>
          <cell r="I39" t="str">
            <v xml:space="preserve">Polygon for implant </v>
          </cell>
          <cell r="J39">
            <v>1E-3</v>
          </cell>
          <cell r="K39" t="str">
            <v>CN</v>
          </cell>
          <cell r="L39" t="str">
            <v>Clear</v>
          </cell>
          <cell r="M39" t="str">
            <v>Positive</v>
          </cell>
          <cell r="N39" t="str">
            <v>Dark</v>
          </cell>
        </row>
        <row r="40">
          <cell r="B40" t="str">
            <v>M0</v>
          </cell>
          <cell r="C40" t="str">
            <v>M0Z</v>
          </cell>
          <cell r="D40" t="str">
            <v>M0</v>
          </cell>
          <cell r="E40">
            <v>63</v>
          </cell>
          <cell r="F40" t="str">
            <v>Patterning</v>
          </cell>
          <cell r="G40" t="str">
            <v>MOL</v>
          </cell>
          <cell r="H40" t="str">
            <v>M0</v>
          </cell>
          <cell r="I40" t="str">
            <v>Polygon as M0</v>
          </cell>
          <cell r="J40">
            <v>2.5000000000000001E-4</v>
          </cell>
          <cell r="K40" t="str">
            <v>CP</v>
          </cell>
          <cell r="L40" t="str">
            <v>Dark</v>
          </cell>
          <cell r="M40" t="str">
            <v>Positive</v>
          </cell>
          <cell r="N40" t="str">
            <v>Clear</v>
          </cell>
        </row>
        <row r="41">
          <cell r="B41" t="str">
            <v>CV</v>
          </cell>
          <cell r="C41" t="str">
            <v>SP1</v>
          </cell>
          <cell r="D41" t="str">
            <v>SP1</v>
          </cell>
          <cell r="E41">
            <v>23</v>
          </cell>
          <cell r="F41" t="str">
            <v>Patterning</v>
          </cell>
          <cell r="G41" t="str">
            <v>Cell</v>
          </cell>
          <cell r="H41" t="str">
            <v>Cell vertical</v>
          </cell>
          <cell r="I41" t="str">
            <v>Polygon for CV</v>
          </cell>
          <cell r="J41">
            <v>2.5000000000000001E-4</v>
          </cell>
          <cell r="K41" t="str">
            <v>CN</v>
          </cell>
          <cell r="L41" t="str">
            <v>Clear</v>
          </cell>
          <cell r="M41" t="str">
            <v>Positive</v>
          </cell>
          <cell r="N41" t="str">
            <v>Dark</v>
          </cell>
          <cell r="O41" t="str">
            <v>Pitch doubling</v>
          </cell>
        </row>
        <row r="42">
          <cell r="B42" t="str">
            <v>CL</v>
          </cell>
          <cell r="C42" t="str">
            <v>SP2</v>
          </cell>
          <cell r="D42" t="str">
            <v>SP2</v>
          </cell>
          <cell r="E42">
            <v>24</v>
          </cell>
          <cell r="F42" t="str">
            <v>Patterning</v>
          </cell>
          <cell r="G42" t="str">
            <v>Cell</v>
          </cell>
          <cell r="H42" t="str">
            <v>Cell lateral</v>
          </cell>
          <cell r="I42" t="str">
            <v>Polygon for CL</v>
          </cell>
          <cell r="J42">
            <v>2.5000000000000001E-4</v>
          </cell>
          <cell r="K42" t="str">
            <v>CN</v>
          </cell>
          <cell r="L42" t="str">
            <v>Clear</v>
          </cell>
          <cell r="M42" t="str">
            <v>Positive</v>
          </cell>
          <cell r="N42" t="str">
            <v>Dark</v>
          </cell>
          <cell r="O42" t="str">
            <v>Pitch doubling</v>
          </cell>
        </row>
        <row r="43">
          <cell r="B43" t="str">
            <v>CD</v>
          </cell>
          <cell r="C43" t="str">
            <v>SPT</v>
          </cell>
          <cell r="D43" t="str">
            <v>SP Trim</v>
          </cell>
          <cell r="E43">
            <v>25</v>
          </cell>
          <cell r="F43" t="str">
            <v>Etch</v>
          </cell>
          <cell r="G43" t="str">
            <v>Cell</v>
          </cell>
          <cell r="H43" t="str">
            <v>Cell cut</v>
          </cell>
          <cell r="I43" t="str">
            <v>Polygon for Capacitor area</v>
          </cell>
          <cell r="J43">
            <v>2.5000000000000001E-4</v>
          </cell>
          <cell r="K43" t="str">
            <v>CN</v>
          </cell>
          <cell r="L43" t="str">
            <v>Clear</v>
          </cell>
          <cell r="M43" t="str">
            <v>Positive</v>
          </cell>
          <cell r="N43" t="str">
            <v>Dark</v>
          </cell>
        </row>
        <row r="44">
          <cell r="B44" t="str">
            <v>MX</v>
          </cell>
          <cell r="C44" t="str">
            <v>SPM</v>
          </cell>
          <cell r="D44" t="str">
            <v>SPM</v>
          </cell>
          <cell r="E44">
            <v>26</v>
          </cell>
          <cell r="F44" t="str">
            <v>Patterning</v>
          </cell>
          <cell r="G44" t="str">
            <v>Cell</v>
          </cell>
          <cell r="H44" t="str">
            <v>Supporting matrix</v>
          </cell>
          <cell r="I44" t="str">
            <v xml:space="preserve">Polygon as MX </v>
          </cell>
          <cell r="J44">
            <v>2.5000000000000001E-4</v>
          </cell>
          <cell r="K44" t="str">
            <v>CP</v>
          </cell>
          <cell r="L44" t="str">
            <v>Dark</v>
          </cell>
          <cell r="M44" t="str">
            <v>Positive</v>
          </cell>
          <cell r="N44" t="str">
            <v>Clear</v>
          </cell>
        </row>
        <row r="45">
          <cell r="B45" t="str">
            <v>CP</v>
          </cell>
          <cell r="C45" t="str">
            <v>TCP</v>
          </cell>
          <cell r="D45" t="str">
            <v>TCP</v>
          </cell>
          <cell r="E45">
            <v>27</v>
          </cell>
          <cell r="F45" t="str">
            <v>Etch</v>
          </cell>
          <cell r="G45" t="str">
            <v>Cell</v>
          </cell>
          <cell r="H45" t="str">
            <v>Cell poly</v>
          </cell>
          <cell r="I45" t="str">
            <v>Polygon as CP</v>
          </cell>
          <cell r="J45">
            <v>2.5000000000000001E-4</v>
          </cell>
          <cell r="K45" t="str">
            <v>CP</v>
          </cell>
          <cell r="L45" t="str">
            <v>Dark</v>
          </cell>
          <cell r="M45" t="str">
            <v>Positive</v>
          </cell>
          <cell r="N45" t="str">
            <v>Clear</v>
          </cell>
        </row>
        <row r="46">
          <cell r="B46" t="str">
            <v>CO</v>
          </cell>
          <cell r="C46" t="str">
            <v>TCR</v>
          </cell>
          <cell r="D46" t="str">
            <v>TCR</v>
          </cell>
          <cell r="E46">
            <v>28</v>
          </cell>
          <cell r="F46" t="str">
            <v>Etch</v>
          </cell>
          <cell r="G46" t="str">
            <v>Cell</v>
          </cell>
          <cell r="H46" t="str">
            <v xml:space="preserve">Cell top oxide recess </v>
          </cell>
          <cell r="I46" t="str">
            <v>Polygon for CO area</v>
          </cell>
          <cell r="J46">
            <v>2.5000000000000001E-4</v>
          </cell>
          <cell r="K46" t="str">
            <v>CP</v>
          </cell>
          <cell r="L46" t="str">
            <v>Clear</v>
          </cell>
          <cell r="M46" t="str">
            <v>Negative PR</v>
          </cell>
          <cell r="N46" t="str">
            <v>Clear</v>
          </cell>
        </row>
        <row r="47">
          <cell r="B47" t="str">
            <v>CT</v>
          </cell>
          <cell r="C47" t="str">
            <v>CTZ</v>
          </cell>
          <cell r="D47" t="str">
            <v>CT</v>
          </cell>
          <cell r="E47">
            <v>65</v>
          </cell>
          <cell r="F47" t="str">
            <v>Patterning</v>
          </cell>
          <cell r="G47" t="str">
            <v>BEOL</v>
          </cell>
          <cell r="H47" t="str">
            <v>1st through hole contact</v>
          </cell>
          <cell r="I47" t="str">
            <v>Polygon as CT</v>
          </cell>
          <cell r="J47">
            <v>2.5000000000000001E-4</v>
          </cell>
          <cell r="K47" t="str">
            <v>CN</v>
          </cell>
          <cell r="L47" t="str">
            <v>Clear</v>
          </cell>
          <cell r="M47" t="str">
            <v>Positive</v>
          </cell>
          <cell r="N47" t="str">
            <v>Dark</v>
          </cell>
        </row>
        <row r="48">
          <cell r="B48" t="str">
            <v>M1</v>
          </cell>
          <cell r="C48" t="str">
            <v>M1Z</v>
          </cell>
          <cell r="D48" t="str">
            <v>M1</v>
          </cell>
          <cell r="E48">
            <v>70</v>
          </cell>
          <cell r="F48" t="str">
            <v>Patterning</v>
          </cell>
          <cell r="G48" t="str">
            <v>BEOL</v>
          </cell>
          <cell r="H48" t="str">
            <v>Metal 1</v>
          </cell>
          <cell r="I48" t="str">
            <v>Polygon as M1</v>
          </cell>
          <cell r="J48">
            <v>2.5000000000000001E-4</v>
          </cell>
          <cell r="K48" t="str">
            <v>CN</v>
          </cell>
          <cell r="L48" t="str">
            <v>Clear</v>
          </cell>
          <cell r="M48" t="str">
            <v>Positive</v>
          </cell>
          <cell r="N48" t="str">
            <v>Dark</v>
          </cell>
        </row>
        <row r="49">
          <cell r="B49" t="str">
            <v>V1</v>
          </cell>
          <cell r="C49" t="str">
            <v>V1Z</v>
          </cell>
          <cell r="D49" t="str">
            <v>V1</v>
          </cell>
          <cell r="E49">
            <v>71</v>
          </cell>
          <cell r="F49" t="str">
            <v>Patterning</v>
          </cell>
          <cell r="G49" t="str">
            <v>BEOL</v>
          </cell>
          <cell r="H49" t="str">
            <v>Via1</v>
          </cell>
          <cell r="I49" t="str">
            <v>Polygon as V1</v>
          </cell>
          <cell r="J49">
            <v>2.5000000000000001E-4</v>
          </cell>
          <cell r="K49" t="str">
            <v>CN</v>
          </cell>
          <cell r="L49" t="str">
            <v>Clear</v>
          </cell>
          <cell r="M49" t="str">
            <v>Positive</v>
          </cell>
          <cell r="N49" t="str">
            <v>Dark</v>
          </cell>
        </row>
        <row r="50">
          <cell r="B50" t="str">
            <v>M2</v>
          </cell>
          <cell r="C50" t="str">
            <v>M2Z</v>
          </cell>
          <cell r="D50" t="str">
            <v>M2</v>
          </cell>
          <cell r="E50">
            <v>72</v>
          </cell>
          <cell r="F50" t="str">
            <v>Patterning</v>
          </cell>
          <cell r="G50" t="str">
            <v>BEOL</v>
          </cell>
          <cell r="H50" t="str">
            <v>Metal 2</v>
          </cell>
          <cell r="I50" t="str">
            <v>Polygon as M2</v>
          </cell>
          <cell r="J50">
            <v>2.5000000000000001E-4</v>
          </cell>
          <cell r="K50" t="str">
            <v>CP</v>
          </cell>
          <cell r="L50" t="str">
            <v>Dark</v>
          </cell>
          <cell r="M50" t="str">
            <v>Positive</v>
          </cell>
          <cell r="N50" t="str">
            <v>Clear</v>
          </cell>
        </row>
        <row r="51">
          <cell r="B51" t="str">
            <v>V2</v>
          </cell>
          <cell r="C51" t="str">
            <v>V2Z</v>
          </cell>
          <cell r="D51" t="str">
            <v>V2</v>
          </cell>
          <cell r="E51">
            <v>73</v>
          </cell>
          <cell r="F51" t="str">
            <v>Patterning</v>
          </cell>
          <cell r="G51" t="str">
            <v>BEOL</v>
          </cell>
          <cell r="H51" t="str">
            <v>Via2</v>
          </cell>
          <cell r="I51" t="str">
            <v>Polygon as V2</v>
          </cell>
          <cell r="J51">
            <v>2.5000000000000001E-4</v>
          </cell>
          <cell r="K51" t="str">
            <v>CN</v>
          </cell>
          <cell r="L51" t="str">
            <v>Clear</v>
          </cell>
          <cell r="M51" t="str">
            <v>Positive</v>
          </cell>
          <cell r="N51" t="str">
            <v>Dark</v>
          </cell>
        </row>
        <row r="52">
          <cell r="B52" t="str">
            <v>M3</v>
          </cell>
          <cell r="C52" t="str">
            <v>M3Z</v>
          </cell>
          <cell r="D52" t="str">
            <v>M3</v>
          </cell>
          <cell r="E52">
            <v>74</v>
          </cell>
          <cell r="F52" t="str">
            <v>Patterning</v>
          </cell>
          <cell r="G52" t="str">
            <v>BEOL</v>
          </cell>
          <cell r="H52" t="str">
            <v>Metal3</v>
          </cell>
          <cell r="I52" t="str">
            <v>Polygon as M3</v>
          </cell>
          <cell r="J52">
            <v>2.5000000000000001E-4</v>
          </cell>
          <cell r="K52" t="str">
            <v>CP</v>
          </cell>
          <cell r="L52" t="str">
            <v>Dark</v>
          </cell>
          <cell r="M52" t="str">
            <v>Positive</v>
          </cell>
          <cell r="N52" t="str">
            <v>Clear</v>
          </cell>
        </row>
        <row r="53">
          <cell r="B53" t="str">
            <v>PASS</v>
          </cell>
          <cell r="C53" t="str">
            <v>PAS</v>
          </cell>
          <cell r="D53" t="str">
            <v>PASS</v>
          </cell>
          <cell r="E53">
            <v>75</v>
          </cell>
          <cell r="F53" t="str">
            <v>Opening</v>
          </cell>
          <cell r="G53" t="str">
            <v>BEOL</v>
          </cell>
          <cell r="H53" t="str">
            <v>Passivation open</v>
          </cell>
          <cell r="I53" t="str">
            <v>Polygon as PASS</v>
          </cell>
          <cell r="J53">
            <v>1E-3</v>
          </cell>
          <cell r="K53" t="str">
            <v>CN</v>
          </cell>
          <cell r="L53" t="str">
            <v>Clear</v>
          </cell>
          <cell r="M53" t="str">
            <v>Positive</v>
          </cell>
          <cell r="N53" t="str">
            <v>Dark</v>
          </cell>
        </row>
        <row r="54">
          <cell r="B54" t="str">
            <v>TSV</v>
          </cell>
          <cell r="C54" t="str">
            <v>TSV</v>
          </cell>
          <cell r="D54" t="str">
            <v>TSV</v>
          </cell>
          <cell r="E54">
            <v>95</v>
          </cell>
          <cell r="F54" t="str">
            <v>Patterning</v>
          </cell>
          <cell r="G54" t="str">
            <v>Package</v>
          </cell>
          <cell r="H54" t="str">
            <v>TSV</v>
          </cell>
          <cell r="I54" t="str">
            <v>Polygon as TSV</v>
          </cell>
          <cell r="J54">
            <v>1E-3</v>
          </cell>
          <cell r="K54" t="str">
            <v>CN</v>
          </cell>
          <cell r="L54" t="str">
            <v>Clear</v>
          </cell>
          <cell r="M54" t="str">
            <v>Positive</v>
          </cell>
          <cell r="N54" t="str">
            <v>Dark</v>
          </cell>
          <cell r="O54" t="str">
            <v xml:space="preserve">20180202 Terry </v>
          </cell>
        </row>
        <row r="55">
          <cell r="B55" t="str">
            <v>DRCX</v>
          </cell>
          <cell r="C55" t="str">
            <v>-</v>
          </cell>
          <cell r="E55">
            <v>145</v>
          </cell>
          <cell r="F55" t="str">
            <v>-</v>
          </cell>
          <cell r="G55" t="str">
            <v>Assist.</v>
          </cell>
          <cell r="H55" t="str">
            <v>drcx</v>
          </cell>
        </row>
        <row r="56">
          <cell r="B56" t="str">
            <v>FRMCP</v>
          </cell>
          <cell r="C56" t="str">
            <v>-</v>
          </cell>
          <cell r="E56">
            <v>147</v>
          </cell>
          <cell r="F56" t="str">
            <v>-</v>
          </cell>
          <cell r="G56" t="str">
            <v>Assist.</v>
          </cell>
          <cell r="H56" t="str">
            <v>Frame CP protection</v>
          </cell>
        </row>
        <row r="57">
          <cell r="B57" t="str">
            <v>FRMCN</v>
          </cell>
          <cell r="C57" t="str">
            <v>-</v>
          </cell>
          <cell r="E57">
            <v>148</v>
          </cell>
          <cell r="F57" t="str">
            <v>-</v>
          </cell>
          <cell r="G57" t="str">
            <v>Assist.</v>
          </cell>
          <cell r="H57" t="str">
            <v>Frame CN protection</v>
          </cell>
        </row>
        <row r="58">
          <cell r="B58" t="str">
            <v>NDL2</v>
          </cell>
          <cell r="C58" t="str">
            <v>-</v>
          </cell>
          <cell r="E58">
            <v>149</v>
          </cell>
          <cell r="F58" t="str">
            <v>-</v>
          </cell>
          <cell r="G58" t="str">
            <v>Assist.</v>
          </cell>
          <cell r="H58" t="str">
            <v>2nd layer</v>
          </cell>
        </row>
        <row r="59">
          <cell r="B59" t="str">
            <v>BORD</v>
          </cell>
          <cell r="C59" t="str">
            <v>-</v>
          </cell>
          <cell r="E59">
            <v>150</v>
          </cell>
          <cell r="F59" t="str">
            <v>-</v>
          </cell>
          <cell r="G59" t="str">
            <v>Assist.</v>
          </cell>
          <cell r="H59" t="str">
            <v>Cell border</v>
          </cell>
        </row>
        <row r="60">
          <cell r="B60" t="str">
            <v>SSL</v>
          </cell>
          <cell r="C60" t="str">
            <v>-</v>
          </cell>
          <cell r="E60">
            <v>151</v>
          </cell>
          <cell r="F60" t="str">
            <v>-</v>
          </cell>
          <cell r="G60" t="str">
            <v>Assist.</v>
          </cell>
          <cell r="H60" t="str">
            <v>Substrate separation layer</v>
          </cell>
        </row>
        <row r="61">
          <cell r="B61" t="str">
            <v>RLDEV</v>
          </cell>
          <cell r="C61" t="str">
            <v>-</v>
          </cell>
          <cell r="E61">
            <v>152</v>
          </cell>
          <cell r="F61" t="str">
            <v>-</v>
          </cell>
          <cell r="G61" t="str">
            <v>Assist.</v>
          </cell>
          <cell r="H61" t="str">
            <v>Recognition layer</v>
          </cell>
        </row>
        <row r="62">
          <cell r="B62" t="str">
            <v>RLESD</v>
          </cell>
          <cell r="C62" t="str">
            <v>-</v>
          </cell>
          <cell r="E62">
            <v>153</v>
          </cell>
          <cell r="F62" t="str">
            <v>-</v>
          </cell>
          <cell r="G62" t="str">
            <v>Assist.</v>
          </cell>
          <cell r="H62" t="str">
            <v>ESD protection recognition layer</v>
          </cell>
        </row>
        <row r="63">
          <cell r="B63" t="str">
            <v>RLMARK</v>
          </cell>
          <cell r="C63" t="str">
            <v>-</v>
          </cell>
          <cell r="E63">
            <v>154</v>
          </cell>
          <cell r="F63" t="str">
            <v>-</v>
          </cell>
          <cell r="G63" t="str">
            <v>Assist.</v>
          </cell>
          <cell r="H63" t="str">
            <v>Recognition layer</v>
          </cell>
        </row>
        <row r="64">
          <cell r="B64" t="str">
            <v>RLTEG</v>
          </cell>
          <cell r="C64" t="str">
            <v>-</v>
          </cell>
          <cell r="E64">
            <v>155</v>
          </cell>
          <cell r="F64" t="str">
            <v>-</v>
          </cell>
          <cell r="G64" t="str">
            <v>Assist.</v>
          </cell>
          <cell r="H64" t="str">
            <v>Recognition layer</v>
          </cell>
        </row>
        <row r="65">
          <cell r="B65" t="str">
            <v>LAL</v>
          </cell>
          <cell r="C65" t="str">
            <v>-</v>
          </cell>
          <cell r="E65">
            <v>157</v>
          </cell>
          <cell r="F65" t="str">
            <v>-</v>
          </cell>
          <cell r="G65" t="str">
            <v>Assist.</v>
          </cell>
          <cell r="H65" t="str">
            <v>Label layer</v>
          </cell>
        </row>
        <row r="66">
          <cell r="B66" t="str">
            <v>LALC</v>
          </cell>
          <cell r="C66" t="str">
            <v>-</v>
          </cell>
          <cell r="E66">
            <v>158</v>
          </cell>
          <cell r="F66" t="str">
            <v>-</v>
          </cell>
          <cell r="G66" t="str">
            <v>Assist.</v>
          </cell>
          <cell r="H66" t="str">
            <v>Label layer</v>
          </cell>
        </row>
        <row r="67">
          <cell r="B67" t="str">
            <v>RMARK</v>
          </cell>
          <cell r="C67" t="str">
            <v>-</v>
          </cell>
          <cell r="E67">
            <v>159</v>
          </cell>
          <cell r="F67" t="str">
            <v>-</v>
          </cell>
          <cell r="G67" t="str">
            <v>Assist.</v>
          </cell>
          <cell r="H67" t="str">
            <v>Rotate mark</v>
          </cell>
        </row>
        <row r="68">
          <cell r="B68" t="str">
            <v>PWDummy</v>
          </cell>
          <cell r="C68" t="str">
            <v>-</v>
          </cell>
          <cell r="E68">
            <v>161</v>
          </cell>
          <cell r="F68" t="str">
            <v>-</v>
          </cell>
          <cell r="G68" t="str">
            <v>Tech.</v>
          </cell>
          <cell r="H68" t="str">
            <v>Virtuoso tech. support - PW dummy</v>
          </cell>
        </row>
        <row r="69">
          <cell r="B69" t="str">
            <v>CTCut</v>
          </cell>
          <cell r="C69" t="str">
            <v>-</v>
          </cell>
          <cell r="E69">
            <v>162</v>
          </cell>
          <cell r="F69" t="str">
            <v>-</v>
          </cell>
          <cell r="G69" t="str">
            <v>Tech.</v>
          </cell>
          <cell r="H69" t="str">
            <v>Virtuoso tech. support - CT cut</v>
          </cell>
        </row>
        <row r="70">
          <cell r="B70" t="str">
            <v>V1Cut</v>
          </cell>
          <cell r="C70" t="str">
            <v>-</v>
          </cell>
          <cell r="E70">
            <v>163</v>
          </cell>
          <cell r="F70" t="str">
            <v>-</v>
          </cell>
          <cell r="G70" t="str">
            <v>Tech.</v>
          </cell>
          <cell r="H70" t="str">
            <v>Virtuoso tech. support - V1 cut</v>
          </cell>
        </row>
        <row r="71">
          <cell r="B71" t="str">
            <v>V2Cut</v>
          </cell>
          <cell r="C71" t="str">
            <v>-</v>
          </cell>
          <cell r="E71">
            <v>164</v>
          </cell>
          <cell r="F71" t="str">
            <v>-</v>
          </cell>
          <cell r="G71" t="str">
            <v>Tech.</v>
          </cell>
          <cell r="H71" t="str">
            <v>Virtuoso tech. support - V2 cut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i_Old"/>
      <sheetName val="Pi-Old2"/>
      <sheetName val="Pi-0223"/>
      <sheetName val="DoE"/>
      <sheetName val="DoE2"/>
      <sheetName val="DoE3"/>
      <sheetName val="1212"/>
      <sheetName val="0109"/>
      <sheetName val="0223"/>
      <sheetName val="Pi_LOT"/>
      <sheetName val="wafer map_WAT(notch down)"/>
      <sheetName val="PIE SWR"/>
      <sheetName val="TCAD"/>
      <sheetName val="v.6W"/>
      <sheetName val="v.6W_OLD"/>
      <sheetName val="DoE List"/>
      <sheetName val="flow"/>
      <sheetName val="Seneitivity SWR "/>
      <sheetName val="LP_SWR_LOT"/>
      <sheetName val="LDL_SWR"/>
      <sheetName val="LP_TestCond"/>
      <sheetName val="LP_20180601draft"/>
      <sheetName val="LP_20180730draft"/>
      <sheetName val="LP_SWR"/>
      <sheetName val="LP Sens."/>
      <sheetName val="COMPARE"/>
      <sheetName val="Reverse"/>
      <sheetName val="LPmap"/>
      <sheetName val="AI"/>
      <sheetName val="LP_Project"/>
      <sheetName val="Margin Bin_SWR"/>
      <sheetName val="IMP SWR"/>
      <sheetName val="ARR_Thermal"/>
      <sheetName val="CMOS_tgt SWR"/>
      <sheetName val="REL"/>
      <sheetName val="CMOS_Thermal"/>
      <sheetName val="TEG"/>
      <sheetName val="SRF"/>
      <sheetName val="WAT"/>
      <sheetName val="JOBBBBB"/>
      <sheetName val="IMP layer"/>
      <sheetName val="IMP condition (2)"/>
      <sheetName val="OTHER"/>
      <sheetName val="IMP Sensitivity"/>
      <sheetName val="Vccp"/>
      <sheetName val="Run Card"/>
      <sheetName val="Layer no."/>
      <sheetName val="IMP condition"/>
      <sheetName val="JDV check list"/>
      <sheetName val="D19-TF"/>
      <sheetName val="Voltage setting"/>
      <sheetName val="DeviceTable_0212"/>
      <sheetName val="WAT_LP"/>
      <sheetName val="通讯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V@I%20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197"/>
  <sheetViews>
    <sheetView showGridLines="0" zoomScale="85" zoomScaleNormal="85" workbookViewId="0">
      <pane xSplit="1" ySplit="1" topLeftCell="B2" activePane="bottomRight" state="frozen"/>
      <selection activeCell="B27" sqref="B27"/>
      <selection pane="topRight" activeCell="B27" sqref="B27"/>
      <selection pane="bottomLeft" activeCell="B27" sqref="B27"/>
      <selection pane="bottomRight" activeCell="B27" sqref="B27"/>
    </sheetView>
  </sheetViews>
  <sheetFormatPr defaultRowHeight="14.25"/>
  <cols>
    <col min="1" max="1" width="28.25" style="1" customWidth="1"/>
    <col min="2" max="2" width="14.625" style="1" bestFit="1" customWidth="1"/>
    <col min="3" max="3" width="9" style="1"/>
    <col min="4" max="4" width="25.625" style="1" customWidth="1"/>
    <col min="5" max="5" width="9" style="1" customWidth="1"/>
    <col min="6" max="6" width="25.625" style="1" customWidth="1"/>
    <col min="7" max="7" width="9" style="1" customWidth="1"/>
    <col min="8" max="8" width="25.625" style="1" customWidth="1"/>
    <col min="9" max="9" width="9" style="1" customWidth="1"/>
    <col min="10" max="10" width="37.875" style="1" bestFit="1" customWidth="1"/>
    <col min="11" max="11" width="19" style="1" customWidth="1"/>
    <col min="12" max="16384" width="9" style="1"/>
  </cols>
  <sheetData>
    <row r="1" spans="1:11" s="94" customFormat="1" ht="54.75" customHeight="1" thickBot="1">
      <c r="A1" s="97" t="s">
        <v>164</v>
      </c>
      <c r="B1" s="96" t="s">
        <v>163</v>
      </c>
      <c r="C1" s="340" t="s">
        <v>162</v>
      </c>
      <c r="D1" s="340"/>
      <c r="E1" s="340" t="s">
        <v>161</v>
      </c>
      <c r="F1" s="340"/>
      <c r="G1" s="340" t="s">
        <v>160</v>
      </c>
      <c r="H1" s="340"/>
      <c r="I1" s="341" t="s">
        <v>159</v>
      </c>
      <c r="J1" s="342"/>
      <c r="K1" s="95"/>
    </row>
    <row r="2" spans="1:11" ht="15" customHeight="1">
      <c r="A2" s="343" t="s">
        <v>158</v>
      </c>
      <c r="B2" s="72" t="s">
        <v>143</v>
      </c>
      <c r="C2" s="70"/>
      <c r="D2" s="71"/>
      <c r="E2" s="70"/>
      <c r="F2" s="71"/>
      <c r="G2" s="70"/>
      <c r="H2" s="71"/>
      <c r="I2" s="70"/>
      <c r="J2" s="69"/>
    </row>
    <row r="3" spans="1:11" ht="15" customHeight="1">
      <c r="A3" s="344"/>
      <c r="B3" s="93" t="s">
        <v>138</v>
      </c>
      <c r="C3" s="82">
        <v>170006</v>
      </c>
      <c r="D3" s="81" t="s">
        <v>129</v>
      </c>
      <c r="E3" s="82">
        <v>170025</v>
      </c>
      <c r="F3" s="85" t="s">
        <v>128</v>
      </c>
      <c r="G3" s="80" t="s">
        <v>118</v>
      </c>
      <c r="H3" s="84" t="s">
        <v>117</v>
      </c>
      <c r="I3" s="92"/>
      <c r="J3" s="91"/>
    </row>
    <row r="4" spans="1:11" ht="15" customHeight="1">
      <c r="A4" s="344"/>
      <c r="B4" s="83" t="s">
        <v>157</v>
      </c>
      <c r="C4" s="82">
        <v>170008</v>
      </c>
      <c r="D4" s="81" t="s">
        <v>119</v>
      </c>
      <c r="E4" s="82">
        <v>170027</v>
      </c>
      <c r="F4" s="85" t="s">
        <v>75</v>
      </c>
      <c r="G4" s="80" t="s">
        <v>105</v>
      </c>
      <c r="H4" s="84" t="s">
        <v>104</v>
      </c>
      <c r="I4" s="12"/>
      <c r="J4" s="28"/>
    </row>
    <row r="5" spans="1:11" ht="15" customHeight="1">
      <c r="A5" s="344"/>
      <c r="B5" s="16"/>
      <c r="C5" s="82" t="s">
        <v>111</v>
      </c>
      <c r="D5" s="81" t="s">
        <v>110</v>
      </c>
      <c r="E5" s="36"/>
      <c r="F5" s="35"/>
      <c r="G5" s="80" t="s">
        <v>98</v>
      </c>
      <c r="H5" s="84" t="s">
        <v>97</v>
      </c>
      <c r="I5" s="12"/>
      <c r="J5" s="28"/>
    </row>
    <row r="6" spans="1:11" ht="15" customHeight="1">
      <c r="A6" s="344"/>
      <c r="B6" s="83"/>
      <c r="C6" s="82">
        <v>170016</v>
      </c>
      <c r="D6" s="81" t="s">
        <v>76</v>
      </c>
      <c r="E6" s="32"/>
      <c r="F6" s="31"/>
      <c r="G6" s="36"/>
      <c r="H6" s="35"/>
      <c r="I6" s="12"/>
      <c r="J6" s="28"/>
    </row>
    <row r="7" spans="1:11" ht="15" customHeight="1">
      <c r="A7" s="344"/>
      <c r="B7" s="16"/>
      <c r="C7" s="82">
        <v>170018</v>
      </c>
      <c r="D7" s="81" t="s">
        <v>68</v>
      </c>
      <c r="E7" s="32"/>
      <c r="F7" s="31"/>
      <c r="G7" s="32"/>
      <c r="H7" s="31"/>
      <c r="I7" s="12"/>
      <c r="J7" s="28"/>
    </row>
    <row r="8" spans="1:11" ht="15" customHeight="1" thickBot="1">
      <c r="A8" s="345"/>
      <c r="B8" s="26"/>
      <c r="C8" s="77">
        <v>170019</v>
      </c>
      <c r="D8" s="76" t="s">
        <v>63</v>
      </c>
      <c r="E8" s="50"/>
      <c r="F8" s="49"/>
      <c r="G8" s="50"/>
      <c r="H8" s="49"/>
      <c r="I8" s="6"/>
      <c r="J8" s="47"/>
    </row>
    <row r="9" spans="1:11" ht="15" customHeight="1">
      <c r="A9" s="346" t="s">
        <v>156</v>
      </c>
      <c r="B9" s="46" t="s">
        <v>141</v>
      </c>
      <c r="C9" s="89">
        <v>170006</v>
      </c>
      <c r="D9" s="90" t="s">
        <v>129</v>
      </c>
      <c r="E9" s="89">
        <v>170025</v>
      </c>
      <c r="F9" s="88" t="s">
        <v>128</v>
      </c>
      <c r="G9" s="87" t="s">
        <v>127</v>
      </c>
      <c r="H9" s="86" t="s">
        <v>126</v>
      </c>
      <c r="I9" s="24"/>
      <c r="J9" s="41"/>
    </row>
    <row r="10" spans="1:11" ht="15" customHeight="1">
      <c r="A10" s="347"/>
      <c r="B10" s="83" t="s">
        <v>155</v>
      </c>
      <c r="C10" s="82">
        <v>170011</v>
      </c>
      <c r="D10" s="81" t="s">
        <v>124</v>
      </c>
      <c r="E10" s="82">
        <v>170026</v>
      </c>
      <c r="F10" s="85" t="s">
        <v>123</v>
      </c>
      <c r="G10" s="80" t="s">
        <v>114</v>
      </c>
      <c r="H10" s="84" t="s">
        <v>113</v>
      </c>
      <c r="I10" s="12"/>
      <c r="J10" s="28"/>
    </row>
    <row r="11" spans="1:11" ht="15" customHeight="1">
      <c r="A11" s="347"/>
      <c r="B11" s="83"/>
      <c r="C11" s="82">
        <v>170008</v>
      </c>
      <c r="D11" s="81" t="s">
        <v>119</v>
      </c>
      <c r="E11" s="36"/>
      <c r="F11" s="35"/>
      <c r="G11" s="80" t="s">
        <v>102</v>
      </c>
      <c r="H11" s="84" t="s">
        <v>101</v>
      </c>
      <c r="I11" s="12"/>
      <c r="J11" s="28"/>
    </row>
    <row r="12" spans="1:11" ht="15" customHeight="1">
      <c r="A12" s="347"/>
      <c r="B12" s="83"/>
      <c r="C12" s="82">
        <v>170013</v>
      </c>
      <c r="D12" s="81" t="s">
        <v>115</v>
      </c>
      <c r="E12" s="32"/>
      <c r="F12" s="31"/>
      <c r="G12" s="80">
        <v>100003</v>
      </c>
      <c r="H12" s="79" t="s">
        <v>92</v>
      </c>
      <c r="I12" s="12"/>
      <c r="J12" s="28"/>
    </row>
    <row r="13" spans="1:11" ht="15" customHeight="1">
      <c r="A13" s="347"/>
      <c r="B13" s="83"/>
      <c r="C13" s="82" t="s">
        <v>111</v>
      </c>
      <c r="D13" s="81" t="s">
        <v>110</v>
      </c>
      <c r="E13" s="32"/>
      <c r="F13" s="31"/>
      <c r="G13" s="80">
        <v>100007</v>
      </c>
      <c r="H13" s="79" t="s">
        <v>86</v>
      </c>
      <c r="I13" s="12"/>
      <c r="J13" s="28"/>
    </row>
    <row r="14" spans="1:11" ht="15" customHeight="1" thickBot="1">
      <c r="A14" s="348"/>
      <c r="B14" s="78"/>
      <c r="C14" s="77">
        <v>170014</v>
      </c>
      <c r="D14" s="76" t="s">
        <v>106</v>
      </c>
      <c r="E14" s="50"/>
      <c r="F14" s="49"/>
      <c r="G14" s="75">
        <v>100015</v>
      </c>
      <c r="H14" s="74" t="s">
        <v>80</v>
      </c>
      <c r="I14" s="6"/>
      <c r="J14" s="47"/>
    </row>
    <row r="15" spans="1:11" ht="15" customHeight="1">
      <c r="A15" s="346" t="s">
        <v>154</v>
      </c>
      <c r="B15" s="46" t="s">
        <v>147</v>
      </c>
      <c r="C15" s="44">
        <v>170011</v>
      </c>
      <c r="D15" s="45" t="s">
        <v>124</v>
      </c>
      <c r="E15" s="44">
        <v>170026</v>
      </c>
      <c r="F15" s="43" t="s">
        <v>123</v>
      </c>
      <c r="G15" s="21">
        <v>100004</v>
      </c>
      <c r="H15" s="42" t="s">
        <v>91</v>
      </c>
      <c r="I15" s="24"/>
      <c r="J15" s="41"/>
    </row>
    <row r="16" spans="1:11" ht="15" customHeight="1">
      <c r="A16" s="347"/>
      <c r="B16" s="63" t="s">
        <v>153</v>
      </c>
      <c r="C16" s="38">
        <v>170013</v>
      </c>
      <c r="D16" s="37" t="s">
        <v>115</v>
      </c>
      <c r="E16" s="36"/>
      <c r="F16" s="35"/>
      <c r="G16" s="9">
        <v>100011</v>
      </c>
      <c r="H16" s="33" t="s">
        <v>85</v>
      </c>
      <c r="I16" s="12"/>
      <c r="J16" s="28"/>
    </row>
    <row r="17" spans="1:10" ht="15" customHeight="1" thickBot="1">
      <c r="A17" s="348"/>
      <c r="B17" s="73"/>
      <c r="C17" s="53">
        <v>170014</v>
      </c>
      <c r="D17" s="52" t="s">
        <v>106</v>
      </c>
      <c r="E17" s="50"/>
      <c r="F17" s="49"/>
      <c r="G17" s="3">
        <v>100019</v>
      </c>
      <c r="H17" s="48" t="s">
        <v>79</v>
      </c>
      <c r="I17" s="6"/>
      <c r="J17" s="47"/>
    </row>
    <row r="18" spans="1:10" ht="15.75" thickBot="1">
      <c r="A18" s="62" t="s">
        <v>152</v>
      </c>
      <c r="B18" s="61" t="s">
        <v>151</v>
      </c>
      <c r="C18" s="59"/>
      <c r="D18" s="60"/>
      <c r="E18" s="59"/>
      <c r="F18" s="60"/>
      <c r="G18" s="59"/>
      <c r="H18" s="60"/>
      <c r="I18" s="59"/>
      <c r="J18" s="58"/>
    </row>
    <row r="19" spans="1:10" ht="15.75" thickBot="1">
      <c r="A19" s="62" t="s">
        <v>150</v>
      </c>
      <c r="B19" s="61" t="s">
        <v>143</v>
      </c>
      <c r="C19" s="59"/>
      <c r="D19" s="60"/>
      <c r="E19" s="59"/>
      <c r="F19" s="60"/>
      <c r="G19" s="59"/>
      <c r="H19" s="60"/>
      <c r="I19" s="59"/>
      <c r="J19" s="58"/>
    </row>
    <row r="20" spans="1:10" ht="15" customHeight="1">
      <c r="A20" s="346" t="s">
        <v>149</v>
      </c>
      <c r="B20" s="46" t="s">
        <v>130</v>
      </c>
      <c r="C20" s="44">
        <v>170006</v>
      </c>
      <c r="D20" s="45" t="s">
        <v>129</v>
      </c>
      <c r="E20" s="44">
        <v>170025</v>
      </c>
      <c r="F20" s="43" t="s">
        <v>128</v>
      </c>
      <c r="G20" s="21" t="s">
        <v>127</v>
      </c>
      <c r="H20" s="51" t="s">
        <v>126</v>
      </c>
      <c r="I20" s="24"/>
      <c r="J20" s="41"/>
    </row>
    <row r="21" spans="1:10">
      <c r="A21" s="347"/>
      <c r="B21" s="63" t="s">
        <v>140</v>
      </c>
      <c r="C21" s="38">
        <v>170011</v>
      </c>
      <c r="D21" s="37" t="s">
        <v>124</v>
      </c>
      <c r="E21" s="38">
        <v>170026</v>
      </c>
      <c r="F21" s="40" t="s">
        <v>123</v>
      </c>
      <c r="G21" s="9" t="s">
        <v>122</v>
      </c>
      <c r="H21" s="34" t="s">
        <v>121</v>
      </c>
      <c r="I21" s="12"/>
      <c r="J21" s="28"/>
    </row>
    <row r="22" spans="1:10">
      <c r="A22" s="347"/>
      <c r="B22" s="63" t="s">
        <v>120</v>
      </c>
      <c r="C22" s="38">
        <v>170008</v>
      </c>
      <c r="D22" s="37" t="s">
        <v>119</v>
      </c>
      <c r="E22" s="36"/>
      <c r="F22" s="35"/>
      <c r="G22" s="9" t="s">
        <v>118</v>
      </c>
      <c r="H22" s="34" t="s">
        <v>117</v>
      </c>
      <c r="I22" s="12"/>
      <c r="J22" s="28"/>
    </row>
    <row r="23" spans="1:10">
      <c r="A23" s="347"/>
      <c r="B23" s="39" t="s">
        <v>147</v>
      </c>
      <c r="C23" s="38">
        <v>170013</v>
      </c>
      <c r="D23" s="37" t="s">
        <v>115</v>
      </c>
      <c r="E23" s="32"/>
      <c r="F23" s="31"/>
      <c r="G23" s="9" t="s">
        <v>114</v>
      </c>
      <c r="H23" s="34" t="s">
        <v>113</v>
      </c>
      <c r="I23" s="12"/>
      <c r="J23" s="28"/>
    </row>
    <row r="24" spans="1:10">
      <c r="A24" s="347"/>
      <c r="B24" s="16" t="s">
        <v>112</v>
      </c>
      <c r="C24" s="38" t="s">
        <v>111</v>
      </c>
      <c r="D24" s="37" t="s">
        <v>110</v>
      </c>
      <c r="E24" s="32"/>
      <c r="F24" s="31"/>
      <c r="G24" s="9" t="s">
        <v>109</v>
      </c>
      <c r="H24" s="34" t="s">
        <v>108</v>
      </c>
      <c r="I24" s="12"/>
      <c r="J24" s="28"/>
    </row>
    <row r="25" spans="1:10">
      <c r="A25" s="347"/>
      <c r="B25" s="16" t="s">
        <v>107</v>
      </c>
      <c r="C25" s="38">
        <v>170014</v>
      </c>
      <c r="D25" s="37" t="s">
        <v>106</v>
      </c>
      <c r="E25" s="32"/>
      <c r="F25" s="31"/>
      <c r="G25" s="9" t="s">
        <v>105</v>
      </c>
      <c r="H25" s="34" t="s">
        <v>104</v>
      </c>
      <c r="I25" s="12"/>
      <c r="J25" s="28"/>
    </row>
    <row r="26" spans="1:10">
      <c r="A26" s="347"/>
      <c r="B26" s="16" t="s">
        <v>103</v>
      </c>
      <c r="C26" s="36"/>
      <c r="D26" s="35"/>
      <c r="E26" s="32"/>
      <c r="F26" s="31"/>
      <c r="G26" s="9" t="s">
        <v>102</v>
      </c>
      <c r="H26" s="34" t="s">
        <v>101</v>
      </c>
      <c r="I26" s="12"/>
      <c r="J26" s="28"/>
    </row>
    <row r="27" spans="1:10">
      <c r="A27" s="347"/>
      <c r="B27" s="16"/>
      <c r="C27" s="32"/>
      <c r="D27" s="31"/>
      <c r="E27" s="32"/>
      <c r="F27" s="31"/>
      <c r="G27" s="9" t="s">
        <v>100</v>
      </c>
      <c r="H27" s="34" t="s">
        <v>99</v>
      </c>
      <c r="I27" s="12"/>
      <c r="J27" s="28"/>
    </row>
    <row r="28" spans="1:10">
      <c r="A28" s="347"/>
      <c r="B28" s="16"/>
      <c r="C28" s="32"/>
      <c r="D28" s="31"/>
      <c r="E28" s="32"/>
      <c r="F28" s="31"/>
      <c r="G28" s="9" t="s">
        <v>98</v>
      </c>
      <c r="H28" s="34" t="s">
        <v>97</v>
      </c>
      <c r="I28" s="12"/>
      <c r="J28" s="28"/>
    </row>
    <row r="29" spans="1:10">
      <c r="A29" s="347"/>
      <c r="B29" s="16"/>
      <c r="C29" s="32"/>
      <c r="D29" s="31"/>
      <c r="E29" s="32"/>
      <c r="F29" s="31"/>
      <c r="G29" s="9" t="s">
        <v>96</v>
      </c>
      <c r="H29" s="33" t="s">
        <v>95</v>
      </c>
      <c r="I29" s="12"/>
      <c r="J29" s="28"/>
    </row>
    <row r="30" spans="1:10">
      <c r="A30" s="347"/>
      <c r="B30" s="16"/>
      <c r="C30" s="32"/>
      <c r="D30" s="31"/>
      <c r="E30" s="32"/>
      <c r="F30" s="31"/>
      <c r="G30" s="9" t="s">
        <v>94</v>
      </c>
      <c r="H30" s="33" t="s">
        <v>93</v>
      </c>
      <c r="I30" s="12"/>
      <c r="J30" s="28"/>
    </row>
    <row r="31" spans="1:10">
      <c r="A31" s="347"/>
      <c r="B31" s="16"/>
      <c r="C31" s="32"/>
      <c r="D31" s="31"/>
      <c r="E31" s="32"/>
      <c r="F31" s="31"/>
      <c r="G31" s="9">
        <v>100003</v>
      </c>
      <c r="H31" s="33" t="s">
        <v>92</v>
      </c>
      <c r="I31" s="12"/>
      <c r="J31" s="28"/>
    </row>
    <row r="32" spans="1:10">
      <c r="A32" s="347"/>
      <c r="B32" s="16"/>
      <c r="C32" s="32"/>
      <c r="D32" s="31"/>
      <c r="E32" s="32"/>
      <c r="F32" s="31"/>
      <c r="G32" s="9">
        <v>100004</v>
      </c>
      <c r="H32" s="33" t="s">
        <v>91</v>
      </c>
      <c r="I32" s="12"/>
      <c r="J32" s="28"/>
    </row>
    <row r="33" spans="1:10">
      <c r="A33" s="347"/>
      <c r="B33" s="16"/>
      <c r="C33" s="32"/>
      <c r="D33" s="31"/>
      <c r="E33" s="32"/>
      <c r="F33" s="31"/>
      <c r="G33" s="9" t="s">
        <v>90</v>
      </c>
      <c r="H33" s="33" t="s">
        <v>89</v>
      </c>
      <c r="I33" s="12"/>
      <c r="J33" s="28"/>
    </row>
    <row r="34" spans="1:10">
      <c r="A34" s="347"/>
      <c r="B34" s="16"/>
      <c r="C34" s="32"/>
      <c r="D34" s="31"/>
      <c r="E34" s="32"/>
      <c r="F34" s="31"/>
      <c r="G34" s="9" t="s">
        <v>88</v>
      </c>
      <c r="H34" s="33" t="s">
        <v>87</v>
      </c>
      <c r="I34" s="12"/>
      <c r="J34" s="28"/>
    </row>
    <row r="35" spans="1:10">
      <c r="A35" s="347"/>
      <c r="B35" s="16"/>
      <c r="C35" s="32"/>
      <c r="D35" s="31"/>
      <c r="E35" s="32"/>
      <c r="F35" s="31"/>
      <c r="G35" s="9">
        <v>100007</v>
      </c>
      <c r="H35" s="33" t="s">
        <v>86</v>
      </c>
      <c r="I35" s="12"/>
      <c r="J35" s="28"/>
    </row>
    <row r="36" spans="1:10">
      <c r="A36" s="347"/>
      <c r="B36" s="16"/>
      <c r="C36" s="32"/>
      <c r="D36" s="31"/>
      <c r="E36" s="32"/>
      <c r="F36" s="31"/>
      <c r="G36" s="9">
        <v>100011</v>
      </c>
      <c r="H36" s="33" t="s">
        <v>85</v>
      </c>
      <c r="I36" s="12"/>
      <c r="J36" s="28"/>
    </row>
    <row r="37" spans="1:10">
      <c r="A37" s="347"/>
      <c r="B37" s="16"/>
      <c r="C37" s="32"/>
      <c r="D37" s="31"/>
      <c r="E37" s="32"/>
      <c r="F37" s="31"/>
      <c r="G37" s="9" t="s">
        <v>84</v>
      </c>
      <c r="H37" s="33" t="s">
        <v>83</v>
      </c>
      <c r="I37" s="12"/>
      <c r="J37" s="28"/>
    </row>
    <row r="38" spans="1:10">
      <c r="A38" s="347"/>
      <c r="B38" s="16"/>
      <c r="C38" s="32"/>
      <c r="D38" s="31"/>
      <c r="E38" s="32"/>
      <c r="F38" s="31"/>
      <c r="G38" s="9" t="s">
        <v>82</v>
      </c>
      <c r="H38" s="33" t="s">
        <v>81</v>
      </c>
      <c r="I38" s="12"/>
      <c r="J38" s="28"/>
    </row>
    <row r="39" spans="1:10">
      <c r="A39" s="347"/>
      <c r="B39" s="16"/>
      <c r="C39" s="32"/>
      <c r="D39" s="31"/>
      <c r="E39" s="32"/>
      <c r="F39" s="31"/>
      <c r="G39" s="9">
        <v>100015</v>
      </c>
      <c r="H39" s="33" t="s">
        <v>80</v>
      </c>
      <c r="I39" s="12"/>
      <c r="J39" s="28"/>
    </row>
    <row r="40" spans="1:10" ht="15" thickBot="1">
      <c r="A40" s="348"/>
      <c r="B40" s="26"/>
      <c r="C40" s="50"/>
      <c r="D40" s="49"/>
      <c r="E40" s="50"/>
      <c r="F40" s="49"/>
      <c r="G40" s="3">
        <v>100019</v>
      </c>
      <c r="H40" s="48" t="s">
        <v>79</v>
      </c>
      <c r="I40" s="6"/>
      <c r="J40" s="47"/>
    </row>
    <row r="41" spans="1:10" ht="15" customHeight="1">
      <c r="A41" s="343" t="s">
        <v>148</v>
      </c>
      <c r="B41" s="72" t="s">
        <v>143</v>
      </c>
      <c r="C41" s="70"/>
      <c r="D41" s="71"/>
      <c r="E41" s="70"/>
      <c r="F41" s="71"/>
      <c r="G41" s="70"/>
      <c r="H41" s="71"/>
      <c r="I41" s="70"/>
      <c r="J41" s="69"/>
    </row>
    <row r="42" spans="1:10">
      <c r="A42" s="344"/>
      <c r="B42" s="39" t="s">
        <v>130</v>
      </c>
      <c r="C42" s="67">
        <v>170006</v>
      </c>
      <c r="D42" s="68" t="s">
        <v>129</v>
      </c>
      <c r="E42" s="67">
        <v>170025</v>
      </c>
      <c r="F42" s="66" t="s">
        <v>128</v>
      </c>
      <c r="G42" s="65" t="s">
        <v>127</v>
      </c>
      <c r="H42" s="64" t="s">
        <v>126</v>
      </c>
      <c r="I42" s="12"/>
      <c r="J42" s="28"/>
    </row>
    <row r="43" spans="1:10">
      <c r="A43" s="344"/>
      <c r="B43" s="63" t="s">
        <v>140</v>
      </c>
      <c r="C43" s="38">
        <v>170011</v>
      </c>
      <c r="D43" s="37" t="s">
        <v>124</v>
      </c>
      <c r="E43" s="38">
        <v>170026</v>
      </c>
      <c r="F43" s="40" t="s">
        <v>123</v>
      </c>
      <c r="G43" s="9" t="s">
        <v>122</v>
      </c>
      <c r="H43" s="34" t="s">
        <v>121</v>
      </c>
      <c r="I43" s="12"/>
      <c r="J43" s="28"/>
    </row>
    <row r="44" spans="1:10">
      <c r="A44" s="344"/>
      <c r="B44" s="63" t="s">
        <v>120</v>
      </c>
      <c r="C44" s="38">
        <v>170008</v>
      </c>
      <c r="D44" s="37" t="s">
        <v>119</v>
      </c>
      <c r="E44" s="36"/>
      <c r="F44" s="35"/>
      <c r="G44" s="9" t="s">
        <v>118</v>
      </c>
      <c r="H44" s="34" t="s">
        <v>117</v>
      </c>
      <c r="I44" s="12"/>
      <c r="J44" s="28"/>
    </row>
    <row r="45" spans="1:10">
      <c r="A45" s="344"/>
      <c r="B45" s="39" t="s">
        <v>147</v>
      </c>
      <c r="C45" s="38">
        <v>170013</v>
      </c>
      <c r="D45" s="37" t="s">
        <v>115</v>
      </c>
      <c r="E45" s="32"/>
      <c r="F45" s="31"/>
      <c r="G45" s="9" t="s">
        <v>114</v>
      </c>
      <c r="H45" s="34" t="s">
        <v>113</v>
      </c>
      <c r="I45" s="12"/>
      <c r="J45" s="28"/>
    </row>
    <row r="46" spans="1:10">
      <c r="A46" s="344"/>
      <c r="B46" s="16" t="s">
        <v>112</v>
      </c>
      <c r="C46" s="38" t="s">
        <v>111</v>
      </c>
      <c r="D46" s="37" t="s">
        <v>110</v>
      </c>
      <c r="E46" s="32"/>
      <c r="F46" s="31"/>
      <c r="G46" s="9" t="s">
        <v>109</v>
      </c>
      <c r="H46" s="34" t="s">
        <v>108</v>
      </c>
      <c r="I46" s="12"/>
      <c r="J46" s="28"/>
    </row>
    <row r="47" spans="1:10">
      <c r="A47" s="344"/>
      <c r="B47" s="16" t="s">
        <v>107</v>
      </c>
      <c r="C47" s="38">
        <v>170014</v>
      </c>
      <c r="D47" s="37" t="s">
        <v>106</v>
      </c>
      <c r="E47" s="32"/>
      <c r="F47" s="31"/>
      <c r="G47" s="9" t="s">
        <v>105</v>
      </c>
      <c r="H47" s="34" t="s">
        <v>104</v>
      </c>
      <c r="I47" s="12"/>
      <c r="J47" s="28"/>
    </row>
    <row r="48" spans="1:10">
      <c r="A48" s="344"/>
      <c r="B48" s="16" t="s">
        <v>103</v>
      </c>
      <c r="C48" s="36"/>
      <c r="D48" s="35"/>
      <c r="E48" s="32"/>
      <c r="F48" s="31"/>
      <c r="G48" s="9" t="s">
        <v>102</v>
      </c>
      <c r="H48" s="34" t="s">
        <v>101</v>
      </c>
      <c r="I48" s="12"/>
      <c r="J48" s="28"/>
    </row>
    <row r="49" spans="1:10">
      <c r="A49" s="344"/>
      <c r="B49" s="16"/>
      <c r="C49" s="32"/>
      <c r="D49" s="31"/>
      <c r="E49" s="32"/>
      <c r="F49" s="31"/>
      <c r="G49" s="9" t="s">
        <v>100</v>
      </c>
      <c r="H49" s="34" t="s">
        <v>99</v>
      </c>
      <c r="I49" s="12"/>
      <c r="J49" s="28"/>
    </row>
    <row r="50" spans="1:10">
      <c r="A50" s="344"/>
      <c r="B50" s="16"/>
      <c r="C50" s="32"/>
      <c r="D50" s="31"/>
      <c r="E50" s="32"/>
      <c r="F50" s="31"/>
      <c r="G50" s="9" t="s">
        <v>98</v>
      </c>
      <c r="H50" s="34" t="s">
        <v>97</v>
      </c>
      <c r="I50" s="12"/>
      <c r="J50" s="28"/>
    </row>
    <row r="51" spans="1:10">
      <c r="A51" s="344"/>
      <c r="B51" s="16"/>
      <c r="C51" s="32"/>
      <c r="D51" s="31"/>
      <c r="E51" s="32"/>
      <c r="F51" s="31"/>
      <c r="G51" s="9" t="s">
        <v>96</v>
      </c>
      <c r="H51" s="33" t="s">
        <v>95</v>
      </c>
      <c r="I51" s="12"/>
      <c r="J51" s="28"/>
    </row>
    <row r="52" spans="1:10">
      <c r="A52" s="344"/>
      <c r="B52" s="16"/>
      <c r="C52" s="32"/>
      <c r="D52" s="31"/>
      <c r="E52" s="32"/>
      <c r="F52" s="31"/>
      <c r="G52" s="9" t="s">
        <v>94</v>
      </c>
      <c r="H52" s="33" t="s">
        <v>93</v>
      </c>
      <c r="I52" s="12"/>
      <c r="J52" s="28"/>
    </row>
    <row r="53" spans="1:10">
      <c r="A53" s="344"/>
      <c r="B53" s="16"/>
      <c r="C53" s="32"/>
      <c r="D53" s="31"/>
      <c r="E53" s="32"/>
      <c r="F53" s="31"/>
      <c r="G53" s="9">
        <v>100003</v>
      </c>
      <c r="H53" s="33" t="s">
        <v>92</v>
      </c>
      <c r="I53" s="12"/>
      <c r="J53" s="28"/>
    </row>
    <row r="54" spans="1:10">
      <c r="A54" s="344"/>
      <c r="B54" s="16"/>
      <c r="C54" s="32"/>
      <c r="D54" s="31"/>
      <c r="E54" s="32"/>
      <c r="F54" s="31"/>
      <c r="G54" s="9">
        <v>100004</v>
      </c>
      <c r="H54" s="33" t="s">
        <v>91</v>
      </c>
      <c r="I54" s="12"/>
      <c r="J54" s="28"/>
    </row>
    <row r="55" spans="1:10">
      <c r="A55" s="344"/>
      <c r="B55" s="16"/>
      <c r="C55" s="32"/>
      <c r="D55" s="31"/>
      <c r="E55" s="32"/>
      <c r="F55" s="31"/>
      <c r="G55" s="9" t="s">
        <v>90</v>
      </c>
      <c r="H55" s="33" t="s">
        <v>89</v>
      </c>
      <c r="I55" s="12"/>
      <c r="J55" s="28"/>
    </row>
    <row r="56" spans="1:10">
      <c r="A56" s="344"/>
      <c r="B56" s="16"/>
      <c r="C56" s="32"/>
      <c r="D56" s="31"/>
      <c r="E56" s="32"/>
      <c r="F56" s="31"/>
      <c r="G56" s="9" t="s">
        <v>88</v>
      </c>
      <c r="H56" s="33" t="s">
        <v>87</v>
      </c>
      <c r="I56" s="12"/>
      <c r="J56" s="28"/>
    </row>
    <row r="57" spans="1:10">
      <c r="A57" s="344"/>
      <c r="B57" s="16"/>
      <c r="C57" s="32"/>
      <c r="D57" s="31"/>
      <c r="E57" s="32"/>
      <c r="F57" s="31"/>
      <c r="G57" s="9">
        <v>100007</v>
      </c>
      <c r="H57" s="33" t="s">
        <v>86</v>
      </c>
      <c r="I57" s="12"/>
      <c r="J57" s="28"/>
    </row>
    <row r="58" spans="1:10">
      <c r="A58" s="344"/>
      <c r="B58" s="16"/>
      <c r="C58" s="32"/>
      <c r="D58" s="31"/>
      <c r="E58" s="32"/>
      <c r="F58" s="31"/>
      <c r="G58" s="9">
        <v>100011</v>
      </c>
      <c r="H58" s="33" t="s">
        <v>85</v>
      </c>
      <c r="I58" s="12"/>
      <c r="J58" s="28"/>
    </row>
    <row r="59" spans="1:10">
      <c r="A59" s="344"/>
      <c r="B59" s="16"/>
      <c r="C59" s="32"/>
      <c r="D59" s="31"/>
      <c r="E59" s="32"/>
      <c r="F59" s="31"/>
      <c r="G59" s="9" t="s">
        <v>84</v>
      </c>
      <c r="H59" s="33" t="s">
        <v>83</v>
      </c>
      <c r="I59" s="12"/>
      <c r="J59" s="28"/>
    </row>
    <row r="60" spans="1:10">
      <c r="A60" s="344"/>
      <c r="B60" s="16"/>
      <c r="C60" s="32"/>
      <c r="D60" s="31"/>
      <c r="E60" s="32"/>
      <c r="F60" s="31"/>
      <c r="G60" s="9" t="s">
        <v>82</v>
      </c>
      <c r="H60" s="33" t="s">
        <v>81</v>
      </c>
      <c r="I60" s="12"/>
      <c r="J60" s="28"/>
    </row>
    <row r="61" spans="1:10">
      <c r="A61" s="344"/>
      <c r="B61" s="16"/>
      <c r="C61" s="32"/>
      <c r="D61" s="31"/>
      <c r="E61" s="32"/>
      <c r="F61" s="31"/>
      <c r="G61" s="9">
        <v>100015</v>
      </c>
      <c r="H61" s="33" t="s">
        <v>80</v>
      </c>
      <c r="I61" s="12"/>
      <c r="J61" s="28"/>
    </row>
    <row r="62" spans="1:10" ht="15" thickBot="1">
      <c r="A62" s="345"/>
      <c r="B62" s="26"/>
      <c r="C62" s="50"/>
      <c r="D62" s="49"/>
      <c r="E62" s="50"/>
      <c r="F62" s="49"/>
      <c r="G62" s="3">
        <v>100019</v>
      </c>
      <c r="H62" s="48" t="s">
        <v>79</v>
      </c>
      <c r="I62" s="6"/>
      <c r="J62" s="47"/>
    </row>
    <row r="63" spans="1:10" ht="15" customHeight="1">
      <c r="A63" s="343" t="s">
        <v>146</v>
      </c>
      <c r="B63" s="46" t="s">
        <v>47</v>
      </c>
      <c r="C63" s="44">
        <v>170016</v>
      </c>
      <c r="D63" s="45" t="s">
        <v>76</v>
      </c>
      <c r="E63" s="44">
        <v>170027</v>
      </c>
      <c r="F63" s="43" t="s">
        <v>75</v>
      </c>
      <c r="G63" s="21" t="s">
        <v>134</v>
      </c>
      <c r="H63" s="42" t="s">
        <v>73</v>
      </c>
      <c r="I63" s="24"/>
      <c r="J63" s="41"/>
    </row>
    <row r="64" spans="1:10">
      <c r="A64" s="344"/>
      <c r="B64" s="16" t="s">
        <v>44</v>
      </c>
      <c r="C64" s="38">
        <v>170021</v>
      </c>
      <c r="D64" s="37" t="s">
        <v>71</v>
      </c>
      <c r="E64" s="38">
        <v>170028</v>
      </c>
      <c r="F64" s="40" t="s">
        <v>70</v>
      </c>
      <c r="G64" s="9">
        <v>110002</v>
      </c>
      <c r="H64" s="33" t="s">
        <v>69</v>
      </c>
      <c r="I64" s="12"/>
      <c r="J64" s="28"/>
    </row>
    <row r="65" spans="1:10">
      <c r="A65" s="344"/>
      <c r="B65" s="39" t="s">
        <v>41</v>
      </c>
      <c r="C65" s="38">
        <v>170018</v>
      </c>
      <c r="D65" s="37" t="s">
        <v>68</v>
      </c>
      <c r="E65" s="36"/>
      <c r="F65" s="35"/>
      <c r="G65" s="9" t="s">
        <v>67</v>
      </c>
      <c r="H65" s="33" t="s">
        <v>66</v>
      </c>
      <c r="I65" s="12"/>
      <c r="J65" s="28"/>
    </row>
    <row r="66" spans="1:10">
      <c r="A66" s="344"/>
      <c r="B66" s="16" t="s">
        <v>38</v>
      </c>
      <c r="C66" s="38">
        <v>170023</v>
      </c>
      <c r="D66" s="37" t="s">
        <v>65</v>
      </c>
      <c r="E66" s="32"/>
      <c r="F66" s="31"/>
      <c r="G66" s="9">
        <v>110005</v>
      </c>
      <c r="H66" s="33" t="s">
        <v>64</v>
      </c>
      <c r="I66" s="12"/>
      <c r="J66" s="28"/>
    </row>
    <row r="67" spans="1:10">
      <c r="A67" s="344"/>
      <c r="B67" s="16"/>
      <c r="C67" s="38">
        <v>170019</v>
      </c>
      <c r="D67" s="37" t="s">
        <v>63</v>
      </c>
      <c r="E67" s="32"/>
      <c r="F67" s="31"/>
      <c r="G67" s="9" t="s">
        <v>62</v>
      </c>
      <c r="H67" s="33" t="s">
        <v>61</v>
      </c>
      <c r="I67" s="12"/>
      <c r="J67" s="28"/>
    </row>
    <row r="68" spans="1:10">
      <c r="A68" s="344"/>
      <c r="B68" s="16"/>
      <c r="C68" s="38">
        <v>170024</v>
      </c>
      <c r="D68" s="37" t="s">
        <v>60</v>
      </c>
      <c r="E68" s="32"/>
      <c r="F68" s="31"/>
      <c r="G68" s="9">
        <v>110009</v>
      </c>
      <c r="H68" s="33" t="s">
        <v>59</v>
      </c>
      <c r="I68" s="12"/>
      <c r="J68" s="28"/>
    </row>
    <row r="69" spans="1:10">
      <c r="A69" s="344"/>
      <c r="B69" s="16"/>
      <c r="C69" s="36"/>
      <c r="D69" s="35"/>
      <c r="E69" s="32"/>
      <c r="F69" s="31"/>
      <c r="G69" s="9">
        <v>120003</v>
      </c>
      <c r="H69" s="33" t="s">
        <v>58</v>
      </c>
      <c r="I69" s="12"/>
      <c r="J69" s="28"/>
    </row>
    <row r="70" spans="1:10">
      <c r="A70" s="344"/>
      <c r="B70" s="16"/>
      <c r="C70" s="32"/>
      <c r="D70" s="31"/>
      <c r="E70" s="32"/>
      <c r="F70" s="31"/>
      <c r="G70" s="9">
        <v>120004</v>
      </c>
      <c r="H70" s="33" t="s">
        <v>57</v>
      </c>
      <c r="I70" s="12"/>
      <c r="J70" s="28"/>
    </row>
    <row r="71" spans="1:10">
      <c r="A71" s="344"/>
      <c r="B71" s="16"/>
      <c r="C71" s="32"/>
      <c r="D71" s="31"/>
      <c r="E71" s="32"/>
      <c r="F71" s="31"/>
      <c r="G71" s="9">
        <v>120007</v>
      </c>
      <c r="H71" s="34" t="s">
        <v>56</v>
      </c>
      <c r="I71" s="12"/>
      <c r="J71" s="28"/>
    </row>
    <row r="72" spans="1:10">
      <c r="A72" s="344"/>
      <c r="B72" s="16"/>
      <c r="C72" s="32"/>
      <c r="D72" s="31"/>
      <c r="E72" s="32"/>
      <c r="F72" s="31"/>
      <c r="G72" s="9">
        <v>120011</v>
      </c>
      <c r="H72" s="34" t="s">
        <v>55</v>
      </c>
      <c r="I72" s="12"/>
      <c r="J72" s="28"/>
    </row>
    <row r="73" spans="1:10">
      <c r="A73" s="344"/>
      <c r="B73" s="16"/>
      <c r="C73" s="32"/>
      <c r="D73" s="31"/>
      <c r="E73" s="32"/>
      <c r="F73" s="31"/>
      <c r="G73" s="9">
        <v>120015</v>
      </c>
      <c r="H73" s="33" t="s">
        <v>54</v>
      </c>
      <c r="I73" s="12"/>
      <c r="J73" s="28"/>
    </row>
    <row r="74" spans="1:10" ht="15" thickBot="1">
      <c r="A74" s="345"/>
      <c r="B74" s="26"/>
      <c r="C74" s="50"/>
      <c r="D74" s="49"/>
      <c r="E74" s="50"/>
      <c r="F74" s="49"/>
      <c r="G74" s="3">
        <v>120019</v>
      </c>
      <c r="H74" s="48" t="s">
        <v>53</v>
      </c>
      <c r="I74" s="6"/>
      <c r="J74" s="47"/>
    </row>
    <row r="75" spans="1:10" ht="15" customHeight="1">
      <c r="A75" s="343" t="s">
        <v>145</v>
      </c>
      <c r="B75" s="46" t="s">
        <v>47</v>
      </c>
      <c r="C75" s="44">
        <v>170016</v>
      </c>
      <c r="D75" s="45" t="s">
        <v>76</v>
      </c>
      <c r="E75" s="44">
        <v>170027</v>
      </c>
      <c r="F75" s="43" t="s">
        <v>75</v>
      </c>
      <c r="G75" s="21" t="s">
        <v>134</v>
      </c>
      <c r="H75" s="42" t="s">
        <v>73</v>
      </c>
      <c r="I75" s="24"/>
      <c r="J75" s="41"/>
    </row>
    <row r="76" spans="1:10" ht="15" customHeight="1">
      <c r="A76" s="344"/>
      <c r="B76" s="16" t="s">
        <v>44</v>
      </c>
      <c r="C76" s="38">
        <v>170021</v>
      </c>
      <c r="D76" s="37" t="s">
        <v>71</v>
      </c>
      <c r="E76" s="38">
        <v>170028</v>
      </c>
      <c r="F76" s="40" t="s">
        <v>70</v>
      </c>
      <c r="G76" s="9">
        <v>110002</v>
      </c>
      <c r="H76" s="33" t="s">
        <v>69</v>
      </c>
      <c r="I76" s="12"/>
      <c r="J76" s="28"/>
    </row>
    <row r="77" spans="1:10" ht="15" customHeight="1">
      <c r="A77" s="344"/>
      <c r="B77" s="39" t="s">
        <v>41</v>
      </c>
      <c r="C77" s="38">
        <v>170018</v>
      </c>
      <c r="D77" s="37" t="s">
        <v>68</v>
      </c>
      <c r="E77" s="36"/>
      <c r="F77" s="35"/>
      <c r="G77" s="9" t="s">
        <v>67</v>
      </c>
      <c r="H77" s="33" t="s">
        <v>66</v>
      </c>
      <c r="I77" s="12"/>
      <c r="J77" s="28"/>
    </row>
    <row r="78" spans="1:10" ht="15" customHeight="1">
      <c r="A78" s="344"/>
      <c r="B78" s="16" t="s">
        <v>38</v>
      </c>
      <c r="C78" s="38">
        <v>170023</v>
      </c>
      <c r="D78" s="37" t="s">
        <v>65</v>
      </c>
      <c r="E78" s="32"/>
      <c r="F78" s="31"/>
      <c r="G78" s="9">
        <v>110005</v>
      </c>
      <c r="H78" s="33" t="s">
        <v>64</v>
      </c>
      <c r="I78" s="12"/>
      <c r="J78" s="28"/>
    </row>
    <row r="79" spans="1:10" ht="15" customHeight="1">
      <c r="A79" s="344"/>
      <c r="B79" s="16"/>
      <c r="C79" s="38">
        <v>170019</v>
      </c>
      <c r="D79" s="37" t="s">
        <v>63</v>
      </c>
      <c r="E79" s="32"/>
      <c r="F79" s="31"/>
      <c r="G79" s="9" t="s">
        <v>62</v>
      </c>
      <c r="H79" s="33" t="s">
        <v>61</v>
      </c>
      <c r="I79" s="12"/>
      <c r="J79" s="28"/>
    </row>
    <row r="80" spans="1:10" ht="15" customHeight="1">
      <c r="A80" s="344"/>
      <c r="B80" s="16"/>
      <c r="C80" s="38">
        <v>170024</v>
      </c>
      <c r="D80" s="37" t="s">
        <v>60</v>
      </c>
      <c r="E80" s="32"/>
      <c r="F80" s="31"/>
      <c r="G80" s="9">
        <v>110009</v>
      </c>
      <c r="H80" s="33" t="s">
        <v>59</v>
      </c>
      <c r="I80" s="12"/>
      <c r="J80" s="28"/>
    </row>
    <row r="81" spans="1:10" ht="15" customHeight="1">
      <c r="A81" s="344"/>
      <c r="B81" s="16"/>
      <c r="C81" s="36"/>
      <c r="D81" s="35"/>
      <c r="E81" s="32"/>
      <c r="F81" s="31"/>
      <c r="G81" s="9">
        <v>120003</v>
      </c>
      <c r="H81" s="33" t="s">
        <v>58</v>
      </c>
      <c r="I81" s="12"/>
      <c r="J81" s="28"/>
    </row>
    <row r="82" spans="1:10" ht="15" customHeight="1">
      <c r="A82" s="344"/>
      <c r="B82" s="16"/>
      <c r="C82" s="32"/>
      <c r="D82" s="31"/>
      <c r="E82" s="32"/>
      <c r="F82" s="31"/>
      <c r="G82" s="9">
        <v>120004</v>
      </c>
      <c r="H82" s="33" t="s">
        <v>57</v>
      </c>
      <c r="I82" s="12"/>
      <c r="J82" s="28"/>
    </row>
    <row r="83" spans="1:10" ht="15" customHeight="1">
      <c r="A83" s="344"/>
      <c r="B83" s="16"/>
      <c r="C83" s="32"/>
      <c r="D83" s="31"/>
      <c r="E83" s="32"/>
      <c r="F83" s="31"/>
      <c r="G83" s="9">
        <v>120007</v>
      </c>
      <c r="H83" s="34" t="s">
        <v>56</v>
      </c>
      <c r="I83" s="12"/>
      <c r="J83" s="28"/>
    </row>
    <row r="84" spans="1:10" ht="15" customHeight="1">
      <c r="A84" s="344"/>
      <c r="B84" s="16"/>
      <c r="C84" s="32"/>
      <c r="D84" s="31"/>
      <c r="E84" s="32"/>
      <c r="F84" s="31"/>
      <c r="G84" s="9">
        <v>120011</v>
      </c>
      <c r="H84" s="34" t="s">
        <v>55</v>
      </c>
      <c r="I84" s="12"/>
      <c r="J84" s="28"/>
    </row>
    <row r="85" spans="1:10" ht="15" customHeight="1">
      <c r="A85" s="344"/>
      <c r="B85" s="16"/>
      <c r="C85" s="32"/>
      <c r="D85" s="31"/>
      <c r="E85" s="32"/>
      <c r="F85" s="31"/>
      <c r="G85" s="9">
        <v>120015</v>
      </c>
      <c r="H85" s="33" t="s">
        <v>54</v>
      </c>
      <c r="I85" s="12"/>
      <c r="J85" s="28"/>
    </row>
    <row r="86" spans="1:10" ht="15.75" customHeight="1" thickBot="1">
      <c r="A86" s="345"/>
      <c r="B86" s="26"/>
      <c r="C86" s="50"/>
      <c r="D86" s="49"/>
      <c r="E86" s="50"/>
      <c r="F86" s="49"/>
      <c r="G86" s="3">
        <v>120019</v>
      </c>
      <c r="H86" s="48" t="s">
        <v>53</v>
      </c>
      <c r="I86" s="6"/>
      <c r="J86" s="47"/>
    </row>
    <row r="87" spans="1:10" ht="15.75" thickBot="1">
      <c r="A87" s="62" t="s">
        <v>144</v>
      </c>
      <c r="B87" s="61" t="s">
        <v>143</v>
      </c>
      <c r="C87" s="59"/>
      <c r="D87" s="60"/>
      <c r="E87" s="59"/>
      <c r="F87" s="60"/>
      <c r="G87" s="59"/>
      <c r="H87" s="60"/>
      <c r="I87" s="59"/>
      <c r="J87" s="58"/>
    </row>
    <row r="88" spans="1:10" ht="15" customHeight="1">
      <c r="A88" s="343" t="s">
        <v>142</v>
      </c>
      <c r="B88" s="46" t="s">
        <v>141</v>
      </c>
      <c r="C88" s="44">
        <v>170006</v>
      </c>
      <c r="D88" s="45" t="s">
        <v>129</v>
      </c>
      <c r="E88" s="44">
        <v>170025</v>
      </c>
      <c r="F88" s="43" t="s">
        <v>128</v>
      </c>
      <c r="G88" s="21" t="s">
        <v>127</v>
      </c>
      <c r="H88" s="51" t="s">
        <v>126</v>
      </c>
      <c r="I88" s="24"/>
      <c r="J88" s="41"/>
    </row>
    <row r="89" spans="1:10">
      <c r="A89" s="344"/>
      <c r="B89" s="16" t="s">
        <v>140</v>
      </c>
      <c r="C89" s="38">
        <v>170008</v>
      </c>
      <c r="D89" s="37" t="s">
        <v>119</v>
      </c>
      <c r="E89" s="36"/>
      <c r="F89" s="35"/>
      <c r="G89" s="9" t="s">
        <v>122</v>
      </c>
      <c r="H89" s="34" t="s">
        <v>121</v>
      </c>
      <c r="I89" s="12"/>
      <c r="J89" s="28"/>
    </row>
    <row r="90" spans="1:10">
      <c r="A90" s="344"/>
      <c r="B90" s="16"/>
      <c r="C90" s="38" t="s">
        <v>111</v>
      </c>
      <c r="D90" s="37" t="s">
        <v>110</v>
      </c>
      <c r="E90" s="32"/>
      <c r="F90" s="31"/>
      <c r="G90" s="9" t="s">
        <v>114</v>
      </c>
      <c r="H90" s="34" t="s">
        <v>113</v>
      </c>
      <c r="I90" s="12"/>
      <c r="J90" s="28"/>
    </row>
    <row r="91" spans="1:10">
      <c r="A91" s="344"/>
      <c r="B91" s="16"/>
      <c r="C91" s="36"/>
      <c r="D91" s="35"/>
      <c r="E91" s="32"/>
      <c r="F91" s="31"/>
      <c r="G91" s="9" t="s">
        <v>109</v>
      </c>
      <c r="H91" s="34" t="s">
        <v>108</v>
      </c>
      <c r="I91" s="12"/>
      <c r="J91" s="28"/>
    </row>
    <row r="92" spans="1:10">
      <c r="A92" s="344"/>
      <c r="B92" s="16"/>
      <c r="C92" s="32"/>
      <c r="D92" s="31"/>
      <c r="E92" s="32"/>
      <c r="F92" s="31"/>
      <c r="G92" s="9" t="s">
        <v>102</v>
      </c>
      <c r="H92" s="34" t="s">
        <v>101</v>
      </c>
      <c r="I92" s="12"/>
      <c r="J92" s="28"/>
    </row>
    <row r="93" spans="1:10" ht="15" thickBot="1">
      <c r="A93" s="345"/>
      <c r="B93" s="26"/>
      <c r="C93" s="50"/>
      <c r="D93" s="49"/>
      <c r="E93" s="50"/>
      <c r="F93" s="49"/>
      <c r="G93" s="3" t="s">
        <v>100</v>
      </c>
      <c r="H93" s="56" t="s">
        <v>99</v>
      </c>
      <c r="I93" s="6"/>
      <c r="J93" s="47"/>
    </row>
    <row r="94" spans="1:10" ht="15" customHeight="1">
      <c r="A94" s="343" t="s">
        <v>139</v>
      </c>
      <c r="B94" s="57" t="s">
        <v>138</v>
      </c>
      <c r="C94" s="44">
        <v>170006</v>
      </c>
      <c r="D94" s="45" t="s">
        <v>129</v>
      </c>
      <c r="E94" s="44">
        <v>170025</v>
      </c>
      <c r="F94" s="43" t="s">
        <v>128</v>
      </c>
      <c r="G94" s="21" t="s">
        <v>118</v>
      </c>
      <c r="H94" s="51" t="s">
        <v>117</v>
      </c>
      <c r="I94" s="24"/>
      <c r="J94" s="41"/>
    </row>
    <row r="95" spans="1:10">
      <c r="A95" s="344"/>
      <c r="B95" s="16"/>
      <c r="C95" s="38">
        <v>170008</v>
      </c>
      <c r="D95" s="37" t="s">
        <v>119</v>
      </c>
      <c r="E95" s="36"/>
      <c r="F95" s="35"/>
      <c r="G95" s="9" t="s">
        <v>105</v>
      </c>
      <c r="H95" s="34" t="s">
        <v>104</v>
      </c>
      <c r="I95" s="12"/>
      <c r="J95" s="28"/>
    </row>
    <row r="96" spans="1:10" ht="15" thickBot="1">
      <c r="A96" s="345"/>
      <c r="B96" s="26"/>
      <c r="C96" s="53" t="s">
        <v>111</v>
      </c>
      <c r="D96" s="52" t="s">
        <v>110</v>
      </c>
      <c r="E96" s="50"/>
      <c r="F96" s="49"/>
      <c r="G96" s="3" t="s">
        <v>98</v>
      </c>
      <c r="H96" s="56" t="s">
        <v>97</v>
      </c>
      <c r="I96" s="6"/>
      <c r="J96" s="47"/>
    </row>
    <row r="97" spans="1:10" ht="15" customHeight="1">
      <c r="A97" s="343" t="s">
        <v>137</v>
      </c>
      <c r="B97" s="46" t="s">
        <v>116</v>
      </c>
      <c r="C97" s="44">
        <v>170011</v>
      </c>
      <c r="D97" s="45" t="s">
        <v>124</v>
      </c>
      <c r="E97" s="44">
        <v>170026</v>
      </c>
      <c r="F97" s="43" t="s">
        <v>123</v>
      </c>
      <c r="G97" s="21" t="s">
        <v>96</v>
      </c>
      <c r="H97" s="42" t="s">
        <v>95</v>
      </c>
      <c r="I97" s="24"/>
      <c r="J97" s="41"/>
    </row>
    <row r="98" spans="1:10">
      <c r="A98" s="344"/>
      <c r="B98" s="16" t="s">
        <v>112</v>
      </c>
      <c r="C98" s="38">
        <v>170013</v>
      </c>
      <c r="D98" s="37" t="s">
        <v>115</v>
      </c>
      <c r="E98" s="36"/>
      <c r="F98" s="35"/>
      <c r="G98" s="9" t="s">
        <v>94</v>
      </c>
      <c r="H98" s="33" t="s">
        <v>93</v>
      </c>
      <c r="I98" s="12"/>
      <c r="J98" s="28"/>
    </row>
    <row r="99" spans="1:10">
      <c r="A99" s="344"/>
      <c r="B99" s="16" t="s">
        <v>107</v>
      </c>
      <c r="C99" s="38">
        <v>170014</v>
      </c>
      <c r="D99" s="37" t="s">
        <v>106</v>
      </c>
      <c r="E99" s="32"/>
      <c r="F99" s="31"/>
      <c r="G99" s="9">
        <v>100003</v>
      </c>
      <c r="H99" s="33" t="s">
        <v>92</v>
      </c>
      <c r="I99" s="12"/>
      <c r="J99" s="28"/>
    </row>
    <row r="100" spans="1:10">
      <c r="A100" s="344"/>
      <c r="B100" s="16" t="s">
        <v>103</v>
      </c>
      <c r="C100" s="36"/>
      <c r="D100" s="35"/>
      <c r="E100" s="32"/>
      <c r="F100" s="31"/>
      <c r="G100" s="9">
        <v>100004</v>
      </c>
      <c r="H100" s="33" t="s">
        <v>91</v>
      </c>
      <c r="I100" s="12"/>
      <c r="J100" s="28"/>
    </row>
    <row r="101" spans="1:10">
      <c r="A101" s="344"/>
      <c r="B101" s="16"/>
      <c r="C101" s="32"/>
      <c r="D101" s="31"/>
      <c r="E101" s="32"/>
      <c r="F101" s="31"/>
      <c r="G101" s="9" t="s">
        <v>90</v>
      </c>
      <c r="H101" s="33" t="s">
        <v>89</v>
      </c>
      <c r="I101" s="12"/>
      <c r="J101" s="28"/>
    </row>
    <row r="102" spans="1:10">
      <c r="A102" s="344"/>
      <c r="B102" s="16"/>
      <c r="C102" s="32"/>
      <c r="D102" s="31"/>
      <c r="E102" s="32"/>
      <c r="F102" s="31"/>
      <c r="G102" s="9" t="s">
        <v>88</v>
      </c>
      <c r="H102" s="33" t="s">
        <v>87</v>
      </c>
      <c r="I102" s="12"/>
      <c r="J102" s="28"/>
    </row>
    <row r="103" spans="1:10">
      <c r="A103" s="344"/>
      <c r="B103" s="16"/>
      <c r="C103" s="32"/>
      <c r="D103" s="31"/>
      <c r="E103" s="32"/>
      <c r="F103" s="31"/>
      <c r="G103" s="9">
        <v>100007</v>
      </c>
      <c r="H103" s="33" t="s">
        <v>86</v>
      </c>
      <c r="I103" s="12"/>
      <c r="J103" s="28"/>
    </row>
    <row r="104" spans="1:10">
      <c r="A104" s="344"/>
      <c r="B104" s="16"/>
      <c r="C104" s="32"/>
      <c r="D104" s="31"/>
      <c r="E104" s="32"/>
      <c r="F104" s="31"/>
      <c r="G104" s="9">
        <v>100011</v>
      </c>
      <c r="H104" s="33" t="s">
        <v>85</v>
      </c>
      <c r="I104" s="12"/>
      <c r="J104" s="28"/>
    </row>
    <row r="105" spans="1:10">
      <c r="A105" s="344"/>
      <c r="B105" s="16"/>
      <c r="C105" s="32"/>
      <c r="D105" s="31"/>
      <c r="E105" s="32"/>
      <c r="F105" s="31"/>
      <c r="G105" s="9" t="s">
        <v>84</v>
      </c>
      <c r="H105" s="33" t="s">
        <v>83</v>
      </c>
      <c r="I105" s="12"/>
      <c r="J105" s="28"/>
    </row>
    <row r="106" spans="1:10">
      <c r="A106" s="344"/>
      <c r="B106" s="16"/>
      <c r="C106" s="32"/>
      <c r="D106" s="31"/>
      <c r="E106" s="32"/>
      <c r="F106" s="31"/>
      <c r="G106" s="9" t="s">
        <v>82</v>
      </c>
      <c r="H106" s="33" t="s">
        <v>81</v>
      </c>
      <c r="I106" s="12"/>
      <c r="J106" s="28"/>
    </row>
    <row r="107" spans="1:10">
      <c r="A107" s="344"/>
      <c r="B107" s="16"/>
      <c r="C107" s="32"/>
      <c r="D107" s="31"/>
      <c r="E107" s="32"/>
      <c r="F107" s="31"/>
      <c r="G107" s="9">
        <v>100015</v>
      </c>
      <c r="H107" s="33" t="s">
        <v>80</v>
      </c>
      <c r="I107" s="12"/>
      <c r="J107" s="28"/>
    </row>
    <row r="108" spans="1:10" ht="15" thickBot="1">
      <c r="A108" s="345"/>
      <c r="B108" s="26"/>
      <c r="C108" s="50"/>
      <c r="D108" s="49"/>
      <c r="E108" s="50"/>
      <c r="F108" s="49"/>
      <c r="G108" s="3">
        <v>100019</v>
      </c>
      <c r="H108" s="48" t="s">
        <v>79</v>
      </c>
      <c r="I108" s="6"/>
      <c r="J108" s="47"/>
    </row>
    <row r="109" spans="1:10" ht="15" customHeight="1">
      <c r="A109" s="343" t="s">
        <v>136</v>
      </c>
      <c r="B109" s="46" t="s">
        <v>47</v>
      </c>
      <c r="C109" s="44">
        <v>170016</v>
      </c>
      <c r="D109" s="45" t="s">
        <v>76</v>
      </c>
      <c r="E109" s="44">
        <v>170027</v>
      </c>
      <c r="F109" s="43" t="s">
        <v>75</v>
      </c>
      <c r="G109" s="21" t="s">
        <v>134</v>
      </c>
      <c r="H109" s="42" t="s">
        <v>73</v>
      </c>
      <c r="I109" s="24"/>
      <c r="J109" s="41"/>
    </row>
    <row r="110" spans="1:10">
      <c r="A110" s="344"/>
      <c r="B110" s="16" t="s">
        <v>44</v>
      </c>
      <c r="C110" s="38">
        <v>170018</v>
      </c>
      <c r="D110" s="37" t="s">
        <v>68</v>
      </c>
      <c r="E110" s="36"/>
      <c r="F110" s="35"/>
      <c r="G110" s="9">
        <v>110002</v>
      </c>
      <c r="H110" s="33" t="s">
        <v>69</v>
      </c>
      <c r="I110" s="12"/>
      <c r="J110" s="28"/>
    </row>
    <row r="111" spans="1:10">
      <c r="A111" s="344"/>
      <c r="B111" s="16"/>
      <c r="C111" s="38">
        <v>170019</v>
      </c>
      <c r="D111" s="37" t="s">
        <v>63</v>
      </c>
      <c r="E111" s="32"/>
      <c r="F111" s="31"/>
      <c r="G111" s="9" t="s">
        <v>67</v>
      </c>
      <c r="H111" s="33" t="s">
        <v>66</v>
      </c>
      <c r="I111" s="12"/>
      <c r="J111" s="28"/>
    </row>
    <row r="112" spans="1:10">
      <c r="A112" s="344"/>
      <c r="B112" s="16"/>
      <c r="C112" s="36"/>
      <c r="D112" s="35"/>
      <c r="E112" s="32"/>
      <c r="F112" s="31"/>
      <c r="G112" s="9">
        <v>110005</v>
      </c>
      <c r="H112" s="33" t="s">
        <v>64</v>
      </c>
      <c r="I112" s="12"/>
      <c r="J112" s="28"/>
    </row>
    <row r="113" spans="1:10">
      <c r="A113" s="344"/>
      <c r="B113" s="16"/>
      <c r="C113" s="32"/>
      <c r="D113" s="31"/>
      <c r="E113" s="32"/>
      <c r="F113" s="31"/>
      <c r="G113" s="9" t="s">
        <v>62</v>
      </c>
      <c r="H113" s="33" t="s">
        <v>61</v>
      </c>
      <c r="I113" s="12"/>
      <c r="J113" s="28"/>
    </row>
    <row r="114" spans="1:10" ht="15" thickBot="1">
      <c r="A114" s="345"/>
      <c r="B114" s="26"/>
      <c r="C114" s="50"/>
      <c r="D114" s="49"/>
      <c r="E114" s="50"/>
      <c r="F114" s="49"/>
      <c r="G114" s="3">
        <v>110009</v>
      </c>
      <c r="H114" s="48" t="s">
        <v>59</v>
      </c>
      <c r="I114" s="6"/>
      <c r="J114" s="47"/>
    </row>
    <row r="115" spans="1:10" ht="15" customHeight="1">
      <c r="A115" s="343" t="s">
        <v>135</v>
      </c>
      <c r="B115" s="46" t="s">
        <v>47</v>
      </c>
      <c r="C115" s="44">
        <v>170016</v>
      </c>
      <c r="D115" s="45" t="s">
        <v>76</v>
      </c>
      <c r="E115" s="44">
        <v>170027</v>
      </c>
      <c r="F115" s="43" t="s">
        <v>75</v>
      </c>
      <c r="G115" s="21" t="s">
        <v>134</v>
      </c>
      <c r="H115" s="42" t="s">
        <v>73</v>
      </c>
      <c r="I115" s="24"/>
      <c r="J115" s="41"/>
    </row>
    <row r="116" spans="1:10">
      <c r="A116" s="344"/>
      <c r="B116" s="16"/>
      <c r="C116" s="38">
        <v>170018</v>
      </c>
      <c r="D116" s="37" t="s">
        <v>68</v>
      </c>
      <c r="E116" s="36"/>
      <c r="F116" s="35"/>
      <c r="G116" s="9" t="s">
        <v>67</v>
      </c>
      <c r="H116" s="33" t="s">
        <v>66</v>
      </c>
      <c r="I116" s="12"/>
      <c r="J116" s="28"/>
    </row>
    <row r="117" spans="1:10" ht="15" thickBot="1">
      <c r="A117" s="345"/>
      <c r="B117" s="26"/>
      <c r="C117" s="53">
        <v>170019</v>
      </c>
      <c r="D117" s="52" t="s">
        <v>63</v>
      </c>
      <c r="E117" s="50"/>
      <c r="F117" s="49"/>
      <c r="G117" s="3" t="s">
        <v>62</v>
      </c>
      <c r="H117" s="48" t="s">
        <v>61</v>
      </c>
      <c r="I117" s="6"/>
      <c r="J117" s="47"/>
    </row>
    <row r="118" spans="1:10" ht="15" customHeight="1">
      <c r="A118" s="343" t="s">
        <v>133</v>
      </c>
      <c r="B118" s="55" t="s">
        <v>132</v>
      </c>
      <c r="C118" s="44">
        <v>170021</v>
      </c>
      <c r="D118" s="45" t="s">
        <v>71</v>
      </c>
      <c r="E118" s="44">
        <v>170028</v>
      </c>
      <c r="F118" s="43" t="s">
        <v>70</v>
      </c>
      <c r="G118" s="21">
        <v>120003</v>
      </c>
      <c r="H118" s="42" t="s">
        <v>58</v>
      </c>
      <c r="I118" s="24"/>
      <c r="J118" s="41"/>
    </row>
    <row r="119" spans="1:10">
      <c r="A119" s="344"/>
      <c r="B119" s="54"/>
      <c r="C119" s="38">
        <v>170023</v>
      </c>
      <c r="D119" s="37" t="s">
        <v>65</v>
      </c>
      <c r="E119" s="36"/>
      <c r="F119" s="35"/>
      <c r="G119" s="9">
        <v>120007</v>
      </c>
      <c r="H119" s="34" t="s">
        <v>56</v>
      </c>
      <c r="I119" s="12"/>
      <c r="J119" s="28"/>
    </row>
    <row r="120" spans="1:10" ht="15" thickBot="1">
      <c r="A120" s="345"/>
      <c r="B120" s="26"/>
      <c r="C120" s="53">
        <v>170024</v>
      </c>
      <c r="D120" s="52" t="s">
        <v>60</v>
      </c>
      <c r="E120" s="50"/>
      <c r="F120" s="49"/>
      <c r="G120" s="3">
        <v>120015</v>
      </c>
      <c r="H120" s="48" t="s">
        <v>54</v>
      </c>
      <c r="I120" s="6"/>
      <c r="J120" s="47"/>
    </row>
    <row r="121" spans="1:10" ht="15" customHeight="1">
      <c r="A121" s="343" t="s">
        <v>131</v>
      </c>
      <c r="B121" s="46" t="s">
        <v>130</v>
      </c>
      <c r="C121" s="44">
        <v>170006</v>
      </c>
      <c r="D121" s="45" t="s">
        <v>129</v>
      </c>
      <c r="E121" s="44">
        <v>170025</v>
      </c>
      <c r="F121" s="43" t="s">
        <v>128</v>
      </c>
      <c r="G121" s="21" t="s">
        <v>127</v>
      </c>
      <c r="H121" s="51" t="s">
        <v>126</v>
      </c>
      <c r="I121" s="24"/>
      <c r="J121" s="41"/>
    </row>
    <row r="122" spans="1:10">
      <c r="A122" s="344"/>
      <c r="B122" s="16" t="s">
        <v>125</v>
      </c>
      <c r="C122" s="38">
        <v>170011</v>
      </c>
      <c r="D122" s="37" t="s">
        <v>124</v>
      </c>
      <c r="E122" s="38">
        <v>170026</v>
      </c>
      <c r="F122" s="40" t="s">
        <v>123</v>
      </c>
      <c r="G122" s="9" t="s">
        <v>122</v>
      </c>
      <c r="H122" s="34" t="s">
        <v>121</v>
      </c>
      <c r="I122" s="12"/>
      <c r="J122" s="28"/>
    </row>
    <row r="123" spans="1:10">
      <c r="A123" s="344"/>
      <c r="B123" s="16" t="s">
        <v>120</v>
      </c>
      <c r="C123" s="38">
        <v>170008</v>
      </c>
      <c r="D123" s="37" t="s">
        <v>119</v>
      </c>
      <c r="E123" s="36"/>
      <c r="F123" s="35"/>
      <c r="G123" s="9" t="s">
        <v>118</v>
      </c>
      <c r="H123" s="34" t="s">
        <v>117</v>
      </c>
      <c r="I123" s="12"/>
      <c r="J123" s="28"/>
    </row>
    <row r="124" spans="1:10">
      <c r="A124" s="344"/>
      <c r="B124" s="39" t="s">
        <v>116</v>
      </c>
      <c r="C124" s="38">
        <v>170013</v>
      </c>
      <c r="D124" s="37" t="s">
        <v>115</v>
      </c>
      <c r="E124" s="32"/>
      <c r="F124" s="31"/>
      <c r="G124" s="9" t="s">
        <v>114</v>
      </c>
      <c r="H124" s="34" t="s">
        <v>113</v>
      </c>
      <c r="I124" s="12"/>
      <c r="J124" s="28"/>
    </row>
    <row r="125" spans="1:10">
      <c r="A125" s="344"/>
      <c r="B125" s="16" t="s">
        <v>112</v>
      </c>
      <c r="C125" s="38" t="s">
        <v>111</v>
      </c>
      <c r="D125" s="37" t="s">
        <v>110</v>
      </c>
      <c r="E125" s="32"/>
      <c r="F125" s="31"/>
      <c r="G125" s="9" t="s">
        <v>109</v>
      </c>
      <c r="H125" s="34" t="s">
        <v>108</v>
      </c>
      <c r="I125" s="12"/>
      <c r="J125" s="28"/>
    </row>
    <row r="126" spans="1:10">
      <c r="A126" s="344"/>
      <c r="B126" s="16" t="s">
        <v>107</v>
      </c>
      <c r="C126" s="38">
        <v>170014</v>
      </c>
      <c r="D126" s="37" t="s">
        <v>106</v>
      </c>
      <c r="E126" s="32"/>
      <c r="F126" s="31"/>
      <c r="G126" s="9" t="s">
        <v>105</v>
      </c>
      <c r="H126" s="34" t="s">
        <v>104</v>
      </c>
      <c r="I126" s="12"/>
      <c r="J126" s="28"/>
    </row>
    <row r="127" spans="1:10">
      <c r="A127" s="344"/>
      <c r="B127" s="16" t="s">
        <v>103</v>
      </c>
      <c r="C127" s="36"/>
      <c r="D127" s="35"/>
      <c r="E127" s="32"/>
      <c r="F127" s="31"/>
      <c r="G127" s="9" t="s">
        <v>102</v>
      </c>
      <c r="H127" s="34" t="s">
        <v>101</v>
      </c>
      <c r="I127" s="12"/>
      <c r="J127" s="28"/>
    </row>
    <row r="128" spans="1:10">
      <c r="A128" s="344"/>
      <c r="B128" s="16"/>
      <c r="C128" s="32"/>
      <c r="D128" s="31"/>
      <c r="E128" s="32"/>
      <c r="F128" s="31"/>
      <c r="G128" s="9" t="s">
        <v>100</v>
      </c>
      <c r="H128" s="34" t="s">
        <v>99</v>
      </c>
      <c r="I128" s="12"/>
      <c r="J128" s="28"/>
    </row>
    <row r="129" spans="1:10">
      <c r="A129" s="344"/>
      <c r="B129" s="16"/>
      <c r="C129" s="32"/>
      <c r="D129" s="31"/>
      <c r="E129" s="32"/>
      <c r="F129" s="31"/>
      <c r="G129" s="9" t="s">
        <v>98</v>
      </c>
      <c r="H129" s="34" t="s">
        <v>97</v>
      </c>
      <c r="I129" s="12"/>
      <c r="J129" s="28"/>
    </row>
    <row r="130" spans="1:10">
      <c r="A130" s="344"/>
      <c r="B130" s="16"/>
      <c r="C130" s="32"/>
      <c r="D130" s="31"/>
      <c r="E130" s="32"/>
      <c r="F130" s="31"/>
      <c r="G130" s="9" t="s">
        <v>96</v>
      </c>
      <c r="H130" s="33" t="s">
        <v>95</v>
      </c>
      <c r="I130" s="12"/>
      <c r="J130" s="28"/>
    </row>
    <row r="131" spans="1:10">
      <c r="A131" s="344"/>
      <c r="B131" s="16"/>
      <c r="C131" s="32"/>
      <c r="D131" s="31"/>
      <c r="E131" s="32"/>
      <c r="F131" s="31"/>
      <c r="G131" s="9" t="s">
        <v>94</v>
      </c>
      <c r="H131" s="33" t="s">
        <v>93</v>
      </c>
      <c r="I131" s="12"/>
      <c r="J131" s="28"/>
    </row>
    <row r="132" spans="1:10">
      <c r="A132" s="344"/>
      <c r="B132" s="16"/>
      <c r="C132" s="32"/>
      <c r="D132" s="31"/>
      <c r="E132" s="32"/>
      <c r="F132" s="31"/>
      <c r="G132" s="9">
        <v>100003</v>
      </c>
      <c r="H132" s="33" t="s">
        <v>92</v>
      </c>
      <c r="I132" s="12"/>
      <c r="J132" s="28"/>
    </row>
    <row r="133" spans="1:10">
      <c r="A133" s="344"/>
      <c r="B133" s="16"/>
      <c r="C133" s="32"/>
      <c r="D133" s="31"/>
      <c r="E133" s="32"/>
      <c r="F133" s="31"/>
      <c r="G133" s="9">
        <v>100004</v>
      </c>
      <c r="H133" s="33" t="s">
        <v>91</v>
      </c>
      <c r="I133" s="12"/>
      <c r="J133" s="28"/>
    </row>
    <row r="134" spans="1:10">
      <c r="A134" s="344"/>
      <c r="B134" s="16"/>
      <c r="C134" s="32"/>
      <c r="D134" s="31"/>
      <c r="E134" s="32"/>
      <c r="F134" s="31"/>
      <c r="G134" s="9" t="s">
        <v>90</v>
      </c>
      <c r="H134" s="33" t="s">
        <v>89</v>
      </c>
      <c r="I134" s="12"/>
      <c r="J134" s="28"/>
    </row>
    <row r="135" spans="1:10">
      <c r="A135" s="344"/>
      <c r="B135" s="16"/>
      <c r="C135" s="32"/>
      <c r="D135" s="31"/>
      <c r="E135" s="32"/>
      <c r="F135" s="31"/>
      <c r="G135" s="9" t="s">
        <v>88</v>
      </c>
      <c r="H135" s="33" t="s">
        <v>87</v>
      </c>
      <c r="I135" s="12"/>
      <c r="J135" s="28"/>
    </row>
    <row r="136" spans="1:10">
      <c r="A136" s="344"/>
      <c r="B136" s="16"/>
      <c r="C136" s="32"/>
      <c r="D136" s="31"/>
      <c r="E136" s="32"/>
      <c r="F136" s="31"/>
      <c r="G136" s="9">
        <v>100007</v>
      </c>
      <c r="H136" s="33" t="s">
        <v>86</v>
      </c>
      <c r="I136" s="12"/>
      <c r="J136" s="28"/>
    </row>
    <row r="137" spans="1:10">
      <c r="A137" s="344"/>
      <c r="B137" s="16"/>
      <c r="C137" s="32"/>
      <c r="D137" s="31"/>
      <c r="E137" s="32"/>
      <c r="F137" s="31"/>
      <c r="G137" s="9">
        <v>100011</v>
      </c>
      <c r="H137" s="33" t="s">
        <v>85</v>
      </c>
      <c r="I137" s="12"/>
      <c r="J137" s="28"/>
    </row>
    <row r="138" spans="1:10">
      <c r="A138" s="344"/>
      <c r="B138" s="16"/>
      <c r="C138" s="32"/>
      <c r="D138" s="31"/>
      <c r="E138" s="32"/>
      <c r="F138" s="31"/>
      <c r="G138" s="9" t="s">
        <v>84</v>
      </c>
      <c r="H138" s="33" t="s">
        <v>83</v>
      </c>
      <c r="I138" s="12"/>
      <c r="J138" s="28"/>
    </row>
    <row r="139" spans="1:10">
      <c r="A139" s="344"/>
      <c r="B139" s="16"/>
      <c r="C139" s="32"/>
      <c r="D139" s="31"/>
      <c r="E139" s="32"/>
      <c r="F139" s="31"/>
      <c r="G139" s="9" t="s">
        <v>82</v>
      </c>
      <c r="H139" s="33" t="s">
        <v>81</v>
      </c>
      <c r="I139" s="12"/>
      <c r="J139" s="28"/>
    </row>
    <row r="140" spans="1:10">
      <c r="A140" s="344"/>
      <c r="B140" s="16"/>
      <c r="C140" s="32"/>
      <c r="D140" s="31"/>
      <c r="E140" s="32"/>
      <c r="F140" s="31"/>
      <c r="G140" s="9">
        <v>100015</v>
      </c>
      <c r="H140" s="33" t="s">
        <v>80</v>
      </c>
      <c r="I140" s="12"/>
      <c r="J140" s="28"/>
    </row>
    <row r="141" spans="1:10" ht="15" thickBot="1">
      <c r="A141" s="345"/>
      <c r="B141" s="26"/>
      <c r="C141" s="50"/>
      <c r="D141" s="49"/>
      <c r="E141" s="50"/>
      <c r="F141" s="49"/>
      <c r="G141" s="3">
        <v>100019</v>
      </c>
      <c r="H141" s="48" t="s">
        <v>79</v>
      </c>
      <c r="I141" s="6"/>
      <c r="J141" s="47"/>
    </row>
    <row r="142" spans="1:10" ht="15" customHeight="1">
      <c r="A142" s="343" t="s">
        <v>78</v>
      </c>
      <c r="B142" s="46" t="s">
        <v>77</v>
      </c>
      <c r="C142" s="44">
        <v>170016</v>
      </c>
      <c r="D142" s="45" t="s">
        <v>76</v>
      </c>
      <c r="E142" s="44">
        <v>170027</v>
      </c>
      <c r="F142" s="43" t="s">
        <v>75</v>
      </c>
      <c r="G142" s="21" t="s">
        <v>74</v>
      </c>
      <c r="H142" s="42" t="s">
        <v>73</v>
      </c>
      <c r="I142" s="24"/>
      <c r="J142" s="41"/>
    </row>
    <row r="143" spans="1:10">
      <c r="A143" s="344"/>
      <c r="B143" s="16" t="s">
        <v>72</v>
      </c>
      <c r="C143" s="38">
        <v>170021</v>
      </c>
      <c r="D143" s="37" t="s">
        <v>71</v>
      </c>
      <c r="E143" s="38">
        <v>170028</v>
      </c>
      <c r="F143" s="40" t="s">
        <v>70</v>
      </c>
      <c r="G143" s="9">
        <v>110002</v>
      </c>
      <c r="H143" s="33" t="s">
        <v>69</v>
      </c>
      <c r="I143" s="12"/>
      <c r="J143" s="28"/>
    </row>
    <row r="144" spans="1:10">
      <c r="A144" s="344"/>
      <c r="B144" s="39" t="s">
        <v>41</v>
      </c>
      <c r="C144" s="38">
        <v>170018</v>
      </c>
      <c r="D144" s="37" t="s">
        <v>68</v>
      </c>
      <c r="E144" s="36"/>
      <c r="F144" s="35"/>
      <c r="G144" s="9" t="s">
        <v>67</v>
      </c>
      <c r="H144" s="33" t="s">
        <v>66</v>
      </c>
      <c r="I144" s="12"/>
      <c r="J144" s="28"/>
    </row>
    <row r="145" spans="1:10">
      <c r="A145" s="344"/>
      <c r="B145" s="16" t="s">
        <v>38</v>
      </c>
      <c r="C145" s="38">
        <v>170023</v>
      </c>
      <c r="D145" s="37" t="s">
        <v>65</v>
      </c>
      <c r="E145" s="32"/>
      <c r="F145" s="31"/>
      <c r="G145" s="9">
        <v>110005</v>
      </c>
      <c r="H145" s="33" t="s">
        <v>64</v>
      </c>
      <c r="I145" s="12"/>
      <c r="J145" s="28"/>
    </row>
    <row r="146" spans="1:10">
      <c r="A146" s="344"/>
      <c r="B146" s="16"/>
      <c r="C146" s="38">
        <v>170019</v>
      </c>
      <c r="D146" s="37" t="s">
        <v>63</v>
      </c>
      <c r="E146" s="32"/>
      <c r="F146" s="31"/>
      <c r="G146" s="9" t="s">
        <v>62</v>
      </c>
      <c r="H146" s="33" t="s">
        <v>61</v>
      </c>
      <c r="I146" s="12"/>
      <c r="J146" s="28"/>
    </row>
    <row r="147" spans="1:10">
      <c r="A147" s="344"/>
      <c r="B147" s="16"/>
      <c r="C147" s="38">
        <v>170024</v>
      </c>
      <c r="D147" s="37" t="s">
        <v>60</v>
      </c>
      <c r="E147" s="32"/>
      <c r="F147" s="31"/>
      <c r="G147" s="9">
        <v>110009</v>
      </c>
      <c r="H147" s="33" t="s">
        <v>59</v>
      </c>
      <c r="I147" s="12"/>
      <c r="J147" s="28"/>
    </row>
    <row r="148" spans="1:10">
      <c r="A148" s="344"/>
      <c r="B148" s="16"/>
      <c r="C148" s="36"/>
      <c r="D148" s="35"/>
      <c r="E148" s="32"/>
      <c r="F148" s="31"/>
      <c r="G148" s="9">
        <v>120003</v>
      </c>
      <c r="H148" s="33" t="s">
        <v>58</v>
      </c>
      <c r="I148" s="12"/>
      <c r="J148" s="28"/>
    </row>
    <row r="149" spans="1:10">
      <c r="A149" s="344"/>
      <c r="B149" s="16"/>
      <c r="C149" s="32"/>
      <c r="D149" s="31"/>
      <c r="E149" s="32"/>
      <c r="F149" s="31"/>
      <c r="G149" s="9">
        <v>120004</v>
      </c>
      <c r="H149" s="33" t="s">
        <v>57</v>
      </c>
      <c r="I149" s="12"/>
      <c r="J149" s="28"/>
    </row>
    <row r="150" spans="1:10">
      <c r="A150" s="344"/>
      <c r="B150" s="16"/>
      <c r="C150" s="32"/>
      <c r="D150" s="31"/>
      <c r="E150" s="32"/>
      <c r="F150" s="31"/>
      <c r="G150" s="9">
        <v>120007</v>
      </c>
      <c r="H150" s="34" t="s">
        <v>56</v>
      </c>
      <c r="I150" s="12"/>
      <c r="J150" s="28"/>
    </row>
    <row r="151" spans="1:10">
      <c r="A151" s="344"/>
      <c r="B151" s="16"/>
      <c r="C151" s="32"/>
      <c r="D151" s="31"/>
      <c r="E151" s="32"/>
      <c r="F151" s="31"/>
      <c r="G151" s="9">
        <v>120011</v>
      </c>
      <c r="H151" s="34" t="s">
        <v>55</v>
      </c>
      <c r="I151" s="12"/>
      <c r="J151" s="28"/>
    </row>
    <row r="152" spans="1:10">
      <c r="A152" s="344"/>
      <c r="B152" s="16"/>
      <c r="C152" s="32"/>
      <c r="D152" s="31"/>
      <c r="E152" s="32"/>
      <c r="F152" s="31"/>
      <c r="G152" s="9">
        <v>120015</v>
      </c>
      <c r="H152" s="33" t="s">
        <v>54</v>
      </c>
      <c r="I152" s="12"/>
      <c r="J152" s="28"/>
    </row>
    <row r="153" spans="1:10" ht="15" thickBot="1">
      <c r="A153" s="344"/>
      <c r="B153" s="16"/>
      <c r="C153" s="32"/>
      <c r="D153" s="31"/>
      <c r="E153" s="32"/>
      <c r="F153" s="31"/>
      <c r="G153" s="30">
        <v>120019</v>
      </c>
      <c r="H153" s="29" t="s">
        <v>53</v>
      </c>
      <c r="I153" s="12"/>
      <c r="J153" s="28"/>
    </row>
    <row r="154" spans="1:10" ht="15" customHeight="1">
      <c r="A154" s="343" t="s">
        <v>52</v>
      </c>
      <c r="B154" s="27" t="s">
        <v>51</v>
      </c>
      <c r="C154" s="24"/>
      <c r="D154" s="22"/>
      <c r="E154" s="24"/>
      <c r="F154" s="22"/>
      <c r="G154" s="23"/>
      <c r="H154" s="22"/>
      <c r="I154" s="21" t="s">
        <v>50</v>
      </c>
      <c r="J154" s="20" t="s">
        <v>45</v>
      </c>
    </row>
    <row r="155" spans="1:10" ht="15" customHeight="1">
      <c r="A155" s="344"/>
      <c r="B155" s="16"/>
      <c r="C155" s="12"/>
      <c r="D155" s="10"/>
      <c r="E155" s="12"/>
      <c r="F155" s="10"/>
      <c r="G155" s="11"/>
      <c r="H155" s="10"/>
      <c r="I155" s="9" t="s">
        <v>49</v>
      </c>
      <c r="J155" s="19" t="s">
        <v>42</v>
      </c>
    </row>
    <row r="156" spans="1:10" ht="15" customHeight="1">
      <c r="A156" s="344"/>
      <c r="B156" s="16"/>
      <c r="C156" s="12"/>
      <c r="D156" s="10"/>
      <c r="E156" s="12"/>
      <c r="F156" s="10"/>
      <c r="G156" s="11"/>
      <c r="H156" s="10"/>
      <c r="I156" s="9" t="s">
        <v>40</v>
      </c>
      <c r="J156" s="15" t="s">
        <v>39</v>
      </c>
    </row>
    <row r="157" spans="1:10" ht="15" customHeight="1">
      <c r="A157" s="344"/>
      <c r="B157" s="16"/>
      <c r="C157" s="12"/>
      <c r="D157" s="10"/>
      <c r="E157" s="12"/>
      <c r="F157" s="10"/>
      <c r="G157" s="11"/>
      <c r="H157" s="10"/>
      <c r="I157" s="9" t="s">
        <v>37</v>
      </c>
      <c r="J157" s="15" t="s">
        <v>36</v>
      </c>
    </row>
    <row r="158" spans="1:10" ht="15" customHeight="1">
      <c r="A158" s="344"/>
      <c r="B158" s="16"/>
      <c r="C158" s="12"/>
      <c r="D158" s="10"/>
      <c r="E158" s="12"/>
      <c r="F158" s="10"/>
      <c r="G158" s="11"/>
      <c r="H158" s="10"/>
      <c r="I158" s="9" t="s">
        <v>35</v>
      </c>
      <c r="J158" s="15" t="s">
        <v>34</v>
      </c>
    </row>
    <row r="159" spans="1:10" ht="15" customHeight="1">
      <c r="A159" s="344"/>
      <c r="B159" s="16"/>
      <c r="C159" s="12"/>
      <c r="D159" s="10"/>
      <c r="E159" s="12"/>
      <c r="F159" s="10"/>
      <c r="G159" s="11"/>
      <c r="H159" s="10"/>
      <c r="I159" s="9" t="s">
        <v>33</v>
      </c>
      <c r="J159" s="15" t="s">
        <v>32</v>
      </c>
    </row>
    <row r="160" spans="1:10" ht="15" customHeight="1">
      <c r="A160" s="344"/>
      <c r="B160" s="16"/>
      <c r="C160" s="12"/>
      <c r="D160" s="10"/>
      <c r="E160" s="12"/>
      <c r="F160" s="10"/>
      <c r="G160" s="11"/>
      <c r="H160" s="10"/>
      <c r="I160" s="9" t="s">
        <v>31</v>
      </c>
      <c r="J160" s="15" t="s">
        <v>30</v>
      </c>
    </row>
    <row r="161" spans="1:10" ht="15" customHeight="1">
      <c r="A161" s="344"/>
      <c r="B161" s="16"/>
      <c r="C161" s="12"/>
      <c r="D161" s="10"/>
      <c r="E161" s="12"/>
      <c r="F161" s="10"/>
      <c r="G161" s="11"/>
      <c r="H161" s="10"/>
      <c r="I161" s="9" t="s">
        <v>29</v>
      </c>
      <c r="J161" s="15" t="s">
        <v>28</v>
      </c>
    </row>
    <row r="162" spans="1:10" ht="15" customHeight="1">
      <c r="A162" s="344"/>
      <c r="B162" s="16"/>
      <c r="C162" s="12"/>
      <c r="D162" s="10"/>
      <c r="E162" s="12"/>
      <c r="F162" s="10"/>
      <c r="G162" s="11"/>
      <c r="H162" s="10"/>
      <c r="I162" s="9" t="s">
        <v>27</v>
      </c>
      <c r="J162" s="15" t="s">
        <v>26</v>
      </c>
    </row>
    <row r="163" spans="1:10" ht="15" customHeight="1">
      <c r="A163" s="344"/>
      <c r="B163" s="16"/>
      <c r="C163" s="12"/>
      <c r="D163" s="10"/>
      <c r="E163" s="12"/>
      <c r="F163" s="10"/>
      <c r="G163" s="11"/>
      <c r="H163" s="10"/>
      <c r="I163" s="9" t="s">
        <v>25</v>
      </c>
      <c r="J163" s="15" t="s">
        <v>24</v>
      </c>
    </row>
    <row r="164" spans="1:10" ht="15" customHeight="1">
      <c r="A164" s="344"/>
      <c r="B164" s="16"/>
      <c r="C164" s="12"/>
      <c r="D164" s="10"/>
      <c r="E164" s="12"/>
      <c r="F164" s="10"/>
      <c r="G164" s="11"/>
      <c r="H164" s="10"/>
      <c r="I164" s="9" t="s">
        <v>23</v>
      </c>
      <c r="J164" s="15" t="s">
        <v>22</v>
      </c>
    </row>
    <row r="165" spans="1:10" ht="15" customHeight="1">
      <c r="A165" s="344"/>
      <c r="B165" s="16"/>
      <c r="C165" s="12"/>
      <c r="D165" s="10"/>
      <c r="E165" s="12"/>
      <c r="F165" s="10"/>
      <c r="G165" s="11"/>
      <c r="H165" s="10"/>
      <c r="I165" s="9" t="s">
        <v>21</v>
      </c>
      <c r="J165" s="15" t="s">
        <v>20</v>
      </c>
    </row>
    <row r="166" spans="1:10" ht="15" customHeight="1">
      <c r="A166" s="344"/>
      <c r="B166" s="16"/>
      <c r="C166" s="12"/>
      <c r="D166" s="10"/>
      <c r="E166" s="12"/>
      <c r="F166" s="10"/>
      <c r="G166" s="11"/>
      <c r="H166" s="10"/>
      <c r="I166" s="9" t="s">
        <v>19</v>
      </c>
      <c r="J166" s="15" t="s">
        <v>18</v>
      </c>
    </row>
    <row r="167" spans="1:10" ht="15" customHeight="1">
      <c r="A167" s="344"/>
      <c r="B167" s="16"/>
      <c r="C167" s="12"/>
      <c r="D167" s="10"/>
      <c r="E167" s="12"/>
      <c r="F167" s="10"/>
      <c r="G167" s="11"/>
      <c r="H167" s="10"/>
      <c r="I167" s="9" t="s">
        <v>17</v>
      </c>
      <c r="J167" s="15" t="s">
        <v>16</v>
      </c>
    </row>
    <row r="168" spans="1:10" ht="15" customHeight="1">
      <c r="A168" s="344"/>
      <c r="B168" s="16"/>
      <c r="C168" s="12"/>
      <c r="D168" s="10"/>
      <c r="E168" s="12"/>
      <c r="F168" s="10"/>
      <c r="G168" s="11"/>
      <c r="H168" s="10"/>
      <c r="I168" s="9" t="s">
        <v>15</v>
      </c>
      <c r="J168" s="14" t="s">
        <v>14</v>
      </c>
    </row>
    <row r="169" spans="1:10" ht="15" customHeight="1">
      <c r="A169" s="344"/>
      <c r="B169" s="16"/>
      <c r="C169" s="12"/>
      <c r="D169" s="10"/>
      <c r="E169" s="12"/>
      <c r="F169" s="10"/>
      <c r="G169" s="11"/>
      <c r="H169" s="10"/>
      <c r="I169" s="9" t="s">
        <v>13</v>
      </c>
      <c r="J169" s="14" t="s">
        <v>12</v>
      </c>
    </row>
    <row r="170" spans="1:10" ht="15" customHeight="1">
      <c r="A170" s="344"/>
      <c r="B170" s="16"/>
      <c r="C170" s="12"/>
      <c r="D170" s="10"/>
      <c r="E170" s="12"/>
      <c r="F170" s="10"/>
      <c r="G170" s="11"/>
      <c r="H170" s="10"/>
      <c r="I170" s="9" t="s">
        <v>11</v>
      </c>
      <c r="J170" s="8" t="s">
        <v>10</v>
      </c>
    </row>
    <row r="171" spans="1:10" ht="15" customHeight="1">
      <c r="A171" s="344"/>
      <c r="B171" s="16"/>
      <c r="C171" s="12"/>
      <c r="D171" s="10"/>
      <c r="E171" s="12"/>
      <c r="F171" s="10"/>
      <c r="G171" s="11"/>
      <c r="H171" s="10"/>
      <c r="I171" s="9" t="s">
        <v>9</v>
      </c>
      <c r="J171" s="8" t="s">
        <v>8</v>
      </c>
    </row>
    <row r="172" spans="1:10" ht="15" customHeight="1">
      <c r="A172" s="344"/>
      <c r="B172" s="16"/>
      <c r="C172" s="12"/>
      <c r="D172" s="10"/>
      <c r="E172" s="12"/>
      <c r="F172" s="10"/>
      <c r="G172" s="11"/>
      <c r="H172" s="10"/>
      <c r="I172" s="9" t="s">
        <v>7</v>
      </c>
      <c r="J172" s="14" t="s">
        <v>6</v>
      </c>
    </row>
    <row r="173" spans="1:10" ht="15" customHeight="1">
      <c r="A173" s="344"/>
      <c r="B173" s="16"/>
      <c r="C173" s="12"/>
      <c r="D173" s="10"/>
      <c r="E173" s="12"/>
      <c r="F173" s="10"/>
      <c r="G173" s="11"/>
      <c r="H173" s="10"/>
      <c r="I173" s="9" t="s">
        <v>5</v>
      </c>
      <c r="J173" s="14" t="s">
        <v>4</v>
      </c>
    </row>
    <row r="174" spans="1:10" ht="15" customHeight="1">
      <c r="A174" s="344"/>
      <c r="B174" s="16"/>
      <c r="C174" s="12"/>
      <c r="D174" s="10"/>
      <c r="E174" s="12"/>
      <c r="F174" s="10"/>
      <c r="G174" s="11"/>
      <c r="H174" s="10"/>
      <c r="I174" s="9" t="s">
        <v>3</v>
      </c>
      <c r="J174" s="8" t="s">
        <v>2</v>
      </c>
    </row>
    <row r="175" spans="1:10" ht="15" customHeight="1" thickBot="1">
      <c r="A175" s="345"/>
      <c r="B175" s="26"/>
      <c r="C175" s="6"/>
      <c r="D175" s="4"/>
      <c r="E175" s="6"/>
      <c r="F175" s="4"/>
      <c r="G175" s="5"/>
      <c r="H175" s="4"/>
      <c r="I175" s="3" t="s">
        <v>1</v>
      </c>
      <c r="J175" s="2" t="s">
        <v>0</v>
      </c>
    </row>
    <row r="176" spans="1:10" ht="15" customHeight="1">
      <c r="A176" s="349" t="s">
        <v>48</v>
      </c>
      <c r="B176" s="25" t="s">
        <v>47</v>
      </c>
      <c r="C176" s="24"/>
      <c r="D176" s="22"/>
      <c r="E176" s="24"/>
      <c r="F176" s="22"/>
      <c r="G176" s="23"/>
      <c r="H176" s="22"/>
      <c r="I176" s="21" t="s">
        <v>46</v>
      </c>
      <c r="J176" s="20" t="s">
        <v>45</v>
      </c>
    </row>
    <row r="177" spans="1:10" ht="14.25" customHeight="1">
      <c r="A177" s="350"/>
      <c r="B177" s="17" t="s">
        <v>44</v>
      </c>
      <c r="C177" s="12"/>
      <c r="D177" s="10"/>
      <c r="E177" s="12"/>
      <c r="F177" s="10"/>
      <c r="G177" s="11"/>
      <c r="H177" s="10"/>
      <c r="I177" s="9" t="s">
        <v>43</v>
      </c>
      <c r="J177" s="19" t="s">
        <v>42</v>
      </c>
    </row>
    <row r="178" spans="1:10" ht="14.25" customHeight="1">
      <c r="A178" s="350"/>
      <c r="B178" s="18" t="s">
        <v>41</v>
      </c>
      <c r="C178" s="12"/>
      <c r="D178" s="10"/>
      <c r="E178" s="12"/>
      <c r="F178" s="10"/>
      <c r="G178" s="11"/>
      <c r="H178" s="10"/>
      <c r="I178" s="9" t="s">
        <v>40</v>
      </c>
      <c r="J178" s="15" t="s">
        <v>39</v>
      </c>
    </row>
    <row r="179" spans="1:10" ht="14.25" customHeight="1">
      <c r="A179" s="350"/>
      <c r="B179" s="17" t="s">
        <v>38</v>
      </c>
      <c r="C179" s="12"/>
      <c r="D179" s="10"/>
      <c r="E179" s="12"/>
      <c r="F179" s="10"/>
      <c r="G179" s="11"/>
      <c r="H179" s="10"/>
      <c r="I179" s="9" t="s">
        <v>37</v>
      </c>
      <c r="J179" s="15" t="s">
        <v>36</v>
      </c>
    </row>
    <row r="180" spans="1:10" ht="14.25" customHeight="1">
      <c r="A180" s="350"/>
      <c r="B180" s="16"/>
      <c r="C180" s="12"/>
      <c r="D180" s="10"/>
      <c r="E180" s="12"/>
      <c r="F180" s="10"/>
      <c r="G180" s="11"/>
      <c r="H180" s="10"/>
      <c r="I180" s="9" t="s">
        <v>35</v>
      </c>
      <c r="J180" s="15" t="s">
        <v>34</v>
      </c>
    </row>
    <row r="181" spans="1:10" ht="14.25" customHeight="1">
      <c r="A181" s="350"/>
      <c r="B181" s="16"/>
      <c r="C181" s="12"/>
      <c r="D181" s="10"/>
      <c r="E181" s="12"/>
      <c r="F181" s="10"/>
      <c r="G181" s="11"/>
      <c r="H181" s="10"/>
      <c r="I181" s="9" t="s">
        <v>33</v>
      </c>
      <c r="J181" s="15" t="s">
        <v>32</v>
      </c>
    </row>
    <row r="182" spans="1:10" ht="14.25" customHeight="1">
      <c r="A182" s="350"/>
      <c r="B182" s="16"/>
      <c r="C182" s="12"/>
      <c r="D182" s="10"/>
      <c r="E182" s="12"/>
      <c r="F182" s="10"/>
      <c r="G182" s="11"/>
      <c r="H182" s="10"/>
      <c r="I182" s="9" t="s">
        <v>31</v>
      </c>
      <c r="J182" s="15" t="s">
        <v>30</v>
      </c>
    </row>
    <row r="183" spans="1:10" ht="14.25" customHeight="1">
      <c r="A183" s="350"/>
      <c r="B183" s="16"/>
      <c r="C183" s="12"/>
      <c r="D183" s="10"/>
      <c r="E183" s="12"/>
      <c r="F183" s="10"/>
      <c r="G183" s="11"/>
      <c r="H183" s="10"/>
      <c r="I183" s="9" t="s">
        <v>29</v>
      </c>
      <c r="J183" s="15" t="s">
        <v>28</v>
      </c>
    </row>
    <row r="184" spans="1:10" ht="14.25" customHeight="1">
      <c r="A184" s="350"/>
      <c r="B184" s="16"/>
      <c r="C184" s="12"/>
      <c r="D184" s="10"/>
      <c r="E184" s="12"/>
      <c r="F184" s="10"/>
      <c r="G184" s="11"/>
      <c r="H184" s="10"/>
      <c r="I184" s="9" t="s">
        <v>27</v>
      </c>
      <c r="J184" s="15" t="s">
        <v>26</v>
      </c>
    </row>
    <row r="185" spans="1:10" ht="14.25" customHeight="1">
      <c r="A185" s="350"/>
      <c r="B185" s="16"/>
      <c r="C185" s="12"/>
      <c r="D185" s="10"/>
      <c r="E185" s="12"/>
      <c r="F185" s="10"/>
      <c r="G185" s="11"/>
      <c r="H185" s="10"/>
      <c r="I185" s="9" t="s">
        <v>25</v>
      </c>
      <c r="J185" s="15" t="s">
        <v>24</v>
      </c>
    </row>
    <row r="186" spans="1:10" ht="14.25" customHeight="1">
      <c r="A186" s="350"/>
      <c r="B186" s="16"/>
      <c r="C186" s="12"/>
      <c r="D186" s="10"/>
      <c r="E186" s="12"/>
      <c r="F186" s="10"/>
      <c r="G186" s="11"/>
      <c r="H186" s="10"/>
      <c r="I186" s="9" t="s">
        <v>23</v>
      </c>
      <c r="J186" s="15" t="s">
        <v>22</v>
      </c>
    </row>
    <row r="187" spans="1:10" ht="15" customHeight="1">
      <c r="A187" s="350"/>
      <c r="B187" s="16"/>
      <c r="C187" s="12"/>
      <c r="D187" s="10"/>
      <c r="E187" s="12"/>
      <c r="F187" s="10"/>
      <c r="G187" s="11"/>
      <c r="H187" s="10"/>
      <c r="I187" s="9" t="s">
        <v>21</v>
      </c>
      <c r="J187" s="15" t="s">
        <v>20</v>
      </c>
    </row>
    <row r="188" spans="1:10">
      <c r="A188" s="350"/>
      <c r="B188" s="13"/>
      <c r="C188" s="12"/>
      <c r="D188" s="10"/>
      <c r="E188" s="12"/>
      <c r="F188" s="10"/>
      <c r="G188" s="11"/>
      <c r="H188" s="10"/>
      <c r="I188" s="9" t="s">
        <v>19</v>
      </c>
      <c r="J188" s="15" t="s">
        <v>18</v>
      </c>
    </row>
    <row r="189" spans="1:10">
      <c r="A189" s="350"/>
      <c r="B189" s="13"/>
      <c r="C189" s="12"/>
      <c r="D189" s="10"/>
      <c r="E189" s="12"/>
      <c r="F189" s="10"/>
      <c r="G189" s="11"/>
      <c r="H189" s="10"/>
      <c r="I189" s="9" t="s">
        <v>17</v>
      </c>
      <c r="J189" s="15" t="s">
        <v>16</v>
      </c>
    </row>
    <row r="190" spans="1:10">
      <c r="A190" s="350"/>
      <c r="B190" s="13"/>
      <c r="C190" s="12"/>
      <c r="D190" s="10"/>
      <c r="E190" s="12"/>
      <c r="F190" s="10"/>
      <c r="G190" s="11"/>
      <c r="H190" s="10"/>
      <c r="I190" s="9" t="s">
        <v>15</v>
      </c>
      <c r="J190" s="14" t="s">
        <v>14</v>
      </c>
    </row>
    <row r="191" spans="1:10">
      <c r="A191" s="350"/>
      <c r="B191" s="13"/>
      <c r="C191" s="12"/>
      <c r="D191" s="10"/>
      <c r="E191" s="12"/>
      <c r="F191" s="10"/>
      <c r="G191" s="11"/>
      <c r="H191" s="10"/>
      <c r="I191" s="9" t="s">
        <v>13</v>
      </c>
      <c r="J191" s="14" t="s">
        <v>12</v>
      </c>
    </row>
    <row r="192" spans="1:10">
      <c r="A192" s="350"/>
      <c r="B192" s="13"/>
      <c r="C192" s="12"/>
      <c r="D192" s="10"/>
      <c r="E192" s="12"/>
      <c r="F192" s="10"/>
      <c r="G192" s="11"/>
      <c r="H192" s="10"/>
      <c r="I192" s="9" t="s">
        <v>11</v>
      </c>
      <c r="J192" s="8" t="s">
        <v>10</v>
      </c>
    </row>
    <row r="193" spans="1:10">
      <c r="A193" s="350"/>
      <c r="B193" s="13"/>
      <c r="C193" s="12"/>
      <c r="D193" s="10"/>
      <c r="E193" s="12"/>
      <c r="F193" s="10"/>
      <c r="G193" s="11"/>
      <c r="H193" s="10"/>
      <c r="I193" s="9" t="s">
        <v>9</v>
      </c>
      <c r="J193" s="8" t="s">
        <v>8</v>
      </c>
    </row>
    <row r="194" spans="1:10">
      <c r="A194" s="350"/>
      <c r="B194" s="13"/>
      <c r="C194" s="12"/>
      <c r="D194" s="10"/>
      <c r="E194" s="12"/>
      <c r="F194" s="10"/>
      <c r="G194" s="11"/>
      <c r="H194" s="10"/>
      <c r="I194" s="9" t="s">
        <v>7</v>
      </c>
      <c r="J194" s="14" t="s">
        <v>6</v>
      </c>
    </row>
    <row r="195" spans="1:10">
      <c r="A195" s="350"/>
      <c r="B195" s="13"/>
      <c r="C195" s="12"/>
      <c r="D195" s="10"/>
      <c r="E195" s="12"/>
      <c r="F195" s="10"/>
      <c r="G195" s="11"/>
      <c r="H195" s="10"/>
      <c r="I195" s="9" t="s">
        <v>5</v>
      </c>
      <c r="J195" s="14" t="s">
        <v>4</v>
      </c>
    </row>
    <row r="196" spans="1:10">
      <c r="A196" s="350"/>
      <c r="B196" s="13"/>
      <c r="C196" s="12"/>
      <c r="D196" s="10"/>
      <c r="E196" s="12"/>
      <c r="F196" s="10"/>
      <c r="G196" s="11"/>
      <c r="H196" s="10"/>
      <c r="I196" s="9" t="s">
        <v>3</v>
      </c>
      <c r="J196" s="8" t="s">
        <v>2</v>
      </c>
    </row>
    <row r="197" spans="1:10" ht="15" thickBot="1">
      <c r="A197" s="351"/>
      <c r="B197" s="7"/>
      <c r="C197" s="6"/>
      <c r="D197" s="4"/>
      <c r="E197" s="6"/>
      <c r="F197" s="4"/>
      <c r="G197" s="5"/>
      <c r="H197" s="4"/>
      <c r="I197" s="3" t="s">
        <v>1</v>
      </c>
      <c r="J197" s="2" t="s">
        <v>0</v>
      </c>
    </row>
  </sheetData>
  <mergeCells count="21">
    <mergeCell ref="A176:A197"/>
    <mergeCell ref="A75:A86"/>
    <mergeCell ref="A88:A93"/>
    <mergeCell ref="A94:A96"/>
    <mergeCell ref="A97:A108"/>
    <mergeCell ref="A109:A114"/>
    <mergeCell ref="A115:A117"/>
    <mergeCell ref="A118:A120"/>
    <mergeCell ref="A121:A141"/>
    <mergeCell ref="A142:A153"/>
    <mergeCell ref="A154:A175"/>
    <mergeCell ref="A41:A62"/>
    <mergeCell ref="A9:A14"/>
    <mergeCell ref="C1:D1"/>
    <mergeCell ref="E1:F1"/>
    <mergeCell ref="A63:A74"/>
    <mergeCell ref="G1:H1"/>
    <mergeCell ref="I1:J1"/>
    <mergeCell ref="A2:A8"/>
    <mergeCell ref="A15:A17"/>
    <mergeCell ref="A20:A40"/>
  </mergeCells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463"/>
  <sheetViews>
    <sheetView showGridLines="0" workbookViewId="0">
      <selection activeCell="B27" sqref="B27"/>
    </sheetView>
  </sheetViews>
  <sheetFormatPr defaultRowHeight="14.25"/>
  <cols>
    <col min="1" max="1" width="29.375" style="98" bestFit="1" customWidth="1"/>
    <col min="2" max="2" width="18" style="98" bestFit="1" customWidth="1"/>
    <col min="3" max="4" width="46.375" style="98" bestFit="1" customWidth="1"/>
    <col min="5" max="16384" width="9" style="98"/>
  </cols>
  <sheetData>
    <row r="1" spans="1:4">
      <c r="A1" s="130" t="s">
        <v>979</v>
      </c>
      <c r="B1" s="131" t="s">
        <v>978</v>
      </c>
      <c r="C1" s="130" t="s">
        <v>977</v>
      </c>
      <c r="D1" s="130" t="s">
        <v>976</v>
      </c>
    </row>
    <row r="2" spans="1:4">
      <c r="A2" s="362" t="s">
        <v>975</v>
      </c>
      <c r="B2" s="126" t="s">
        <v>974</v>
      </c>
      <c r="C2" s="125" t="s">
        <v>973</v>
      </c>
      <c r="D2" s="125" t="s">
        <v>973</v>
      </c>
    </row>
    <row r="3" spans="1:4">
      <c r="A3" s="362"/>
      <c r="B3" s="126">
        <v>260001</v>
      </c>
      <c r="C3" s="125" t="s">
        <v>972</v>
      </c>
      <c r="D3" s="125" t="s">
        <v>972</v>
      </c>
    </row>
    <row r="4" spans="1:4">
      <c r="A4" s="362"/>
      <c r="B4" s="126" t="s">
        <v>971</v>
      </c>
      <c r="C4" s="127" t="s">
        <v>970</v>
      </c>
      <c r="D4" s="127" t="s">
        <v>970</v>
      </c>
    </row>
    <row r="5" spans="1:4">
      <c r="A5" s="362"/>
      <c r="B5" s="126" t="s">
        <v>969</v>
      </c>
      <c r="C5" s="128"/>
      <c r="D5" s="128" t="s">
        <v>968</v>
      </c>
    </row>
    <row r="6" spans="1:4">
      <c r="A6" s="362"/>
      <c r="B6" s="126">
        <v>260002</v>
      </c>
      <c r="C6" s="128"/>
      <c r="D6" s="128" t="s">
        <v>967</v>
      </c>
    </row>
    <row r="7" spans="1:4">
      <c r="A7" s="362"/>
      <c r="B7" s="126">
        <v>270002</v>
      </c>
      <c r="C7" s="128"/>
      <c r="D7" s="128" t="s">
        <v>966</v>
      </c>
    </row>
    <row r="8" spans="1:4">
      <c r="A8" s="362"/>
      <c r="B8" s="129">
        <v>260003</v>
      </c>
      <c r="C8" s="128"/>
      <c r="D8" s="128" t="s">
        <v>965</v>
      </c>
    </row>
    <row r="9" spans="1:4">
      <c r="A9" s="362"/>
      <c r="B9" s="126">
        <v>260004</v>
      </c>
      <c r="C9" s="128"/>
      <c r="D9" s="128" t="s">
        <v>964</v>
      </c>
    </row>
    <row r="10" spans="1:4">
      <c r="A10" s="362"/>
      <c r="B10" s="126">
        <v>270003</v>
      </c>
      <c r="C10" s="128"/>
      <c r="D10" s="128" t="s">
        <v>963</v>
      </c>
    </row>
    <row r="11" spans="1:4">
      <c r="A11" s="362"/>
      <c r="B11" s="126" t="s">
        <v>962</v>
      </c>
      <c r="C11" s="128"/>
      <c r="D11" s="128" t="s">
        <v>961</v>
      </c>
    </row>
    <row r="12" spans="1:4">
      <c r="A12" s="362"/>
      <c r="B12" s="126" t="s">
        <v>960</v>
      </c>
      <c r="C12" s="125" t="s">
        <v>959</v>
      </c>
      <c r="D12" s="125" t="s">
        <v>959</v>
      </c>
    </row>
    <row r="13" spans="1:4">
      <c r="A13" s="362"/>
      <c r="B13" s="126" t="s">
        <v>958</v>
      </c>
      <c r="C13" s="125" t="s">
        <v>957</v>
      </c>
      <c r="D13" s="125" t="s">
        <v>957</v>
      </c>
    </row>
    <row r="14" spans="1:4">
      <c r="A14" s="362"/>
      <c r="B14" s="126" t="s">
        <v>956</v>
      </c>
      <c r="C14" s="128"/>
      <c r="D14" s="128" t="s">
        <v>955</v>
      </c>
    </row>
    <row r="15" spans="1:4">
      <c r="A15" s="362"/>
      <c r="B15" s="126" t="s">
        <v>954</v>
      </c>
      <c r="C15" s="128"/>
      <c r="D15" s="128" t="s">
        <v>953</v>
      </c>
    </row>
    <row r="16" spans="1:4">
      <c r="A16" s="362" t="s">
        <v>952</v>
      </c>
      <c r="B16" s="126" t="s">
        <v>951</v>
      </c>
      <c r="C16" s="125" t="s">
        <v>950</v>
      </c>
      <c r="D16" s="125" t="s">
        <v>950</v>
      </c>
    </row>
    <row r="17" spans="1:4">
      <c r="A17" s="362"/>
      <c r="B17" s="126">
        <v>260005</v>
      </c>
      <c r="C17" s="125" t="s">
        <v>949</v>
      </c>
      <c r="D17" s="125" t="s">
        <v>948</v>
      </c>
    </row>
    <row r="18" spans="1:4">
      <c r="A18" s="362"/>
      <c r="B18" s="126" t="s">
        <v>947</v>
      </c>
      <c r="C18" s="127" t="s">
        <v>946</v>
      </c>
      <c r="D18" s="127" t="s">
        <v>946</v>
      </c>
    </row>
    <row r="19" spans="1:4">
      <c r="A19" s="362"/>
      <c r="B19" s="126">
        <v>270004</v>
      </c>
      <c r="C19" s="125"/>
      <c r="D19" s="125" t="s">
        <v>945</v>
      </c>
    </row>
    <row r="20" spans="1:4">
      <c r="A20" s="362"/>
      <c r="B20" s="126">
        <v>260006</v>
      </c>
      <c r="C20" s="125"/>
      <c r="D20" s="125" t="s">
        <v>944</v>
      </c>
    </row>
    <row r="21" spans="1:4">
      <c r="A21" s="362"/>
      <c r="B21" s="126">
        <v>270005</v>
      </c>
      <c r="C21" s="125"/>
      <c r="D21" s="125" t="s">
        <v>943</v>
      </c>
    </row>
    <row r="22" spans="1:4">
      <c r="A22" s="362"/>
      <c r="B22" s="126">
        <v>260007</v>
      </c>
      <c r="C22" s="125"/>
      <c r="D22" s="125" t="s">
        <v>942</v>
      </c>
    </row>
    <row r="23" spans="1:4">
      <c r="A23" s="362"/>
      <c r="B23" s="126">
        <v>260008</v>
      </c>
      <c r="C23" s="125"/>
      <c r="D23" s="125" t="s">
        <v>941</v>
      </c>
    </row>
    <row r="24" spans="1:4">
      <c r="A24" s="362"/>
      <c r="B24" s="126">
        <v>270006</v>
      </c>
      <c r="C24" s="125"/>
      <c r="D24" s="125" t="s">
        <v>940</v>
      </c>
    </row>
    <row r="25" spans="1:4">
      <c r="A25" s="362"/>
      <c r="B25" s="126" t="s">
        <v>939</v>
      </c>
      <c r="C25" s="125"/>
      <c r="D25" s="125" t="s">
        <v>938</v>
      </c>
    </row>
    <row r="26" spans="1:4">
      <c r="A26" s="362"/>
      <c r="B26" s="126" t="s">
        <v>937</v>
      </c>
      <c r="C26" s="125" t="s">
        <v>936</v>
      </c>
      <c r="D26" s="125" t="s">
        <v>936</v>
      </c>
    </row>
    <row r="27" spans="1:4">
      <c r="A27" s="362"/>
      <c r="B27" s="126" t="s">
        <v>935</v>
      </c>
      <c r="C27" s="125" t="s">
        <v>934</v>
      </c>
      <c r="D27" s="125" t="s">
        <v>934</v>
      </c>
    </row>
    <row r="28" spans="1:4">
      <c r="A28" s="362"/>
      <c r="B28" s="126" t="s">
        <v>933</v>
      </c>
      <c r="C28" s="125"/>
      <c r="D28" s="125" t="s">
        <v>932</v>
      </c>
    </row>
    <row r="29" spans="1:4">
      <c r="A29" s="362"/>
      <c r="B29" s="126" t="s">
        <v>931</v>
      </c>
      <c r="C29" s="125"/>
      <c r="D29" s="125" t="s">
        <v>930</v>
      </c>
    </row>
    <row r="30" spans="1:4">
      <c r="A30" s="354" t="s">
        <v>929</v>
      </c>
      <c r="B30" s="114" t="s">
        <v>928</v>
      </c>
      <c r="C30" s="115" t="s">
        <v>927</v>
      </c>
      <c r="D30" s="115" t="s">
        <v>927</v>
      </c>
    </row>
    <row r="31" spans="1:4">
      <c r="A31" s="363"/>
      <c r="B31" s="114" t="s">
        <v>926</v>
      </c>
      <c r="C31" s="115" t="s">
        <v>925</v>
      </c>
      <c r="D31" s="115" t="s">
        <v>925</v>
      </c>
    </row>
    <row r="32" spans="1:4">
      <c r="A32" s="363"/>
      <c r="B32" s="114" t="s">
        <v>924</v>
      </c>
      <c r="C32" s="115" t="s">
        <v>923</v>
      </c>
      <c r="D32" s="115" t="s">
        <v>923</v>
      </c>
    </row>
    <row r="33" spans="1:4">
      <c r="A33" s="363"/>
      <c r="B33" s="114" t="s">
        <v>922</v>
      </c>
      <c r="C33" s="115" t="s">
        <v>921</v>
      </c>
      <c r="D33" s="115" t="s">
        <v>921</v>
      </c>
    </row>
    <row r="34" spans="1:4">
      <c r="A34" s="363"/>
      <c r="B34" s="114" t="s">
        <v>920</v>
      </c>
      <c r="C34" s="115" t="s">
        <v>919</v>
      </c>
      <c r="D34" s="115" t="s">
        <v>919</v>
      </c>
    </row>
    <row r="35" spans="1:4">
      <c r="A35" s="363"/>
      <c r="B35" s="114" t="s">
        <v>918</v>
      </c>
      <c r="C35" s="115" t="s">
        <v>917</v>
      </c>
      <c r="D35" s="115" t="s">
        <v>917</v>
      </c>
    </row>
    <row r="36" spans="1:4">
      <c r="A36" s="363"/>
      <c r="B36" s="114" t="s">
        <v>916</v>
      </c>
      <c r="C36" s="115" t="s">
        <v>915</v>
      </c>
      <c r="D36" s="115" t="s">
        <v>915</v>
      </c>
    </row>
    <row r="37" spans="1:4">
      <c r="A37" s="363"/>
      <c r="B37" s="114" t="s">
        <v>914</v>
      </c>
      <c r="C37" s="115" t="s">
        <v>913</v>
      </c>
      <c r="D37" s="115" t="s">
        <v>913</v>
      </c>
    </row>
    <row r="38" spans="1:4">
      <c r="A38" s="363"/>
      <c r="B38" s="114" t="s">
        <v>912</v>
      </c>
      <c r="C38" s="115" t="s">
        <v>911</v>
      </c>
      <c r="D38" s="115" t="s">
        <v>910</v>
      </c>
    </row>
    <row r="39" spans="1:4">
      <c r="A39" s="363"/>
      <c r="B39" s="114" t="s">
        <v>909</v>
      </c>
      <c r="C39" s="115" t="s">
        <v>908</v>
      </c>
      <c r="D39" s="115" t="s">
        <v>907</v>
      </c>
    </row>
    <row r="40" spans="1:4">
      <c r="A40" s="363"/>
      <c r="B40" s="114" t="s">
        <v>906</v>
      </c>
      <c r="C40" s="113" t="s">
        <v>905</v>
      </c>
      <c r="D40" s="113" t="s">
        <v>904</v>
      </c>
    </row>
    <row r="41" spans="1:4">
      <c r="A41" s="363"/>
      <c r="B41" s="114" t="s">
        <v>903</v>
      </c>
      <c r="C41" s="113" t="s">
        <v>902</v>
      </c>
      <c r="D41" s="113" t="s">
        <v>901</v>
      </c>
    </row>
    <row r="42" spans="1:4">
      <c r="A42" s="363"/>
      <c r="B42" s="114" t="s">
        <v>900</v>
      </c>
      <c r="C42" s="115" t="s">
        <v>899</v>
      </c>
      <c r="D42" s="115" t="s">
        <v>899</v>
      </c>
    </row>
    <row r="43" spans="1:4">
      <c r="A43" s="363"/>
      <c r="B43" s="114" t="s">
        <v>898</v>
      </c>
      <c r="C43" s="115" t="s">
        <v>897</v>
      </c>
      <c r="D43" s="115" t="s">
        <v>897</v>
      </c>
    </row>
    <row r="44" spans="1:4">
      <c r="A44" s="363"/>
      <c r="B44" s="114" t="s">
        <v>896</v>
      </c>
      <c r="C44" s="115" t="s">
        <v>895</v>
      </c>
      <c r="D44" s="115" t="s">
        <v>895</v>
      </c>
    </row>
    <row r="45" spans="1:4">
      <c r="A45" s="363"/>
      <c r="B45" s="114" t="s">
        <v>894</v>
      </c>
      <c r="C45" s="115" t="s">
        <v>893</v>
      </c>
      <c r="D45" s="115" t="s">
        <v>893</v>
      </c>
    </row>
    <row r="46" spans="1:4">
      <c r="A46" s="363"/>
      <c r="B46" s="114" t="s">
        <v>892</v>
      </c>
      <c r="C46" s="115" t="s">
        <v>891</v>
      </c>
      <c r="D46" s="115" t="s">
        <v>891</v>
      </c>
    </row>
    <row r="47" spans="1:4">
      <c r="A47" s="354" t="s">
        <v>890</v>
      </c>
      <c r="B47" s="114" t="s">
        <v>889</v>
      </c>
      <c r="C47" s="115" t="s">
        <v>888</v>
      </c>
      <c r="D47" s="115" t="s">
        <v>888</v>
      </c>
    </row>
    <row r="48" spans="1:4">
      <c r="A48" s="363"/>
      <c r="B48" s="114" t="s">
        <v>887</v>
      </c>
      <c r="C48" s="115" t="s">
        <v>886</v>
      </c>
      <c r="D48" s="115" t="s">
        <v>886</v>
      </c>
    </row>
    <row r="49" spans="1:4">
      <c r="A49" s="363"/>
      <c r="B49" s="114" t="s">
        <v>885</v>
      </c>
      <c r="C49" s="115" t="s">
        <v>884</v>
      </c>
      <c r="D49" s="115" t="s">
        <v>884</v>
      </c>
    </row>
    <row r="50" spans="1:4">
      <c r="A50" s="363"/>
      <c r="B50" s="114" t="s">
        <v>883</v>
      </c>
      <c r="C50" s="115" t="s">
        <v>882</v>
      </c>
      <c r="D50" s="115" t="s">
        <v>882</v>
      </c>
    </row>
    <row r="51" spans="1:4">
      <c r="A51" s="363"/>
      <c r="B51" s="114" t="s">
        <v>881</v>
      </c>
      <c r="C51" s="115" t="s">
        <v>880</v>
      </c>
      <c r="D51" s="115" t="s">
        <v>880</v>
      </c>
    </row>
    <row r="52" spans="1:4">
      <c r="A52" s="363"/>
      <c r="B52" s="114" t="s">
        <v>879</v>
      </c>
      <c r="C52" s="115" t="s">
        <v>878</v>
      </c>
      <c r="D52" s="115" t="s">
        <v>878</v>
      </c>
    </row>
    <row r="53" spans="1:4">
      <c r="A53" s="363"/>
      <c r="B53" s="114" t="s">
        <v>877</v>
      </c>
      <c r="C53" s="115" t="s">
        <v>876</v>
      </c>
      <c r="D53" s="115" t="s">
        <v>876</v>
      </c>
    </row>
    <row r="54" spans="1:4">
      <c r="A54" s="363"/>
      <c r="B54" s="114" t="s">
        <v>875</v>
      </c>
      <c r="C54" s="115" t="s">
        <v>874</v>
      </c>
      <c r="D54" s="115" t="s">
        <v>874</v>
      </c>
    </row>
    <row r="55" spans="1:4">
      <c r="A55" s="363"/>
      <c r="B55" s="114" t="s">
        <v>873</v>
      </c>
      <c r="C55" s="115" t="s">
        <v>872</v>
      </c>
      <c r="D55" s="115" t="s">
        <v>872</v>
      </c>
    </row>
    <row r="56" spans="1:4">
      <c r="A56" s="363"/>
      <c r="B56" s="114" t="s">
        <v>871</v>
      </c>
      <c r="C56" s="115" t="s">
        <v>870</v>
      </c>
      <c r="D56" s="115" t="s">
        <v>870</v>
      </c>
    </row>
    <row r="57" spans="1:4">
      <c r="A57" s="363"/>
      <c r="B57" s="114" t="s">
        <v>869</v>
      </c>
      <c r="C57" s="113" t="s">
        <v>868</v>
      </c>
      <c r="D57" s="113" t="s">
        <v>868</v>
      </c>
    </row>
    <row r="58" spans="1:4">
      <c r="A58" s="363"/>
      <c r="B58" s="114" t="s">
        <v>867</v>
      </c>
      <c r="C58" s="113" t="s">
        <v>866</v>
      </c>
      <c r="D58" s="113" t="s">
        <v>865</v>
      </c>
    </row>
    <row r="59" spans="1:4">
      <c r="A59" s="363"/>
      <c r="B59" s="114" t="s">
        <v>864</v>
      </c>
      <c r="C59" s="115" t="s">
        <v>863</v>
      </c>
      <c r="D59" s="115" t="s">
        <v>863</v>
      </c>
    </row>
    <row r="60" spans="1:4">
      <c r="A60" s="363"/>
      <c r="B60" s="114" t="s">
        <v>862</v>
      </c>
      <c r="C60" s="115" t="s">
        <v>861</v>
      </c>
      <c r="D60" s="115" t="s">
        <v>861</v>
      </c>
    </row>
    <row r="61" spans="1:4">
      <c r="A61" s="363"/>
      <c r="B61" s="114" t="s">
        <v>860</v>
      </c>
      <c r="C61" s="115" t="s">
        <v>859</v>
      </c>
      <c r="D61" s="115" t="s">
        <v>859</v>
      </c>
    </row>
    <row r="62" spans="1:4">
      <c r="A62" s="363"/>
      <c r="B62" s="114" t="s">
        <v>858</v>
      </c>
      <c r="C62" s="115" t="s">
        <v>857</v>
      </c>
      <c r="D62" s="115" t="s">
        <v>857</v>
      </c>
    </row>
    <row r="63" spans="1:4">
      <c r="A63" s="363"/>
      <c r="B63" s="114" t="s">
        <v>856</v>
      </c>
      <c r="C63" s="115" t="s">
        <v>855</v>
      </c>
      <c r="D63" s="115" t="s">
        <v>855</v>
      </c>
    </row>
    <row r="64" spans="1:4">
      <c r="A64" s="364" t="s">
        <v>854</v>
      </c>
      <c r="B64" s="124" t="s">
        <v>853</v>
      </c>
      <c r="C64" s="123" t="s">
        <v>852</v>
      </c>
      <c r="D64" s="123" t="s">
        <v>852</v>
      </c>
    </row>
    <row r="65" spans="1:5">
      <c r="A65" s="365"/>
      <c r="B65" s="124" t="s">
        <v>851</v>
      </c>
      <c r="C65" s="123" t="s">
        <v>850</v>
      </c>
      <c r="D65" s="123" t="s">
        <v>850</v>
      </c>
    </row>
    <row r="66" spans="1:5">
      <c r="A66" s="355" t="s">
        <v>849</v>
      </c>
      <c r="B66" s="122" t="s">
        <v>848</v>
      </c>
      <c r="C66" s="40" t="s">
        <v>847</v>
      </c>
      <c r="D66" s="40" t="s">
        <v>846</v>
      </c>
    </row>
    <row r="67" spans="1:5">
      <c r="A67" s="355"/>
      <c r="B67" s="122" t="s">
        <v>845</v>
      </c>
      <c r="C67" s="40" t="s">
        <v>844</v>
      </c>
      <c r="D67" s="40" t="s">
        <v>843</v>
      </c>
    </row>
    <row r="68" spans="1:5">
      <c r="A68" s="355"/>
      <c r="B68" s="122">
        <v>170003</v>
      </c>
      <c r="C68" s="40" t="s">
        <v>842</v>
      </c>
      <c r="D68" s="40" t="s">
        <v>842</v>
      </c>
    </row>
    <row r="69" spans="1:5">
      <c r="A69" s="355"/>
      <c r="B69" s="122">
        <v>170004</v>
      </c>
      <c r="C69" s="40" t="s">
        <v>841</v>
      </c>
      <c r="D69" s="40" t="s">
        <v>841</v>
      </c>
    </row>
    <row r="70" spans="1:5">
      <c r="A70" s="355"/>
      <c r="B70" s="122">
        <v>170005</v>
      </c>
      <c r="C70" s="37" t="s">
        <v>840</v>
      </c>
      <c r="D70" s="37" t="s">
        <v>840</v>
      </c>
    </row>
    <row r="71" spans="1:5">
      <c r="A71" s="355"/>
      <c r="B71" s="122">
        <v>170010</v>
      </c>
      <c r="C71" s="37" t="s">
        <v>839</v>
      </c>
      <c r="D71" s="37" t="s">
        <v>839</v>
      </c>
    </row>
    <row r="72" spans="1:5">
      <c r="A72" s="355"/>
      <c r="B72" s="122">
        <v>170015</v>
      </c>
      <c r="C72" s="37" t="s">
        <v>838</v>
      </c>
      <c r="D72" s="37" t="s">
        <v>838</v>
      </c>
    </row>
    <row r="73" spans="1:5">
      <c r="A73" s="355"/>
      <c r="B73" s="122">
        <v>170020</v>
      </c>
      <c r="C73" s="37" t="s">
        <v>837</v>
      </c>
      <c r="D73" s="37" t="s">
        <v>836</v>
      </c>
    </row>
    <row r="74" spans="1:5">
      <c r="A74" s="355"/>
      <c r="B74" s="122">
        <v>170007</v>
      </c>
      <c r="C74" s="37" t="s">
        <v>835</v>
      </c>
      <c r="D74" s="37" t="s">
        <v>835</v>
      </c>
    </row>
    <row r="75" spans="1:5">
      <c r="A75" s="355"/>
      <c r="B75" s="122">
        <v>170012</v>
      </c>
      <c r="C75" s="37" t="s">
        <v>834</v>
      </c>
      <c r="D75" s="37" t="s">
        <v>834</v>
      </c>
    </row>
    <row r="76" spans="1:5">
      <c r="A76" s="355"/>
      <c r="B76" s="122">
        <v>170017</v>
      </c>
      <c r="C76" s="37" t="s">
        <v>833</v>
      </c>
      <c r="D76" s="37" t="s">
        <v>833</v>
      </c>
    </row>
    <row r="77" spans="1:5">
      <c r="A77" s="355"/>
      <c r="B77" s="122">
        <v>170022</v>
      </c>
      <c r="C77" s="37" t="s">
        <v>832</v>
      </c>
      <c r="D77" s="37" t="s">
        <v>832</v>
      </c>
    </row>
    <row r="78" spans="1:5">
      <c r="A78" s="355"/>
      <c r="B78" s="38">
        <v>170006</v>
      </c>
      <c r="C78" s="37" t="s">
        <v>129</v>
      </c>
      <c r="D78" s="37" t="s">
        <v>129</v>
      </c>
      <c r="E78" s="98" t="s">
        <v>831</v>
      </c>
    </row>
    <row r="79" spans="1:5">
      <c r="A79" s="355"/>
      <c r="B79" s="38">
        <v>170011</v>
      </c>
      <c r="C79" s="37" t="s">
        <v>124</v>
      </c>
      <c r="D79" s="37" t="s">
        <v>124</v>
      </c>
    </row>
    <row r="80" spans="1:5">
      <c r="A80" s="355"/>
      <c r="B80" s="38">
        <v>170016</v>
      </c>
      <c r="C80" s="37" t="s">
        <v>76</v>
      </c>
      <c r="D80" s="37" t="s">
        <v>76</v>
      </c>
    </row>
    <row r="81" spans="1:4">
      <c r="A81" s="355"/>
      <c r="B81" s="38">
        <v>170021</v>
      </c>
      <c r="C81" s="37" t="s">
        <v>71</v>
      </c>
      <c r="D81" s="37" t="s">
        <v>71</v>
      </c>
    </row>
    <row r="82" spans="1:4">
      <c r="A82" s="355"/>
      <c r="B82" s="38">
        <v>170008</v>
      </c>
      <c r="C82" s="37" t="s">
        <v>119</v>
      </c>
      <c r="D82" s="37" t="s">
        <v>119</v>
      </c>
    </row>
    <row r="83" spans="1:4">
      <c r="A83" s="355"/>
      <c r="B83" s="38">
        <v>170013</v>
      </c>
      <c r="C83" s="37" t="s">
        <v>115</v>
      </c>
      <c r="D83" s="37" t="s">
        <v>115</v>
      </c>
    </row>
    <row r="84" spans="1:4">
      <c r="A84" s="355"/>
      <c r="B84" s="38">
        <v>170018</v>
      </c>
      <c r="C84" s="37" t="s">
        <v>68</v>
      </c>
      <c r="D84" s="37" t="s">
        <v>68</v>
      </c>
    </row>
    <row r="85" spans="1:4">
      <c r="A85" s="355"/>
      <c r="B85" s="38">
        <v>170023</v>
      </c>
      <c r="C85" s="37" t="s">
        <v>65</v>
      </c>
      <c r="D85" s="37" t="s">
        <v>65</v>
      </c>
    </row>
    <row r="86" spans="1:4">
      <c r="A86" s="355"/>
      <c r="B86" s="38" t="s">
        <v>830</v>
      </c>
      <c r="C86" s="37" t="s">
        <v>110</v>
      </c>
      <c r="D86" s="37" t="s">
        <v>110</v>
      </c>
    </row>
    <row r="87" spans="1:4">
      <c r="A87" s="355"/>
      <c r="B87" s="38">
        <v>170014</v>
      </c>
      <c r="C87" s="37" t="s">
        <v>106</v>
      </c>
      <c r="D87" s="37" t="s">
        <v>106</v>
      </c>
    </row>
    <row r="88" spans="1:4">
      <c r="A88" s="355"/>
      <c r="B88" s="38">
        <v>170019</v>
      </c>
      <c r="C88" s="37" t="s">
        <v>63</v>
      </c>
      <c r="D88" s="37" t="s">
        <v>63</v>
      </c>
    </row>
    <row r="89" spans="1:4">
      <c r="A89" s="355"/>
      <c r="B89" s="38">
        <v>170024</v>
      </c>
      <c r="C89" s="37" t="s">
        <v>60</v>
      </c>
      <c r="D89" s="37" t="s">
        <v>60</v>
      </c>
    </row>
    <row r="90" spans="1:4">
      <c r="A90" s="355" t="s">
        <v>829</v>
      </c>
      <c r="B90" s="38">
        <v>170025</v>
      </c>
      <c r="C90" s="40" t="s">
        <v>128</v>
      </c>
      <c r="D90" s="40" t="s">
        <v>128</v>
      </c>
    </row>
    <row r="91" spans="1:4">
      <c r="A91" s="355"/>
      <c r="B91" s="38">
        <v>170026</v>
      </c>
      <c r="C91" s="40" t="s">
        <v>123</v>
      </c>
      <c r="D91" s="40" t="s">
        <v>123</v>
      </c>
    </row>
    <row r="92" spans="1:4">
      <c r="A92" s="355"/>
      <c r="B92" s="38">
        <v>170027</v>
      </c>
      <c r="C92" s="40" t="s">
        <v>75</v>
      </c>
      <c r="D92" s="40" t="s">
        <v>75</v>
      </c>
    </row>
    <row r="93" spans="1:4">
      <c r="A93" s="355"/>
      <c r="B93" s="38">
        <v>170028</v>
      </c>
      <c r="C93" s="40" t="s">
        <v>70</v>
      </c>
      <c r="D93" s="40" t="s">
        <v>70</v>
      </c>
    </row>
    <row r="94" spans="1:4">
      <c r="A94" s="356" t="s">
        <v>828</v>
      </c>
      <c r="B94" s="121" t="s">
        <v>827</v>
      </c>
      <c r="C94" s="120" t="s">
        <v>826</v>
      </c>
      <c r="D94" s="120" t="s">
        <v>825</v>
      </c>
    </row>
    <row r="95" spans="1:4">
      <c r="A95" s="356"/>
      <c r="B95" s="121">
        <v>190002</v>
      </c>
      <c r="C95" s="120" t="s">
        <v>824</v>
      </c>
      <c r="D95" s="120" t="s">
        <v>824</v>
      </c>
    </row>
    <row r="96" spans="1:4">
      <c r="A96" s="356"/>
      <c r="B96" s="121" t="s">
        <v>823</v>
      </c>
      <c r="C96" s="120"/>
      <c r="D96" s="120" t="s">
        <v>822</v>
      </c>
    </row>
    <row r="97" spans="1:4">
      <c r="A97" s="356"/>
      <c r="B97" s="121">
        <v>190004</v>
      </c>
      <c r="C97" s="120" t="s">
        <v>821</v>
      </c>
      <c r="D97" s="120" t="s">
        <v>820</v>
      </c>
    </row>
    <row r="98" spans="1:4">
      <c r="A98" s="356"/>
      <c r="B98" s="121">
        <v>190005</v>
      </c>
      <c r="C98" s="120" t="s">
        <v>819</v>
      </c>
      <c r="D98" s="120" t="s">
        <v>818</v>
      </c>
    </row>
    <row r="99" spans="1:4">
      <c r="A99" s="356"/>
      <c r="B99" s="121">
        <v>190006</v>
      </c>
      <c r="C99" s="120" t="s">
        <v>817</v>
      </c>
      <c r="D99" s="120" t="s">
        <v>816</v>
      </c>
    </row>
    <row r="100" spans="1:4">
      <c r="A100" s="356"/>
      <c r="B100" s="121">
        <v>190007</v>
      </c>
      <c r="C100" s="120" t="s">
        <v>815</v>
      </c>
      <c r="D100" s="120" t="s">
        <v>815</v>
      </c>
    </row>
    <row r="101" spans="1:4">
      <c r="A101" s="356"/>
      <c r="B101" s="121">
        <v>190008</v>
      </c>
      <c r="C101" s="120" t="s">
        <v>814</v>
      </c>
      <c r="D101" s="120" t="s">
        <v>814</v>
      </c>
    </row>
    <row r="102" spans="1:4">
      <c r="A102" s="356"/>
      <c r="B102" s="121">
        <v>190009</v>
      </c>
      <c r="C102" s="120"/>
      <c r="D102" s="120" t="s">
        <v>813</v>
      </c>
    </row>
    <row r="103" spans="1:4">
      <c r="A103" s="356"/>
      <c r="B103" s="121">
        <v>190010</v>
      </c>
      <c r="C103" s="120" t="s">
        <v>812</v>
      </c>
      <c r="D103" s="120" t="s">
        <v>812</v>
      </c>
    </row>
    <row r="104" spans="1:4">
      <c r="A104" s="356"/>
      <c r="B104" s="121">
        <v>190011</v>
      </c>
      <c r="C104" s="120" t="s">
        <v>811</v>
      </c>
      <c r="D104" s="120" t="s">
        <v>810</v>
      </c>
    </row>
    <row r="105" spans="1:4">
      <c r="A105" s="356"/>
      <c r="B105" s="121">
        <v>190012</v>
      </c>
      <c r="C105" s="120" t="s">
        <v>809</v>
      </c>
      <c r="D105" s="120" t="s">
        <v>808</v>
      </c>
    </row>
    <row r="106" spans="1:4">
      <c r="A106" s="356"/>
      <c r="B106" s="121">
        <v>190013</v>
      </c>
      <c r="C106" s="120"/>
      <c r="D106" s="120" t="s">
        <v>807</v>
      </c>
    </row>
    <row r="107" spans="1:4">
      <c r="A107" s="356"/>
      <c r="B107" s="121">
        <v>190014</v>
      </c>
      <c r="C107" s="120" t="s">
        <v>806</v>
      </c>
      <c r="D107" s="120" t="s">
        <v>805</v>
      </c>
    </row>
    <row r="108" spans="1:4">
      <c r="A108" s="356"/>
      <c r="B108" s="121">
        <v>190015</v>
      </c>
      <c r="C108" s="120" t="s">
        <v>804</v>
      </c>
      <c r="D108" s="120" t="s">
        <v>803</v>
      </c>
    </row>
    <row r="109" spans="1:4">
      <c r="A109" s="356"/>
      <c r="B109" s="121">
        <v>190016</v>
      </c>
      <c r="C109" s="120"/>
      <c r="D109" s="120" t="s">
        <v>802</v>
      </c>
    </row>
    <row r="110" spans="1:4">
      <c r="A110" s="356"/>
      <c r="B110" s="121">
        <v>190017</v>
      </c>
      <c r="C110" s="120" t="s">
        <v>801</v>
      </c>
      <c r="D110" s="120" t="s">
        <v>800</v>
      </c>
    </row>
    <row r="111" spans="1:4">
      <c r="A111" s="356"/>
      <c r="B111" s="121">
        <v>190018</v>
      </c>
      <c r="C111" s="120" t="s">
        <v>799</v>
      </c>
      <c r="D111" s="120" t="s">
        <v>799</v>
      </c>
    </row>
    <row r="112" spans="1:4">
      <c r="A112" s="356"/>
      <c r="B112" s="121">
        <v>190019</v>
      </c>
      <c r="C112" s="120" t="s">
        <v>798</v>
      </c>
      <c r="D112" s="120" t="s">
        <v>797</v>
      </c>
    </row>
    <row r="113" spans="1:8">
      <c r="A113" s="356"/>
      <c r="B113" s="121">
        <v>190020</v>
      </c>
      <c r="C113" s="120"/>
      <c r="D113" s="120" t="s">
        <v>796</v>
      </c>
    </row>
    <row r="114" spans="1:8">
      <c r="A114" s="352" t="s">
        <v>795</v>
      </c>
      <c r="B114" s="118" t="s">
        <v>794</v>
      </c>
      <c r="C114" s="34" t="s">
        <v>793</v>
      </c>
      <c r="D114" s="34" t="s">
        <v>792</v>
      </c>
    </row>
    <row r="115" spans="1:8">
      <c r="A115" s="352"/>
      <c r="B115" s="118" t="s">
        <v>791</v>
      </c>
      <c r="C115" s="34" t="s">
        <v>790</v>
      </c>
      <c r="D115" s="34" t="s">
        <v>789</v>
      </c>
    </row>
    <row r="116" spans="1:8">
      <c r="A116" s="352"/>
      <c r="B116" s="118" t="s">
        <v>788</v>
      </c>
      <c r="C116" s="34" t="s">
        <v>787</v>
      </c>
      <c r="D116" s="34" t="s">
        <v>786</v>
      </c>
    </row>
    <row r="117" spans="1:8">
      <c r="A117" s="352"/>
      <c r="B117" s="9" t="s">
        <v>785</v>
      </c>
      <c r="C117" s="34" t="s">
        <v>126</v>
      </c>
      <c r="D117" s="34" t="s">
        <v>126</v>
      </c>
      <c r="E117" s="98" t="s">
        <v>784</v>
      </c>
    </row>
    <row r="118" spans="1:8">
      <c r="A118" s="352"/>
      <c r="B118" s="9" t="s">
        <v>783</v>
      </c>
      <c r="C118" s="34" t="s">
        <v>121</v>
      </c>
      <c r="D118" s="34" t="s">
        <v>121</v>
      </c>
    </row>
    <row r="119" spans="1:8" ht="14.25" customHeight="1">
      <c r="A119" s="352"/>
      <c r="B119" s="9" t="s">
        <v>782</v>
      </c>
      <c r="C119" s="34" t="s">
        <v>117</v>
      </c>
      <c r="D119" s="34" t="s">
        <v>117</v>
      </c>
      <c r="E119" s="357" t="s">
        <v>781</v>
      </c>
      <c r="F119" s="358"/>
      <c r="G119" s="358"/>
      <c r="H119" s="358"/>
    </row>
    <row r="120" spans="1:8">
      <c r="A120" s="352"/>
      <c r="B120" s="118" t="s">
        <v>780</v>
      </c>
      <c r="C120" s="34" t="s">
        <v>779</v>
      </c>
      <c r="D120" s="34" t="s">
        <v>779</v>
      </c>
      <c r="E120" s="357"/>
      <c r="F120" s="358"/>
      <c r="G120" s="358"/>
      <c r="H120" s="358"/>
    </row>
    <row r="121" spans="1:8">
      <c r="A121" s="352"/>
      <c r="B121" s="118" t="s">
        <v>778</v>
      </c>
      <c r="C121" s="34" t="s">
        <v>777</v>
      </c>
      <c r="D121" s="34" t="s">
        <v>776</v>
      </c>
      <c r="E121" s="357"/>
      <c r="F121" s="358"/>
      <c r="G121" s="358"/>
      <c r="H121" s="358"/>
    </row>
    <row r="122" spans="1:8">
      <c r="A122" s="352"/>
      <c r="B122" s="118" t="s">
        <v>775</v>
      </c>
      <c r="C122" s="34" t="s">
        <v>774</v>
      </c>
      <c r="D122" s="34" t="s">
        <v>774</v>
      </c>
      <c r="E122" s="357"/>
      <c r="F122" s="358"/>
      <c r="G122" s="358"/>
      <c r="H122" s="358"/>
    </row>
    <row r="123" spans="1:8">
      <c r="A123" s="352"/>
      <c r="B123" s="9" t="s">
        <v>773</v>
      </c>
      <c r="C123" s="34" t="s">
        <v>772</v>
      </c>
      <c r="D123" s="34" t="s">
        <v>771</v>
      </c>
      <c r="E123" s="357"/>
      <c r="F123" s="358"/>
      <c r="G123" s="358"/>
      <c r="H123" s="358"/>
    </row>
    <row r="124" spans="1:8">
      <c r="A124" s="352"/>
      <c r="B124" s="9" t="s">
        <v>770</v>
      </c>
      <c r="C124" s="34" t="s">
        <v>769</v>
      </c>
      <c r="D124" s="34" t="s">
        <v>768</v>
      </c>
    </row>
    <row r="125" spans="1:8">
      <c r="A125" s="352"/>
      <c r="B125" s="9" t="s">
        <v>767</v>
      </c>
      <c r="C125" s="34" t="s">
        <v>766</v>
      </c>
      <c r="D125" s="34" t="s">
        <v>765</v>
      </c>
    </row>
    <row r="126" spans="1:8">
      <c r="A126" s="352"/>
      <c r="B126" s="118" t="s">
        <v>764</v>
      </c>
      <c r="C126" s="34" t="s">
        <v>763</v>
      </c>
      <c r="D126" s="34" t="s">
        <v>762</v>
      </c>
    </row>
    <row r="127" spans="1:8">
      <c r="A127" s="352"/>
      <c r="B127" s="118" t="s">
        <v>761</v>
      </c>
      <c r="C127" s="34" t="s">
        <v>760</v>
      </c>
      <c r="D127" s="34" t="s">
        <v>759</v>
      </c>
    </row>
    <row r="128" spans="1:8">
      <c r="A128" s="352"/>
      <c r="B128" s="118" t="s">
        <v>758</v>
      </c>
      <c r="C128" s="34" t="s">
        <v>757</v>
      </c>
      <c r="D128" s="34" t="s">
        <v>756</v>
      </c>
    </row>
    <row r="129" spans="1:4">
      <c r="A129" s="352"/>
      <c r="B129" s="9" t="s">
        <v>755</v>
      </c>
      <c r="C129" s="34" t="s">
        <v>101</v>
      </c>
      <c r="D129" s="34" t="s">
        <v>101</v>
      </c>
    </row>
    <row r="130" spans="1:4">
      <c r="A130" s="352"/>
      <c r="B130" s="9" t="s">
        <v>754</v>
      </c>
      <c r="C130" s="34" t="s">
        <v>99</v>
      </c>
      <c r="D130" s="34" t="s">
        <v>99</v>
      </c>
    </row>
    <row r="131" spans="1:4">
      <c r="A131" s="352"/>
      <c r="B131" s="9" t="s">
        <v>753</v>
      </c>
      <c r="C131" s="34" t="s">
        <v>97</v>
      </c>
      <c r="D131" s="34" t="s">
        <v>97</v>
      </c>
    </row>
    <row r="132" spans="1:4">
      <c r="A132" s="352"/>
      <c r="B132" s="119" t="s">
        <v>752</v>
      </c>
      <c r="C132" s="34" t="s">
        <v>751</v>
      </c>
      <c r="D132" s="34" t="s">
        <v>750</v>
      </c>
    </row>
    <row r="133" spans="1:4">
      <c r="A133" s="352"/>
      <c r="B133" s="118" t="s">
        <v>749</v>
      </c>
      <c r="C133" s="34" t="s">
        <v>748</v>
      </c>
      <c r="D133" s="34" t="s">
        <v>748</v>
      </c>
    </row>
    <row r="134" spans="1:4">
      <c r="A134" s="352"/>
      <c r="B134" s="118" t="s">
        <v>747</v>
      </c>
      <c r="C134" s="34" t="s">
        <v>746</v>
      </c>
      <c r="D134" s="34" t="s">
        <v>746</v>
      </c>
    </row>
    <row r="135" spans="1:4">
      <c r="A135" s="352"/>
      <c r="B135" s="118" t="s">
        <v>745</v>
      </c>
      <c r="C135" s="33" t="s">
        <v>744</v>
      </c>
      <c r="D135" s="33" t="s">
        <v>743</v>
      </c>
    </row>
    <row r="136" spans="1:4">
      <c r="A136" s="352"/>
      <c r="B136" s="118" t="s">
        <v>742</v>
      </c>
      <c r="C136" s="33" t="s">
        <v>741</v>
      </c>
      <c r="D136" s="33" t="s">
        <v>741</v>
      </c>
    </row>
    <row r="137" spans="1:4">
      <c r="A137" s="352"/>
      <c r="B137" s="118">
        <v>100001</v>
      </c>
      <c r="C137" s="33" t="s">
        <v>740</v>
      </c>
      <c r="D137" s="33" t="s">
        <v>739</v>
      </c>
    </row>
    <row r="138" spans="1:4">
      <c r="A138" s="352"/>
      <c r="B138" s="118">
        <v>100002</v>
      </c>
      <c r="C138" s="33" t="s">
        <v>738</v>
      </c>
      <c r="D138" s="33" t="s">
        <v>737</v>
      </c>
    </row>
    <row r="139" spans="1:4">
      <c r="A139" s="352"/>
      <c r="B139" s="9" t="s">
        <v>736</v>
      </c>
      <c r="C139" s="33" t="s">
        <v>735</v>
      </c>
      <c r="D139" s="33" t="s">
        <v>734</v>
      </c>
    </row>
    <row r="140" spans="1:4">
      <c r="A140" s="352"/>
      <c r="B140" s="9" t="s">
        <v>733</v>
      </c>
      <c r="C140" s="33" t="s">
        <v>732</v>
      </c>
      <c r="D140" s="33" t="s">
        <v>732</v>
      </c>
    </row>
    <row r="141" spans="1:4">
      <c r="A141" s="352"/>
      <c r="B141" s="9">
        <v>100003</v>
      </c>
      <c r="C141" s="33" t="s">
        <v>731</v>
      </c>
      <c r="D141" s="33" t="s">
        <v>730</v>
      </c>
    </row>
    <row r="142" spans="1:4">
      <c r="A142" s="352"/>
      <c r="B142" s="9">
        <v>100004</v>
      </c>
      <c r="C142" s="33" t="s">
        <v>729</v>
      </c>
      <c r="D142" s="33" t="s">
        <v>729</v>
      </c>
    </row>
    <row r="143" spans="1:4">
      <c r="A143" s="352"/>
      <c r="B143" s="118" t="s">
        <v>728</v>
      </c>
      <c r="C143" s="33" t="s">
        <v>727</v>
      </c>
      <c r="D143" s="33" t="s">
        <v>727</v>
      </c>
    </row>
    <row r="144" spans="1:4">
      <c r="A144" s="352"/>
      <c r="B144" s="118" t="s">
        <v>726</v>
      </c>
      <c r="C144" s="33" t="s">
        <v>725</v>
      </c>
      <c r="D144" s="33" t="s">
        <v>724</v>
      </c>
    </row>
    <row r="145" spans="1:4">
      <c r="A145" s="352"/>
      <c r="B145" s="118">
        <v>100005</v>
      </c>
      <c r="C145" s="33" t="s">
        <v>723</v>
      </c>
      <c r="D145" s="33" t="s">
        <v>722</v>
      </c>
    </row>
    <row r="146" spans="1:4">
      <c r="A146" s="352"/>
      <c r="B146" s="118">
        <v>100009</v>
      </c>
      <c r="C146" s="33" t="s">
        <v>721</v>
      </c>
      <c r="D146" s="33" t="s">
        <v>720</v>
      </c>
    </row>
    <row r="147" spans="1:4">
      <c r="A147" s="352"/>
      <c r="B147" s="9" t="s">
        <v>719</v>
      </c>
      <c r="C147" s="33" t="s">
        <v>718</v>
      </c>
      <c r="D147" s="33" t="s">
        <v>717</v>
      </c>
    </row>
    <row r="148" spans="1:4">
      <c r="A148" s="352"/>
      <c r="B148" s="9" t="s">
        <v>716</v>
      </c>
      <c r="C148" s="33" t="s">
        <v>715</v>
      </c>
      <c r="D148" s="33" t="s">
        <v>715</v>
      </c>
    </row>
    <row r="149" spans="1:4">
      <c r="A149" s="352"/>
      <c r="B149" s="9">
        <v>100007</v>
      </c>
      <c r="C149" s="33" t="s">
        <v>714</v>
      </c>
      <c r="D149" s="33" t="s">
        <v>714</v>
      </c>
    </row>
    <row r="150" spans="1:4">
      <c r="A150" s="352"/>
      <c r="B150" s="9">
        <v>100011</v>
      </c>
      <c r="C150" s="33" t="s">
        <v>713</v>
      </c>
      <c r="D150" s="33" t="s">
        <v>712</v>
      </c>
    </row>
    <row r="151" spans="1:4">
      <c r="A151" s="352"/>
      <c r="B151" s="118" t="s">
        <v>711</v>
      </c>
      <c r="C151" s="33" t="s">
        <v>710</v>
      </c>
      <c r="D151" s="33" t="s">
        <v>709</v>
      </c>
    </row>
    <row r="152" spans="1:4">
      <c r="A152" s="352"/>
      <c r="B152" s="118" t="s">
        <v>708</v>
      </c>
      <c r="C152" s="33" t="s">
        <v>707</v>
      </c>
      <c r="D152" s="33" t="s">
        <v>707</v>
      </c>
    </row>
    <row r="153" spans="1:4">
      <c r="A153" s="352"/>
      <c r="B153" s="118">
        <v>100013</v>
      </c>
      <c r="C153" s="33" t="s">
        <v>706</v>
      </c>
      <c r="D153" s="33" t="s">
        <v>705</v>
      </c>
    </row>
    <row r="154" spans="1:4">
      <c r="A154" s="352"/>
      <c r="B154" s="118">
        <v>100017</v>
      </c>
      <c r="C154" s="33" t="s">
        <v>704</v>
      </c>
      <c r="D154" s="33" t="s">
        <v>703</v>
      </c>
    </row>
    <row r="155" spans="1:4">
      <c r="A155" s="352"/>
      <c r="B155" s="9" t="s">
        <v>702</v>
      </c>
      <c r="C155" s="33" t="s">
        <v>701</v>
      </c>
      <c r="D155" s="33" t="s">
        <v>700</v>
      </c>
    </row>
    <row r="156" spans="1:4">
      <c r="A156" s="352"/>
      <c r="B156" s="9" t="s">
        <v>699</v>
      </c>
      <c r="C156" s="33" t="s">
        <v>698</v>
      </c>
      <c r="D156" s="33" t="s">
        <v>697</v>
      </c>
    </row>
    <row r="157" spans="1:4">
      <c r="A157" s="352"/>
      <c r="B157" s="9">
        <v>100015</v>
      </c>
      <c r="C157" s="33" t="s">
        <v>696</v>
      </c>
      <c r="D157" s="33" t="s">
        <v>695</v>
      </c>
    </row>
    <row r="158" spans="1:4">
      <c r="A158" s="352"/>
      <c r="B158" s="9">
        <v>100019</v>
      </c>
      <c r="C158" s="33" t="s">
        <v>694</v>
      </c>
      <c r="D158" s="33" t="s">
        <v>693</v>
      </c>
    </row>
    <row r="159" spans="1:4">
      <c r="A159" s="352"/>
      <c r="B159" s="118" t="s">
        <v>692</v>
      </c>
      <c r="C159" s="33" t="s">
        <v>691</v>
      </c>
      <c r="D159" s="33" t="s">
        <v>690</v>
      </c>
    </row>
    <row r="160" spans="1:4">
      <c r="A160" s="352"/>
      <c r="B160" s="118" t="s">
        <v>689</v>
      </c>
      <c r="C160" s="33" t="s">
        <v>688</v>
      </c>
      <c r="D160" s="33" t="s">
        <v>688</v>
      </c>
    </row>
    <row r="161" spans="1:4">
      <c r="A161" s="352"/>
      <c r="B161" s="118" t="s">
        <v>687</v>
      </c>
      <c r="C161" s="33" t="s">
        <v>686</v>
      </c>
      <c r="D161" s="33" t="s">
        <v>685</v>
      </c>
    </row>
    <row r="162" spans="1:4">
      <c r="A162" s="352"/>
      <c r="B162" s="118" t="s">
        <v>684</v>
      </c>
      <c r="C162" s="33" t="s">
        <v>683</v>
      </c>
      <c r="D162" s="33" t="s">
        <v>682</v>
      </c>
    </row>
    <row r="163" spans="1:4">
      <c r="A163" s="352"/>
      <c r="B163" s="118">
        <v>110001</v>
      </c>
      <c r="C163" s="33" t="s">
        <v>681</v>
      </c>
      <c r="D163" s="33" t="s">
        <v>681</v>
      </c>
    </row>
    <row r="164" spans="1:4">
      <c r="A164" s="352"/>
      <c r="B164" s="9" t="s">
        <v>680</v>
      </c>
      <c r="C164" s="33" t="s">
        <v>73</v>
      </c>
      <c r="D164" s="33" t="s">
        <v>73</v>
      </c>
    </row>
    <row r="165" spans="1:4">
      <c r="A165" s="352"/>
      <c r="B165" s="9">
        <v>110002</v>
      </c>
      <c r="C165" s="33" t="s">
        <v>69</v>
      </c>
      <c r="D165" s="33" t="s">
        <v>69</v>
      </c>
    </row>
    <row r="166" spans="1:4">
      <c r="A166" s="352"/>
      <c r="B166" s="118" t="s">
        <v>679</v>
      </c>
      <c r="C166" s="33" t="s">
        <v>678</v>
      </c>
      <c r="D166" s="33" t="s">
        <v>678</v>
      </c>
    </row>
    <row r="167" spans="1:4">
      <c r="A167" s="352"/>
      <c r="B167" s="118">
        <v>110003</v>
      </c>
      <c r="C167" s="33" t="s">
        <v>677</v>
      </c>
      <c r="D167" s="33" t="s">
        <v>676</v>
      </c>
    </row>
    <row r="168" spans="1:4">
      <c r="A168" s="352"/>
      <c r="B168" s="9" t="s">
        <v>675</v>
      </c>
      <c r="C168" s="33" t="s">
        <v>674</v>
      </c>
      <c r="D168" s="33" t="s">
        <v>673</v>
      </c>
    </row>
    <row r="169" spans="1:4">
      <c r="A169" s="352"/>
      <c r="B169" s="9">
        <v>110005</v>
      </c>
      <c r="C169" s="33" t="s">
        <v>672</v>
      </c>
      <c r="D169" s="33" t="s">
        <v>672</v>
      </c>
    </row>
    <row r="170" spans="1:4">
      <c r="A170" s="352"/>
      <c r="B170" s="118" t="s">
        <v>671</v>
      </c>
      <c r="C170" s="33" t="s">
        <v>670</v>
      </c>
      <c r="D170" s="33" t="s">
        <v>669</v>
      </c>
    </row>
    <row r="171" spans="1:4">
      <c r="A171" s="352"/>
      <c r="B171" s="118">
        <v>110007</v>
      </c>
      <c r="C171" s="33" t="s">
        <v>668</v>
      </c>
      <c r="D171" s="33" t="s">
        <v>668</v>
      </c>
    </row>
    <row r="172" spans="1:4">
      <c r="A172" s="352"/>
      <c r="B172" s="9" t="s">
        <v>667</v>
      </c>
      <c r="C172" s="33" t="s">
        <v>61</v>
      </c>
      <c r="D172" s="33" t="s">
        <v>61</v>
      </c>
    </row>
    <row r="173" spans="1:4">
      <c r="A173" s="352"/>
      <c r="B173" s="9">
        <v>110009</v>
      </c>
      <c r="C173" s="33" t="s">
        <v>59</v>
      </c>
      <c r="D173" s="33" t="s">
        <v>59</v>
      </c>
    </row>
    <row r="174" spans="1:4">
      <c r="A174" s="352"/>
      <c r="B174" s="118" t="s">
        <v>666</v>
      </c>
      <c r="C174" s="33" t="s">
        <v>665</v>
      </c>
      <c r="D174" s="33" t="s">
        <v>665</v>
      </c>
    </row>
    <row r="175" spans="1:4">
      <c r="A175" s="352"/>
      <c r="B175" s="118" t="s">
        <v>664</v>
      </c>
      <c r="C175" s="33" t="s">
        <v>663</v>
      </c>
      <c r="D175" s="33" t="s">
        <v>663</v>
      </c>
    </row>
    <row r="176" spans="1:4">
      <c r="A176" s="352"/>
      <c r="B176" s="118">
        <v>120001</v>
      </c>
      <c r="C176" s="33" t="s">
        <v>662</v>
      </c>
      <c r="D176" s="33" t="s">
        <v>661</v>
      </c>
    </row>
    <row r="177" spans="1:4">
      <c r="A177" s="352"/>
      <c r="B177" s="118">
        <v>120002</v>
      </c>
      <c r="C177" s="33" t="s">
        <v>660</v>
      </c>
      <c r="D177" s="33" t="s">
        <v>659</v>
      </c>
    </row>
    <row r="178" spans="1:4">
      <c r="A178" s="352"/>
      <c r="B178" s="9">
        <v>120003</v>
      </c>
      <c r="C178" s="33" t="s">
        <v>658</v>
      </c>
      <c r="D178" s="33" t="s">
        <v>657</v>
      </c>
    </row>
    <row r="179" spans="1:4">
      <c r="A179" s="352"/>
      <c r="B179" s="9">
        <v>120004</v>
      </c>
      <c r="C179" s="33" t="s">
        <v>656</v>
      </c>
      <c r="D179" s="33" t="s">
        <v>655</v>
      </c>
    </row>
    <row r="180" spans="1:4">
      <c r="A180" s="352"/>
      <c r="B180" s="118">
        <v>120005</v>
      </c>
      <c r="C180" s="34" t="s">
        <v>654</v>
      </c>
      <c r="D180" s="34" t="s">
        <v>653</v>
      </c>
    </row>
    <row r="181" spans="1:4">
      <c r="A181" s="352"/>
      <c r="B181" s="118">
        <v>120009</v>
      </c>
      <c r="C181" s="34" t="s">
        <v>652</v>
      </c>
      <c r="D181" s="34" t="s">
        <v>651</v>
      </c>
    </row>
    <row r="182" spans="1:4">
      <c r="A182" s="352"/>
      <c r="B182" s="9">
        <v>120007</v>
      </c>
      <c r="C182" s="34" t="s">
        <v>650</v>
      </c>
      <c r="D182" s="34" t="s">
        <v>649</v>
      </c>
    </row>
    <row r="183" spans="1:4">
      <c r="A183" s="352"/>
      <c r="B183" s="9">
        <v>120011</v>
      </c>
      <c r="C183" s="34" t="s">
        <v>648</v>
      </c>
      <c r="D183" s="34" t="s">
        <v>647</v>
      </c>
    </row>
    <row r="184" spans="1:4">
      <c r="A184" s="352"/>
      <c r="B184" s="118">
        <v>120013</v>
      </c>
      <c r="C184" s="33" t="s">
        <v>646</v>
      </c>
      <c r="D184" s="33" t="s">
        <v>645</v>
      </c>
    </row>
    <row r="185" spans="1:4">
      <c r="A185" s="352"/>
      <c r="B185" s="118">
        <v>120017</v>
      </c>
      <c r="C185" s="33" t="s">
        <v>644</v>
      </c>
      <c r="D185" s="33" t="s">
        <v>643</v>
      </c>
    </row>
    <row r="186" spans="1:4">
      <c r="A186" s="352"/>
      <c r="B186" s="9">
        <v>120015</v>
      </c>
      <c r="C186" s="33" t="s">
        <v>642</v>
      </c>
      <c r="D186" s="33" t="s">
        <v>641</v>
      </c>
    </row>
    <row r="187" spans="1:4">
      <c r="A187" s="352"/>
      <c r="B187" s="9">
        <v>120019</v>
      </c>
      <c r="C187" s="33" t="s">
        <v>640</v>
      </c>
      <c r="D187" s="33" t="s">
        <v>639</v>
      </c>
    </row>
    <row r="188" spans="1:4">
      <c r="A188" s="352"/>
      <c r="B188" s="118">
        <v>120021</v>
      </c>
      <c r="C188" s="33" t="s">
        <v>638</v>
      </c>
      <c r="D188" s="33" t="s">
        <v>637</v>
      </c>
    </row>
    <row r="189" spans="1:4">
      <c r="A189" s="352"/>
      <c r="B189" s="118">
        <v>120022</v>
      </c>
      <c r="C189" s="33" t="s">
        <v>636</v>
      </c>
      <c r="D189" s="33" t="s">
        <v>635</v>
      </c>
    </row>
    <row r="190" spans="1:4">
      <c r="A190" s="352" t="s">
        <v>634</v>
      </c>
      <c r="B190" s="118" t="s">
        <v>633</v>
      </c>
      <c r="C190" s="34" t="s">
        <v>632</v>
      </c>
      <c r="D190" s="34" t="s">
        <v>632</v>
      </c>
    </row>
    <row r="191" spans="1:4">
      <c r="A191" s="352"/>
      <c r="B191" s="118" t="s">
        <v>631</v>
      </c>
      <c r="C191" s="34" t="s">
        <v>630</v>
      </c>
      <c r="D191" s="34" t="s">
        <v>630</v>
      </c>
    </row>
    <row r="192" spans="1:4">
      <c r="A192" s="352"/>
      <c r="B192" s="118" t="s">
        <v>629</v>
      </c>
      <c r="C192" s="34" t="s">
        <v>628</v>
      </c>
      <c r="D192" s="34" t="s">
        <v>628</v>
      </c>
    </row>
    <row r="193" spans="1:4">
      <c r="A193" s="352"/>
      <c r="B193" s="118" t="s">
        <v>627</v>
      </c>
      <c r="C193" s="34" t="s">
        <v>626</v>
      </c>
      <c r="D193" s="34" t="s">
        <v>626</v>
      </c>
    </row>
    <row r="194" spans="1:4">
      <c r="A194" s="352"/>
      <c r="B194" s="118" t="s">
        <v>625</v>
      </c>
      <c r="C194" s="34" t="s">
        <v>624</v>
      </c>
      <c r="D194" s="34" t="s">
        <v>624</v>
      </c>
    </row>
    <row r="195" spans="1:4">
      <c r="A195" s="352"/>
      <c r="B195" s="118" t="s">
        <v>623</v>
      </c>
      <c r="C195" s="34" t="s">
        <v>622</v>
      </c>
      <c r="D195" s="34" t="s">
        <v>622</v>
      </c>
    </row>
    <row r="196" spans="1:4">
      <c r="A196" s="352"/>
      <c r="B196" s="118" t="s">
        <v>621</v>
      </c>
      <c r="C196" s="33" t="s">
        <v>620</v>
      </c>
      <c r="D196" s="33" t="s">
        <v>620</v>
      </c>
    </row>
    <row r="197" spans="1:4">
      <c r="A197" s="352"/>
      <c r="B197" s="118" t="s">
        <v>619</v>
      </c>
      <c r="C197" s="33" t="s">
        <v>618</v>
      </c>
      <c r="D197" s="33" t="s">
        <v>618</v>
      </c>
    </row>
    <row r="198" spans="1:4">
      <c r="A198" s="352"/>
      <c r="B198" s="118">
        <v>100023</v>
      </c>
      <c r="C198" s="33" t="s">
        <v>617</v>
      </c>
      <c r="D198" s="33" t="s">
        <v>617</v>
      </c>
    </row>
    <row r="199" spans="1:4">
      <c r="A199" s="352"/>
      <c r="B199" s="118">
        <v>100025</v>
      </c>
      <c r="C199" s="33" t="s">
        <v>616</v>
      </c>
      <c r="D199" s="33" t="s">
        <v>616</v>
      </c>
    </row>
    <row r="200" spans="1:4">
      <c r="A200" s="352"/>
      <c r="B200" s="118" t="s">
        <v>615</v>
      </c>
      <c r="C200" s="33" t="s">
        <v>614</v>
      </c>
      <c r="D200" s="33" t="s">
        <v>614</v>
      </c>
    </row>
    <row r="201" spans="1:4">
      <c r="A201" s="352"/>
      <c r="B201" s="118" t="s">
        <v>613</v>
      </c>
      <c r="C201" s="33" t="s">
        <v>612</v>
      </c>
      <c r="D201" s="33" t="s">
        <v>612</v>
      </c>
    </row>
    <row r="202" spans="1:4">
      <c r="A202" s="352"/>
      <c r="B202" s="118">
        <v>100024</v>
      </c>
      <c r="C202" s="33" t="s">
        <v>611</v>
      </c>
      <c r="D202" s="33" t="s">
        <v>611</v>
      </c>
    </row>
    <row r="203" spans="1:4">
      <c r="A203" s="352"/>
      <c r="B203" s="118">
        <v>100026</v>
      </c>
      <c r="C203" s="33" t="s">
        <v>610</v>
      </c>
      <c r="D203" s="33" t="s">
        <v>610</v>
      </c>
    </row>
    <row r="204" spans="1:4">
      <c r="A204" s="352"/>
      <c r="B204" s="118" t="s">
        <v>609</v>
      </c>
      <c r="C204" s="33" t="s">
        <v>608</v>
      </c>
      <c r="D204" s="33" t="s">
        <v>608</v>
      </c>
    </row>
    <row r="205" spans="1:4">
      <c r="A205" s="352"/>
      <c r="B205" s="118">
        <v>110012</v>
      </c>
      <c r="C205" s="33" t="s">
        <v>607</v>
      </c>
      <c r="D205" s="33" t="s">
        <v>607</v>
      </c>
    </row>
    <row r="206" spans="1:4">
      <c r="A206" s="352"/>
      <c r="B206" s="118" t="s">
        <v>606</v>
      </c>
      <c r="C206" s="33" t="s">
        <v>605</v>
      </c>
      <c r="D206" s="33" t="s">
        <v>605</v>
      </c>
    </row>
    <row r="207" spans="1:4">
      <c r="A207" s="352"/>
      <c r="B207" s="118">
        <v>110013</v>
      </c>
      <c r="C207" s="33" t="s">
        <v>604</v>
      </c>
      <c r="D207" s="33" t="s">
        <v>604</v>
      </c>
    </row>
    <row r="208" spans="1:4">
      <c r="A208" s="352"/>
      <c r="B208" s="118">
        <v>120025</v>
      </c>
      <c r="C208" s="33" t="s">
        <v>603</v>
      </c>
      <c r="D208" s="33" t="s">
        <v>603</v>
      </c>
    </row>
    <row r="209" spans="1:4">
      <c r="A209" s="352"/>
      <c r="B209" s="118">
        <v>120027</v>
      </c>
      <c r="C209" s="33" t="s">
        <v>602</v>
      </c>
      <c r="D209" s="33" t="s">
        <v>601</v>
      </c>
    </row>
    <row r="210" spans="1:4">
      <c r="A210" s="352"/>
      <c r="B210" s="118">
        <v>120026</v>
      </c>
      <c r="C210" s="33" t="s">
        <v>600</v>
      </c>
      <c r="D210" s="33" t="s">
        <v>600</v>
      </c>
    </row>
    <row r="211" spans="1:4">
      <c r="A211" s="352"/>
      <c r="B211" s="118">
        <v>120028</v>
      </c>
      <c r="C211" s="33" t="s">
        <v>599</v>
      </c>
      <c r="D211" s="33" t="s">
        <v>599</v>
      </c>
    </row>
    <row r="212" spans="1:4">
      <c r="A212" s="352" t="s">
        <v>598</v>
      </c>
      <c r="B212" s="118" t="s">
        <v>597</v>
      </c>
      <c r="C212" s="34" t="s">
        <v>596</v>
      </c>
      <c r="D212" s="34" t="s">
        <v>595</v>
      </c>
    </row>
    <row r="213" spans="1:4">
      <c r="A213" s="352"/>
      <c r="B213" s="118" t="s">
        <v>594</v>
      </c>
      <c r="C213" s="34" t="s">
        <v>593</v>
      </c>
      <c r="D213" s="34" t="s">
        <v>592</v>
      </c>
    </row>
    <row r="214" spans="1:4">
      <c r="A214" s="352"/>
      <c r="B214" s="118" t="s">
        <v>591</v>
      </c>
      <c r="C214" s="34" t="s">
        <v>590</v>
      </c>
      <c r="D214" s="34" t="s">
        <v>589</v>
      </c>
    </row>
    <row r="215" spans="1:4">
      <c r="A215" s="352"/>
      <c r="B215" s="118" t="s">
        <v>588</v>
      </c>
      <c r="C215" s="33" t="s">
        <v>587</v>
      </c>
      <c r="D215" s="33" t="s">
        <v>586</v>
      </c>
    </row>
    <row r="216" spans="1:4">
      <c r="A216" s="352"/>
      <c r="B216" s="118" t="s">
        <v>585</v>
      </c>
      <c r="C216" s="33" t="s">
        <v>584</v>
      </c>
      <c r="D216" s="33" t="s">
        <v>583</v>
      </c>
    </row>
    <row r="217" spans="1:4">
      <c r="A217" s="352"/>
      <c r="B217" s="118">
        <v>100031</v>
      </c>
      <c r="C217" s="33" t="s">
        <v>582</v>
      </c>
      <c r="D217" s="33" t="s">
        <v>581</v>
      </c>
    </row>
    <row r="218" spans="1:4">
      <c r="A218" s="352"/>
      <c r="B218" s="118">
        <v>100032</v>
      </c>
      <c r="C218" s="33" t="s">
        <v>580</v>
      </c>
      <c r="D218" s="33" t="s">
        <v>579</v>
      </c>
    </row>
    <row r="219" spans="1:4">
      <c r="A219" s="352" t="s">
        <v>578</v>
      </c>
      <c r="B219" s="118" t="s">
        <v>577</v>
      </c>
      <c r="C219" s="33" t="s">
        <v>576</v>
      </c>
      <c r="D219" s="33" t="s">
        <v>575</v>
      </c>
    </row>
    <row r="220" spans="1:4">
      <c r="A220" s="352"/>
      <c r="B220" s="118">
        <v>110016</v>
      </c>
      <c r="C220" s="33" t="s">
        <v>574</v>
      </c>
      <c r="D220" s="33" t="s">
        <v>573</v>
      </c>
    </row>
    <row r="221" spans="1:4">
      <c r="A221" s="352"/>
      <c r="B221" s="118">
        <v>120033</v>
      </c>
      <c r="C221" s="33" t="s">
        <v>572</v>
      </c>
      <c r="D221" s="33" t="s">
        <v>571</v>
      </c>
    </row>
    <row r="222" spans="1:4">
      <c r="A222" s="352"/>
      <c r="B222" s="118">
        <v>120034</v>
      </c>
      <c r="C222" s="33" t="s">
        <v>570</v>
      </c>
      <c r="D222" s="33" t="s">
        <v>569</v>
      </c>
    </row>
    <row r="223" spans="1:4">
      <c r="A223" s="352" t="s">
        <v>568</v>
      </c>
      <c r="B223" s="118" t="s">
        <v>567</v>
      </c>
      <c r="C223" s="34" t="s">
        <v>566</v>
      </c>
      <c r="D223" s="34" t="s">
        <v>566</v>
      </c>
    </row>
    <row r="224" spans="1:4">
      <c r="A224" s="352"/>
      <c r="B224" s="118" t="s">
        <v>565</v>
      </c>
      <c r="C224" s="34" t="s">
        <v>564</v>
      </c>
      <c r="D224" s="34" t="s">
        <v>564</v>
      </c>
    </row>
    <row r="225" spans="1:4">
      <c r="A225" s="352"/>
      <c r="B225" s="118" t="s">
        <v>563</v>
      </c>
      <c r="C225" s="34" t="s">
        <v>562</v>
      </c>
      <c r="D225" s="34" t="s">
        <v>562</v>
      </c>
    </row>
    <row r="226" spans="1:4">
      <c r="A226" s="352"/>
      <c r="B226" s="118" t="s">
        <v>561</v>
      </c>
      <c r="C226" s="33" t="s">
        <v>560</v>
      </c>
      <c r="D226" s="33" t="s">
        <v>560</v>
      </c>
    </row>
    <row r="227" spans="1:4">
      <c r="A227" s="352"/>
      <c r="B227" s="118" t="s">
        <v>559</v>
      </c>
      <c r="C227" s="33" t="s">
        <v>558</v>
      </c>
      <c r="D227" s="33" t="s">
        <v>558</v>
      </c>
    </row>
    <row r="228" spans="1:4">
      <c r="A228" s="352"/>
      <c r="B228" s="118">
        <v>100051</v>
      </c>
      <c r="C228" s="33" t="s">
        <v>557</v>
      </c>
      <c r="D228" s="33" t="s">
        <v>557</v>
      </c>
    </row>
    <row r="229" spans="1:4">
      <c r="A229" s="352"/>
      <c r="B229" s="118">
        <v>100052</v>
      </c>
      <c r="C229" s="33" t="s">
        <v>556</v>
      </c>
      <c r="D229" s="33" t="s">
        <v>556</v>
      </c>
    </row>
    <row r="230" spans="1:4">
      <c r="A230" s="352" t="s">
        <v>555</v>
      </c>
      <c r="B230" s="118" t="s">
        <v>554</v>
      </c>
      <c r="C230" s="33" t="s">
        <v>553</v>
      </c>
      <c r="D230" s="33" t="s">
        <v>553</v>
      </c>
    </row>
    <row r="231" spans="1:4">
      <c r="A231" s="352"/>
      <c r="B231" s="118">
        <v>110026</v>
      </c>
      <c r="C231" s="33" t="s">
        <v>552</v>
      </c>
      <c r="D231" s="33" t="s">
        <v>552</v>
      </c>
    </row>
    <row r="232" spans="1:4">
      <c r="A232" s="352"/>
      <c r="B232" s="118">
        <v>120053</v>
      </c>
      <c r="C232" s="33" t="s">
        <v>551</v>
      </c>
      <c r="D232" s="33" t="s">
        <v>551</v>
      </c>
    </row>
    <row r="233" spans="1:4">
      <c r="A233" s="352"/>
      <c r="B233" s="118">
        <v>120054</v>
      </c>
      <c r="C233" s="33" t="s">
        <v>550</v>
      </c>
      <c r="D233" s="33" t="s">
        <v>550</v>
      </c>
    </row>
    <row r="234" spans="1:4">
      <c r="A234" s="352" t="s">
        <v>549</v>
      </c>
      <c r="B234" s="118" t="s">
        <v>548</v>
      </c>
      <c r="C234" s="34" t="s">
        <v>547</v>
      </c>
      <c r="D234" s="34" t="s">
        <v>547</v>
      </c>
    </row>
    <row r="235" spans="1:4">
      <c r="A235" s="352"/>
      <c r="B235" s="118" t="s">
        <v>546</v>
      </c>
      <c r="C235" s="34" t="s">
        <v>545</v>
      </c>
      <c r="D235" s="34" t="s">
        <v>545</v>
      </c>
    </row>
    <row r="236" spans="1:4">
      <c r="A236" s="352"/>
      <c r="B236" s="118" t="s">
        <v>544</v>
      </c>
      <c r="C236" s="34" t="s">
        <v>543</v>
      </c>
      <c r="D236" s="34" t="s">
        <v>543</v>
      </c>
    </row>
    <row r="237" spans="1:4">
      <c r="A237" s="352"/>
      <c r="B237" s="118" t="s">
        <v>542</v>
      </c>
      <c r="C237" s="33" t="s">
        <v>541</v>
      </c>
      <c r="D237" s="33" t="s">
        <v>541</v>
      </c>
    </row>
    <row r="238" spans="1:4">
      <c r="A238" s="352"/>
      <c r="B238" s="118" t="s">
        <v>540</v>
      </c>
      <c r="C238" s="33" t="s">
        <v>539</v>
      </c>
      <c r="D238" s="33" t="s">
        <v>539</v>
      </c>
    </row>
    <row r="239" spans="1:4">
      <c r="A239" s="352"/>
      <c r="B239" s="118">
        <v>100073</v>
      </c>
      <c r="C239" s="33" t="s">
        <v>538</v>
      </c>
      <c r="D239" s="33" t="s">
        <v>538</v>
      </c>
    </row>
    <row r="240" spans="1:4">
      <c r="A240" s="352"/>
      <c r="B240" s="118">
        <v>100074</v>
      </c>
      <c r="C240" s="33" t="s">
        <v>537</v>
      </c>
      <c r="D240" s="33" t="s">
        <v>537</v>
      </c>
    </row>
    <row r="241" spans="1:4">
      <c r="A241" s="352"/>
      <c r="B241" s="118" t="s">
        <v>536</v>
      </c>
      <c r="C241" s="34" t="s">
        <v>535</v>
      </c>
      <c r="D241" s="34" t="s">
        <v>535</v>
      </c>
    </row>
    <row r="242" spans="1:4">
      <c r="A242" s="352"/>
      <c r="B242" s="118" t="s">
        <v>534</v>
      </c>
      <c r="C242" s="34" t="s">
        <v>533</v>
      </c>
      <c r="D242" s="34" t="s">
        <v>533</v>
      </c>
    </row>
    <row r="243" spans="1:4">
      <c r="A243" s="352"/>
      <c r="B243" s="118" t="s">
        <v>532</v>
      </c>
      <c r="C243" s="34" t="s">
        <v>531</v>
      </c>
      <c r="D243" s="34" t="s">
        <v>531</v>
      </c>
    </row>
    <row r="244" spans="1:4">
      <c r="A244" s="352"/>
      <c r="B244" s="118" t="s">
        <v>530</v>
      </c>
      <c r="C244" s="33" t="s">
        <v>529</v>
      </c>
      <c r="D244" s="33" t="s">
        <v>529</v>
      </c>
    </row>
    <row r="245" spans="1:4">
      <c r="A245" s="352"/>
      <c r="B245" s="118" t="s">
        <v>528</v>
      </c>
      <c r="C245" s="33" t="s">
        <v>527</v>
      </c>
      <c r="D245" s="33" t="s">
        <v>527</v>
      </c>
    </row>
    <row r="246" spans="1:4">
      <c r="A246" s="352"/>
      <c r="B246" s="118">
        <v>100077</v>
      </c>
      <c r="C246" s="33" t="s">
        <v>526</v>
      </c>
      <c r="D246" s="33" t="s">
        <v>526</v>
      </c>
    </row>
    <row r="247" spans="1:4">
      <c r="A247" s="352"/>
      <c r="B247" s="118">
        <v>100078</v>
      </c>
      <c r="C247" s="33" t="s">
        <v>525</v>
      </c>
      <c r="D247" s="33" t="s">
        <v>525</v>
      </c>
    </row>
    <row r="248" spans="1:4">
      <c r="A248" s="352"/>
      <c r="B248" s="118" t="s">
        <v>524</v>
      </c>
      <c r="C248" s="33" t="s">
        <v>523</v>
      </c>
      <c r="D248" s="33" t="s">
        <v>523</v>
      </c>
    </row>
    <row r="249" spans="1:4">
      <c r="A249" s="352"/>
      <c r="B249" s="118">
        <v>110037</v>
      </c>
      <c r="C249" s="33" t="s">
        <v>522</v>
      </c>
      <c r="D249" s="33" t="s">
        <v>522</v>
      </c>
    </row>
    <row r="250" spans="1:4">
      <c r="A250" s="352"/>
      <c r="B250" s="118">
        <v>120075</v>
      </c>
      <c r="C250" s="33" t="s">
        <v>521</v>
      </c>
      <c r="D250" s="33" t="s">
        <v>521</v>
      </c>
    </row>
    <row r="251" spans="1:4">
      <c r="A251" s="352"/>
      <c r="B251" s="118">
        <v>120076</v>
      </c>
      <c r="C251" s="33" t="s">
        <v>520</v>
      </c>
      <c r="D251" s="33" t="s">
        <v>520</v>
      </c>
    </row>
    <row r="252" spans="1:4">
      <c r="A252" s="352"/>
      <c r="B252" s="118" t="s">
        <v>519</v>
      </c>
      <c r="C252" s="33" t="s">
        <v>518</v>
      </c>
      <c r="D252" s="33" t="s">
        <v>518</v>
      </c>
    </row>
    <row r="253" spans="1:4">
      <c r="A253" s="352"/>
      <c r="B253" s="118">
        <v>110039</v>
      </c>
      <c r="C253" s="33" t="s">
        <v>517</v>
      </c>
      <c r="D253" s="33" t="s">
        <v>517</v>
      </c>
    </row>
    <row r="254" spans="1:4">
      <c r="A254" s="352"/>
      <c r="B254" s="118">
        <v>120079</v>
      </c>
      <c r="C254" s="33" t="s">
        <v>516</v>
      </c>
      <c r="D254" s="33" t="s">
        <v>516</v>
      </c>
    </row>
    <row r="255" spans="1:4">
      <c r="A255" s="352"/>
      <c r="B255" s="118">
        <v>120080</v>
      </c>
      <c r="C255" s="33" t="s">
        <v>515</v>
      </c>
      <c r="D255" s="33" t="s">
        <v>515</v>
      </c>
    </row>
    <row r="256" spans="1:4">
      <c r="A256" s="353" t="s">
        <v>514</v>
      </c>
      <c r="B256" s="117">
        <v>160001</v>
      </c>
      <c r="C256" s="116" t="s">
        <v>513</v>
      </c>
      <c r="D256" s="116" t="s">
        <v>513</v>
      </c>
    </row>
    <row r="257" spans="1:4">
      <c r="A257" s="353"/>
      <c r="B257" s="117">
        <v>160002</v>
      </c>
      <c r="C257" s="116" t="s">
        <v>512</v>
      </c>
      <c r="D257" s="116" t="s">
        <v>512</v>
      </c>
    </row>
    <row r="258" spans="1:4">
      <c r="A258" s="353" t="s">
        <v>511</v>
      </c>
      <c r="B258" s="117">
        <v>160003</v>
      </c>
      <c r="C258" s="116" t="s">
        <v>510</v>
      </c>
      <c r="D258" s="116" t="s">
        <v>510</v>
      </c>
    </row>
    <row r="259" spans="1:4">
      <c r="A259" s="353"/>
      <c r="B259" s="117">
        <v>160004</v>
      </c>
      <c r="C259" s="116" t="s">
        <v>509</v>
      </c>
      <c r="D259" s="116" t="s">
        <v>509</v>
      </c>
    </row>
    <row r="260" spans="1:4">
      <c r="A260" s="354" t="s">
        <v>508</v>
      </c>
      <c r="B260" s="114" t="s">
        <v>507</v>
      </c>
      <c r="C260" s="115" t="s">
        <v>506</v>
      </c>
      <c r="D260" s="115" t="s">
        <v>505</v>
      </c>
    </row>
    <row r="261" spans="1:4">
      <c r="A261" s="354"/>
      <c r="B261" s="114" t="s">
        <v>504</v>
      </c>
      <c r="C261" s="115" t="s">
        <v>503</v>
      </c>
      <c r="D261" s="115" t="s">
        <v>503</v>
      </c>
    </row>
    <row r="262" spans="1:4">
      <c r="A262" s="354"/>
      <c r="B262" s="9" t="s">
        <v>502</v>
      </c>
      <c r="C262" s="115" t="s">
        <v>45</v>
      </c>
      <c r="D262" s="115" t="s">
        <v>45</v>
      </c>
    </row>
    <row r="263" spans="1:4">
      <c r="A263" s="354"/>
      <c r="B263" s="9" t="s">
        <v>501</v>
      </c>
      <c r="C263" s="113" t="s">
        <v>42</v>
      </c>
      <c r="D263" s="113" t="s">
        <v>42</v>
      </c>
    </row>
    <row r="264" spans="1:4">
      <c r="A264" s="354"/>
      <c r="B264" s="9" t="s">
        <v>500</v>
      </c>
      <c r="C264" s="115" t="s">
        <v>39</v>
      </c>
      <c r="D264" s="115" t="s">
        <v>39</v>
      </c>
    </row>
    <row r="265" spans="1:4">
      <c r="A265" s="354"/>
      <c r="B265" s="9" t="s">
        <v>499</v>
      </c>
      <c r="C265" s="115" t="s">
        <v>36</v>
      </c>
      <c r="D265" s="115" t="s">
        <v>36</v>
      </c>
    </row>
    <row r="266" spans="1:4">
      <c r="A266" s="354"/>
      <c r="B266" s="9" t="s">
        <v>498</v>
      </c>
      <c r="C266" s="115" t="s">
        <v>34</v>
      </c>
      <c r="D266" s="115" t="s">
        <v>34</v>
      </c>
    </row>
    <row r="267" spans="1:4">
      <c r="A267" s="354"/>
      <c r="B267" s="9" t="s">
        <v>497</v>
      </c>
      <c r="C267" s="115" t="s">
        <v>32</v>
      </c>
      <c r="D267" s="115" t="s">
        <v>32</v>
      </c>
    </row>
    <row r="268" spans="1:4">
      <c r="A268" s="354"/>
      <c r="B268" s="9" t="s">
        <v>496</v>
      </c>
      <c r="C268" s="115" t="s">
        <v>30</v>
      </c>
      <c r="D268" s="115" t="s">
        <v>30</v>
      </c>
    </row>
    <row r="269" spans="1:4">
      <c r="A269" s="354"/>
      <c r="B269" s="114" t="s">
        <v>495</v>
      </c>
      <c r="C269" s="115"/>
      <c r="D269" s="115" t="s">
        <v>494</v>
      </c>
    </row>
    <row r="270" spans="1:4">
      <c r="A270" s="354"/>
      <c r="B270" s="114">
        <v>270008</v>
      </c>
      <c r="C270" s="115"/>
      <c r="D270" s="115" t="s">
        <v>493</v>
      </c>
    </row>
    <row r="271" spans="1:4">
      <c r="A271" s="354"/>
      <c r="B271" s="114">
        <v>270009</v>
      </c>
      <c r="C271" s="115"/>
      <c r="D271" s="115" t="s">
        <v>492</v>
      </c>
    </row>
    <row r="272" spans="1:4">
      <c r="A272" s="354"/>
      <c r="B272" s="114" t="s">
        <v>491</v>
      </c>
      <c r="C272" s="115"/>
      <c r="D272" s="115" t="s">
        <v>490</v>
      </c>
    </row>
    <row r="273" spans="1:4">
      <c r="A273" s="354"/>
      <c r="B273" s="114" t="s">
        <v>489</v>
      </c>
      <c r="C273" s="115"/>
      <c r="D273" s="115" t="s">
        <v>488</v>
      </c>
    </row>
    <row r="274" spans="1:4">
      <c r="A274" s="354"/>
      <c r="B274" s="114" t="s">
        <v>487</v>
      </c>
      <c r="C274" s="115"/>
      <c r="D274" s="115" t="s">
        <v>486</v>
      </c>
    </row>
    <row r="275" spans="1:4">
      <c r="A275" s="354"/>
      <c r="B275" s="114" t="s">
        <v>485</v>
      </c>
      <c r="C275" s="115"/>
      <c r="D275" s="115" t="s">
        <v>484</v>
      </c>
    </row>
    <row r="276" spans="1:4">
      <c r="A276" s="354"/>
      <c r="B276" s="114" t="s">
        <v>483</v>
      </c>
      <c r="C276" s="115"/>
      <c r="D276" s="115" t="s">
        <v>482</v>
      </c>
    </row>
    <row r="277" spans="1:4">
      <c r="A277" s="354"/>
      <c r="B277" s="114" t="s">
        <v>481</v>
      </c>
      <c r="C277" s="115"/>
      <c r="D277" s="115" t="s">
        <v>480</v>
      </c>
    </row>
    <row r="278" spans="1:4">
      <c r="A278" s="354"/>
      <c r="B278" s="114">
        <v>270010</v>
      </c>
      <c r="C278" s="115"/>
      <c r="D278" s="115" t="s">
        <v>479</v>
      </c>
    </row>
    <row r="279" spans="1:4">
      <c r="A279" s="354"/>
      <c r="B279" s="114" t="s">
        <v>478</v>
      </c>
      <c r="C279" s="113" t="s">
        <v>477</v>
      </c>
      <c r="D279" s="113" t="s">
        <v>476</v>
      </c>
    </row>
    <row r="280" spans="1:4">
      <c r="A280" s="354"/>
      <c r="B280" s="114" t="s">
        <v>475</v>
      </c>
      <c r="C280" s="113" t="s">
        <v>474</v>
      </c>
      <c r="D280" s="113" t="s">
        <v>473</v>
      </c>
    </row>
    <row r="281" spans="1:4">
      <c r="A281" s="354"/>
      <c r="B281" s="112">
        <v>220001</v>
      </c>
      <c r="C281" s="111" t="s">
        <v>472</v>
      </c>
      <c r="D281" s="111" t="s">
        <v>471</v>
      </c>
    </row>
    <row r="282" spans="1:4">
      <c r="A282" s="354" t="s">
        <v>470</v>
      </c>
      <c r="B282" s="114" t="s">
        <v>469</v>
      </c>
      <c r="C282" s="115" t="s">
        <v>468</v>
      </c>
      <c r="D282" s="115" t="s">
        <v>468</v>
      </c>
    </row>
    <row r="283" spans="1:4">
      <c r="A283" s="354"/>
      <c r="B283" s="114" t="s">
        <v>467</v>
      </c>
      <c r="C283" s="115" t="s">
        <v>466</v>
      </c>
      <c r="D283" s="115" t="s">
        <v>466</v>
      </c>
    </row>
    <row r="284" spans="1:4">
      <c r="A284" s="354"/>
      <c r="B284" s="9" t="s">
        <v>465</v>
      </c>
      <c r="C284" s="115" t="s">
        <v>28</v>
      </c>
      <c r="D284" s="115" t="s">
        <v>28</v>
      </c>
    </row>
    <row r="285" spans="1:4">
      <c r="A285" s="354"/>
      <c r="B285" s="9" t="s">
        <v>464</v>
      </c>
      <c r="C285" s="115" t="s">
        <v>26</v>
      </c>
      <c r="D285" s="115" t="s">
        <v>26</v>
      </c>
    </row>
    <row r="286" spans="1:4">
      <c r="A286" s="354"/>
      <c r="B286" s="9" t="s">
        <v>463</v>
      </c>
      <c r="C286" s="115" t="s">
        <v>24</v>
      </c>
      <c r="D286" s="115" t="s">
        <v>24</v>
      </c>
    </row>
    <row r="287" spans="1:4">
      <c r="A287" s="354"/>
      <c r="B287" s="9" t="s">
        <v>462</v>
      </c>
      <c r="C287" s="115" t="s">
        <v>22</v>
      </c>
      <c r="D287" s="115" t="s">
        <v>22</v>
      </c>
    </row>
    <row r="288" spans="1:4">
      <c r="A288" s="354"/>
      <c r="B288" s="9" t="s">
        <v>461</v>
      </c>
      <c r="C288" s="115" t="s">
        <v>20</v>
      </c>
      <c r="D288" s="115" t="s">
        <v>20</v>
      </c>
    </row>
    <row r="289" spans="1:4">
      <c r="A289" s="354"/>
      <c r="B289" s="9" t="s">
        <v>460</v>
      </c>
      <c r="C289" s="115" t="s">
        <v>18</v>
      </c>
      <c r="D289" s="115" t="s">
        <v>18</v>
      </c>
    </row>
    <row r="290" spans="1:4">
      <c r="A290" s="354"/>
      <c r="B290" s="9" t="s">
        <v>459</v>
      </c>
      <c r="C290" s="115" t="s">
        <v>16</v>
      </c>
      <c r="D290" s="115" t="s">
        <v>16</v>
      </c>
    </row>
    <row r="291" spans="1:4">
      <c r="A291" s="354"/>
      <c r="B291" s="114">
        <v>270011</v>
      </c>
      <c r="C291" s="115"/>
      <c r="D291" s="115" t="s">
        <v>458</v>
      </c>
    </row>
    <row r="292" spans="1:4">
      <c r="A292" s="354"/>
      <c r="B292" s="114">
        <v>270012</v>
      </c>
      <c r="C292" s="115"/>
      <c r="D292" s="115" t="s">
        <v>457</v>
      </c>
    </row>
    <row r="293" spans="1:4">
      <c r="A293" s="354"/>
      <c r="B293" s="114">
        <v>270013</v>
      </c>
      <c r="C293" s="115"/>
      <c r="D293" s="115" t="s">
        <v>456</v>
      </c>
    </row>
    <row r="294" spans="1:4">
      <c r="A294" s="354"/>
      <c r="B294" s="114" t="s">
        <v>455</v>
      </c>
      <c r="C294" s="115"/>
      <c r="D294" s="115" t="s">
        <v>454</v>
      </c>
    </row>
    <row r="295" spans="1:4">
      <c r="A295" s="354"/>
      <c r="B295" s="114" t="s">
        <v>453</v>
      </c>
      <c r="C295" s="115"/>
      <c r="D295" s="115" t="s">
        <v>452</v>
      </c>
    </row>
    <row r="296" spans="1:4">
      <c r="A296" s="354"/>
      <c r="B296" s="114" t="s">
        <v>451</v>
      </c>
      <c r="C296" s="115"/>
      <c r="D296" s="115" t="s">
        <v>450</v>
      </c>
    </row>
    <row r="297" spans="1:4">
      <c r="A297" s="354"/>
      <c r="B297" s="114" t="s">
        <v>449</v>
      </c>
      <c r="C297" s="115"/>
      <c r="D297" s="115" t="s">
        <v>448</v>
      </c>
    </row>
    <row r="298" spans="1:4">
      <c r="A298" s="354"/>
      <c r="B298" s="114" t="s">
        <v>447</v>
      </c>
      <c r="C298" s="115"/>
      <c r="D298" s="115" t="s">
        <v>446</v>
      </c>
    </row>
    <row r="299" spans="1:4">
      <c r="A299" s="354"/>
      <c r="B299" s="114" t="s">
        <v>445</v>
      </c>
      <c r="C299" s="115"/>
      <c r="D299" s="115" t="s">
        <v>444</v>
      </c>
    </row>
    <row r="300" spans="1:4">
      <c r="A300" s="354"/>
      <c r="B300" s="114">
        <v>270014</v>
      </c>
      <c r="C300" s="115"/>
      <c r="D300" s="115" t="s">
        <v>443</v>
      </c>
    </row>
    <row r="301" spans="1:4">
      <c r="A301" s="354"/>
      <c r="B301" s="114" t="s">
        <v>442</v>
      </c>
      <c r="C301" s="113" t="s">
        <v>441</v>
      </c>
      <c r="D301" s="113" t="s">
        <v>441</v>
      </c>
    </row>
    <row r="302" spans="1:4">
      <c r="A302" s="354"/>
      <c r="B302" s="114" t="s">
        <v>440</v>
      </c>
      <c r="C302" s="113" t="s">
        <v>439</v>
      </c>
      <c r="D302" s="113" t="s">
        <v>438</v>
      </c>
    </row>
    <row r="303" spans="1:4">
      <c r="A303" s="354"/>
      <c r="B303" s="112">
        <v>220002</v>
      </c>
      <c r="C303" s="111" t="s">
        <v>437</v>
      </c>
      <c r="D303" s="111" t="s">
        <v>437</v>
      </c>
    </row>
    <row r="304" spans="1:4">
      <c r="A304" s="361" t="s">
        <v>436</v>
      </c>
      <c r="B304" s="109">
        <v>260009</v>
      </c>
      <c r="C304" s="108" t="s">
        <v>435</v>
      </c>
      <c r="D304" s="108" t="s">
        <v>435</v>
      </c>
    </row>
    <row r="305" spans="1:4">
      <c r="A305" s="361"/>
      <c r="B305" s="9" t="s">
        <v>434</v>
      </c>
      <c r="C305" s="108" t="s">
        <v>14</v>
      </c>
      <c r="D305" s="108" t="s">
        <v>14</v>
      </c>
    </row>
    <row r="306" spans="1:4">
      <c r="A306" s="361"/>
      <c r="B306" s="9" t="s">
        <v>433</v>
      </c>
      <c r="C306" s="108" t="s">
        <v>12</v>
      </c>
      <c r="D306" s="108" t="s">
        <v>12</v>
      </c>
    </row>
    <row r="307" spans="1:4">
      <c r="A307" s="361"/>
      <c r="B307" s="9" t="s">
        <v>432</v>
      </c>
      <c r="C307" s="110" t="s">
        <v>10</v>
      </c>
      <c r="D307" s="110" t="s">
        <v>10</v>
      </c>
    </row>
    <row r="308" spans="1:4">
      <c r="A308" s="361"/>
      <c r="B308" s="9" t="s">
        <v>431</v>
      </c>
      <c r="C308" s="110" t="s">
        <v>430</v>
      </c>
      <c r="D308" s="110" t="s">
        <v>430</v>
      </c>
    </row>
    <row r="309" spans="1:4">
      <c r="A309" s="361"/>
      <c r="B309" s="109">
        <v>260010</v>
      </c>
      <c r="C309" s="110"/>
      <c r="D309" s="110" t="s">
        <v>429</v>
      </c>
    </row>
    <row r="310" spans="1:4">
      <c r="A310" s="361"/>
      <c r="B310" s="109">
        <v>270015</v>
      </c>
      <c r="C310" s="110"/>
      <c r="D310" s="110" t="s">
        <v>428</v>
      </c>
    </row>
    <row r="311" spans="1:4">
      <c r="A311" s="361"/>
      <c r="B311" s="109">
        <v>270016</v>
      </c>
      <c r="C311" s="108"/>
      <c r="D311" s="108" t="s">
        <v>427</v>
      </c>
    </row>
    <row r="312" spans="1:4">
      <c r="A312" s="361"/>
      <c r="B312" s="109">
        <v>270017</v>
      </c>
      <c r="C312" s="108"/>
      <c r="D312" s="108" t="s">
        <v>426</v>
      </c>
    </row>
    <row r="313" spans="1:4">
      <c r="A313" s="361"/>
      <c r="B313" s="109">
        <v>190025</v>
      </c>
      <c r="C313" s="108" t="s">
        <v>425</v>
      </c>
      <c r="D313" s="108" t="s">
        <v>424</v>
      </c>
    </row>
    <row r="314" spans="1:4">
      <c r="A314" s="361"/>
      <c r="B314" s="109">
        <v>190026</v>
      </c>
      <c r="C314" s="108" t="s">
        <v>423</v>
      </c>
      <c r="D314" s="108" t="s">
        <v>423</v>
      </c>
    </row>
    <row r="315" spans="1:4">
      <c r="A315" s="361"/>
      <c r="B315" s="107" t="s">
        <v>422</v>
      </c>
      <c r="C315" s="106" t="s">
        <v>421</v>
      </c>
      <c r="D315" s="106" t="s">
        <v>421</v>
      </c>
    </row>
    <row r="316" spans="1:4">
      <c r="A316" s="361"/>
      <c r="B316" s="107" t="s">
        <v>420</v>
      </c>
      <c r="C316" s="106" t="s">
        <v>419</v>
      </c>
      <c r="D316" s="106" t="s">
        <v>418</v>
      </c>
    </row>
    <row r="317" spans="1:4">
      <c r="A317" s="361"/>
      <c r="B317" s="107" t="s">
        <v>417</v>
      </c>
      <c r="C317" s="106" t="s">
        <v>416</v>
      </c>
      <c r="D317" s="106" t="s">
        <v>415</v>
      </c>
    </row>
    <row r="318" spans="1:4">
      <c r="A318" s="361" t="s">
        <v>414</v>
      </c>
      <c r="B318" s="109">
        <v>260011</v>
      </c>
      <c r="C318" s="108" t="s">
        <v>413</v>
      </c>
      <c r="D318" s="108" t="s">
        <v>413</v>
      </c>
    </row>
    <row r="319" spans="1:4">
      <c r="A319" s="361"/>
      <c r="B319" s="9" t="s">
        <v>412</v>
      </c>
      <c r="C319" s="108" t="s">
        <v>6</v>
      </c>
      <c r="D319" s="108" t="s">
        <v>6</v>
      </c>
    </row>
    <row r="320" spans="1:4">
      <c r="A320" s="361"/>
      <c r="B320" s="9" t="s">
        <v>411</v>
      </c>
      <c r="C320" s="108" t="s">
        <v>4</v>
      </c>
      <c r="D320" s="108" t="s">
        <v>4</v>
      </c>
    </row>
    <row r="321" spans="1:4">
      <c r="A321" s="361"/>
      <c r="B321" s="9" t="s">
        <v>410</v>
      </c>
      <c r="C321" s="110" t="s">
        <v>2</v>
      </c>
      <c r="D321" s="110" t="s">
        <v>2</v>
      </c>
    </row>
    <row r="322" spans="1:4">
      <c r="A322" s="361"/>
      <c r="B322" s="9" t="s">
        <v>409</v>
      </c>
      <c r="C322" s="110" t="s">
        <v>0</v>
      </c>
      <c r="D322" s="110" t="s">
        <v>0</v>
      </c>
    </row>
    <row r="323" spans="1:4">
      <c r="A323" s="361"/>
      <c r="B323" s="109">
        <v>260012</v>
      </c>
      <c r="C323" s="110"/>
      <c r="D323" s="110" t="s">
        <v>408</v>
      </c>
    </row>
    <row r="324" spans="1:4">
      <c r="A324" s="361"/>
      <c r="B324" s="109">
        <v>270018</v>
      </c>
      <c r="C324" s="110"/>
      <c r="D324" s="110" t="s">
        <v>407</v>
      </c>
    </row>
    <row r="325" spans="1:4">
      <c r="A325" s="361"/>
      <c r="B325" s="109">
        <v>270019</v>
      </c>
      <c r="C325" s="108"/>
      <c r="D325" s="108" t="s">
        <v>406</v>
      </c>
    </row>
    <row r="326" spans="1:4">
      <c r="A326" s="361"/>
      <c r="B326" s="109">
        <v>270020</v>
      </c>
      <c r="C326" s="108"/>
      <c r="D326" s="108" t="s">
        <v>405</v>
      </c>
    </row>
    <row r="327" spans="1:4">
      <c r="A327" s="361"/>
      <c r="B327" s="109">
        <v>190027</v>
      </c>
      <c r="C327" s="108" t="s">
        <v>404</v>
      </c>
      <c r="D327" s="108" t="s">
        <v>404</v>
      </c>
    </row>
    <row r="328" spans="1:4">
      <c r="A328" s="361"/>
      <c r="B328" s="109">
        <v>190028</v>
      </c>
      <c r="C328" s="108" t="s">
        <v>403</v>
      </c>
      <c r="D328" s="108" t="s">
        <v>403</v>
      </c>
    </row>
    <row r="329" spans="1:4">
      <c r="A329" s="361"/>
      <c r="B329" s="107" t="s">
        <v>402</v>
      </c>
      <c r="C329" s="106" t="s">
        <v>401</v>
      </c>
      <c r="D329" s="106" t="s">
        <v>401</v>
      </c>
    </row>
    <row r="330" spans="1:4">
      <c r="A330" s="361"/>
      <c r="B330" s="107" t="s">
        <v>400</v>
      </c>
      <c r="C330" s="106" t="s">
        <v>399</v>
      </c>
      <c r="D330" s="106" t="s">
        <v>398</v>
      </c>
    </row>
    <row r="331" spans="1:4">
      <c r="A331" s="361"/>
      <c r="B331" s="107" t="s">
        <v>397</v>
      </c>
      <c r="C331" s="106" t="s">
        <v>396</v>
      </c>
      <c r="D331" s="106" t="s">
        <v>396</v>
      </c>
    </row>
    <row r="332" spans="1:4">
      <c r="A332" s="360" t="s">
        <v>395</v>
      </c>
      <c r="B332" s="103">
        <v>260013</v>
      </c>
      <c r="C332" s="102" t="s">
        <v>394</v>
      </c>
      <c r="D332" s="102" t="s">
        <v>394</v>
      </c>
    </row>
    <row r="333" spans="1:4">
      <c r="A333" s="360"/>
      <c r="B333" s="103">
        <v>260014</v>
      </c>
      <c r="C333" s="102" t="s">
        <v>393</v>
      </c>
      <c r="D333" s="102" t="s">
        <v>393</v>
      </c>
    </row>
    <row r="334" spans="1:4">
      <c r="A334" s="360"/>
      <c r="B334" s="103">
        <v>260015</v>
      </c>
      <c r="C334" s="102" t="s">
        <v>392</v>
      </c>
      <c r="D334" s="102" t="s">
        <v>392</v>
      </c>
    </row>
    <row r="335" spans="1:4">
      <c r="A335" s="360"/>
      <c r="B335" s="103">
        <v>260016</v>
      </c>
      <c r="C335" s="102" t="s">
        <v>391</v>
      </c>
      <c r="D335" s="102" t="s">
        <v>391</v>
      </c>
    </row>
    <row r="336" spans="1:4">
      <c r="A336" s="360"/>
      <c r="B336" s="103">
        <v>260017</v>
      </c>
      <c r="C336" s="102" t="s">
        <v>390</v>
      </c>
      <c r="D336" s="102" t="s">
        <v>390</v>
      </c>
    </row>
    <row r="337" spans="1:4">
      <c r="A337" s="360"/>
      <c r="B337" s="103">
        <v>260018</v>
      </c>
      <c r="C337" s="102" t="s">
        <v>389</v>
      </c>
      <c r="D337" s="102" t="s">
        <v>389</v>
      </c>
    </row>
    <row r="338" spans="1:4">
      <c r="A338" s="360"/>
      <c r="B338" s="103" t="s">
        <v>388</v>
      </c>
      <c r="C338" s="102" t="s">
        <v>387</v>
      </c>
      <c r="D338" s="102" t="s">
        <v>387</v>
      </c>
    </row>
    <row r="339" spans="1:4">
      <c r="A339" s="360"/>
      <c r="B339" s="103" t="s">
        <v>386</v>
      </c>
      <c r="C339" s="102" t="s">
        <v>385</v>
      </c>
      <c r="D339" s="102" t="s">
        <v>385</v>
      </c>
    </row>
    <row r="340" spans="1:4">
      <c r="A340" s="360"/>
      <c r="B340" s="103" t="s">
        <v>384</v>
      </c>
      <c r="C340" s="102" t="s">
        <v>383</v>
      </c>
      <c r="D340" s="102" t="s">
        <v>383</v>
      </c>
    </row>
    <row r="341" spans="1:4">
      <c r="A341" s="360"/>
      <c r="B341" s="103" t="s">
        <v>382</v>
      </c>
      <c r="C341" s="102" t="s">
        <v>381</v>
      </c>
      <c r="D341" s="102" t="s">
        <v>381</v>
      </c>
    </row>
    <row r="342" spans="1:4">
      <c r="A342" s="360"/>
      <c r="B342" s="103" t="s">
        <v>380</v>
      </c>
      <c r="C342" s="102" t="s">
        <v>379</v>
      </c>
      <c r="D342" s="102" t="s">
        <v>379</v>
      </c>
    </row>
    <row r="343" spans="1:4">
      <c r="A343" s="360"/>
      <c r="B343" s="103" t="s">
        <v>378</v>
      </c>
      <c r="C343" s="102" t="s">
        <v>377</v>
      </c>
      <c r="D343" s="102" t="s">
        <v>377</v>
      </c>
    </row>
    <row r="344" spans="1:4">
      <c r="A344" s="360"/>
      <c r="B344" s="103" t="s">
        <v>376</v>
      </c>
      <c r="C344" s="102" t="s">
        <v>375</v>
      </c>
      <c r="D344" s="102" t="s">
        <v>375</v>
      </c>
    </row>
    <row r="345" spans="1:4">
      <c r="A345" s="360"/>
      <c r="B345" s="103" t="s">
        <v>374</v>
      </c>
      <c r="C345" s="102" t="s">
        <v>373</v>
      </c>
      <c r="D345" s="102" t="s">
        <v>373</v>
      </c>
    </row>
    <row r="346" spans="1:4">
      <c r="A346" s="360"/>
      <c r="B346" s="103" t="s">
        <v>372</v>
      </c>
      <c r="C346" s="102" t="s">
        <v>371</v>
      </c>
      <c r="D346" s="102" t="s">
        <v>371</v>
      </c>
    </row>
    <row r="347" spans="1:4">
      <c r="A347" s="360"/>
      <c r="B347" s="103" t="s">
        <v>370</v>
      </c>
      <c r="C347" s="102" t="s">
        <v>369</v>
      </c>
      <c r="D347" s="102" t="s">
        <v>369</v>
      </c>
    </row>
    <row r="348" spans="1:4">
      <c r="A348" s="360"/>
      <c r="B348" s="103" t="s">
        <v>368</v>
      </c>
      <c r="C348" s="102" t="s">
        <v>367</v>
      </c>
      <c r="D348" s="102" t="s">
        <v>367</v>
      </c>
    </row>
    <row r="349" spans="1:4">
      <c r="A349" s="360"/>
      <c r="B349" s="103" t="s">
        <v>366</v>
      </c>
      <c r="C349" s="102" t="s">
        <v>365</v>
      </c>
      <c r="D349" s="102" t="s">
        <v>365</v>
      </c>
    </row>
    <row r="350" spans="1:4">
      <c r="A350" s="360"/>
      <c r="B350" s="103" t="s">
        <v>364</v>
      </c>
      <c r="C350" s="102" t="s">
        <v>363</v>
      </c>
      <c r="D350" s="102" t="s">
        <v>363</v>
      </c>
    </row>
    <row r="351" spans="1:4">
      <c r="A351" s="360"/>
      <c r="B351" s="103" t="s">
        <v>362</v>
      </c>
      <c r="C351" s="102" t="s">
        <v>361</v>
      </c>
      <c r="D351" s="102" t="s">
        <v>361</v>
      </c>
    </row>
    <row r="352" spans="1:4">
      <c r="A352" s="360"/>
      <c r="B352" s="103" t="s">
        <v>360</v>
      </c>
      <c r="C352" s="102" t="s">
        <v>359</v>
      </c>
      <c r="D352" s="102" t="s">
        <v>359</v>
      </c>
    </row>
    <row r="353" spans="1:4">
      <c r="A353" s="360"/>
      <c r="B353" s="103" t="s">
        <v>358</v>
      </c>
      <c r="C353" s="102" t="s">
        <v>357</v>
      </c>
      <c r="D353" s="102" t="s">
        <v>357</v>
      </c>
    </row>
    <row r="354" spans="1:4">
      <c r="A354" s="360"/>
      <c r="B354" s="103" t="s">
        <v>356</v>
      </c>
      <c r="C354" s="102" t="s">
        <v>355</v>
      </c>
      <c r="D354" s="102" t="s">
        <v>355</v>
      </c>
    </row>
    <row r="355" spans="1:4">
      <c r="A355" s="360"/>
      <c r="B355" s="103" t="s">
        <v>354</v>
      </c>
      <c r="C355" s="102" t="s">
        <v>353</v>
      </c>
      <c r="D355" s="102" t="s">
        <v>353</v>
      </c>
    </row>
    <row r="356" spans="1:4">
      <c r="A356" s="360"/>
      <c r="B356" s="103" t="s">
        <v>352</v>
      </c>
      <c r="C356" s="102" t="s">
        <v>351</v>
      </c>
      <c r="D356" s="102" t="s">
        <v>351</v>
      </c>
    </row>
    <row r="357" spans="1:4">
      <c r="A357" s="360"/>
      <c r="B357" s="103" t="s">
        <v>350</v>
      </c>
      <c r="C357" s="102" t="s">
        <v>349</v>
      </c>
      <c r="D357" s="102" t="s">
        <v>349</v>
      </c>
    </row>
    <row r="358" spans="1:4">
      <c r="A358" s="360"/>
      <c r="B358" s="103" t="s">
        <v>348</v>
      </c>
      <c r="C358" s="102" t="s">
        <v>347</v>
      </c>
      <c r="D358" s="102" t="s">
        <v>347</v>
      </c>
    </row>
    <row r="359" spans="1:4">
      <c r="A359" s="360"/>
      <c r="B359" s="103" t="s">
        <v>346</v>
      </c>
      <c r="C359" s="102" t="s">
        <v>345</v>
      </c>
      <c r="D359" s="102" t="s">
        <v>345</v>
      </c>
    </row>
    <row r="360" spans="1:4">
      <c r="A360" s="360"/>
      <c r="B360" s="103" t="s">
        <v>344</v>
      </c>
      <c r="C360" s="102" t="s">
        <v>343</v>
      </c>
      <c r="D360" s="102" t="s">
        <v>343</v>
      </c>
    </row>
    <row r="361" spans="1:4">
      <c r="A361" s="360"/>
      <c r="B361" s="103" t="s">
        <v>342</v>
      </c>
      <c r="C361" s="102" t="s">
        <v>341</v>
      </c>
      <c r="D361" s="102" t="s">
        <v>341</v>
      </c>
    </row>
    <row r="362" spans="1:4">
      <c r="A362" s="360"/>
      <c r="B362" s="103">
        <v>190029</v>
      </c>
      <c r="C362" s="102" t="s">
        <v>340</v>
      </c>
      <c r="D362" s="102" t="s">
        <v>340</v>
      </c>
    </row>
    <row r="363" spans="1:4">
      <c r="A363" s="360"/>
      <c r="B363" s="103">
        <v>190030</v>
      </c>
      <c r="C363" s="102" t="s">
        <v>339</v>
      </c>
      <c r="D363" s="102" t="s">
        <v>339</v>
      </c>
    </row>
    <row r="364" spans="1:4">
      <c r="A364" s="360"/>
      <c r="B364" s="103">
        <v>190031</v>
      </c>
      <c r="C364" s="102" t="s">
        <v>338</v>
      </c>
      <c r="D364" s="102" t="s">
        <v>338</v>
      </c>
    </row>
    <row r="365" spans="1:4">
      <c r="A365" s="360"/>
      <c r="B365" s="103">
        <v>190032</v>
      </c>
      <c r="C365" s="102" t="s">
        <v>337</v>
      </c>
      <c r="D365" s="102" t="s">
        <v>337</v>
      </c>
    </row>
    <row r="366" spans="1:4">
      <c r="A366" s="360"/>
      <c r="B366" s="103">
        <v>190033</v>
      </c>
      <c r="C366" s="102" t="s">
        <v>336</v>
      </c>
      <c r="D366" s="102" t="s">
        <v>336</v>
      </c>
    </row>
    <row r="367" spans="1:4">
      <c r="A367" s="360"/>
      <c r="B367" s="103">
        <v>190034</v>
      </c>
      <c r="C367" s="102" t="s">
        <v>335</v>
      </c>
      <c r="D367" s="102" t="s">
        <v>335</v>
      </c>
    </row>
    <row r="368" spans="1:4">
      <c r="A368" s="360"/>
      <c r="B368" s="103">
        <v>190035</v>
      </c>
      <c r="C368" s="102" t="s">
        <v>334</v>
      </c>
      <c r="D368" s="102" t="s">
        <v>334</v>
      </c>
    </row>
    <row r="369" spans="1:4">
      <c r="A369" s="360"/>
      <c r="B369" s="103">
        <v>190036</v>
      </c>
      <c r="C369" s="102" t="s">
        <v>333</v>
      </c>
      <c r="D369" s="102" t="s">
        <v>333</v>
      </c>
    </row>
    <row r="370" spans="1:4">
      <c r="A370" s="360"/>
      <c r="B370" s="103">
        <v>190037</v>
      </c>
      <c r="C370" s="102" t="s">
        <v>332</v>
      </c>
      <c r="D370" s="102" t="s">
        <v>332</v>
      </c>
    </row>
    <row r="371" spans="1:4">
      <c r="A371" s="360"/>
      <c r="B371" s="103">
        <v>190038</v>
      </c>
      <c r="C371" s="102" t="s">
        <v>331</v>
      </c>
      <c r="D371" s="102" t="s">
        <v>331</v>
      </c>
    </row>
    <row r="372" spans="1:4">
      <c r="A372" s="360"/>
      <c r="B372" s="103">
        <v>190039</v>
      </c>
      <c r="C372" s="102" t="s">
        <v>330</v>
      </c>
      <c r="D372" s="102" t="s">
        <v>330</v>
      </c>
    </row>
    <row r="373" spans="1:4">
      <c r="A373" s="360"/>
      <c r="B373" s="103">
        <v>190040</v>
      </c>
      <c r="C373" s="102" t="s">
        <v>329</v>
      </c>
      <c r="D373" s="102" t="s">
        <v>329</v>
      </c>
    </row>
    <row r="374" spans="1:4">
      <c r="A374" s="360"/>
      <c r="B374" s="101" t="s">
        <v>328</v>
      </c>
      <c r="C374" s="104" t="s">
        <v>327</v>
      </c>
      <c r="D374" s="104" t="s">
        <v>327</v>
      </c>
    </row>
    <row r="375" spans="1:4">
      <c r="A375" s="360"/>
      <c r="B375" s="105" t="s">
        <v>326</v>
      </c>
      <c r="C375" s="104" t="s">
        <v>325</v>
      </c>
      <c r="D375" s="104" t="s">
        <v>325</v>
      </c>
    </row>
    <row r="376" spans="1:4">
      <c r="A376" s="360"/>
      <c r="B376" s="105" t="s">
        <v>324</v>
      </c>
      <c r="C376" s="104" t="s">
        <v>323</v>
      </c>
      <c r="D376" s="104" t="s">
        <v>323</v>
      </c>
    </row>
    <row r="377" spans="1:4">
      <c r="A377" s="360"/>
      <c r="B377" s="105" t="s">
        <v>322</v>
      </c>
      <c r="C377" s="104" t="s">
        <v>321</v>
      </c>
      <c r="D377" s="104" t="s">
        <v>321</v>
      </c>
    </row>
    <row r="378" spans="1:4">
      <c r="A378" s="360"/>
      <c r="B378" s="105" t="s">
        <v>320</v>
      </c>
      <c r="C378" s="104" t="s">
        <v>319</v>
      </c>
      <c r="D378" s="104" t="s">
        <v>319</v>
      </c>
    </row>
    <row r="379" spans="1:4">
      <c r="A379" s="360"/>
      <c r="B379" s="105" t="s">
        <v>318</v>
      </c>
      <c r="C379" s="104" t="s">
        <v>317</v>
      </c>
      <c r="D379" s="104" t="s">
        <v>317</v>
      </c>
    </row>
    <row r="380" spans="1:4">
      <c r="A380" s="360"/>
      <c r="B380" s="101" t="s">
        <v>316</v>
      </c>
      <c r="C380" s="100" t="s">
        <v>315</v>
      </c>
      <c r="D380" s="100" t="s">
        <v>315</v>
      </c>
    </row>
    <row r="381" spans="1:4">
      <c r="A381" s="360"/>
      <c r="B381" s="101" t="s">
        <v>314</v>
      </c>
      <c r="C381" s="100" t="s">
        <v>313</v>
      </c>
      <c r="D381" s="100" t="s">
        <v>313</v>
      </c>
    </row>
    <row r="382" spans="1:4">
      <c r="A382" s="360"/>
      <c r="B382" s="101" t="s">
        <v>312</v>
      </c>
      <c r="C382" s="100" t="s">
        <v>311</v>
      </c>
      <c r="D382" s="100" t="s">
        <v>311</v>
      </c>
    </row>
    <row r="383" spans="1:4">
      <c r="A383" s="360"/>
      <c r="B383" s="101" t="s">
        <v>310</v>
      </c>
      <c r="C383" s="100" t="s">
        <v>309</v>
      </c>
      <c r="D383" s="100" t="s">
        <v>309</v>
      </c>
    </row>
    <row r="384" spans="1:4">
      <c r="A384" s="360"/>
      <c r="B384" s="101" t="s">
        <v>308</v>
      </c>
      <c r="C384" s="100" t="s">
        <v>307</v>
      </c>
      <c r="D384" s="100" t="s">
        <v>307</v>
      </c>
    </row>
    <row r="385" spans="1:4">
      <c r="A385" s="360"/>
      <c r="B385" s="101" t="s">
        <v>306</v>
      </c>
      <c r="C385" s="100" t="s">
        <v>305</v>
      </c>
      <c r="D385" s="100" t="s">
        <v>305</v>
      </c>
    </row>
    <row r="386" spans="1:4">
      <c r="A386" s="360"/>
      <c r="B386" s="101" t="s">
        <v>304</v>
      </c>
      <c r="C386" s="100" t="s">
        <v>303</v>
      </c>
      <c r="D386" s="100" t="s">
        <v>303</v>
      </c>
    </row>
    <row r="387" spans="1:4">
      <c r="A387" s="360"/>
      <c r="B387" s="101" t="s">
        <v>302</v>
      </c>
      <c r="C387" s="100" t="s">
        <v>301</v>
      </c>
      <c r="D387" s="100" t="s">
        <v>301</v>
      </c>
    </row>
    <row r="388" spans="1:4">
      <c r="A388" s="360"/>
      <c r="B388" s="101" t="s">
        <v>300</v>
      </c>
      <c r="C388" s="100" t="s">
        <v>299</v>
      </c>
      <c r="D388" s="100" t="s">
        <v>299</v>
      </c>
    </row>
    <row r="389" spans="1:4">
      <c r="A389" s="360"/>
      <c r="B389" s="101" t="s">
        <v>298</v>
      </c>
      <c r="C389" s="100" t="s">
        <v>297</v>
      </c>
      <c r="D389" s="100" t="s">
        <v>297</v>
      </c>
    </row>
    <row r="390" spans="1:4">
      <c r="A390" s="360"/>
      <c r="B390" s="101" t="s">
        <v>296</v>
      </c>
      <c r="C390" s="100" t="s">
        <v>295</v>
      </c>
      <c r="D390" s="100" t="s">
        <v>295</v>
      </c>
    </row>
    <row r="391" spans="1:4">
      <c r="A391" s="360"/>
      <c r="B391" s="101" t="s">
        <v>294</v>
      </c>
      <c r="C391" s="100" t="s">
        <v>293</v>
      </c>
      <c r="D391" s="100" t="s">
        <v>293</v>
      </c>
    </row>
    <row r="392" spans="1:4">
      <c r="A392" s="360" t="s">
        <v>292</v>
      </c>
      <c r="B392" s="103">
        <v>260025</v>
      </c>
      <c r="C392" s="102" t="s">
        <v>291</v>
      </c>
      <c r="D392" s="102" t="s">
        <v>291</v>
      </c>
    </row>
    <row r="393" spans="1:4">
      <c r="A393" s="360"/>
      <c r="B393" s="103">
        <v>260026</v>
      </c>
      <c r="C393" s="102" t="s">
        <v>290</v>
      </c>
      <c r="D393" s="102" t="s">
        <v>290</v>
      </c>
    </row>
    <row r="394" spans="1:4">
      <c r="A394" s="360"/>
      <c r="B394" s="103">
        <v>260027</v>
      </c>
      <c r="C394" s="102" t="s">
        <v>289</v>
      </c>
      <c r="D394" s="102" t="s">
        <v>289</v>
      </c>
    </row>
    <row r="395" spans="1:4">
      <c r="A395" s="360"/>
      <c r="B395" s="103">
        <v>260028</v>
      </c>
      <c r="C395" s="102" t="s">
        <v>288</v>
      </c>
      <c r="D395" s="102" t="s">
        <v>288</v>
      </c>
    </row>
    <row r="396" spans="1:4">
      <c r="A396" s="360"/>
      <c r="B396" s="103">
        <v>260029</v>
      </c>
      <c r="C396" s="102" t="s">
        <v>287</v>
      </c>
      <c r="D396" s="102" t="s">
        <v>287</v>
      </c>
    </row>
    <row r="397" spans="1:4">
      <c r="A397" s="360"/>
      <c r="B397" s="103">
        <v>260030</v>
      </c>
      <c r="C397" s="102" t="s">
        <v>286</v>
      </c>
      <c r="D397" s="102" t="s">
        <v>286</v>
      </c>
    </row>
    <row r="398" spans="1:4">
      <c r="A398" s="360"/>
      <c r="B398" s="103" t="s">
        <v>285</v>
      </c>
      <c r="C398" s="102" t="s">
        <v>284</v>
      </c>
      <c r="D398" s="102" t="s">
        <v>284</v>
      </c>
    </row>
    <row r="399" spans="1:4">
      <c r="A399" s="360"/>
      <c r="B399" s="103" t="s">
        <v>283</v>
      </c>
      <c r="C399" s="102" t="s">
        <v>282</v>
      </c>
      <c r="D399" s="102" t="s">
        <v>282</v>
      </c>
    </row>
    <row r="400" spans="1:4">
      <c r="A400" s="360"/>
      <c r="B400" s="103" t="s">
        <v>281</v>
      </c>
      <c r="C400" s="102" t="s">
        <v>280</v>
      </c>
      <c r="D400" s="102" t="s">
        <v>280</v>
      </c>
    </row>
    <row r="401" spans="1:4">
      <c r="A401" s="360"/>
      <c r="B401" s="103" t="s">
        <v>279</v>
      </c>
      <c r="C401" s="102" t="s">
        <v>278</v>
      </c>
      <c r="D401" s="102" t="s">
        <v>278</v>
      </c>
    </row>
    <row r="402" spans="1:4">
      <c r="A402" s="360"/>
      <c r="B402" s="103" t="s">
        <v>277</v>
      </c>
      <c r="C402" s="102" t="s">
        <v>276</v>
      </c>
      <c r="D402" s="102" t="s">
        <v>276</v>
      </c>
    </row>
    <row r="403" spans="1:4">
      <c r="A403" s="360"/>
      <c r="B403" s="103" t="s">
        <v>275</v>
      </c>
      <c r="C403" s="102" t="s">
        <v>274</v>
      </c>
      <c r="D403" s="102" t="s">
        <v>274</v>
      </c>
    </row>
    <row r="404" spans="1:4">
      <c r="A404" s="360"/>
      <c r="B404" s="103" t="s">
        <v>273</v>
      </c>
      <c r="C404" s="102" t="s">
        <v>272</v>
      </c>
      <c r="D404" s="102" t="s">
        <v>272</v>
      </c>
    </row>
    <row r="405" spans="1:4">
      <c r="A405" s="360"/>
      <c r="B405" s="103" t="s">
        <v>271</v>
      </c>
      <c r="C405" s="102" t="s">
        <v>270</v>
      </c>
      <c r="D405" s="102" t="s">
        <v>270</v>
      </c>
    </row>
    <row r="406" spans="1:4">
      <c r="A406" s="360"/>
      <c r="B406" s="103" t="s">
        <v>269</v>
      </c>
      <c r="C406" s="102" t="s">
        <v>268</v>
      </c>
      <c r="D406" s="102" t="s">
        <v>268</v>
      </c>
    </row>
    <row r="407" spans="1:4">
      <c r="A407" s="360"/>
      <c r="B407" s="103" t="s">
        <v>267</v>
      </c>
      <c r="C407" s="102" t="s">
        <v>266</v>
      </c>
      <c r="D407" s="102" t="s">
        <v>266</v>
      </c>
    </row>
    <row r="408" spans="1:4">
      <c r="A408" s="360"/>
      <c r="B408" s="103" t="s">
        <v>265</v>
      </c>
      <c r="C408" s="102" t="s">
        <v>264</v>
      </c>
      <c r="D408" s="102" t="s">
        <v>264</v>
      </c>
    </row>
    <row r="409" spans="1:4">
      <c r="A409" s="360"/>
      <c r="B409" s="103" t="s">
        <v>263</v>
      </c>
      <c r="C409" s="102" t="s">
        <v>262</v>
      </c>
      <c r="D409" s="102" t="s">
        <v>262</v>
      </c>
    </row>
    <row r="410" spans="1:4">
      <c r="A410" s="360"/>
      <c r="B410" s="103" t="s">
        <v>261</v>
      </c>
      <c r="C410" s="102" t="s">
        <v>260</v>
      </c>
      <c r="D410" s="102" t="s">
        <v>260</v>
      </c>
    </row>
    <row r="411" spans="1:4">
      <c r="A411" s="360"/>
      <c r="B411" s="103" t="s">
        <v>259</v>
      </c>
      <c r="C411" s="102" t="s">
        <v>258</v>
      </c>
      <c r="D411" s="102" t="s">
        <v>258</v>
      </c>
    </row>
    <row r="412" spans="1:4">
      <c r="A412" s="360"/>
      <c r="B412" s="103" t="s">
        <v>257</v>
      </c>
      <c r="C412" s="102" t="s">
        <v>256</v>
      </c>
      <c r="D412" s="102" t="s">
        <v>256</v>
      </c>
    </row>
    <row r="413" spans="1:4">
      <c r="A413" s="360"/>
      <c r="B413" s="103" t="s">
        <v>255</v>
      </c>
      <c r="C413" s="102" t="s">
        <v>254</v>
      </c>
      <c r="D413" s="102" t="s">
        <v>254</v>
      </c>
    </row>
    <row r="414" spans="1:4">
      <c r="A414" s="360"/>
      <c r="B414" s="103" t="s">
        <v>253</v>
      </c>
      <c r="C414" s="102" t="s">
        <v>252</v>
      </c>
      <c r="D414" s="102" t="s">
        <v>252</v>
      </c>
    </row>
    <row r="415" spans="1:4">
      <c r="A415" s="360"/>
      <c r="B415" s="103" t="s">
        <v>251</v>
      </c>
      <c r="C415" s="102" t="s">
        <v>250</v>
      </c>
      <c r="D415" s="102" t="s">
        <v>250</v>
      </c>
    </row>
    <row r="416" spans="1:4">
      <c r="A416" s="360"/>
      <c r="B416" s="103" t="s">
        <v>249</v>
      </c>
      <c r="C416" s="102" t="s">
        <v>248</v>
      </c>
      <c r="D416" s="102" t="s">
        <v>248</v>
      </c>
    </row>
    <row r="417" spans="1:4">
      <c r="A417" s="360"/>
      <c r="B417" s="103" t="s">
        <v>247</v>
      </c>
      <c r="C417" s="102" t="s">
        <v>246</v>
      </c>
      <c r="D417" s="102" t="s">
        <v>246</v>
      </c>
    </row>
    <row r="418" spans="1:4">
      <c r="A418" s="360"/>
      <c r="B418" s="103" t="s">
        <v>245</v>
      </c>
      <c r="C418" s="102" t="s">
        <v>244</v>
      </c>
      <c r="D418" s="102" t="s">
        <v>244</v>
      </c>
    </row>
    <row r="419" spans="1:4">
      <c r="A419" s="360"/>
      <c r="B419" s="103" t="s">
        <v>243</v>
      </c>
      <c r="C419" s="102" t="s">
        <v>242</v>
      </c>
      <c r="D419" s="102" t="s">
        <v>242</v>
      </c>
    </row>
    <row r="420" spans="1:4">
      <c r="A420" s="360"/>
      <c r="B420" s="103" t="s">
        <v>241</v>
      </c>
      <c r="C420" s="102" t="s">
        <v>240</v>
      </c>
      <c r="D420" s="102" t="s">
        <v>240</v>
      </c>
    </row>
    <row r="421" spans="1:4">
      <c r="A421" s="360"/>
      <c r="B421" s="103" t="s">
        <v>239</v>
      </c>
      <c r="C421" s="102" t="s">
        <v>238</v>
      </c>
      <c r="D421" s="102" t="s">
        <v>238</v>
      </c>
    </row>
    <row r="422" spans="1:4">
      <c r="A422" s="360"/>
      <c r="B422" s="103">
        <v>190041</v>
      </c>
      <c r="C422" s="102" t="s">
        <v>237</v>
      </c>
      <c r="D422" s="102" t="s">
        <v>237</v>
      </c>
    </row>
    <row r="423" spans="1:4">
      <c r="A423" s="360"/>
      <c r="B423" s="103">
        <v>190042</v>
      </c>
      <c r="C423" s="102" t="s">
        <v>236</v>
      </c>
      <c r="D423" s="102" t="s">
        <v>236</v>
      </c>
    </row>
    <row r="424" spans="1:4">
      <c r="A424" s="360"/>
      <c r="B424" s="103">
        <v>190043</v>
      </c>
      <c r="C424" s="102" t="s">
        <v>235</v>
      </c>
      <c r="D424" s="102" t="s">
        <v>235</v>
      </c>
    </row>
    <row r="425" spans="1:4">
      <c r="A425" s="360"/>
      <c r="B425" s="103">
        <v>190044</v>
      </c>
      <c r="C425" s="102" t="s">
        <v>234</v>
      </c>
      <c r="D425" s="102" t="s">
        <v>234</v>
      </c>
    </row>
    <row r="426" spans="1:4">
      <c r="A426" s="360"/>
      <c r="B426" s="103">
        <v>190045</v>
      </c>
      <c r="C426" s="102" t="s">
        <v>233</v>
      </c>
      <c r="D426" s="102" t="s">
        <v>233</v>
      </c>
    </row>
    <row r="427" spans="1:4">
      <c r="A427" s="360"/>
      <c r="B427" s="103">
        <v>190046</v>
      </c>
      <c r="C427" s="102" t="s">
        <v>232</v>
      </c>
      <c r="D427" s="102" t="s">
        <v>232</v>
      </c>
    </row>
    <row r="428" spans="1:4">
      <c r="A428" s="360"/>
      <c r="B428" s="103">
        <v>190047</v>
      </c>
      <c r="C428" s="102" t="s">
        <v>231</v>
      </c>
      <c r="D428" s="102" t="s">
        <v>231</v>
      </c>
    </row>
    <row r="429" spans="1:4">
      <c r="A429" s="360"/>
      <c r="B429" s="103">
        <v>190048</v>
      </c>
      <c r="C429" s="102" t="s">
        <v>230</v>
      </c>
      <c r="D429" s="102" t="s">
        <v>230</v>
      </c>
    </row>
    <row r="430" spans="1:4">
      <c r="A430" s="360"/>
      <c r="B430" s="103">
        <v>190049</v>
      </c>
      <c r="C430" s="102" t="s">
        <v>229</v>
      </c>
      <c r="D430" s="102" t="s">
        <v>229</v>
      </c>
    </row>
    <row r="431" spans="1:4">
      <c r="A431" s="360"/>
      <c r="B431" s="103">
        <v>190050</v>
      </c>
      <c r="C431" s="102" t="s">
        <v>228</v>
      </c>
      <c r="D431" s="102" t="s">
        <v>228</v>
      </c>
    </row>
    <row r="432" spans="1:4">
      <c r="A432" s="360"/>
      <c r="B432" s="103">
        <v>190051</v>
      </c>
      <c r="C432" s="102" t="s">
        <v>227</v>
      </c>
      <c r="D432" s="102" t="s">
        <v>227</v>
      </c>
    </row>
    <row r="433" spans="1:4">
      <c r="A433" s="360"/>
      <c r="B433" s="103">
        <v>190052</v>
      </c>
      <c r="C433" s="102" t="s">
        <v>226</v>
      </c>
      <c r="D433" s="102" t="s">
        <v>226</v>
      </c>
    </row>
    <row r="434" spans="1:4">
      <c r="A434" s="360"/>
      <c r="B434" s="101" t="s">
        <v>225</v>
      </c>
      <c r="C434" s="100" t="s">
        <v>224</v>
      </c>
      <c r="D434" s="100" t="s">
        <v>224</v>
      </c>
    </row>
    <row r="435" spans="1:4">
      <c r="A435" s="360"/>
      <c r="B435" s="101" t="s">
        <v>223</v>
      </c>
      <c r="C435" s="100" t="s">
        <v>222</v>
      </c>
      <c r="D435" s="100" t="s">
        <v>222</v>
      </c>
    </row>
    <row r="436" spans="1:4">
      <c r="A436" s="360"/>
      <c r="B436" s="101" t="s">
        <v>221</v>
      </c>
      <c r="C436" s="100" t="s">
        <v>220</v>
      </c>
      <c r="D436" s="100" t="s">
        <v>220</v>
      </c>
    </row>
    <row r="437" spans="1:4">
      <c r="A437" s="360"/>
      <c r="B437" s="101" t="s">
        <v>219</v>
      </c>
      <c r="C437" s="100" t="s">
        <v>218</v>
      </c>
      <c r="D437" s="100" t="s">
        <v>218</v>
      </c>
    </row>
    <row r="438" spans="1:4">
      <c r="A438" s="360"/>
      <c r="B438" s="101" t="s">
        <v>217</v>
      </c>
      <c r="C438" s="100" t="s">
        <v>216</v>
      </c>
      <c r="D438" s="100" t="s">
        <v>216</v>
      </c>
    </row>
    <row r="439" spans="1:4">
      <c r="A439" s="360"/>
      <c r="B439" s="101" t="s">
        <v>215</v>
      </c>
      <c r="C439" s="100" t="s">
        <v>214</v>
      </c>
      <c r="D439" s="100" t="s">
        <v>214</v>
      </c>
    </row>
    <row r="440" spans="1:4">
      <c r="A440" s="360"/>
      <c r="B440" s="101" t="s">
        <v>213</v>
      </c>
      <c r="C440" s="100" t="s">
        <v>212</v>
      </c>
      <c r="D440" s="100" t="s">
        <v>212</v>
      </c>
    </row>
    <row r="441" spans="1:4">
      <c r="A441" s="360"/>
      <c r="B441" s="101" t="s">
        <v>211</v>
      </c>
      <c r="C441" s="100" t="s">
        <v>210</v>
      </c>
      <c r="D441" s="100" t="s">
        <v>210</v>
      </c>
    </row>
    <row r="442" spans="1:4">
      <c r="A442" s="360"/>
      <c r="B442" s="101" t="s">
        <v>209</v>
      </c>
      <c r="C442" s="100" t="s">
        <v>208</v>
      </c>
      <c r="D442" s="100" t="s">
        <v>208</v>
      </c>
    </row>
    <row r="443" spans="1:4">
      <c r="A443" s="360"/>
      <c r="B443" s="101" t="s">
        <v>207</v>
      </c>
      <c r="C443" s="100" t="s">
        <v>206</v>
      </c>
      <c r="D443" s="100" t="s">
        <v>206</v>
      </c>
    </row>
    <row r="444" spans="1:4">
      <c r="A444" s="360"/>
      <c r="B444" s="101" t="s">
        <v>205</v>
      </c>
      <c r="C444" s="100" t="s">
        <v>204</v>
      </c>
      <c r="D444" s="100" t="s">
        <v>204</v>
      </c>
    </row>
    <row r="445" spans="1:4">
      <c r="A445" s="360"/>
      <c r="B445" s="101" t="s">
        <v>203</v>
      </c>
      <c r="C445" s="100" t="s">
        <v>202</v>
      </c>
      <c r="D445" s="100" t="s">
        <v>202</v>
      </c>
    </row>
    <row r="446" spans="1:4">
      <c r="A446" s="360"/>
      <c r="B446" s="101" t="s">
        <v>201</v>
      </c>
      <c r="C446" s="100" t="s">
        <v>200</v>
      </c>
      <c r="D446" s="100" t="s">
        <v>200</v>
      </c>
    </row>
    <row r="447" spans="1:4">
      <c r="A447" s="360"/>
      <c r="B447" s="101" t="s">
        <v>199</v>
      </c>
      <c r="C447" s="100" t="s">
        <v>198</v>
      </c>
      <c r="D447" s="100" t="s">
        <v>198</v>
      </c>
    </row>
    <row r="448" spans="1:4">
      <c r="A448" s="360"/>
      <c r="B448" s="101" t="s">
        <v>197</v>
      </c>
      <c r="C448" s="100" t="s">
        <v>196</v>
      </c>
      <c r="D448" s="100" t="s">
        <v>196</v>
      </c>
    </row>
    <row r="449" spans="1:4">
      <c r="A449" s="360"/>
      <c r="B449" s="101" t="s">
        <v>195</v>
      </c>
      <c r="C449" s="100" t="s">
        <v>194</v>
      </c>
      <c r="D449" s="100" t="s">
        <v>194</v>
      </c>
    </row>
    <row r="450" spans="1:4">
      <c r="A450" s="360"/>
      <c r="B450" s="101" t="s">
        <v>193</v>
      </c>
      <c r="C450" s="100" t="s">
        <v>192</v>
      </c>
      <c r="D450" s="100" t="s">
        <v>192</v>
      </c>
    </row>
    <row r="451" spans="1:4">
      <c r="A451" s="360"/>
      <c r="B451" s="101" t="s">
        <v>191</v>
      </c>
      <c r="C451" s="100" t="s">
        <v>190</v>
      </c>
      <c r="D451" s="100" t="s">
        <v>190</v>
      </c>
    </row>
    <row r="452" spans="1:4">
      <c r="A452" s="359" t="s">
        <v>189</v>
      </c>
      <c r="B452" s="99" t="s">
        <v>188</v>
      </c>
      <c r="C452" s="40" t="s">
        <v>187</v>
      </c>
      <c r="D452" s="40" t="s">
        <v>186</v>
      </c>
    </row>
    <row r="453" spans="1:4">
      <c r="A453" s="359"/>
      <c r="B453" s="99">
        <v>220004</v>
      </c>
      <c r="C453" s="40" t="s">
        <v>185</v>
      </c>
      <c r="D453" s="40" t="s">
        <v>184</v>
      </c>
    </row>
    <row r="454" spans="1:4">
      <c r="A454" s="359"/>
      <c r="B454" s="99">
        <v>220005</v>
      </c>
      <c r="C454" s="40" t="s">
        <v>183</v>
      </c>
      <c r="D454" s="40" t="s">
        <v>182</v>
      </c>
    </row>
    <row r="455" spans="1:4">
      <c r="A455" s="359"/>
      <c r="B455" s="99">
        <v>220006</v>
      </c>
      <c r="C455" s="40" t="s">
        <v>181</v>
      </c>
      <c r="D455" s="40" t="s">
        <v>180</v>
      </c>
    </row>
    <row r="456" spans="1:4">
      <c r="A456" s="359"/>
      <c r="B456" s="99">
        <v>220015</v>
      </c>
      <c r="C456" s="40" t="s">
        <v>179</v>
      </c>
      <c r="D456" s="40" t="s">
        <v>179</v>
      </c>
    </row>
    <row r="457" spans="1:4">
      <c r="A457" s="359"/>
      <c r="B457" s="99">
        <v>220016</v>
      </c>
      <c r="C457" s="40" t="s">
        <v>178</v>
      </c>
      <c r="D457" s="40" t="s">
        <v>177</v>
      </c>
    </row>
    <row r="458" spans="1:4">
      <c r="A458" s="359"/>
      <c r="B458" s="99">
        <v>220017</v>
      </c>
      <c r="C458" s="40" t="s">
        <v>176</v>
      </c>
      <c r="D458" s="40" t="s">
        <v>175</v>
      </c>
    </row>
    <row r="459" spans="1:4">
      <c r="A459" s="359"/>
      <c r="B459" s="99">
        <v>220018</v>
      </c>
      <c r="C459" s="40" t="s">
        <v>174</v>
      </c>
      <c r="D459" s="40" t="s">
        <v>174</v>
      </c>
    </row>
    <row r="460" spans="1:4">
      <c r="A460" s="359"/>
      <c r="B460" s="99" t="s">
        <v>173</v>
      </c>
      <c r="C460" s="40" t="s">
        <v>172</v>
      </c>
      <c r="D460" s="40" t="s">
        <v>171</v>
      </c>
    </row>
    <row r="461" spans="1:4">
      <c r="A461" s="359"/>
      <c r="B461" s="99">
        <v>220012</v>
      </c>
      <c r="C461" s="40" t="s">
        <v>170</v>
      </c>
      <c r="D461" s="40" t="s">
        <v>169</v>
      </c>
    </row>
    <row r="462" spans="1:4">
      <c r="A462" s="359"/>
      <c r="B462" s="99">
        <v>220013</v>
      </c>
      <c r="C462" s="40" t="s">
        <v>168</v>
      </c>
      <c r="D462" s="40" t="s">
        <v>167</v>
      </c>
    </row>
    <row r="463" spans="1:4">
      <c r="A463" s="359"/>
      <c r="B463" s="99">
        <v>220014</v>
      </c>
      <c r="C463" s="40" t="s">
        <v>166</v>
      </c>
      <c r="D463" s="40" t="s">
        <v>165</v>
      </c>
    </row>
  </sheetData>
  <autoFilter ref="A1:D463"/>
  <mergeCells count="25">
    <mergeCell ref="A66:A89"/>
    <mergeCell ref="A2:A15"/>
    <mergeCell ref="A16:A29"/>
    <mergeCell ref="A30:A46"/>
    <mergeCell ref="A47:A63"/>
    <mergeCell ref="A64:A65"/>
    <mergeCell ref="A452:A463"/>
    <mergeCell ref="A223:A229"/>
    <mergeCell ref="A230:A233"/>
    <mergeCell ref="A234:A255"/>
    <mergeCell ref="A256:A257"/>
    <mergeCell ref="A392:A451"/>
    <mergeCell ref="A304:A317"/>
    <mergeCell ref="A318:A331"/>
    <mergeCell ref="A332:A391"/>
    <mergeCell ref="A90:A93"/>
    <mergeCell ref="A94:A113"/>
    <mergeCell ref="A114:A189"/>
    <mergeCell ref="A190:A211"/>
    <mergeCell ref="E119:H123"/>
    <mergeCell ref="A219:A222"/>
    <mergeCell ref="A212:A218"/>
    <mergeCell ref="A258:A259"/>
    <mergeCell ref="A260:A281"/>
    <mergeCell ref="A282:A30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4"/>
  <sheetViews>
    <sheetView showGridLines="0" tabSelected="1" workbookViewId="0">
      <selection activeCell="B27" sqref="B27"/>
    </sheetView>
  </sheetViews>
  <sheetFormatPr defaultRowHeight="16.5"/>
  <cols>
    <col min="1" max="1" width="3.25" style="132" customWidth="1"/>
    <col min="2" max="16384" width="9" style="132"/>
  </cols>
  <sheetData>
    <row r="2" spans="2:19">
      <c r="B2" s="133" t="s">
        <v>985</v>
      </c>
      <c r="H2" s="133" t="s">
        <v>984</v>
      </c>
      <c r="M2" s="133" t="s">
        <v>983</v>
      </c>
      <c r="S2" s="133" t="s">
        <v>982</v>
      </c>
    </row>
    <row r="3" spans="2:19">
      <c r="B3" s="132" t="s">
        <v>981</v>
      </c>
    </row>
    <row r="4" spans="2:19">
      <c r="B4" s="132" t="s">
        <v>980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2:D25"/>
  <sheetViews>
    <sheetView workbookViewId="0">
      <selection activeCell="B27" sqref="B27"/>
    </sheetView>
  </sheetViews>
  <sheetFormatPr defaultRowHeight="14.25"/>
  <cols>
    <col min="1" max="3" width="9" style="1"/>
    <col min="4" max="4" width="33" style="1" bestFit="1" customWidth="1"/>
    <col min="5" max="16384" width="9" style="1"/>
  </cols>
  <sheetData>
    <row r="2" spans="3:4">
      <c r="C2" s="1" t="s">
        <v>1009</v>
      </c>
      <c r="D2" s="1" t="s">
        <v>1008</v>
      </c>
    </row>
    <row r="3" spans="3:4">
      <c r="D3" s="1" t="s">
        <v>1007</v>
      </c>
    </row>
    <row r="4" spans="3:4">
      <c r="D4" s="1" t="s">
        <v>1006</v>
      </c>
    </row>
    <row r="5" spans="3:4">
      <c r="D5" s="1" t="s">
        <v>1005</v>
      </c>
    </row>
    <row r="6" spans="3:4">
      <c r="D6" s="1" t="s">
        <v>1004</v>
      </c>
    </row>
    <row r="7" spans="3:4">
      <c r="D7" s="1" t="s">
        <v>1003</v>
      </c>
    </row>
    <row r="8" spans="3:4">
      <c r="D8" s="1" t="s">
        <v>1002</v>
      </c>
    </row>
    <row r="9" spans="3:4">
      <c r="D9" s="1" t="s">
        <v>1001</v>
      </c>
    </row>
    <row r="10" spans="3:4">
      <c r="D10" s="1" t="s">
        <v>1000</v>
      </c>
    </row>
    <row r="11" spans="3:4">
      <c r="D11" s="1" t="s">
        <v>999</v>
      </c>
    </row>
    <row r="12" spans="3:4">
      <c r="D12" s="1" t="s">
        <v>998</v>
      </c>
    </row>
    <row r="13" spans="3:4">
      <c r="D13" s="1" t="s">
        <v>997</v>
      </c>
    </row>
    <row r="14" spans="3:4">
      <c r="D14" s="1" t="s">
        <v>996</v>
      </c>
    </row>
    <row r="15" spans="3:4">
      <c r="D15" s="1" t="s">
        <v>985</v>
      </c>
    </row>
    <row r="16" spans="3:4">
      <c r="D16" s="1" t="s">
        <v>995</v>
      </c>
    </row>
    <row r="17" spans="4:4">
      <c r="D17" s="1" t="s">
        <v>994</v>
      </c>
    </row>
    <row r="18" spans="4:4">
      <c r="D18" s="1" t="s">
        <v>993</v>
      </c>
    </row>
    <row r="19" spans="4:4">
      <c r="D19" s="1" t="s">
        <v>992</v>
      </c>
    </row>
    <row r="20" spans="4:4">
      <c r="D20" s="1" t="s">
        <v>991</v>
      </c>
    </row>
    <row r="21" spans="4:4">
      <c r="D21" s="1" t="s">
        <v>990</v>
      </c>
    </row>
    <row r="22" spans="4:4">
      <c r="D22" s="1" t="s">
        <v>989</v>
      </c>
    </row>
    <row r="23" spans="4:4">
      <c r="D23" s="1" t="s">
        <v>988</v>
      </c>
    </row>
    <row r="24" spans="4:4">
      <c r="D24" s="1" t="s">
        <v>987</v>
      </c>
    </row>
    <row r="25" spans="4:4">
      <c r="D25" s="1" t="s">
        <v>986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85"/>
  <sheetViews>
    <sheetView zoomScaleNormal="100" workbookViewId="0">
      <pane xSplit="1" ySplit="1" topLeftCell="B2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/>
  <cols>
    <col min="1" max="1" width="14.875" style="1" customWidth="1"/>
    <col min="2" max="2" width="35.5" style="1" bestFit="1" customWidth="1"/>
    <col min="3" max="3" width="14" style="304" bestFit="1" customWidth="1"/>
    <col min="4" max="4" width="13" style="304" bestFit="1" customWidth="1"/>
    <col min="5" max="5" width="86.5" style="1" bestFit="1" customWidth="1"/>
    <col min="6" max="6" width="21.75" style="1" bestFit="1" customWidth="1"/>
    <col min="7" max="11" width="9" style="1"/>
    <col min="12" max="12" width="72.5" style="1" bestFit="1" customWidth="1"/>
    <col min="13" max="16384" width="9" style="1"/>
  </cols>
  <sheetData>
    <row r="1" spans="1:6" ht="16.5" thickBot="1">
      <c r="A1" s="284" t="s">
        <v>1254</v>
      </c>
      <c r="B1" s="285" t="s">
        <v>1255</v>
      </c>
      <c r="C1" s="285" t="s">
        <v>1256</v>
      </c>
      <c r="D1" s="285" t="s">
        <v>1257</v>
      </c>
      <c r="E1" s="285" t="s">
        <v>1258</v>
      </c>
      <c r="F1" s="286" t="s">
        <v>1259</v>
      </c>
    </row>
    <row r="2" spans="1:6" ht="14.25" customHeight="1">
      <c r="A2" s="366" t="s">
        <v>1260</v>
      </c>
      <c r="B2" s="287" t="s">
        <v>1138</v>
      </c>
      <c r="C2" s="288" t="s">
        <v>1261</v>
      </c>
      <c r="D2" s="289" t="s">
        <v>1262</v>
      </c>
      <c r="E2" s="290" t="s">
        <v>1263</v>
      </c>
      <c r="F2" s="291"/>
    </row>
    <row r="3" spans="1:6" ht="14.25" customHeight="1">
      <c r="A3" s="367"/>
      <c r="B3" s="287" t="s">
        <v>1264</v>
      </c>
      <c r="C3" s="288" t="s">
        <v>1265</v>
      </c>
      <c r="D3" s="289" t="s">
        <v>1262</v>
      </c>
      <c r="E3" s="290" t="s">
        <v>1266</v>
      </c>
      <c r="F3" s="291"/>
    </row>
    <row r="4" spans="1:6" ht="14.25" customHeight="1">
      <c r="A4" s="367"/>
      <c r="B4" s="287" t="s">
        <v>1251</v>
      </c>
      <c r="C4" s="288" t="s">
        <v>1267</v>
      </c>
      <c r="D4" s="289" t="s">
        <v>1262</v>
      </c>
      <c r="E4" s="290" t="s">
        <v>1268</v>
      </c>
      <c r="F4" s="291"/>
    </row>
    <row r="5" spans="1:6" ht="14.25" customHeight="1">
      <c r="A5" s="367"/>
      <c r="B5" s="287" t="s">
        <v>1250</v>
      </c>
      <c r="C5" s="288" t="s">
        <v>1269</v>
      </c>
      <c r="D5" s="289" t="s">
        <v>1270</v>
      </c>
      <c r="E5" s="290" t="s">
        <v>1271</v>
      </c>
      <c r="F5" s="291"/>
    </row>
    <row r="6" spans="1:6" ht="14.25" customHeight="1">
      <c r="A6" s="367"/>
      <c r="B6" s="292" t="s">
        <v>1272</v>
      </c>
      <c r="C6" s="293" t="s">
        <v>1273</v>
      </c>
      <c r="D6" s="294" t="s">
        <v>1274</v>
      </c>
      <c r="E6" s="290" t="s">
        <v>1275</v>
      </c>
      <c r="F6" s="295"/>
    </row>
    <row r="7" spans="1:6" ht="14.25" customHeight="1">
      <c r="A7" s="367"/>
      <c r="B7" s="292" t="s">
        <v>1249</v>
      </c>
      <c r="C7" s="293" t="s">
        <v>1273</v>
      </c>
      <c r="D7" s="294" t="s">
        <v>1274</v>
      </c>
      <c r="E7" s="290" t="s">
        <v>1276</v>
      </c>
      <c r="F7" s="295"/>
    </row>
    <row r="8" spans="1:6" ht="14.25" customHeight="1">
      <c r="A8" s="367"/>
      <c r="B8" s="292" t="s">
        <v>1277</v>
      </c>
      <c r="C8" s="293" t="s">
        <v>1278</v>
      </c>
      <c r="D8" s="294" t="s">
        <v>1274</v>
      </c>
      <c r="E8" s="290" t="s">
        <v>1279</v>
      </c>
      <c r="F8" s="295"/>
    </row>
    <row r="9" spans="1:6" ht="14.25" customHeight="1">
      <c r="A9" s="367"/>
      <c r="B9" s="292" t="s">
        <v>1280</v>
      </c>
      <c r="C9" s="293" t="s">
        <v>1269</v>
      </c>
      <c r="D9" s="294" t="s">
        <v>1281</v>
      </c>
      <c r="E9" s="296" t="s">
        <v>1282</v>
      </c>
      <c r="F9" s="291"/>
    </row>
    <row r="10" spans="1:6" ht="14.25" customHeight="1">
      <c r="A10" s="367"/>
      <c r="B10" s="292" t="s">
        <v>1283</v>
      </c>
      <c r="C10" s="293" t="s">
        <v>1284</v>
      </c>
      <c r="D10" s="294" t="s">
        <v>1274</v>
      </c>
      <c r="E10" s="296" t="s">
        <v>1285</v>
      </c>
      <c r="F10" s="291"/>
    </row>
    <row r="11" spans="1:6" ht="14.25" customHeight="1">
      <c r="A11" s="367"/>
      <c r="B11" s="292" t="s">
        <v>1286</v>
      </c>
      <c r="C11" s="293" t="s">
        <v>1287</v>
      </c>
      <c r="D11" s="294" t="s">
        <v>1274</v>
      </c>
      <c r="E11" s="296" t="s">
        <v>1288</v>
      </c>
      <c r="F11" s="295"/>
    </row>
    <row r="12" spans="1:6" ht="14.25" customHeight="1">
      <c r="A12" s="367"/>
      <c r="B12" s="297" t="s">
        <v>1248</v>
      </c>
      <c r="C12" s="293" t="s">
        <v>1289</v>
      </c>
      <c r="D12" s="294" t="s">
        <v>1274</v>
      </c>
      <c r="E12" s="296" t="s">
        <v>1290</v>
      </c>
      <c r="F12" s="295"/>
    </row>
    <row r="13" spans="1:6" ht="14.25" customHeight="1">
      <c r="A13" s="367"/>
      <c r="B13" s="292" t="s">
        <v>1291</v>
      </c>
      <c r="C13" s="288" t="s">
        <v>1284</v>
      </c>
      <c r="D13" s="294" t="s">
        <v>1281</v>
      </c>
      <c r="E13" s="296" t="s">
        <v>1292</v>
      </c>
      <c r="F13" s="291"/>
    </row>
    <row r="14" spans="1:6" ht="14.25" customHeight="1">
      <c r="A14" s="367"/>
      <c r="B14" s="292" t="s">
        <v>1293</v>
      </c>
      <c r="C14" s="288" t="s">
        <v>1269</v>
      </c>
      <c r="D14" s="294" t="s">
        <v>1281</v>
      </c>
      <c r="E14" s="296" t="s">
        <v>1294</v>
      </c>
      <c r="F14" s="291"/>
    </row>
    <row r="15" spans="1:6" ht="15" customHeight="1">
      <c r="A15" s="367"/>
      <c r="B15" s="297" t="s">
        <v>1295</v>
      </c>
      <c r="C15" s="293" t="s">
        <v>1296</v>
      </c>
      <c r="D15" s="294" t="s">
        <v>1274</v>
      </c>
      <c r="E15" s="296" t="s">
        <v>1297</v>
      </c>
      <c r="F15" s="297" t="s">
        <v>1295</v>
      </c>
    </row>
    <row r="16" spans="1:6" ht="15" customHeight="1">
      <c r="A16" s="367"/>
      <c r="B16" s="292" t="s">
        <v>1298</v>
      </c>
      <c r="C16" s="293" t="s">
        <v>1299</v>
      </c>
      <c r="D16" s="294" t="s">
        <v>1281</v>
      </c>
      <c r="E16" s="296" t="s">
        <v>1300</v>
      </c>
      <c r="F16" s="295"/>
    </row>
    <row r="17" spans="1:6" ht="14.25" customHeight="1">
      <c r="A17" s="367"/>
      <c r="B17" s="298" t="s">
        <v>1240</v>
      </c>
      <c r="C17" s="293" t="s">
        <v>1269</v>
      </c>
      <c r="D17" s="294" t="s">
        <v>1301</v>
      </c>
      <c r="E17" s="296" t="s">
        <v>1302</v>
      </c>
      <c r="F17" s="291"/>
    </row>
    <row r="18" spans="1:6" ht="14.25" customHeight="1">
      <c r="A18" s="367"/>
      <c r="B18" s="298" t="s">
        <v>1303</v>
      </c>
      <c r="C18" s="293" t="s">
        <v>1269</v>
      </c>
      <c r="D18" s="294" t="s">
        <v>1301</v>
      </c>
      <c r="E18" s="296" t="s">
        <v>1304</v>
      </c>
      <c r="F18" s="291"/>
    </row>
    <row r="19" spans="1:6" ht="14.25" customHeight="1">
      <c r="A19" s="367"/>
      <c r="B19" s="298" t="s">
        <v>1305</v>
      </c>
      <c r="C19" s="293" t="s">
        <v>1284</v>
      </c>
      <c r="D19" s="294" t="s">
        <v>1301</v>
      </c>
      <c r="E19" s="296" t="s">
        <v>1306</v>
      </c>
      <c r="F19" s="291"/>
    </row>
    <row r="20" spans="1:6" ht="14.25" customHeight="1">
      <c r="A20" s="367"/>
      <c r="B20" s="298" t="s">
        <v>1307</v>
      </c>
      <c r="C20" s="293" t="s">
        <v>1308</v>
      </c>
      <c r="D20" s="294" t="s">
        <v>1301</v>
      </c>
      <c r="E20" s="296" t="s">
        <v>1309</v>
      </c>
      <c r="F20" s="291"/>
    </row>
    <row r="21" spans="1:6" ht="14.25" customHeight="1">
      <c r="A21" s="367"/>
      <c r="B21" s="298" t="s">
        <v>1310</v>
      </c>
      <c r="C21" s="293" t="s">
        <v>1308</v>
      </c>
      <c r="D21" s="294" t="s">
        <v>1301</v>
      </c>
      <c r="E21" s="296" t="s">
        <v>1311</v>
      </c>
      <c r="F21" s="291"/>
    </row>
    <row r="22" spans="1:6" ht="14.25" customHeight="1">
      <c r="A22" s="367"/>
      <c r="B22" s="298" t="s">
        <v>1312</v>
      </c>
      <c r="C22" s="293" t="s">
        <v>1267</v>
      </c>
      <c r="D22" s="294" t="s">
        <v>1301</v>
      </c>
      <c r="E22" s="296" t="s">
        <v>1313</v>
      </c>
      <c r="F22" s="291"/>
    </row>
    <row r="23" spans="1:6" ht="14.25" customHeight="1">
      <c r="A23" s="367"/>
      <c r="B23" s="298" t="s">
        <v>1314</v>
      </c>
      <c r="C23" s="293" t="s">
        <v>1269</v>
      </c>
      <c r="D23" s="294" t="s">
        <v>1301</v>
      </c>
      <c r="E23" s="296" t="s">
        <v>1315</v>
      </c>
      <c r="F23" s="291"/>
    </row>
    <row r="24" spans="1:6" ht="14.25" customHeight="1">
      <c r="A24" s="367"/>
      <c r="B24" s="298" t="s">
        <v>1316</v>
      </c>
      <c r="C24" s="293" t="s">
        <v>1317</v>
      </c>
      <c r="D24" s="294" t="s">
        <v>1301</v>
      </c>
      <c r="E24" s="296" t="s">
        <v>1318</v>
      </c>
      <c r="F24" s="291"/>
    </row>
    <row r="25" spans="1:6" ht="14.25" customHeight="1">
      <c r="A25" s="367"/>
      <c r="B25" s="298" t="s">
        <v>1319</v>
      </c>
      <c r="C25" s="293" t="s">
        <v>1284</v>
      </c>
      <c r="D25" s="294" t="s">
        <v>1301</v>
      </c>
      <c r="E25" s="296" t="s">
        <v>1320</v>
      </c>
      <c r="F25" s="291"/>
    </row>
    <row r="26" spans="1:6" ht="14.25" customHeight="1">
      <c r="A26" s="367"/>
      <c r="B26" s="298" t="s">
        <v>1321</v>
      </c>
      <c r="C26" s="293" t="s">
        <v>1284</v>
      </c>
      <c r="D26" s="294" t="s">
        <v>1301</v>
      </c>
      <c r="E26" s="296" t="s">
        <v>1322</v>
      </c>
      <c r="F26" s="291"/>
    </row>
    <row r="27" spans="1:6" ht="14.25" customHeight="1">
      <c r="A27" s="367"/>
      <c r="B27" s="298" t="s">
        <v>1323</v>
      </c>
      <c r="C27" s="293" t="s">
        <v>1267</v>
      </c>
      <c r="D27" s="294" t="s">
        <v>1301</v>
      </c>
      <c r="E27" s="296" t="s">
        <v>1324</v>
      </c>
      <c r="F27" s="291"/>
    </row>
    <row r="28" spans="1:6" ht="14.25" customHeight="1">
      <c r="A28" s="367"/>
      <c r="B28" s="298" t="s">
        <v>1325</v>
      </c>
      <c r="C28" s="293" t="s">
        <v>1267</v>
      </c>
      <c r="D28" s="294" t="s">
        <v>1301</v>
      </c>
      <c r="E28" s="296" t="s">
        <v>1326</v>
      </c>
      <c r="F28" s="291"/>
    </row>
    <row r="29" spans="1:6" ht="14.25" customHeight="1">
      <c r="A29" s="367"/>
      <c r="B29" s="298" t="s">
        <v>1327</v>
      </c>
      <c r="C29" s="293" t="s">
        <v>1284</v>
      </c>
      <c r="D29" s="294" t="s">
        <v>1301</v>
      </c>
      <c r="E29" s="296" t="s">
        <v>1328</v>
      </c>
      <c r="F29" s="295"/>
    </row>
    <row r="30" spans="1:6" ht="14.25" customHeight="1">
      <c r="A30" s="367"/>
      <c r="B30" s="298" t="s">
        <v>1241</v>
      </c>
      <c r="C30" s="293" t="s">
        <v>1329</v>
      </c>
      <c r="D30" s="294" t="s">
        <v>1301</v>
      </c>
      <c r="E30" s="296" t="s">
        <v>1330</v>
      </c>
      <c r="F30" s="295"/>
    </row>
    <row r="31" spans="1:6" ht="14.25" customHeight="1">
      <c r="A31" s="367"/>
      <c r="B31" s="298" t="s">
        <v>1331</v>
      </c>
      <c r="C31" s="293" t="s">
        <v>1284</v>
      </c>
      <c r="D31" s="294" t="s">
        <v>1301</v>
      </c>
      <c r="E31" s="296" t="s">
        <v>1332</v>
      </c>
      <c r="F31" s="295"/>
    </row>
    <row r="32" spans="1:6" ht="14.25" customHeight="1">
      <c r="A32" s="367"/>
      <c r="B32" s="298" t="s">
        <v>1333</v>
      </c>
      <c r="C32" s="293" t="s">
        <v>1329</v>
      </c>
      <c r="D32" s="294" t="s">
        <v>1301</v>
      </c>
      <c r="E32" s="296" t="s">
        <v>1334</v>
      </c>
      <c r="F32" s="295"/>
    </row>
    <row r="33" spans="1:6" ht="14.25" customHeight="1">
      <c r="A33" s="367"/>
      <c r="B33" s="299" t="s">
        <v>1335</v>
      </c>
      <c r="C33" s="293" t="s">
        <v>1336</v>
      </c>
      <c r="D33" s="294" t="s">
        <v>1301</v>
      </c>
      <c r="E33" s="296" t="s">
        <v>1337</v>
      </c>
      <c r="F33" s="295"/>
    </row>
    <row r="34" spans="1:6" ht="14.25" customHeight="1">
      <c r="A34" s="367"/>
      <c r="B34" s="299" t="s">
        <v>1338</v>
      </c>
      <c r="C34" s="293" t="s">
        <v>1287</v>
      </c>
      <c r="D34" s="294" t="s">
        <v>1301</v>
      </c>
      <c r="E34" s="296" t="s">
        <v>1339</v>
      </c>
      <c r="F34" s="295"/>
    </row>
    <row r="35" spans="1:6" ht="14.25" customHeight="1">
      <c r="A35" s="367"/>
      <c r="B35" s="300" t="s">
        <v>1340</v>
      </c>
      <c r="C35" s="293" t="s">
        <v>1287</v>
      </c>
      <c r="D35" s="294" t="s">
        <v>1341</v>
      </c>
      <c r="E35" s="296" t="s">
        <v>1342</v>
      </c>
      <c r="F35" s="295"/>
    </row>
    <row r="36" spans="1:6" ht="14.25" customHeight="1">
      <c r="A36" s="367"/>
      <c r="B36" s="300" t="s">
        <v>1343</v>
      </c>
      <c r="C36" s="293" t="s">
        <v>1336</v>
      </c>
      <c r="D36" s="294" t="s">
        <v>1344</v>
      </c>
      <c r="E36" s="296" t="s">
        <v>1345</v>
      </c>
      <c r="F36" s="295"/>
    </row>
    <row r="37" spans="1:6" ht="14.25" customHeight="1">
      <c r="A37" s="367"/>
      <c r="B37" s="300" t="s">
        <v>1346</v>
      </c>
      <c r="C37" s="293" t="s">
        <v>1336</v>
      </c>
      <c r="D37" s="294" t="s">
        <v>1341</v>
      </c>
      <c r="E37" s="296" t="s">
        <v>1347</v>
      </c>
      <c r="F37" s="295"/>
    </row>
    <row r="38" spans="1:6" ht="14.25" customHeight="1">
      <c r="A38" s="367"/>
      <c r="B38" s="300" t="s">
        <v>1348</v>
      </c>
      <c r="C38" s="293" t="s">
        <v>1287</v>
      </c>
      <c r="D38" s="294" t="s">
        <v>1344</v>
      </c>
      <c r="E38" s="296" t="s">
        <v>1349</v>
      </c>
      <c r="F38" s="295"/>
    </row>
    <row r="39" spans="1:6" ht="14.25" customHeight="1">
      <c r="A39" s="367"/>
      <c r="B39" s="300" t="s">
        <v>1350</v>
      </c>
      <c r="C39" s="293" t="s">
        <v>1287</v>
      </c>
      <c r="D39" s="294" t="s">
        <v>1344</v>
      </c>
      <c r="E39" s="296" t="s">
        <v>1351</v>
      </c>
      <c r="F39" s="295"/>
    </row>
    <row r="40" spans="1:6" ht="14.25" customHeight="1">
      <c r="A40" s="367"/>
      <c r="B40" s="300" t="s">
        <v>1352</v>
      </c>
      <c r="C40" s="293" t="s">
        <v>1287</v>
      </c>
      <c r="D40" s="294" t="s">
        <v>1341</v>
      </c>
      <c r="E40" s="296" t="s">
        <v>1353</v>
      </c>
      <c r="F40" s="295"/>
    </row>
    <row r="41" spans="1:6" ht="14.25" customHeight="1">
      <c r="A41" s="367"/>
      <c r="B41" s="300" t="s">
        <v>1354</v>
      </c>
      <c r="C41" s="293" t="s">
        <v>1287</v>
      </c>
      <c r="D41" s="294" t="s">
        <v>1341</v>
      </c>
      <c r="E41" s="296" t="s">
        <v>1355</v>
      </c>
      <c r="F41" s="295"/>
    </row>
    <row r="42" spans="1:6" ht="14.25" customHeight="1">
      <c r="A42" s="367"/>
      <c r="B42" s="300" t="s">
        <v>1356</v>
      </c>
      <c r="C42" s="293" t="s">
        <v>1287</v>
      </c>
      <c r="D42" s="294" t="s">
        <v>1344</v>
      </c>
      <c r="E42" s="296" t="s">
        <v>1357</v>
      </c>
      <c r="F42" s="295"/>
    </row>
    <row r="43" spans="1:6" ht="14.25" customHeight="1">
      <c r="A43" s="367"/>
      <c r="B43" s="301" t="s">
        <v>1358</v>
      </c>
      <c r="C43" s="293" t="s">
        <v>1287</v>
      </c>
      <c r="D43" s="294" t="s">
        <v>1359</v>
      </c>
      <c r="E43" s="296" t="s">
        <v>1360</v>
      </c>
      <c r="F43" s="295"/>
    </row>
    <row r="44" spans="1:6" ht="14.25" customHeight="1">
      <c r="A44" s="367"/>
      <c r="B44" s="301" t="s">
        <v>1361</v>
      </c>
      <c r="C44" s="293" t="s">
        <v>1287</v>
      </c>
      <c r="D44" s="294" t="s">
        <v>1362</v>
      </c>
      <c r="E44" s="296" t="s">
        <v>1363</v>
      </c>
      <c r="F44" s="295"/>
    </row>
    <row r="45" spans="1:6" ht="14.25" customHeight="1">
      <c r="A45" s="367"/>
      <c r="B45" s="301" t="s">
        <v>1235</v>
      </c>
      <c r="C45" s="293" t="s">
        <v>1269</v>
      </c>
      <c r="D45" s="294" t="s">
        <v>1359</v>
      </c>
      <c r="E45" s="296" t="s">
        <v>1364</v>
      </c>
      <c r="F45" s="295"/>
    </row>
    <row r="46" spans="1:6" ht="14.25" customHeight="1">
      <c r="A46" s="367"/>
      <c r="B46" s="301" t="s">
        <v>1236</v>
      </c>
      <c r="C46" s="293" t="s">
        <v>1269</v>
      </c>
      <c r="D46" s="294" t="s">
        <v>1359</v>
      </c>
      <c r="E46" s="296" t="s">
        <v>1365</v>
      </c>
      <c r="F46" s="295"/>
    </row>
    <row r="47" spans="1:6" ht="14.25" customHeight="1">
      <c r="A47" s="367"/>
      <c r="B47" s="301" t="s">
        <v>1239</v>
      </c>
      <c r="C47" s="293" t="s">
        <v>1267</v>
      </c>
      <c r="D47" s="294" t="s">
        <v>1359</v>
      </c>
      <c r="E47" s="296" t="s">
        <v>1366</v>
      </c>
      <c r="F47" s="295"/>
    </row>
    <row r="48" spans="1:6" ht="14.25" customHeight="1">
      <c r="A48" s="367"/>
      <c r="B48" s="301" t="s">
        <v>1367</v>
      </c>
      <c r="C48" s="293" t="s">
        <v>1317</v>
      </c>
      <c r="D48" s="294" t="s">
        <v>1359</v>
      </c>
      <c r="E48" s="296" t="s">
        <v>1368</v>
      </c>
      <c r="F48" s="295"/>
    </row>
    <row r="49" spans="1:6" ht="14.25" customHeight="1">
      <c r="A49" s="367"/>
      <c r="B49" s="301" t="s">
        <v>1237</v>
      </c>
      <c r="C49" s="293" t="s">
        <v>1269</v>
      </c>
      <c r="D49" s="294" t="s">
        <v>1362</v>
      </c>
      <c r="E49" s="296" t="s">
        <v>1369</v>
      </c>
      <c r="F49" s="295"/>
    </row>
    <row r="50" spans="1:6" ht="14.25" customHeight="1">
      <c r="A50" s="367"/>
      <c r="B50" s="301" t="s">
        <v>1370</v>
      </c>
      <c r="C50" s="293" t="s">
        <v>1269</v>
      </c>
      <c r="D50" s="294" t="s">
        <v>1359</v>
      </c>
      <c r="E50" s="296" t="s">
        <v>1371</v>
      </c>
      <c r="F50" s="295"/>
    </row>
    <row r="51" spans="1:6" ht="14.25" customHeight="1">
      <c r="A51" s="367"/>
      <c r="B51" s="301" t="s">
        <v>1372</v>
      </c>
      <c r="C51" s="293" t="s">
        <v>1269</v>
      </c>
      <c r="D51" s="294" t="s">
        <v>1359</v>
      </c>
      <c r="E51" s="296" t="s">
        <v>1373</v>
      </c>
      <c r="F51" s="295"/>
    </row>
    <row r="52" spans="1:6" ht="14.25" customHeight="1">
      <c r="A52" s="367"/>
      <c r="B52" s="301" t="s">
        <v>1238</v>
      </c>
      <c r="C52" s="293" t="s">
        <v>1317</v>
      </c>
      <c r="D52" s="294" t="s">
        <v>1374</v>
      </c>
      <c r="E52" s="296" t="s">
        <v>1375</v>
      </c>
      <c r="F52" s="295"/>
    </row>
    <row r="53" spans="1:6" ht="14.25" customHeight="1">
      <c r="A53" s="367"/>
      <c r="B53" s="301" t="s">
        <v>1376</v>
      </c>
      <c r="C53" s="293" t="s">
        <v>1317</v>
      </c>
      <c r="D53" s="294" t="s">
        <v>1362</v>
      </c>
      <c r="E53" s="296" t="s">
        <v>1377</v>
      </c>
      <c r="F53" s="295"/>
    </row>
    <row r="54" spans="1:6" ht="14.25" customHeight="1">
      <c r="A54" s="367"/>
      <c r="B54" s="301" t="s">
        <v>1378</v>
      </c>
      <c r="C54" s="293" t="s">
        <v>1317</v>
      </c>
      <c r="D54" s="294" t="s">
        <v>1359</v>
      </c>
      <c r="E54" s="296" t="s">
        <v>1379</v>
      </c>
      <c r="F54" s="295"/>
    </row>
    <row r="55" spans="1:6" ht="14.25" customHeight="1">
      <c r="A55" s="367"/>
      <c r="B55" s="301" t="s">
        <v>1380</v>
      </c>
      <c r="C55" s="293" t="s">
        <v>1267</v>
      </c>
      <c r="D55" s="294" t="s">
        <v>1362</v>
      </c>
      <c r="E55" s="296" t="s">
        <v>1381</v>
      </c>
      <c r="F55" s="295"/>
    </row>
    <row r="56" spans="1:6" ht="14.25" customHeight="1">
      <c r="A56" s="367"/>
      <c r="B56" s="301" t="s">
        <v>1382</v>
      </c>
      <c r="C56" s="293" t="s">
        <v>1317</v>
      </c>
      <c r="D56" s="294" t="s">
        <v>1359</v>
      </c>
      <c r="E56" s="296" t="s">
        <v>1383</v>
      </c>
      <c r="F56" s="295"/>
    </row>
    <row r="57" spans="1:6" ht="14.25" customHeight="1">
      <c r="A57" s="367"/>
      <c r="B57" s="301" t="s">
        <v>1384</v>
      </c>
      <c r="C57" s="293" t="s">
        <v>1269</v>
      </c>
      <c r="D57" s="294" t="s">
        <v>1359</v>
      </c>
      <c r="E57" s="296" t="s">
        <v>1385</v>
      </c>
      <c r="F57" s="295"/>
    </row>
    <row r="58" spans="1:6" ht="14.25" customHeight="1">
      <c r="A58" s="367"/>
      <c r="B58" s="301" t="s">
        <v>1386</v>
      </c>
      <c r="C58" s="293" t="s">
        <v>1317</v>
      </c>
      <c r="D58" s="294" t="s">
        <v>1362</v>
      </c>
      <c r="E58" s="296" t="s">
        <v>1387</v>
      </c>
      <c r="F58" s="295"/>
    </row>
    <row r="59" spans="1:6" ht="14.25" customHeight="1">
      <c r="A59" s="367"/>
      <c r="B59" s="301" t="s">
        <v>1388</v>
      </c>
      <c r="C59" s="293" t="s">
        <v>1317</v>
      </c>
      <c r="D59" s="294" t="s">
        <v>1362</v>
      </c>
      <c r="E59" s="296" t="s">
        <v>1389</v>
      </c>
      <c r="F59" s="295"/>
    </row>
    <row r="60" spans="1:6" ht="14.25" customHeight="1">
      <c r="A60" s="367"/>
      <c r="B60" s="301" t="s">
        <v>1390</v>
      </c>
      <c r="C60" s="293" t="s">
        <v>1317</v>
      </c>
      <c r="D60" s="294" t="s">
        <v>1359</v>
      </c>
      <c r="E60" s="296" t="s">
        <v>1391</v>
      </c>
      <c r="F60" s="295"/>
    </row>
    <row r="61" spans="1:6" ht="14.25" customHeight="1">
      <c r="A61" s="367"/>
      <c r="B61" s="302" t="s">
        <v>1392</v>
      </c>
      <c r="C61" s="293" t="s">
        <v>1317</v>
      </c>
      <c r="D61" s="294" t="s">
        <v>1344</v>
      </c>
      <c r="E61" s="296" t="s">
        <v>1393</v>
      </c>
      <c r="F61" s="295"/>
    </row>
    <row r="62" spans="1:6" ht="14.25" customHeight="1">
      <c r="A62" s="367"/>
      <c r="B62" s="302" t="s">
        <v>1244</v>
      </c>
      <c r="C62" s="293" t="s">
        <v>1269</v>
      </c>
      <c r="D62" s="294" t="s">
        <v>1344</v>
      </c>
      <c r="E62" s="296" t="s">
        <v>1394</v>
      </c>
      <c r="F62" s="295"/>
    </row>
    <row r="63" spans="1:6" ht="14.25" customHeight="1">
      <c r="A63" s="367"/>
      <c r="B63" s="302" t="s">
        <v>1243</v>
      </c>
      <c r="C63" s="293" t="s">
        <v>1284</v>
      </c>
      <c r="D63" s="294" t="s">
        <v>1344</v>
      </c>
      <c r="E63" s="296" t="s">
        <v>1395</v>
      </c>
      <c r="F63" s="295"/>
    </row>
    <row r="64" spans="1:6" ht="14.25" customHeight="1">
      <c r="A64" s="367"/>
      <c r="B64" s="302" t="s">
        <v>1242</v>
      </c>
      <c r="C64" s="293" t="s">
        <v>1284</v>
      </c>
      <c r="D64" s="294" t="s">
        <v>1344</v>
      </c>
      <c r="E64" s="296" t="s">
        <v>1396</v>
      </c>
      <c r="F64" s="295"/>
    </row>
    <row r="65" spans="1:6" ht="14.25" customHeight="1">
      <c r="A65" s="367"/>
      <c r="B65" s="302" t="s">
        <v>1397</v>
      </c>
      <c r="C65" s="293" t="s">
        <v>1267</v>
      </c>
      <c r="D65" s="294" t="s">
        <v>1341</v>
      </c>
      <c r="E65" s="296" t="s">
        <v>1398</v>
      </c>
      <c r="F65" s="295"/>
    </row>
    <row r="66" spans="1:6" ht="14.25" customHeight="1">
      <c r="A66" s="367"/>
      <c r="B66" s="302" t="s">
        <v>1399</v>
      </c>
      <c r="C66" s="293" t="s">
        <v>1284</v>
      </c>
      <c r="D66" s="294" t="s">
        <v>1341</v>
      </c>
      <c r="E66" s="296" t="s">
        <v>1400</v>
      </c>
      <c r="F66" s="295"/>
    </row>
    <row r="67" spans="1:6" ht="14.25" customHeight="1">
      <c r="A67" s="367"/>
      <c r="B67" s="302" t="s">
        <v>1401</v>
      </c>
      <c r="C67" s="293" t="s">
        <v>1317</v>
      </c>
      <c r="D67" s="294" t="s">
        <v>1341</v>
      </c>
      <c r="E67" s="296" t="s">
        <v>1402</v>
      </c>
      <c r="F67" s="295"/>
    </row>
    <row r="68" spans="1:6" ht="14.25" customHeight="1">
      <c r="A68" s="367"/>
      <c r="B68" s="302" t="s">
        <v>1403</v>
      </c>
      <c r="C68" s="293" t="s">
        <v>1284</v>
      </c>
      <c r="D68" s="294" t="s">
        <v>1344</v>
      </c>
      <c r="E68" s="296" t="s">
        <v>1404</v>
      </c>
      <c r="F68" s="295"/>
    </row>
    <row r="69" spans="1:6" ht="14.25" customHeight="1">
      <c r="A69" s="367"/>
      <c r="B69" s="302" t="s">
        <v>1405</v>
      </c>
      <c r="C69" s="293" t="s">
        <v>1269</v>
      </c>
      <c r="D69" s="294" t="s">
        <v>1344</v>
      </c>
      <c r="E69" s="296" t="s">
        <v>1406</v>
      </c>
      <c r="F69" s="295"/>
    </row>
    <row r="70" spans="1:6" ht="14.25" customHeight="1">
      <c r="A70" s="367"/>
      <c r="B70" s="302" t="s">
        <v>1407</v>
      </c>
      <c r="C70" s="293" t="s">
        <v>1269</v>
      </c>
      <c r="D70" s="294" t="s">
        <v>1344</v>
      </c>
      <c r="E70" s="296" t="s">
        <v>1408</v>
      </c>
      <c r="F70" s="295"/>
    </row>
    <row r="71" spans="1:6" ht="14.25" customHeight="1">
      <c r="A71" s="367"/>
      <c r="B71" s="302" t="s">
        <v>1409</v>
      </c>
      <c r="C71" s="293" t="s">
        <v>1317</v>
      </c>
      <c r="D71" s="294" t="s">
        <v>1344</v>
      </c>
      <c r="E71" s="296" t="s">
        <v>1410</v>
      </c>
      <c r="F71" s="295"/>
    </row>
    <row r="72" spans="1:6" ht="14.25" customHeight="1">
      <c r="A72" s="367"/>
      <c r="B72" s="302" t="s">
        <v>1411</v>
      </c>
      <c r="C72" s="293" t="s">
        <v>1317</v>
      </c>
      <c r="D72" s="294" t="s">
        <v>1341</v>
      </c>
      <c r="E72" s="296" t="s">
        <v>1412</v>
      </c>
      <c r="F72" s="295"/>
    </row>
    <row r="73" spans="1:6" ht="14.25" customHeight="1">
      <c r="A73" s="367"/>
      <c r="B73" s="302" t="s">
        <v>1413</v>
      </c>
      <c r="C73" s="293" t="s">
        <v>1284</v>
      </c>
      <c r="D73" s="294" t="s">
        <v>1341</v>
      </c>
      <c r="E73" s="296" t="s">
        <v>1414</v>
      </c>
      <c r="F73" s="295"/>
    </row>
    <row r="74" spans="1:6" ht="14.25" customHeight="1">
      <c r="A74" s="367"/>
      <c r="B74" s="302" t="s">
        <v>1415</v>
      </c>
      <c r="C74" s="293" t="s">
        <v>1267</v>
      </c>
      <c r="D74" s="294" t="s">
        <v>1341</v>
      </c>
      <c r="E74" s="296" t="s">
        <v>1416</v>
      </c>
      <c r="F74" s="295"/>
    </row>
    <row r="75" spans="1:6" ht="14.25" customHeight="1">
      <c r="A75" s="367"/>
      <c r="B75" s="302" t="s">
        <v>1417</v>
      </c>
      <c r="C75" s="293" t="s">
        <v>1267</v>
      </c>
      <c r="D75" s="294" t="s">
        <v>1341</v>
      </c>
      <c r="E75" s="296" t="s">
        <v>1418</v>
      </c>
      <c r="F75" s="295"/>
    </row>
    <row r="76" spans="1:6" ht="14.25" customHeight="1">
      <c r="A76" s="367"/>
      <c r="B76" s="302" t="s">
        <v>1419</v>
      </c>
      <c r="C76" s="293" t="s">
        <v>1284</v>
      </c>
      <c r="D76" s="294" t="s">
        <v>1341</v>
      </c>
      <c r="E76" s="296" t="s">
        <v>1420</v>
      </c>
      <c r="F76" s="295"/>
    </row>
    <row r="77" spans="1:6" ht="14.25" customHeight="1">
      <c r="A77" s="367"/>
      <c r="B77" s="302" t="s">
        <v>1421</v>
      </c>
      <c r="C77" s="293" t="s">
        <v>1317</v>
      </c>
      <c r="D77" s="294" t="s">
        <v>1341</v>
      </c>
      <c r="E77" s="296" t="s">
        <v>1422</v>
      </c>
      <c r="F77" s="295"/>
    </row>
    <row r="78" spans="1:6" ht="14.25" customHeight="1">
      <c r="A78" s="367"/>
      <c r="B78" s="302" t="s">
        <v>1423</v>
      </c>
      <c r="C78" s="293" t="s">
        <v>1267</v>
      </c>
      <c r="D78" s="294" t="s">
        <v>1341</v>
      </c>
      <c r="E78" s="296" t="s">
        <v>1424</v>
      </c>
      <c r="F78" s="295"/>
    </row>
    <row r="79" spans="1:6" ht="14.25" customHeight="1">
      <c r="A79" s="367"/>
      <c r="B79" s="302" t="s">
        <v>1425</v>
      </c>
      <c r="C79" s="293" t="s">
        <v>1269</v>
      </c>
      <c r="D79" s="294" t="s">
        <v>1344</v>
      </c>
      <c r="E79" s="296" t="s">
        <v>1426</v>
      </c>
      <c r="F79" s="295"/>
    </row>
    <row r="80" spans="1:6" ht="14.25" customHeight="1">
      <c r="A80" s="367"/>
      <c r="B80" s="302" t="s">
        <v>1427</v>
      </c>
      <c r="C80" s="293" t="s">
        <v>1317</v>
      </c>
      <c r="D80" s="294" t="s">
        <v>1344</v>
      </c>
      <c r="E80" s="296" t="s">
        <v>1428</v>
      </c>
      <c r="F80" s="295"/>
    </row>
    <row r="81" spans="1:6" ht="14.25" customHeight="1">
      <c r="A81" s="367"/>
      <c r="B81" s="302" t="s">
        <v>1429</v>
      </c>
      <c r="C81" s="293" t="s">
        <v>1317</v>
      </c>
      <c r="D81" s="294" t="s">
        <v>1344</v>
      </c>
      <c r="E81" s="296" t="s">
        <v>1430</v>
      </c>
      <c r="F81" s="302" t="s">
        <v>1431</v>
      </c>
    </row>
    <row r="82" spans="1:6" ht="14.25" customHeight="1">
      <c r="A82" s="367"/>
      <c r="B82" s="302" t="s">
        <v>1432</v>
      </c>
      <c r="C82" s="293" t="s">
        <v>1317</v>
      </c>
      <c r="D82" s="294" t="s">
        <v>1344</v>
      </c>
      <c r="E82" s="296" t="s">
        <v>1433</v>
      </c>
      <c r="F82" s="302" t="s">
        <v>1434</v>
      </c>
    </row>
    <row r="83" spans="1:6" ht="14.25" customHeight="1">
      <c r="A83" s="367"/>
      <c r="B83" s="302" t="s">
        <v>1247</v>
      </c>
      <c r="C83" s="293" t="s">
        <v>1284</v>
      </c>
      <c r="D83" s="294" t="s">
        <v>1341</v>
      </c>
      <c r="E83" s="296" t="s">
        <v>1435</v>
      </c>
      <c r="F83" s="295"/>
    </row>
    <row r="84" spans="1:6" ht="14.25" customHeight="1">
      <c r="A84" s="367"/>
      <c r="B84" s="302" t="s">
        <v>1245</v>
      </c>
      <c r="C84" s="293" t="s">
        <v>1269</v>
      </c>
      <c r="D84" s="294" t="s">
        <v>1341</v>
      </c>
      <c r="E84" s="296" t="s">
        <v>1436</v>
      </c>
      <c r="F84" s="295"/>
    </row>
    <row r="85" spans="1:6" ht="14.25" customHeight="1">
      <c r="A85" s="367"/>
      <c r="B85" s="302" t="s">
        <v>1437</v>
      </c>
      <c r="C85" s="293" t="s">
        <v>1269</v>
      </c>
      <c r="D85" s="294" t="s">
        <v>1341</v>
      </c>
      <c r="E85" s="296" t="s">
        <v>1438</v>
      </c>
      <c r="F85" s="295"/>
    </row>
    <row r="86" spans="1:6" ht="14.25" customHeight="1">
      <c r="A86" s="367"/>
      <c r="B86" s="302" t="s">
        <v>1439</v>
      </c>
      <c r="C86" s="293" t="s">
        <v>1269</v>
      </c>
      <c r="D86" s="294" t="s">
        <v>1344</v>
      </c>
      <c r="E86" s="296" t="s">
        <v>1440</v>
      </c>
      <c r="F86" s="302" t="s">
        <v>1441</v>
      </c>
    </row>
    <row r="87" spans="1:6" ht="14.25" customHeight="1">
      <c r="A87" s="367"/>
      <c r="B87" s="302" t="s">
        <v>1442</v>
      </c>
      <c r="C87" s="293" t="s">
        <v>1317</v>
      </c>
      <c r="D87" s="294" t="s">
        <v>1341</v>
      </c>
      <c r="E87" s="296" t="s">
        <v>1443</v>
      </c>
      <c r="F87" s="302" t="s">
        <v>1444</v>
      </c>
    </row>
    <row r="88" spans="1:6" ht="14.25" customHeight="1">
      <c r="A88" s="367"/>
      <c r="B88" s="302" t="s">
        <v>1445</v>
      </c>
      <c r="C88" s="293" t="s">
        <v>1284</v>
      </c>
      <c r="D88" s="294" t="s">
        <v>1341</v>
      </c>
      <c r="E88" s="296" t="s">
        <v>1446</v>
      </c>
      <c r="F88" s="295"/>
    </row>
    <row r="89" spans="1:6" ht="14.25" customHeight="1">
      <c r="A89" s="367"/>
      <c r="B89" s="302" t="s">
        <v>1447</v>
      </c>
      <c r="C89" s="293" t="s">
        <v>1317</v>
      </c>
      <c r="D89" s="294" t="s">
        <v>1344</v>
      </c>
      <c r="E89" s="296" t="s">
        <v>1448</v>
      </c>
      <c r="F89" s="295"/>
    </row>
    <row r="90" spans="1:6" ht="14.25" customHeight="1">
      <c r="A90" s="367"/>
      <c r="B90" s="302" t="s">
        <v>1449</v>
      </c>
      <c r="C90" s="293" t="s">
        <v>1317</v>
      </c>
      <c r="D90" s="294" t="s">
        <v>1344</v>
      </c>
      <c r="E90" s="296" t="s">
        <v>1450</v>
      </c>
      <c r="F90" s="295"/>
    </row>
    <row r="91" spans="1:6" ht="14.25" customHeight="1">
      <c r="A91" s="367"/>
      <c r="B91" s="302" t="s">
        <v>1246</v>
      </c>
      <c r="C91" s="293" t="s">
        <v>1269</v>
      </c>
      <c r="D91" s="294" t="s">
        <v>1344</v>
      </c>
      <c r="E91" s="296" t="s">
        <v>1451</v>
      </c>
      <c r="F91" s="295"/>
    </row>
    <row r="92" spans="1:6" ht="14.25" customHeight="1">
      <c r="A92" s="367"/>
      <c r="B92" s="302" t="s">
        <v>1452</v>
      </c>
      <c r="C92" s="293" t="s">
        <v>1317</v>
      </c>
      <c r="D92" s="294" t="s">
        <v>1341</v>
      </c>
      <c r="E92" s="296" t="s">
        <v>1453</v>
      </c>
      <c r="F92" s="295"/>
    </row>
    <row r="93" spans="1:6" ht="14.25" customHeight="1">
      <c r="A93" s="367"/>
      <c r="B93" s="302" t="s">
        <v>1454</v>
      </c>
      <c r="C93" s="293" t="s">
        <v>1317</v>
      </c>
      <c r="D93" s="294" t="s">
        <v>1341</v>
      </c>
      <c r="E93" s="296" t="s">
        <v>1455</v>
      </c>
      <c r="F93" s="295"/>
    </row>
    <row r="94" spans="1:6" ht="14.25" customHeight="1">
      <c r="A94" s="367"/>
      <c r="B94" s="302" t="s">
        <v>1456</v>
      </c>
      <c r="C94" s="293" t="s">
        <v>1317</v>
      </c>
      <c r="D94" s="294" t="s">
        <v>1344</v>
      </c>
      <c r="E94" s="296" t="s">
        <v>1457</v>
      </c>
      <c r="F94" s="295"/>
    </row>
    <row r="95" spans="1:6" ht="14.25" customHeight="1">
      <c r="A95" s="367"/>
      <c r="B95" s="302" t="s">
        <v>1458</v>
      </c>
      <c r="C95" s="293" t="s">
        <v>1267</v>
      </c>
      <c r="D95" s="294" t="s">
        <v>1344</v>
      </c>
      <c r="E95" s="296" t="s">
        <v>1459</v>
      </c>
      <c r="F95" s="295"/>
    </row>
    <row r="96" spans="1:6" ht="14.25" customHeight="1">
      <c r="A96" s="367"/>
      <c r="B96" s="302" t="s">
        <v>1460</v>
      </c>
      <c r="C96" s="293" t="s">
        <v>1267</v>
      </c>
      <c r="D96" s="294" t="s">
        <v>1344</v>
      </c>
      <c r="E96" s="296" t="s">
        <v>1461</v>
      </c>
      <c r="F96" s="295"/>
    </row>
    <row r="97" spans="1:6" ht="14.25" customHeight="1">
      <c r="A97" s="367"/>
      <c r="B97" s="302" t="s">
        <v>1462</v>
      </c>
      <c r="C97" s="293" t="s">
        <v>1284</v>
      </c>
      <c r="D97" s="294" t="s">
        <v>1344</v>
      </c>
      <c r="E97" s="296" t="s">
        <v>1463</v>
      </c>
      <c r="F97" s="295"/>
    </row>
    <row r="98" spans="1:6" ht="14.25" customHeight="1">
      <c r="A98" s="367"/>
      <c r="B98" s="302" t="s">
        <v>1464</v>
      </c>
      <c r="C98" s="293" t="s">
        <v>1267</v>
      </c>
      <c r="D98" s="294" t="s">
        <v>1341</v>
      </c>
      <c r="E98" s="296" t="s">
        <v>1465</v>
      </c>
      <c r="F98" s="295"/>
    </row>
    <row r="99" spans="1:6" ht="14.25" customHeight="1">
      <c r="A99" s="367"/>
      <c r="B99" s="302" t="s">
        <v>1466</v>
      </c>
      <c r="C99" s="293" t="s">
        <v>1284</v>
      </c>
      <c r="D99" s="294" t="s">
        <v>1344</v>
      </c>
      <c r="E99" s="296" t="s">
        <v>1467</v>
      </c>
      <c r="F99" s="295"/>
    </row>
    <row r="100" spans="1:6" ht="14.25" customHeight="1">
      <c r="A100" s="367"/>
      <c r="B100" s="302" t="s">
        <v>1468</v>
      </c>
      <c r="C100" s="293" t="s">
        <v>1469</v>
      </c>
      <c r="D100" s="294" t="s">
        <v>1341</v>
      </c>
      <c r="E100" s="296" t="s">
        <v>1470</v>
      </c>
      <c r="F100" s="295"/>
    </row>
    <row r="101" spans="1:6" ht="14.25" customHeight="1">
      <c r="A101" s="367"/>
      <c r="B101" s="302" t="s">
        <v>1471</v>
      </c>
      <c r="C101" s="293" t="s">
        <v>1269</v>
      </c>
      <c r="D101" s="294" t="s">
        <v>1341</v>
      </c>
      <c r="E101" s="296" t="s">
        <v>1472</v>
      </c>
      <c r="F101" s="295"/>
    </row>
    <row r="102" spans="1:6" ht="14.25" customHeight="1">
      <c r="A102" s="367"/>
      <c r="B102" s="302" t="s">
        <v>1473</v>
      </c>
      <c r="C102" s="293" t="s">
        <v>1267</v>
      </c>
      <c r="D102" s="294" t="s">
        <v>1341</v>
      </c>
      <c r="E102" s="296" t="s">
        <v>1474</v>
      </c>
      <c r="F102" s="295"/>
    </row>
    <row r="103" spans="1:6" ht="14.25" customHeight="1">
      <c r="A103" s="367"/>
      <c r="B103" s="302" t="s">
        <v>1475</v>
      </c>
      <c r="C103" s="293" t="s">
        <v>1284</v>
      </c>
      <c r="D103" s="294" t="s">
        <v>1344</v>
      </c>
      <c r="E103" s="296" t="s">
        <v>1476</v>
      </c>
      <c r="F103" s="295"/>
    </row>
    <row r="104" spans="1:6" ht="14.25" customHeight="1">
      <c r="A104" s="367"/>
      <c r="B104" s="302" t="s">
        <v>1477</v>
      </c>
      <c r="C104" s="293" t="s">
        <v>1469</v>
      </c>
      <c r="D104" s="294" t="s">
        <v>1341</v>
      </c>
      <c r="E104" s="296" t="s">
        <v>1478</v>
      </c>
      <c r="F104" s="295"/>
    </row>
    <row r="105" spans="1:6" ht="14.25" customHeight="1">
      <c r="A105" s="367"/>
      <c r="B105" s="302" t="s">
        <v>1479</v>
      </c>
      <c r="C105" s="293" t="s">
        <v>1267</v>
      </c>
      <c r="D105" s="294" t="s">
        <v>1344</v>
      </c>
      <c r="E105" s="296" t="s">
        <v>1480</v>
      </c>
      <c r="F105" s="295"/>
    </row>
    <row r="106" spans="1:6" ht="14.25" customHeight="1">
      <c r="A106" s="367"/>
      <c r="B106" s="302" t="s">
        <v>1481</v>
      </c>
      <c r="C106" s="293" t="s">
        <v>1284</v>
      </c>
      <c r="D106" s="294" t="s">
        <v>1341</v>
      </c>
      <c r="E106" s="296" t="s">
        <v>1482</v>
      </c>
      <c r="F106" s="295"/>
    </row>
    <row r="107" spans="1:6" ht="14.25" customHeight="1">
      <c r="A107" s="367"/>
      <c r="B107" s="302" t="s">
        <v>1483</v>
      </c>
      <c r="C107" s="293" t="s">
        <v>1284</v>
      </c>
      <c r="D107" s="294" t="s">
        <v>1341</v>
      </c>
      <c r="E107" s="296" t="s">
        <v>1484</v>
      </c>
      <c r="F107" s="295"/>
    </row>
    <row r="108" spans="1:6" ht="14.25" customHeight="1">
      <c r="A108" s="367"/>
      <c r="B108" s="302" t="s">
        <v>1485</v>
      </c>
      <c r="C108" s="293" t="s">
        <v>1269</v>
      </c>
      <c r="D108" s="294" t="s">
        <v>1341</v>
      </c>
      <c r="E108" s="296" t="s">
        <v>1486</v>
      </c>
      <c r="F108" s="295"/>
    </row>
    <row r="109" spans="1:6" ht="14.25" customHeight="1">
      <c r="A109" s="367"/>
      <c r="B109" s="303" t="s">
        <v>1487</v>
      </c>
      <c r="C109" s="293" t="s">
        <v>1488</v>
      </c>
      <c r="D109" s="294" t="s">
        <v>1489</v>
      </c>
      <c r="E109" s="296" t="s">
        <v>1490</v>
      </c>
      <c r="F109" s="295"/>
    </row>
    <row r="110" spans="1:6" ht="14.25" customHeight="1">
      <c r="A110" s="367"/>
      <c r="B110" s="303" t="s">
        <v>1491</v>
      </c>
      <c r="C110" s="293" t="s">
        <v>1488</v>
      </c>
      <c r="D110" s="294" t="s">
        <v>1492</v>
      </c>
      <c r="E110" s="296" t="s">
        <v>1493</v>
      </c>
      <c r="F110" s="295"/>
    </row>
    <row r="111" spans="1:6" ht="14.25" customHeight="1">
      <c r="A111" s="367"/>
      <c r="B111" s="303" t="s">
        <v>1494</v>
      </c>
      <c r="C111" s="293" t="s">
        <v>1488</v>
      </c>
      <c r="D111" s="294" t="s">
        <v>1492</v>
      </c>
      <c r="E111" s="296" t="s">
        <v>1495</v>
      </c>
      <c r="F111" s="295"/>
    </row>
    <row r="112" spans="1:6" ht="14.25" customHeight="1">
      <c r="A112" s="367"/>
      <c r="B112" s="303" t="s">
        <v>1007</v>
      </c>
      <c r="C112" s="293" t="s">
        <v>1488</v>
      </c>
      <c r="D112" s="294" t="s">
        <v>1489</v>
      </c>
      <c r="E112" s="296" t="s">
        <v>1496</v>
      </c>
      <c r="F112" s="295"/>
    </row>
    <row r="113" spans="1:6" ht="14.25" customHeight="1">
      <c r="A113" s="367"/>
      <c r="B113" s="303" t="s">
        <v>1497</v>
      </c>
      <c r="C113" s="293" t="s">
        <v>1488</v>
      </c>
      <c r="D113" s="294" t="s">
        <v>1489</v>
      </c>
      <c r="E113" s="296" t="s">
        <v>1498</v>
      </c>
      <c r="F113" s="295"/>
    </row>
    <row r="114" spans="1:6" ht="14.25" customHeight="1">
      <c r="A114" s="367"/>
      <c r="B114" s="303" t="s">
        <v>1499</v>
      </c>
      <c r="C114" s="293" t="s">
        <v>1488</v>
      </c>
      <c r="D114" s="294" t="s">
        <v>1492</v>
      </c>
      <c r="E114" s="296" t="s">
        <v>1500</v>
      </c>
      <c r="F114" s="295"/>
    </row>
    <row r="115" spans="1:6" ht="14.25" customHeight="1">
      <c r="A115" s="367"/>
      <c r="B115" s="303" t="s">
        <v>1501</v>
      </c>
      <c r="C115" s="293" t="s">
        <v>1488</v>
      </c>
      <c r="D115" s="294" t="s">
        <v>1492</v>
      </c>
      <c r="E115" s="296" t="s">
        <v>1502</v>
      </c>
      <c r="F115" s="295"/>
    </row>
    <row r="116" spans="1:6" ht="14.25" customHeight="1">
      <c r="A116" s="367"/>
      <c r="B116" s="303" t="s">
        <v>1503</v>
      </c>
      <c r="C116" s="293" t="s">
        <v>1488</v>
      </c>
      <c r="D116" s="294" t="s">
        <v>1489</v>
      </c>
      <c r="E116" s="296" t="s">
        <v>1504</v>
      </c>
      <c r="F116" s="295"/>
    </row>
    <row r="117" spans="1:6" ht="14.25" customHeight="1">
      <c r="A117" s="367"/>
      <c r="B117" s="303" t="s">
        <v>1505</v>
      </c>
      <c r="C117" s="293" t="s">
        <v>1488</v>
      </c>
      <c r="D117" s="294" t="s">
        <v>1492</v>
      </c>
      <c r="E117" s="296" t="s">
        <v>1506</v>
      </c>
      <c r="F117" s="295"/>
    </row>
    <row r="118" spans="1:6" ht="14.25" customHeight="1">
      <c r="A118" s="367"/>
      <c r="B118" s="303" t="s">
        <v>1507</v>
      </c>
      <c r="C118" s="293" t="s">
        <v>1488</v>
      </c>
      <c r="D118" s="294" t="s">
        <v>1492</v>
      </c>
      <c r="E118" s="296" t="s">
        <v>1508</v>
      </c>
      <c r="F118" s="295"/>
    </row>
    <row r="119" spans="1:6" ht="14.25" customHeight="1">
      <c r="A119" s="367"/>
      <c r="B119" s="303" t="s">
        <v>1509</v>
      </c>
      <c r="C119" s="293" t="s">
        <v>1488</v>
      </c>
      <c r="D119" s="294" t="s">
        <v>1489</v>
      </c>
      <c r="E119" s="296" t="s">
        <v>1510</v>
      </c>
      <c r="F119" s="295"/>
    </row>
    <row r="120" spans="1:6" ht="14.25" customHeight="1">
      <c r="A120" s="367"/>
      <c r="B120" s="303" t="s">
        <v>1511</v>
      </c>
      <c r="C120" s="293" t="s">
        <v>1488</v>
      </c>
      <c r="D120" s="294" t="s">
        <v>1492</v>
      </c>
      <c r="E120" s="296" t="s">
        <v>1512</v>
      </c>
      <c r="F120" s="295"/>
    </row>
    <row r="121" spans="1:6" ht="14.25" customHeight="1">
      <c r="A121" s="367"/>
      <c r="B121" s="303" t="s">
        <v>1513</v>
      </c>
      <c r="C121" s="293" t="s">
        <v>1488</v>
      </c>
      <c r="D121" s="294" t="s">
        <v>1489</v>
      </c>
      <c r="E121" s="296" t="s">
        <v>1514</v>
      </c>
      <c r="F121" s="295"/>
    </row>
    <row r="122" spans="1:6" ht="14.25" customHeight="1">
      <c r="A122" s="367"/>
      <c r="B122" s="303" t="s">
        <v>1515</v>
      </c>
      <c r="C122" s="293" t="s">
        <v>1488</v>
      </c>
      <c r="D122" s="294" t="s">
        <v>1489</v>
      </c>
      <c r="E122" s="296" t="s">
        <v>1516</v>
      </c>
      <c r="F122" s="295"/>
    </row>
    <row r="123" spans="1:6" ht="14.25" customHeight="1">
      <c r="A123" s="367"/>
      <c r="B123" s="303" t="s">
        <v>1517</v>
      </c>
      <c r="C123" s="293" t="s">
        <v>1488</v>
      </c>
      <c r="D123" s="294" t="s">
        <v>1492</v>
      </c>
      <c r="E123" s="296" t="s">
        <v>1518</v>
      </c>
      <c r="F123" s="295"/>
    </row>
    <row r="124" spans="1:6" ht="14.25" customHeight="1">
      <c r="A124" s="367"/>
      <c r="B124" s="303" t="s">
        <v>1519</v>
      </c>
      <c r="C124" s="293" t="s">
        <v>1488</v>
      </c>
      <c r="D124" s="294" t="s">
        <v>1492</v>
      </c>
      <c r="E124" s="296" t="s">
        <v>1520</v>
      </c>
      <c r="F124" s="295"/>
    </row>
    <row r="125" spans="1:6" ht="14.25" customHeight="1">
      <c r="A125" s="367"/>
      <c r="B125" s="303" t="s">
        <v>1521</v>
      </c>
      <c r="C125" s="293" t="s">
        <v>1488</v>
      </c>
      <c r="D125" s="294" t="s">
        <v>1492</v>
      </c>
      <c r="E125" s="296" t="s">
        <v>1522</v>
      </c>
      <c r="F125" s="295"/>
    </row>
    <row r="126" spans="1:6" ht="14.25" customHeight="1">
      <c r="A126" s="367"/>
      <c r="B126" s="303" t="s">
        <v>1523</v>
      </c>
      <c r="C126" s="293" t="s">
        <v>1488</v>
      </c>
      <c r="D126" s="294" t="s">
        <v>1489</v>
      </c>
      <c r="E126" s="296" t="s">
        <v>1524</v>
      </c>
      <c r="F126" s="295"/>
    </row>
    <row r="127" spans="1:6" ht="14.25" customHeight="1">
      <c r="A127" s="367"/>
      <c r="B127" s="303" t="s">
        <v>1525</v>
      </c>
      <c r="C127" s="293" t="s">
        <v>1488</v>
      </c>
      <c r="D127" s="294" t="s">
        <v>1489</v>
      </c>
      <c r="E127" s="296" t="s">
        <v>1526</v>
      </c>
      <c r="F127" s="295"/>
    </row>
    <row r="128" spans="1:6" ht="14.25" customHeight="1">
      <c r="A128" s="367"/>
      <c r="B128" s="303" t="s">
        <v>1527</v>
      </c>
      <c r="C128" s="293" t="s">
        <v>1488</v>
      </c>
      <c r="D128" s="294" t="s">
        <v>1489</v>
      </c>
      <c r="E128" s="296" t="s">
        <v>1528</v>
      </c>
      <c r="F128" s="295"/>
    </row>
    <row r="129" spans="1:6" ht="14.25" customHeight="1">
      <c r="A129" s="367"/>
      <c r="B129" s="303" t="s">
        <v>1529</v>
      </c>
      <c r="C129" s="293" t="s">
        <v>1488</v>
      </c>
      <c r="D129" s="294" t="s">
        <v>1492</v>
      </c>
      <c r="E129" s="296" t="s">
        <v>1530</v>
      </c>
      <c r="F129" s="295"/>
    </row>
    <row r="130" spans="1:6" ht="14.25" customHeight="1">
      <c r="A130" s="367"/>
      <c r="B130" s="303" t="s">
        <v>1531</v>
      </c>
      <c r="C130" s="293" t="s">
        <v>1488</v>
      </c>
      <c r="D130" s="294" t="s">
        <v>1492</v>
      </c>
      <c r="E130" s="296" t="s">
        <v>1532</v>
      </c>
      <c r="F130" s="295"/>
    </row>
    <row r="131" spans="1:6" ht="14.25" customHeight="1">
      <c r="A131" s="367"/>
      <c r="B131" s="303" t="s">
        <v>1533</v>
      </c>
      <c r="C131" s="293" t="s">
        <v>1488</v>
      </c>
      <c r="D131" s="294" t="s">
        <v>1492</v>
      </c>
      <c r="E131" s="296" t="s">
        <v>1534</v>
      </c>
      <c r="F131" s="295"/>
    </row>
    <row r="132" spans="1:6" ht="14.25" customHeight="1">
      <c r="A132" s="367"/>
      <c r="B132" s="303" t="s">
        <v>1535</v>
      </c>
      <c r="C132" s="293" t="s">
        <v>1488</v>
      </c>
      <c r="D132" s="294" t="s">
        <v>1492</v>
      </c>
      <c r="E132" s="296" t="s">
        <v>1536</v>
      </c>
      <c r="F132" s="295"/>
    </row>
    <row r="133" spans="1:6" ht="14.25" customHeight="1">
      <c r="A133" s="367"/>
      <c r="B133" s="303" t="s">
        <v>1537</v>
      </c>
      <c r="C133" s="293" t="s">
        <v>1488</v>
      </c>
      <c r="D133" s="294" t="s">
        <v>1492</v>
      </c>
      <c r="E133" s="296" t="s">
        <v>1538</v>
      </c>
      <c r="F133" s="295"/>
    </row>
    <row r="134" spans="1:6" ht="14.25" customHeight="1">
      <c r="A134" s="367"/>
      <c r="B134" s="303" t="s">
        <v>1539</v>
      </c>
      <c r="C134" s="293" t="s">
        <v>1488</v>
      </c>
      <c r="D134" s="294" t="s">
        <v>1492</v>
      </c>
      <c r="E134" s="296" t="s">
        <v>1540</v>
      </c>
      <c r="F134" s="295"/>
    </row>
    <row r="135" spans="1:6" ht="14.25" customHeight="1">
      <c r="A135" s="367"/>
      <c r="B135" s="303" t="s">
        <v>1541</v>
      </c>
      <c r="C135" s="293" t="s">
        <v>1488</v>
      </c>
      <c r="D135" s="294" t="s">
        <v>1489</v>
      </c>
      <c r="E135" s="296" t="s">
        <v>1542</v>
      </c>
      <c r="F135" s="295"/>
    </row>
    <row r="136" spans="1:6" ht="14.25" customHeight="1">
      <c r="A136" s="367"/>
      <c r="B136" s="303" t="s">
        <v>1543</v>
      </c>
      <c r="C136" s="293" t="s">
        <v>1488</v>
      </c>
      <c r="D136" s="294" t="s">
        <v>1489</v>
      </c>
      <c r="E136" s="296" t="s">
        <v>1544</v>
      </c>
      <c r="F136" s="295"/>
    </row>
    <row r="137" spans="1:6" ht="14.25" customHeight="1">
      <c r="A137" s="367"/>
      <c r="B137" s="303" t="s">
        <v>1545</v>
      </c>
      <c r="C137" s="293" t="s">
        <v>1488</v>
      </c>
      <c r="D137" s="294" t="s">
        <v>1492</v>
      </c>
      <c r="E137" s="296" t="s">
        <v>1546</v>
      </c>
      <c r="F137" s="295"/>
    </row>
    <row r="138" spans="1:6" ht="14.25" customHeight="1">
      <c r="A138" s="367"/>
      <c r="B138" s="303" t="s">
        <v>1547</v>
      </c>
      <c r="C138" s="293" t="s">
        <v>1488</v>
      </c>
      <c r="D138" s="294" t="s">
        <v>1489</v>
      </c>
      <c r="E138" s="296" t="s">
        <v>1548</v>
      </c>
      <c r="F138" s="295"/>
    </row>
    <row r="139" spans="1:6" ht="14.25" customHeight="1">
      <c r="A139" s="367"/>
      <c r="B139" s="303" t="s">
        <v>1549</v>
      </c>
      <c r="C139" s="293" t="s">
        <v>1488</v>
      </c>
      <c r="D139" s="294" t="s">
        <v>1492</v>
      </c>
      <c r="E139" s="296" t="s">
        <v>1550</v>
      </c>
      <c r="F139" s="295"/>
    </row>
    <row r="140" spans="1:6" ht="14.25" customHeight="1">
      <c r="A140" s="367"/>
      <c r="B140" s="303" t="s">
        <v>1551</v>
      </c>
      <c r="C140" s="293" t="s">
        <v>1488</v>
      </c>
      <c r="D140" s="294" t="s">
        <v>1489</v>
      </c>
      <c r="E140" s="296" t="s">
        <v>1552</v>
      </c>
      <c r="F140" s="295"/>
    </row>
    <row r="141" spans="1:6" ht="14.25" customHeight="1">
      <c r="A141" s="367"/>
      <c r="B141" s="303" t="s">
        <v>1553</v>
      </c>
      <c r="C141" s="293" t="s">
        <v>1488</v>
      </c>
      <c r="D141" s="294" t="s">
        <v>1489</v>
      </c>
      <c r="E141" s="296" t="s">
        <v>1554</v>
      </c>
      <c r="F141" s="295"/>
    </row>
    <row r="142" spans="1:6" ht="14.25" customHeight="1">
      <c r="A142" s="367"/>
      <c r="B142" s="303" t="s">
        <v>1555</v>
      </c>
      <c r="C142" s="293" t="s">
        <v>1488</v>
      </c>
      <c r="D142" s="294" t="s">
        <v>1492</v>
      </c>
      <c r="E142" s="296" t="s">
        <v>1556</v>
      </c>
      <c r="F142" s="295"/>
    </row>
    <row r="143" spans="1:6" ht="14.25" customHeight="1">
      <c r="A143" s="367"/>
      <c r="B143" s="303" t="s">
        <v>1557</v>
      </c>
      <c r="C143" s="293" t="s">
        <v>1488</v>
      </c>
      <c r="D143" s="294" t="s">
        <v>1558</v>
      </c>
      <c r="E143" s="296" t="s">
        <v>1559</v>
      </c>
      <c r="F143" s="295"/>
    </row>
    <row r="144" spans="1:6" ht="14.25" customHeight="1">
      <c r="A144" s="367"/>
      <c r="B144" s="303" t="s">
        <v>1560</v>
      </c>
      <c r="C144" s="293" t="s">
        <v>1488</v>
      </c>
      <c r="D144" s="294" t="s">
        <v>1492</v>
      </c>
      <c r="E144" s="296" t="s">
        <v>1561</v>
      </c>
      <c r="F144" s="295"/>
    </row>
    <row r="145" spans="1:6" ht="14.25" customHeight="1">
      <c r="A145" s="367"/>
      <c r="B145" s="303" t="s">
        <v>1562</v>
      </c>
      <c r="C145" s="293" t="s">
        <v>1488</v>
      </c>
      <c r="D145" s="294" t="s">
        <v>1489</v>
      </c>
      <c r="E145" s="296" t="s">
        <v>1563</v>
      </c>
      <c r="F145" s="295"/>
    </row>
    <row r="146" spans="1:6" ht="14.25" customHeight="1">
      <c r="A146" s="367"/>
      <c r="B146" s="303" t="s">
        <v>1564</v>
      </c>
      <c r="C146" s="293" t="s">
        <v>1488</v>
      </c>
      <c r="D146" s="294" t="s">
        <v>1489</v>
      </c>
      <c r="E146" s="296" t="s">
        <v>1565</v>
      </c>
      <c r="F146" s="295"/>
    </row>
    <row r="147" spans="1:6" ht="14.25" customHeight="1">
      <c r="A147" s="367"/>
      <c r="B147" s="303" t="s">
        <v>1566</v>
      </c>
      <c r="C147" s="293" t="s">
        <v>1488</v>
      </c>
      <c r="D147" s="294" t="s">
        <v>1558</v>
      </c>
      <c r="E147" s="296" t="s">
        <v>1567</v>
      </c>
      <c r="F147" s="295"/>
    </row>
    <row r="148" spans="1:6" ht="14.25" customHeight="1">
      <c r="A148" s="367"/>
      <c r="B148" s="303" t="s">
        <v>1568</v>
      </c>
      <c r="C148" s="293" t="s">
        <v>1488</v>
      </c>
      <c r="D148" s="294" t="s">
        <v>1492</v>
      </c>
      <c r="E148" s="296" t="s">
        <v>1569</v>
      </c>
      <c r="F148" s="295"/>
    </row>
    <row r="149" spans="1:6" ht="14.25" customHeight="1">
      <c r="A149" s="367"/>
      <c r="B149" s="303" t="s">
        <v>1570</v>
      </c>
      <c r="C149" s="293" t="s">
        <v>1488</v>
      </c>
      <c r="D149" s="294" t="s">
        <v>1492</v>
      </c>
      <c r="E149" s="296" t="s">
        <v>1571</v>
      </c>
      <c r="F149" s="295"/>
    </row>
    <row r="150" spans="1:6" ht="14.25" customHeight="1">
      <c r="A150" s="367"/>
      <c r="B150" s="303" t="s">
        <v>1572</v>
      </c>
      <c r="C150" s="293" t="s">
        <v>1488</v>
      </c>
      <c r="D150" s="294" t="s">
        <v>1492</v>
      </c>
      <c r="E150" s="296" t="s">
        <v>1573</v>
      </c>
      <c r="F150" s="295"/>
    </row>
    <row r="151" spans="1:6" ht="14.25" customHeight="1">
      <c r="A151" s="367"/>
      <c r="B151" s="303" t="s">
        <v>1574</v>
      </c>
      <c r="C151" s="293" t="s">
        <v>1488</v>
      </c>
      <c r="D151" s="294" t="s">
        <v>1575</v>
      </c>
      <c r="E151" s="296" t="s">
        <v>1576</v>
      </c>
      <c r="F151" s="295"/>
    </row>
    <row r="152" spans="1:6" ht="14.25" customHeight="1">
      <c r="A152" s="367"/>
      <c r="B152" s="303" t="s">
        <v>1577</v>
      </c>
      <c r="C152" s="293" t="s">
        <v>1488</v>
      </c>
      <c r="D152" s="294" t="s">
        <v>1575</v>
      </c>
      <c r="E152" s="296" t="s">
        <v>1578</v>
      </c>
      <c r="F152" s="295"/>
    </row>
    <row r="153" spans="1:6" ht="14.25" customHeight="1">
      <c r="A153" s="367"/>
      <c r="B153" s="303" t="s">
        <v>1579</v>
      </c>
      <c r="C153" s="293" t="s">
        <v>1488</v>
      </c>
      <c r="D153" s="294" t="s">
        <v>1580</v>
      </c>
      <c r="E153" s="296" t="s">
        <v>1581</v>
      </c>
      <c r="F153" s="295"/>
    </row>
    <row r="154" spans="1:6" ht="14.25" customHeight="1">
      <c r="A154" s="367"/>
      <c r="B154" s="303" t="s">
        <v>1253</v>
      </c>
      <c r="C154" s="293" t="s">
        <v>1488</v>
      </c>
      <c r="D154" s="294" t="s">
        <v>1575</v>
      </c>
      <c r="E154" s="296" t="s">
        <v>1582</v>
      </c>
      <c r="F154" s="295"/>
    </row>
    <row r="155" spans="1:6" ht="14.25" customHeight="1">
      <c r="A155" s="367"/>
      <c r="B155" s="303" t="s">
        <v>1583</v>
      </c>
      <c r="C155" s="293" t="s">
        <v>1488</v>
      </c>
      <c r="D155" s="294" t="s">
        <v>1580</v>
      </c>
      <c r="E155" s="296" t="s">
        <v>1584</v>
      </c>
      <c r="F155" s="295"/>
    </row>
    <row r="156" spans="1:6" ht="14.25" customHeight="1">
      <c r="A156" s="367"/>
      <c r="B156" s="303" t="s">
        <v>1585</v>
      </c>
      <c r="C156" s="293" t="s">
        <v>1488</v>
      </c>
      <c r="D156" s="294" t="s">
        <v>1580</v>
      </c>
      <c r="E156" s="296" t="s">
        <v>1586</v>
      </c>
      <c r="F156" s="295"/>
    </row>
    <row r="157" spans="1:6" ht="14.25" customHeight="1">
      <c r="A157" s="367"/>
      <c r="B157" s="303" t="s">
        <v>1587</v>
      </c>
      <c r="C157" s="293" t="s">
        <v>1488</v>
      </c>
      <c r="D157" s="294" t="s">
        <v>1580</v>
      </c>
      <c r="E157" s="296" t="s">
        <v>1588</v>
      </c>
      <c r="F157" s="295"/>
    </row>
    <row r="158" spans="1:6" ht="14.25" customHeight="1">
      <c r="A158" s="367"/>
      <c r="B158" s="303" t="s">
        <v>1589</v>
      </c>
      <c r="C158" s="293" t="s">
        <v>1488</v>
      </c>
      <c r="D158" s="294" t="s">
        <v>1575</v>
      </c>
      <c r="E158" s="296" t="s">
        <v>1590</v>
      </c>
      <c r="F158" s="295"/>
    </row>
    <row r="159" spans="1:6" ht="14.25" customHeight="1">
      <c r="A159" s="367"/>
      <c r="B159" s="303" t="s">
        <v>1591</v>
      </c>
      <c r="C159" s="293" t="s">
        <v>1488</v>
      </c>
      <c r="D159" s="294" t="s">
        <v>1575</v>
      </c>
      <c r="E159" s="296" t="s">
        <v>1592</v>
      </c>
      <c r="F159" s="295"/>
    </row>
    <row r="160" spans="1:6" ht="14.25" customHeight="1">
      <c r="A160" s="367"/>
      <c r="B160" s="303" t="s">
        <v>1593</v>
      </c>
      <c r="C160" s="293" t="s">
        <v>1488</v>
      </c>
      <c r="D160" s="294" t="s">
        <v>1580</v>
      </c>
      <c r="E160" s="296" t="s">
        <v>1594</v>
      </c>
      <c r="F160" s="295"/>
    </row>
    <row r="161" spans="1:6" ht="14.25" customHeight="1">
      <c r="A161" s="367"/>
      <c r="B161" s="303" t="s">
        <v>1595</v>
      </c>
      <c r="C161" s="293" t="s">
        <v>1488</v>
      </c>
      <c r="D161" s="294" t="s">
        <v>1575</v>
      </c>
      <c r="E161" s="296" t="s">
        <v>1596</v>
      </c>
      <c r="F161" s="295"/>
    </row>
    <row r="162" spans="1:6" ht="14.25" customHeight="1">
      <c r="A162" s="367"/>
      <c r="B162" s="303" t="s">
        <v>1597</v>
      </c>
      <c r="C162" s="293" t="s">
        <v>1488</v>
      </c>
      <c r="D162" s="294" t="s">
        <v>1580</v>
      </c>
      <c r="E162" s="296" t="s">
        <v>1598</v>
      </c>
      <c r="F162" s="295"/>
    </row>
    <row r="163" spans="1:6" ht="14.25" customHeight="1">
      <c r="A163" s="367"/>
      <c r="B163" s="303" t="s">
        <v>1599</v>
      </c>
      <c r="C163" s="293" t="s">
        <v>1488</v>
      </c>
      <c r="D163" s="294" t="s">
        <v>1580</v>
      </c>
      <c r="E163" s="296" t="s">
        <v>1600</v>
      </c>
      <c r="F163" s="295"/>
    </row>
    <row r="164" spans="1:6" ht="14.25" customHeight="1">
      <c r="A164" s="367"/>
      <c r="B164" s="303" t="s">
        <v>1601</v>
      </c>
      <c r="C164" s="293" t="s">
        <v>1488</v>
      </c>
      <c r="D164" s="294" t="s">
        <v>1580</v>
      </c>
      <c r="E164" s="296" t="s">
        <v>1602</v>
      </c>
      <c r="F164" s="295"/>
    </row>
    <row r="165" spans="1:6" ht="14.25" customHeight="1">
      <c r="A165" s="367"/>
      <c r="B165" s="303" t="s">
        <v>1603</v>
      </c>
      <c r="C165" s="293" t="s">
        <v>1488</v>
      </c>
      <c r="D165" s="294" t="s">
        <v>1604</v>
      </c>
      <c r="E165" s="296" t="s">
        <v>1605</v>
      </c>
      <c r="F165" s="295"/>
    </row>
    <row r="166" spans="1:6" ht="14.25" customHeight="1">
      <c r="A166" s="367"/>
      <c r="B166" s="303" t="s">
        <v>1606</v>
      </c>
      <c r="C166" s="293" t="s">
        <v>1488</v>
      </c>
      <c r="D166" s="294" t="s">
        <v>1604</v>
      </c>
      <c r="E166" s="296" t="s">
        <v>1607</v>
      </c>
      <c r="F166" s="295"/>
    </row>
    <row r="167" spans="1:6" ht="14.25" customHeight="1">
      <c r="A167" s="367"/>
      <c r="B167" s="303" t="s">
        <v>1608</v>
      </c>
      <c r="C167" s="293" t="s">
        <v>1488</v>
      </c>
      <c r="D167" s="294" t="s">
        <v>1604</v>
      </c>
      <c r="E167" s="296" t="s">
        <v>1609</v>
      </c>
      <c r="F167" s="295"/>
    </row>
    <row r="168" spans="1:6" ht="14.25" customHeight="1">
      <c r="A168" s="367"/>
      <c r="B168" s="303" t="s">
        <v>1252</v>
      </c>
      <c r="C168" s="293" t="s">
        <v>1488</v>
      </c>
      <c r="D168" s="294" t="s">
        <v>1604</v>
      </c>
      <c r="E168" s="296" t="s">
        <v>1610</v>
      </c>
      <c r="F168" s="295"/>
    </row>
    <row r="169" spans="1:6">
      <c r="A169" s="367"/>
      <c r="B169" s="303" t="s">
        <v>1611</v>
      </c>
      <c r="C169" s="293" t="s">
        <v>1488</v>
      </c>
      <c r="D169" s="294" t="s">
        <v>1604</v>
      </c>
      <c r="E169" s="296" t="s">
        <v>1612</v>
      </c>
      <c r="F169" s="291"/>
    </row>
    <row r="170" spans="1:6">
      <c r="A170" s="367"/>
      <c r="B170" s="303" t="s">
        <v>1613</v>
      </c>
      <c r="C170" s="293" t="s">
        <v>1488</v>
      </c>
      <c r="D170" s="294" t="s">
        <v>1604</v>
      </c>
      <c r="E170" s="296" t="s">
        <v>1614</v>
      </c>
      <c r="F170" s="291"/>
    </row>
    <row r="171" spans="1:6">
      <c r="A171" s="367"/>
      <c r="B171" s="303" t="s">
        <v>1615</v>
      </c>
      <c r="C171" s="293" t="s">
        <v>1488</v>
      </c>
      <c r="D171" s="294" t="s">
        <v>1604</v>
      </c>
      <c r="E171" s="296" t="s">
        <v>1616</v>
      </c>
      <c r="F171" s="291"/>
    </row>
    <row r="172" spans="1:6">
      <c r="A172" s="367"/>
      <c r="B172" s="303" t="s">
        <v>1617</v>
      </c>
      <c r="C172" s="293" t="s">
        <v>1488</v>
      </c>
      <c r="D172" s="294" t="s">
        <v>1604</v>
      </c>
      <c r="E172" s="296" t="s">
        <v>1618</v>
      </c>
      <c r="F172" s="291"/>
    </row>
    <row r="173" spans="1:6">
      <c r="A173" s="367"/>
      <c r="B173" s="303" t="s">
        <v>1619</v>
      </c>
      <c r="C173" s="293" t="s">
        <v>1488</v>
      </c>
      <c r="D173" s="294" t="s">
        <v>1604</v>
      </c>
      <c r="E173" s="296" t="s">
        <v>1620</v>
      </c>
      <c r="F173" s="291"/>
    </row>
    <row r="174" spans="1:6">
      <c r="A174" s="367"/>
      <c r="B174" s="303" t="s">
        <v>1621</v>
      </c>
      <c r="C174" s="293" t="s">
        <v>1488</v>
      </c>
      <c r="D174" s="294" t="s">
        <v>1604</v>
      </c>
      <c r="E174" s="296" t="s">
        <v>1622</v>
      </c>
      <c r="F174" s="291"/>
    </row>
    <row r="175" spans="1:6">
      <c r="A175" s="367"/>
      <c r="B175" s="303" t="s">
        <v>1623</v>
      </c>
      <c r="C175" s="293" t="s">
        <v>1488</v>
      </c>
      <c r="D175" s="294" t="s">
        <v>1604</v>
      </c>
      <c r="E175" s="296" t="s">
        <v>1624</v>
      </c>
      <c r="F175" s="291"/>
    </row>
    <row r="176" spans="1:6">
      <c r="A176" s="367"/>
      <c r="B176" s="303" t="s">
        <v>1625</v>
      </c>
      <c r="C176" s="293" t="s">
        <v>1488</v>
      </c>
      <c r="D176" s="294" t="s">
        <v>1604</v>
      </c>
      <c r="E176" s="296" t="s">
        <v>1626</v>
      </c>
      <c r="F176" s="291"/>
    </row>
    <row r="177" spans="1:6">
      <c r="A177" s="367"/>
      <c r="B177" s="303" t="s">
        <v>1627</v>
      </c>
      <c r="C177" s="293" t="s">
        <v>1488</v>
      </c>
      <c r="D177" s="294" t="s">
        <v>1604</v>
      </c>
      <c r="E177" s="296" t="s">
        <v>1628</v>
      </c>
      <c r="F177" s="291"/>
    </row>
    <row r="178" spans="1:6">
      <c r="A178" s="367"/>
      <c r="B178" s="303" t="s">
        <v>1629</v>
      </c>
      <c r="C178" s="293" t="s">
        <v>1488</v>
      </c>
      <c r="D178" s="294" t="s">
        <v>1604</v>
      </c>
      <c r="E178" s="296" t="s">
        <v>1630</v>
      </c>
      <c r="F178" s="291"/>
    </row>
    <row r="179" spans="1:6">
      <c r="A179" s="304"/>
    </row>
    <row r="180" spans="1:6">
      <c r="A180" s="304"/>
    </row>
    <row r="181" spans="1:6">
      <c r="A181" s="304"/>
    </row>
    <row r="182" spans="1:6">
      <c r="A182" s="304"/>
    </row>
    <row r="183" spans="1:6">
      <c r="A183" s="304"/>
    </row>
    <row r="184" spans="1:6">
      <c r="A184" s="304"/>
    </row>
    <row r="185" spans="1:6">
      <c r="A185" s="304"/>
    </row>
  </sheetData>
  <mergeCells count="1">
    <mergeCell ref="A2:A17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07"/>
  <sheetViews>
    <sheetView zoomScaleNormal="100" workbookViewId="0">
      <pane xSplit="1" ySplit="1" topLeftCell="B430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/>
  <cols>
    <col min="1" max="1" width="8.375" style="1" customWidth="1"/>
    <col min="2" max="2" width="30.875" style="327" bestFit="1" customWidth="1"/>
    <col min="3" max="3" width="18.125" style="304" bestFit="1" customWidth="1"/>
    <col min="4" max="4" width="13" style="326" bestFit="1" customWidth="1"/>
    <col min="5" max="5" width="89.125" style="328" bestFit="1" customWidth="1"/>
    <col min="6" max="11" width="9" style="1"/>
    <col min="12" max="12" width="72.5" style="1" bestFit="1" customWidth="1"/>
    <col min="13" max="16384" width="9" style="1"/>
  </cols>
  <sheetData>
    <row r="1" spans="1:6" ht="15.75">
      <c r="A1" s="305" t="s">
        <v>1254</v>
      </c>
      <c r="B1" s="306" t="s">
        <v>1255</v>
      </c>
      <c r="C1" s="306" t="s">
        <v>1256</v>
      </c>
      <c r="D1" s="306" t="s">
        <v>1257</v>
      </c>
      <c r="E1" s="306" t="s">
        <v>1258</v>
      </c>
      <c r="F1" s="286" t="s">
        <v>1631</v>
      </c>
    </row>
    <row r="2" spans="1:6" ht="14.25" customHeight="1">
      <c r="A2" s="373" t="s">
        <v>1632</v>
      </c>
      <c r="B2" s="307" t="s">
        <v>1633</v>
      </c>
      <c r="C2" s="308" t="s">
        <v>1634</v>
      </c>
      <c r="D2" s="309" t="s">
        <v>1635</v>
      </c>
      <c r="E2" s="310" t="s">
        <v>1636</v>
      </c>
      <c r="F2" s="291"/>
    </row>
    <row r="3" spans="1:6" ht="14.25" customHeight="1">
      <c r="A3" s="374"/>
      <c r="B3" s="307" t="s">
        <v>1637</v>
      </c>
      <c r="C3" s="308" t="s">
        <v>1638</v>
      </c>
      <c r="D3" s="309" t="s">
        <v>1635</v>
      </c>
      <c r="E3" s="310" t="s">
        <v>1639</v>
      </c>
      <c r="F3" s="291"/>
    </row>
    <row r="4" spans="1:6" ht="14.25" customHeight="1">
      <c r="A4" s="374"/>
      <c r="B4" s="307" t="s">
        <v>1640</v>
      </c>
      <c r="C4" s="308" t="s">
        <v>1638</v>
      </c>
      <c r="D4" s="309" t="s">
        <v>1635</v>
      </c>
      <c r="E4" s="310" t="s">
        <v>1641</v>
      </c>
      <c r="F4" s="291"/>
    </row>
    <row r="5" spans="1:6" ht="14.25" customHeight="1">
      <c r="A5" s="374"/>
      <c r="B5" s="307" t="s">
        <v>1642</v>
      </c>
      <c r="C5" s="308" t="s">
        <v>1638</v>
      </c>
      <c r="D5" s="309" t="s">
        <v>1635</v>
      </c>
      <c r="E5" s="310" t="s">
        <v>1643</v>
      </c>
      <c r="F5" s="291"/>
    </row>
    <row r="6" spans="1:6" ht="14.25" customHeight="1">
      <c r="A6" s="374"/>
      <c r="B6" s="307" t="s">
        <v>1644</v>
      </c>
      <c r="C6" s="308" t="s">
        <v>1638</v>
      </c>
      <c r="D6" s="309" t="s">
        <v>1635</v>
      </c>
      <c r="E6" s="310" t="s">
        <v>1645</v>
      </c>
      <c r="F6" s="291"/>
    </row>
    <row r="7" spans="1:6" ht="14.25" customHeight="1">
      <c r="A7" s="374"/>
      <c r="B7" s="307" t="s">
        <v>1646</v>
      </c>
      <c r="C7" s="308" t="s">
        <v>1638</v>
      </c>
      <c r="D7" s="309" t="s">
        <v>1635</v>
      </c>
      <c r="E7" s="310" t="s">
        <v>1647</v>
      </c>
      <c r="F7" s="291"/>
    </row>
    <row r="8" spans="1:6" ht="14.25" customHeight="1">
      <c r="A8" s="374"/>
      <c r="B8" s="307" t="s">
        <v>1648</v>
      </c>
      <c r="C8" s="308" t="s">
        <v>1634</v>
      </c>
      <c r="D8" s="309" t="s">
        <v>1635</v>
      </c>
      <c r="E8" s="310" t="s">
        <v>1649</v>
      </c>
      <c r="F8" s="291"/>
    </row>
    <row r="9" spans="1:6" ht="14.25" customHeight="1">
      <c r="A9" s="374"/>
      <c r="B9" s="307" t="s">
        <v>1650</v>
      </c>
      <c r="C9" s="308" t="s">
        <v>1638</v>
      </c>
      <c r="D9" s="309" t="s">
        <v>1635</v>
      </c>
      <c r="E9" s="310" t="s">
        <v>1651</v>
      </c>
      <c r="F9" s="291"/>
    </row>
    <row r="10" spans="1:6" ht="14.25" customHeight="1">
      <c r="A10" s="374"/>
      <c r="B10" s="307" t="s">
        <v>1652</v>
      </c>
      <c r="C10" s="308" t="s">
        <v>1638</v>
      </c>
      <c r="D10" s="309" t="s">
        <v>1635</v>
      </c>
      <c r="E10" s="310" t="s">
        <v>1653</v>
      </c>
      <c r="F10" s="291"/>
    </row>
    <row r="11" spans="1:6" ht="14.25" customHeight="1">
      <c r="A11" s="374"/>
      <c r="B11" s="307" t="s">
        <v>1654</v>
      </c>
      <c r="C11" s="308" t="s">
        <v>1638</v>
      </c>
      <c r="D11" s="309" t="s">
        <v>1635</v>
      </c>
      <c r="E11" s="310" t="s">
        <v>1655</v>
      </c>
      <c r="F11" s="291"/>
    </row>
    <row r="12" spans="1:6" ht="14.25" customHeight="1">
      <c r="A12" s="374"/>
      <c r="B12" s="307" t="s">
        <v>1656</v>
      </c>
      <c r="C12" s="308" t="s">
        <v>1638</v>
      </c>
      <c r="D12" s="309" t="s">
        <v>1635</v>
      </c>
      <c r="E12" s="310" t="s">
        <v>1657</v>
      </c>
      <c r="F12" s="291"/>
    </row>
    <row r="13" spans="1:6" ht="14.25" customHeight="1">
      <c r="A13" s="374"/>
      <c r="B13" s="307" t="s">
        <v>1658</v>
      </c>
      <c r="C13" s="308" t="s">
        <v>1638</v>
      </c>
      <c r="D13" s="309" t="s">
        <v>1635</v>
      </c>
      <c r="E13" s="310" t="s">
        <v>1659</v>
      </c>
      <c r="F13" s="291"/>
    </row>
    <row r="14" spans="1:6" ht="14.25" customHeight="1">
      <c r="A14" s="374"/>
      <c r="B14" s="307" t="s">
        <v>1660</v>
      </c>
      <c r="C14" s="308" t="s">
        <v>1638</v>
      </c>
      <c r="D14" s="309" t="s">
        <v>1635</v>
      </c>
      <c r="E14" s="310" t="s">
        <v>1661</v>
      </c>
      <c r="F14" s="291"/>
    </row>
    <row r="15" spans="1:6" ht="14.25" customHeight="1">
      <c r="A15" s="374"/>
      <c r="B15" s="307" t="s">
        <v>1662</v>
      </c>
      <c r="C15" s="308" t="s">
        <v>1638</v>
      </c>
      <c r="D15" s="309" t="s">
        <v>1635</v>
      </c>
      <c r="E15" s="310" t="s">
        <v>1663</v>
      </c>
      <c r="F15" s="291"/>
    </row>
    <row r="16" spans="1:6" ht="14.25" customHeight="1">
      <c r="A16" s="374"/>
      <c r="B16" s="307" t="s">
        <v>1664</v>
      </c>
      <c r="C16" s="308" t="s">
        <v>1665</v>
      </c>
      <c r="D16" s="311" t="s">
        <v>1580</v>
      </c>
      <c r="E16" s="310" t="s">
        <v>1666</v>
      </c>
      <c r="F16" s="291"/>
    </row>
    <row r="17" spans="1:6" ht="14.25" customHeight="1">
      <c r="A17" s="374"/>
      <c r="B17" s="307" t="s">
        <v>1667</v>
      </c>
      <c r="C17" s="308" t="s">
        <v>1665</v>
      </c>
      <c r="D17" s="311" t="s">
        <v>1580</v>
      </c>
      <c r="E17" s="310" t="s">
        <v>1668</v>
      </c>
      <c r="F17" s="291"/>
    </row>
    <row r="18" spans="1:6" ht="14.25" customHeight="1">
      <c r="A18" s="374"/>
      <c r="B18" s="307" t="s">
        <v>1669</v>
      </c>
      <c r="C18" s="308" t="s">
        <v>1665</v>
      </c>
      <c r="D18" s="311" t="s">
        <v>1580</v>
      </c>
      <c r="E18" s="310" t="s">
        <v>1670</v>
      </c>
      <c r="F18" s="291"/>
    </row>
    <row r="19" spans="1:6" ht="14.25" customHeight="1">
      <c r="A19" s="374"/>
      <c r="B19" s="307" t="s">
        <v>1671</v>
      </c>
      <c r="C19" s="308" t="s">
        <v>1665</v>
      </c>
      <c r="D19" s="311" t="s">
        <v>1580</v>
      </c>
      <c r="E19" s="310" t="s">
        <v>1672</v>
      </c>
      <c r="F19" s="291"/>
    </row>
    <row r="20" spans="1:6" ht="14.25" customHeight="1">
      <c r="A20" s="374"/>
      <c r="B20" s="307" t="s">
        <v>1673</v>
      </c>
      <c r="C20" s="308" t="s">
        <v>1665</v>
      </c>
      <c r="D20" s="311" t="s">
        <v>1580</v>
      </c>
      <c r="E20" s="310" t="s">
        <v>1674</v>
      </c>
      <c r="F20" s="291"/>
    </row>
    <row r="21" spans="1:6" ht="14.25" customHeight="1">
      <c r="A21" s="374"/>
      <c r="B21" s="307" t="s">
        <v>1675</v>
      </c>
      <c r="C21" s="308" t="s">
        <v>1665</v>
      </c>
      <c r="D21" s="311" t="s">
        <v>1580</v>
      </c>
      <c r="E21" s="310" t="s">
        <v>1676</v>
      </c>
      <c r="F21" s="291"/>
    </row>
    <row r="22" spans="1:6" ht="14.25" customHeight="1">
      <c r="A22" s="374"/>
      <c r="B22" s="307" t="s">
        <v>1677</v>
      </c>
      <c r="C22" s="308" t="s">
        <v>1665</v>
      </c>
      <c r="D22" s="311" t="s">
        <v>1580</v>
      </c>
      <c r="E22" s="310" t="s">
        <v>1678</v>
      </c>
      <c r="F22" s="291"/>
    </row>
    <row r="23" spans="1:6" ht="14.25" customHeight="1">
      <c r="A23" s="374"/>
      <c r="B23" s="307" t="s">
        <v>1679</v>
      </c>
      <c r="C23" s="308" t="s">
        <v>1665</v>
      </c>
      <c r="D23" s="311" t="s">
        <v>1580</v>
      </c>
      <c r="E23" s="310" t="s">
        <v>1680</v>
      </c>
      <c r="F23" s="291"/>
    </row>
    <row r="24" spans="1:6" ht="14.25" customHeight="1">
      <c r="A24" s="374"/>
      <c r="B24" s="307" t="s">
        <v>1681</v>
      </c>
      <c r="C24" s="308" t="s">
        <v>1665</v>
      </c>
      <c r="D24" s="311" t="s">
        <v>1580</v>
      </c>
      <c r="E24" s="310" t="s">
        <v>1682</v>
      </c>
      <c r="F24" s="291"/>
    </row>
    <row r="25" spans="1:6" ht="14.25" customHeight="1">
      <c r="A25" s="374"/>
      <c r="B25" s="307" t="s">
        <v>1683</v>
      </c>
      <c r="C25" s="308" t="s">
        <v>1665</v>
      </c>
      <c r="D25" s="311" t="s">
        <v>1580</v>
      </c>
      <c r="E25" s="310" t="s">
        <v>1684</v>
      </c>
      <c r="F25" s="291"/>
    </row>
    <row r="26" spans="1:6" ht="14.25" customHeight="1">
      <c r="A26" s="374"/>
      <c r="B26" s="307" t="s">
        <v>1685</v>
      </c>
      <c r="C26" s="308" t="s">
        <v>1665</v>
      </c>
      <c r="D26" s="311" t="s">
        <v>1580</v>
      </c>
      <c r="E26" s="310" t="s">
        <v>1686</v>
      </c>
      <c r="F26" s="291"/>
    </row>
    <row r="27" spans="1:6" ht="14.25" customHeight="1">
      <c r="A27" s="374"/>
      <c r="B27" s="307" t="s">
        <v>1687</v>
      </c>
      <c r="C27" s="308" t="s">
        <v>1665</v>
      </c>
      <c r="D27" s="311" t="s">
        <v>1580</v>
      </c>
      <c r="E27" s="310" t="s">
        <v>1688</v>
      </c>
      <c r="F27" s="291"/>
    </row>
    <row r="28" spans="1:6" ht="14.25" customHeight="1">
      <c r="A28" s="374"/>
      <c r="B28" s="307" t="s">
        <v>1689</v>
      </c>
      <c r="C28" s="308" t="s">
        <v>1665</v>
      </c>
      <c r="D28" s="311" t="s">
        <v>1690</v>
      </c>
      <c r="E28" s="310" t="s">
        <v>1691</v>
      </c>
      <c r="F28" s="291"/>
    </row>
    <row r="29" spans="1:6" ht="14.25" customHeight="1">
      <c r="A29" s="374"/>
      <c r="B29" s="307" t="s">
        <v>1692</v>
      </c>
      <c r="C29" s="308" t="s">
        <v>1665</v>
      </c>
      <c r="D29" s="311" t="s">
        <v>1690</v>
      </c>
      <c r="E29" s="310" t="s">
        <v>1693</v>
      </c>
      <c r="F29" s="291"/>
    </row>
    <row r="30" spans="1:6" ht="14.25" customHeight="1">
      <c r="A30" s="374"/>
      <c r="B30" s="307" t="s">
        <v>1694</v>
      </c>
      <c r="C30" s="308" t="s">
        <v>1665</v>
      </c>
      <c r="D30" s="311" t="s">
        <v>1690</v>
      </c>
      <c r="E30" s="310" t="s">
        <v>1695</v>
      </c>
      <c r="F30" s="291"/>
    </row>
    <row r="31" spans="1:6" ht="14.25" customHeight="1">
      <c r="A31" s="374"/>
      <c r="B31" s="307" t="s">
        <v>1696</v>
      </c>
      <c r="C31" s="308" t="s">
        <v>1665</v>
      </c>
      <c r="D31" s="311" t="s">
        <v>1690</v>
      </c>
      <c r="E31" s="310" t="s">
        <v>1697</v>
      </c>
      <c r="F31" s="291"/>
    </row>
    <row r="32" spans="1:6" ht="14.25" customHeight="1">
      <c r="A32" s="374"/>
      <c r="B32" s="307" t="s">
        <v>1698</v>
      </c>
      <c r="C32" s="308" t="s">
        <v>1665</v>
      </c>
      <c r="D32" s="311" t="s">
        <v>1690</v>
      </c>
      <c r="E32" s="310" t="s">
        <v>1699</v>
      </c>
      <c r="F32" s="291"/>
    </row>
    <row r="33" spans="1:6" ht="14.25" customHeight="1">
      <c r="A33" s="374"/>
      <c r="B33" s="307" t="s">
        <v>1700</v>
      </c>
      <c r="C33" s="308" t="s">
        <v>1665</v>
      </c>
      <c r="D33" s="311" t="s">
        <v>1690</v>
      </c>
      <c r="E33" s="310" t="s">
        <v>1701</v>
      </c>
      <c r="F33" s="291"/>
    </row>
    <row r="34" spans="1:6" ht="14.25" customHeight="1">
      <c r="A34" s="374"/>
      <c r="B34" s="307" t="s">
        <v>1702</v>
      </c>
      <c r="C34" s="308" t="s">
        <v>1665</v>
      </c>
      <c r="D34" s="311" t="s">
        <v>1690</v>
      </c>
      <c r="E34" s="310" t="s">
        <v>1703</v>
      </c>
      <c r="F34" s="291"/>
    </row>
    <row r="35" spans="1:6" ht="14.25" customHeight="1">
      <c r="A35" s="374"/>
      <c r="B35" s="307" t="s">
        <v>1704</v>
      </c>
      <c r="C35" s="308" t="s">
        <v>1665</v>
      </c>
      <c r="D35" s="311" t="s">
        <v>1690</v>
      </c>
      <c r="E35" s="310" t="s">
        <v>1705</v>
      </c>
      <c r="F35" s="291"/>
    </row>
    <row r="36" spans="1:6" ht="14.25" customHeight="1">
      <c r="A36" s="374"/>
      <c r="B36" s="307" t="s">
        <v>1706</v>
      </c>
      <c r="C36" s="308" t="s">
        <v>1665</v>
      </c>
      <c r="D36" s="311" t="s">
        <v>1690</v>
      </c>
      <c r="E36" s="310" t="s">
        <v>1707</v>
      </c>
      <c r="F36" s="291"/>
    </row>
    <row r="37" spans="1:6" ht="14.25" customHeight="1">
      <c r="A37" s="374"/>
      <c r="B37" s="307" t="s">
        <v>1708</v>
      </c>
      <c r="C37" s="308" t="s">
        <v>1665</v>
      </c>
      <c r="D37" s="311" t="s">
        <v>1690</v>
      </c>
      <c r="E37" s="310" t="s">
        <v>1709</v>
      </c>
      <c r="F37" s="291"/>
    </row>
    <row r="38" spans="1:6" ht="14.25" customHeight="1">
      <c r="A38" s="374"/>
      <c r="B38" s="307" t="s">
        <v>1710</v>
      </c>
      <c r="C38" s="308" t="s">
        <v>1665</v>
      </c>
      <c r="D38" s="311" t="s">
        <v>1690</v>
      </c>
      <c r="E38" s="310" t="s">
        <v>1711</v>
      </c>
      <c r="F38" s="291"/>
    </row>
    <row r="39" spans="1:6" ht="14.25" customHeight="1">
      <c r="A39" s="374"/>
      <c r="B39" s="307" t="s">
        <v>1712</v>
      </c>
      <c r="C39" s="308" t="s">
        <v>1665</v>
      </c>
      <c r="D39" s="311" t="s">
        <v>1690</v>
      </c>
      <c r="E39" s="310" t="s">
        <v>1713</v>
      </c>
      <c r="F39" s="291"/>
    </row>
    <row r="40" spans="1:6" ht="14.25" customHeight="1">
      <c r="A40" s="374"/>
      <c r="B40" s="307" t="s">
        <v>1714</v>
      </c>
      <c r="C40" s="308" t="s">
        <v>1665</v>
      </c>
      <c r="D40" s="311" t="s">
        <v>1580</v>
      </c>
      <c r="E40" s="310" t="s">
        <v>1715</v>
      </c>
      <c r="F40" s="291"/>
    </row>
    <row r="41" spans="1:6" ht="14.25" customHeight="1">
      <c r="A41" s="374"/>
      <c r="B41" s="307" t="s">
        <v>1716</v>
      </c>
      <c r="C41" s="308" t="s">
        <v>1665</v>
      </c>
      <c r="D41" s="311" t="s">
        <v>1580</v>
      </c>
      <c r="E41" s="310" t="s">
        <v>1717</v>
      </c>
      <c r="F41" s="291"/>
    </row>
    <row r="42" spans="1:6" ht="14.25" customHeight="1">
      <c r="A42" s="374"/>
      <c r="B42" s="307" t="s">
        <v>1022</v>
      </c>
      <c r="C42" s="308" t="s">
        <v>1665</v>
      </c>
      <c r="D42" s="311" t="s">
        <v>1718</v>
      </c>
      <c r="E42" s="310" t="s">
        <v>1719</v>
      </c>
      <c r="F42" s="291"/>
    </row>
    <row r="43" spans="1:6" ht="14.25" customHeight="1">
      <c r="A43" s="374"/>
      <c r="B43" s="307" t="s">
        <v>1217</v>
      </c>
      <c r="C43" s="308" t="s">
        <v>1665</v>
      </c>
      <c r="D43" s="311" t="s">
        <v>1362</v>
      </c>
      <c r="E43" s="310" t="s">
        <v>1720</v>
      </c>
      <c r="F43" s="291"/>
    </row>
    <row r="44" spans="1:6" ht="14.25" customHeight="1">
      <c r="A44" s="374"/>
      <c r="B44" s="307" t="s">
        <v>1216</v>
      </c>
      <c r="C44" s="308" t="s">
        <v>1665</v>
      </c>
      <c r="D44" s="311" t="s">
        <v>1721</v>
      </c>
      <c r="E44" s="310" t="s">
        <v>1722</v>
      </c>
      <c r="F44" s="291"/>
    </row>
    <row r="45" spans="1:6" ht="14.25" customHeight="1">
      <c r="A45" s="374"/>
      <c r="B45" s="307" t="s">
        <v>1105</v>
      </c>
      <c r="C45" s="308" t="s">
        <v>1665</v>
      </c>
      <c r="D45" s="311" t="s">
        <v>1723</v>
      </c>
      <c r="E45" s="310" t="s">
        <v>1724</v>
      </c>
      <c r="F45" s="291"/>
    </row>
    <row r="46" spans="1:6" ht="14.25" customHeight="1">
      <c r="A46" s="374"/>
      <c r="B46" s="307" t="s">
        <v>1097</v>
      </c>
      <c r="C46" s="308" t="s">
        <v>1665</v>
      </c>
      <c r="D46" s="311" t="s">
        <v>1362</v>
      </c>
      <c r="E46" s="310" t="s">
        <v>1725</v>
      </c>
      <c r="F46" s="291"/>
    </row>
    <row r="47" spans="1:6" ht="14.25" customHeight="1">
      <c r="A47" s="374"/>
      <c r="B47" s="307" t="s">
        <v>1726</v>
      </c>
      <c r="C47" s="308" t="s">
        <v>1665</v>
      </c>
      <c r="D47" s="311" t="s">
        <v>1362</v>
      </c>
      <c r="E47" s="310" t="s">
        <v>1727</v>
      </c>
      <c r="F47" s="291"/>
    </row>
    <row r="48" spans="1:6" ht="14.25" customHeight="1">
      <c r="A48" s="374"/>
      <c r="B48" s="307" t="s">
        <v>1728</v>
      </c>
      <c r="C48" s="308" t="s">
        <v>1665</v>
      </c>
      <c r="D48" s="311" t="s">
        <v>1341</v>
      </c>
      <c r="E48" s="310" t="s">
        <v>1729</v>
      </c>
      <c r="F48" s="291"/>
    </row>
    <row r="49" spans="1:6" ht="14.25" customHeight="1">
      <c r="A49" s="374"/>
      <c r="B49" s="307" t="s">
        <v>1730</v>
      </c>
      <c r="C49" s="308" t="s">
        <v>1665</v>
      </c>
      <c r="D49" s="311" t="s">
        <v>1341</v>
      </c>
      <c r="E49" s="310" t="s">
        <v>1731</v>
      </c>
      <c r="F49" s="291"/>
    </row>
    <row r="50" spans="1:6" ht="14.25" customHeight="1">
      <c r="A50" s="374"/>
      <c r="B50" s="307" t="s">
        <v>1110</v>
      </c>
      <c r="C50" s="308" t="s">
        <v>1665</v>
      </c>
      <c r="D50" s="311" t="s">
        <v>1732</v>
      </c>
      <c r="E50" s="310" t="s">
        <v>1733</v>
      </c>
      <c r="F50" s="291"/>
    </row>
    <row r="51" spans="1:6" ht="14.25" customHeight="1">
      <c r="A51" s="374"/>
      <c r="B51" s="307" t="s">
        <v>1029</v>
      </c>
      <c r="C51" s="308" t="s">
        <v>1665</v>
      </c>
      <c r="D51" s="311" t="s">
        <v>1732</v>
      </c>
      <c r="E51" s="310" t="s">
        <v>1734</v>
      </c>
      <c r="F51" s="291"/>
    </row>
    <row r="52" spans="1:6" ht="14.25" customHeight="1">
      <c r="A52" s="374"/>
      <c r="B52" s="307" t="s">
        <v>1735</v>
      </c>
      <c r="C52" s="308" t="s">
        <v>1665</v>
      </c>
      <c r="D52" s="311" t="s">
        <v>1362</v>
      </c>
      <c r="E52" s="310" t="s">
        <v>1736</v>
      </c>
      <c r="F52" s="291"/>
    </row>
    <row r="53" spans="1:6" ht="14.25" customHeight="1">
      <c r="A53" s="374"/>
      <c r="B53" s="307" t="s">
        <v>1737</v>
      </c>
      <c r="C53" s="308" t="s">
        <v>1665</v>
      </c>
      <c r="D53" s="311" t="s">
        <v>1362</v>
      </c>
      <c r="E53" s="310" t="s">
        <v>1738</v>
      </c>
      <c r="F53" s="291"/>
    </row>
    <row r="54" spans="1:6" ht="14.25" customHeight="1">
      <c r="A54" s="374"/>
      <c r="B54" s="307" t="s">
        <v>1739</v>
      </c>
      <c r="C54" s="308" t="s">
        <v>1665</v>
      </c>
      <c r="D54" s="309" t="s">
        <v>1635</v>
      </c>
      <c r="E54" s="310" t="s">
        <v>1740</v>
      </c>
      <c r="F54" s="291"/>
    </row>
    <row r="55" spans="1:6" ht="14.25" customHeight="1">
      <c r="A55" s="374"/>
      <c r="B55" s="307" t="s">
        <v>1741</v>
      </c>
      <c r="C55" s="308" t="s">
        <v>1665</v>
      </c>
      <c r="D55" s="309" t="s">
        <v>1635</v>
      </c>
      <c r="E55" s="310" t="s">
        <v>1742</v>
      </c>
      <c r="F55" s="291"/>
    </row>
    <row r="56" spans="1:6" ht="14.25" customHeight="1">
      <c r="A56" s="374"/>
      <c r="B56" s="307" t="s">
        <v>1743</v>
      </c>
      <c r="C56" s="308" t="s">
        <v>1665</v>
      </c>
      <c r="D56" s="309" t="s">
        <v>1635</v>
      </c>
      <c r="E56" s="310" t="s">
        <v>1744</v>
      </c>
      <c r="F56" s="291"/>
    </row>
    <row r="57" spans="1:6" ht="14.25" customHeight="1">
      <c r="A57" s="374"/>
      <c r="B57" s="307" t="s">
        <v>1745</v>
      </c>
      <c r="C57" s="308" t="s">
        <v>1665</v>
      </c>
      <c r="D57" s="309" t="s">
        <v>1635</v>
      </c>
      <c r="E57" s="310" t="s">
        <v>1746</v>
      </c>
      <c r="F57" s="291"/>
    </row>
    <row r="58" spans="1:6" ht="14.25" customHeight="1">
      <c r="A58" s="374"/>
      <c r="B58" s="307" t="s">
        <v>1747</v>
      </c>
      <c r="C58" s="308" t="s">
        <v>1665</v>
      </c>
      <c r="D58" s="309" t="s">
        <v>1635</v>
      </c>
      <c r="E58" s="310" t="s">
        <v>1748</v>
      </c>
      <c r="F58" s="291"/>
    </row>
    <row r="59" spans="1:6" ht="14.25" customHeight="1">
      <c r="A59" s="374"/>
      <c r="B59" s="307" t="s">
        <v>1749</v>
      </c>
      <c r="C59" s="308" t="s">
        <v>1665</v>
      </c>
      <c r="D59" s="309" t="s">
        <v>1635</v>
      </c>
      <c r="E59" s="310" t="s">
        <v>1750</v>
      </c>
      <c r="F59" s="291"/>
    </row>
    <row r="60" spans="1:6" ht="14.25" customHeight="1">
      <c r="A60" s="374"/>
      <c r="B60" s="307" t="s">
        <v>1751</v>
      </c>
      <c r="C60" s="308" t="s">
        <v>1665</v>
      </c>
      <c r="D60" s="309" t="s">
        <v>1635</v>
      </c>
      <c r="E60" s="310" t="s">
        <v>1752</v>
      </c>
      <c r="F60" s="291"/>
    </row>
    <row r="61" spans="1:6" ht="14.25" customHeight="1">
      <c r="A61" s="374"/>
      <c r="B61" s="307" t="s">
        <v>1753</v>
      </c>
      <c r="C61" s="308" t="s">
        <v>1665</v>
      </c>
      <c r="D61" s="309" t="s">
        <v>1635</v>
      </c>
      <c r="E61" s="310" t="s">
        <v>1754</v>
      </c>
      <c r="F61" s="291"/>
    </row>
    <row r="62" spans="1:6" ht="14.25" customHeight="1">
      <c r="A62" s="374"/>
      <c r="B62" s="307" t="s">
        <v>1755</v>
      </c>
      <c r="C62" s="308" t="s">
        <v>1665</v>
      </c>
      <c r="D62" s="311" t="s">
        <v>1718</v>
      </c>
      <c r="E62" s="310" t="s">
        <v>1756</v>
      </c>
      <c r="F62" s="291"/>
    </row>
    <row r="63" spans="1:6" ht="14.25" customHeight="1">
      <c r="A63" s="374"/>
      <c r="B63" s="307" t="s">
        <v>1757</v>
      </c>
      <c r="C63" s="308" t="s">
        <v>1665</v>
      </c>
      <c r="D63" s="311" t="s">
        <v>1362</v>
      </c>
      <c r="E63" s="310" t="s">
        <v>1758</v>
      </c>
      <c r="F63" s="291"/>
    </row>
    <row r="64" spans="1:6" ht="14.25" customHeight="1">
      <c r="A64" s="374"/>
      <c r="B64" s="307" t="s">
        <v>1091</v>
      </c>
      <c r="C64" s="308" t="s">
        <v>1665</v>
      </c>
      <c r="D64" s="294" t="s">
        <v>1341</v>
      </c>
      <c r="E64" s="310" t="s">
        <v>1759</v>
      </c>
      <c r="F64" s="291"/>
    </row>
    <row r="65" spans="1:6" ht="14.25" customHeight="1">
      <c r="A65" s="375"/>
      <c r="B65" s="307" t="s">
        <v>1760</v>
      </c>
      <c r="C65" s="308" t="s">
        <v>1665</v>
      </c>
      <c r="D65" s="294" t="s">
        <v>1341</v>
      </c>
      <c r="E65" s="310" t="s">
        <v>1761</v>
      </c>
      <c r="F65" s="291"/>
    </row>
    <row r="66" spans="1:6" ht="14.25" customHeight="1">
      <c r="A66" s="373" t="s">
        <v>1762</v>
      </c>
      <c r="B66" s="312" t="s">
        <v>1763</v>
      </c>
      <c r="C66" s="308" t="s">
        <v>1665</v>
      </c>
      <c r="D66" s="294" t="s">
        <v>1341</v>
      </c>
      <c r="E66" s="310" t="s">
        <v>1764</v>
      </c>
      <c r="F66" s="291"/>
    </row>
    <row r="67" spans="1:6" ht="14.25" customHeight="1">
      <c r="A67" s="375"/>
      <c r="B67" s="312" t="s">
        <v>1765</v>
      </c>
      <c r="C67" s="308" t="s">
        <v>1665</v>
      </c>
      <c r="D67" s="294" t="s">
        <v>1341</v>
      </c>
      <c r="E67" s="310" t="s">
        <v>1766</v>
      </c>
      <c r="F67" s="291"/>
    </row>
    <row r="68" spans="1:6" ht="14.25" customHeight="1">
      <c r="A68" s="368" t="s">
        <v>1767</v>
      </c>
      <c r="B68" s="313" t="s">
        <v>1768</v>
      </c>
      <c r="C68" s="308" t="s">
        <v>1769</v>
      </c>
      <c r="D68" s="309" t="s">
        <v>1635</v>
      </c>
      <c r="E68" s="310" t="s">
        <v>1770</v>
      </c>
      <c r="F68" s="291"/>
    </row>
    <row r="69" spans="1:6" ht="14.25" customHeight="1">
      <c r="A69" s="369"/>
      <c r="B69" s="313" t="s">
        <v>1771</v>
      </c>
      <c r="C69" s="308" t="s">
        <v>1769</v>
      </c>
      <c r="D69" s="309" t="s">
        <v>1635</v>
      </c>
      <c r="E69" s="310" t="s">
        <v>1772</v>
      </c>
      <c r="F69" s="291"/>
    </row>
    <row r="70" spans="1:6" ht="14.25" customHeight="1">
      <c r="A70" s="369"/>
      <c r="B70" s="313" t="s">
        <v>1773</v>
      </c>
      <c r="C70" s="308" t="s">
        <v>1769</v>
      </c>
      <c r="D70" s="309" t="s">
        <v>1635</v>
      </c>
      <c r="E70" s="310" t="s">
        <v>1774</v>
      </c>
      <c r="F70" s="291"/>
    </row>
    <row r="71" spans="1:6" ht="14.25" customHeight="1">
      <c r="A71" s="369"/>
      <c r="B71" s="313" t="s">
        <v>1775</v>
      </c>
      <c r="C71" s="308" t="s">
        <v>1769</v>
      </c>
      <c r="D71" s="309" t="s">
        <v>1635</v>
      </c>
      <c r="E71" s="310" t="s">
        <v>1776</v>
      </c>
      <c r="F71" s="291"/>
    </row>
    <row r="72" spans="1:6" ht="14.25" customHeight="1">
      <c r="A72" s="369"/>
      <c r="B72" s="313" t="s">
        <v>1777</v>
      </c>
      <c r="C72" s="308" t="s">
        <v>1769</v>
      </c>
      <c r="D72" s="309" t="s">
        <v>1635</v>
      </c>
      <c r="E72" s="310" t="s">
        <v>1778</v>
      </c>
      <c r="F72" s="291"/>
    </row>
    <row r="73" spans="1:6" ht="14.25" customHeight="1">
      <c r="A73" s="369"/>
      <c r="B73" s="313" t="s">
        <v>1779</v>
      </c>
      <c r="C73" s="308" t="s">
        <v>1769</v>
      </c>
      <c r="D73" s="309" t="s">
        <v>1635</v>
      </c>
      <c r="E73" s="310" t="s">
        <v>1780</v>
      </c>
      <c r="F73" s="291"/>
    </row>
    <row r="74" spans="1:6" ht="14.25" customHeight="1">
      <c r="A74" s="369"/>
      <c r="B74" s="313" t="s">
        <v>1781</v>
      </c>
      <c r="C74" s="308" t="s">
        <v>1769</v>
      </c>
      <c r="D74" s="309" t="s">
        <v>1635</v>
      </c>
      <c r="E74" s="310" t="s">
        <v>1782</v>
      </c>
      <c r="F74" s="291"/>
    </row>
    <row r="75" spans="1:6" ht="14.25" customHeight="1">
      <c r="A75" s="369"/>
      <c r="B75" s="313" t="s">
        <v>1783</v>
      </c>
      <c r="C75" s="308" t="s">
        <v>1769</v>
      </c>
      <c r="D75" s="309" t="s">
        <v>1635</v>
      </c>
      <c r="E75" s="310" t="s">
        <v>1784</v>
      </c>
      <c r="F75" s="291"/>
    </row>
    <row r="76" spans="1:6" ht="14.25" customHeight="1">
      <c r="A76" s="369"/>
      <c r="B76" s="313" t="s">
        <v>1785</v>
      </c>
      <c r="C76" s="308" t="s">
        <v>1769</v>
      </c>
      <c r="D76" s="309" t="s">
        <v>1635</v>
      </c>
      <c r="E76" s="310" t="s">
        <v>1786</v>
      </c>
      <c r="F76" s="291"/>
    </row>
    <row r="77" spans="1:6" ht="14.25" customHeight="1">
      <c r="A77" s="369"/>
      <c r="B77" s="313" t="s">
        <v>1787</v>
      </c>
      <c r="C77" s="308" t="s">
        <v>1769</v>
      </c>
      <c r="D77" s="309" t="s">
        <v>1635</v>
      </c>
      <c r="E77" s="310" t="s">
        <v>1788</v>
      </c>
      <c r="F77" s="291"/>
    </row>
    <row r="78" spans="1:6" ht="14.25" customHeight="1">
      <c r="A78" s="369"/>
      <c r="B78" s="313" t="s">
        <v>1789</v>
      </c>
      <c r="C78" s="308" t="s">
        <v>1769</v>
      </c>
      <c r="D78" s="309" t="s">
        <v>1635</v>
      </c>
      <c r="E78" s="310" t="s">
        <v>1790</v>
      </c>
      <c r="F78" s="291"/>
    </row>
    <row r="79" spans="1:6" ht="14.25" customHeight="1">
      <c r="A79" s="369"/>
      <c r="B79" s="313" t="s">
        <v>1791</v>
      </c>
      <c r="C79" s="308" t="s">
        <v>1769</v>
      </c>
      <c r="D79" s="309" t="s">
        <v>1635</v>
      </c>
      <c r="E79" s="310" t="s">
        <v>1792</v>
      </c>
      <c r="F79" s="291"/>
    </row>
    <row r="80" spans="1:6" ht="14.25" customHeight="1">
      <c r="A80" s="369"/>
      <c r="B80" s="313" t="s">
        <v>1793</v>
      </c>
      <c r="C80" s="308" t="s">
        <v>1769</v>
      </c>
      <c r="D80" s="309" t="s">
        <v>1635</v>
      </c>
      <c r="E80" s="310" t="s">
        <v>1794</v>
      </c>
      <c r="F80" s="291"/>
    </row>
    <row r="81" spans="1:6" ht="14.25" customHeight="1">
      <c r="A81" s="369"/>
      <c r="B81" s="313" t="s">
        <v>1795</v>
      </c>
      <c r="C81" s="308" t="s">
        <v>1769</v>
      </c>
      <c r="D81" s="311" t="s">
        <v>1580</v>
      </c>
      <c r="E81" s="310" t="s">
        <v>1796</v>
      </c>
      <c r="F81" s="291"/>
    </row>
    <row r="82" spans="1:6" ht="14.25" customHeight="1">
      <c r="A82" s="369"/>
      <c r="B82" s="313" t="s">
        <v>1797</v>
      </c>
      <c r="C82" s="308" t="s">
        <v>1769</v>
      </c>
      <c r="D82" s="311" t="s">
        <v>1580</v>
      </c>
      <c r="E82" s="310" t="s">
        <v>1798</v>
      </c>
      <c r="F82" s="291"/>
    </row>
    <row r="83" spans="1:6" ht="14.25" customHeight="1">
      <c r="A83" s="369"/>
      <c r="B83" s="313" t="s">
        <v>1799</v>
      </c>
      <c r="C83" s="308" t="s">
        <v>1769</v>
      </c>
      <c r="D83" s="311" t="s">
        <v>1580</v>
      </c>
      <c r="E83" s="310" t="s">
        <v>1800</v>
      </c>
      <c r="F83" s="291"/>
    </row>
    <row r="84" spans="1:6" ht="14.25" customHeight="1">
      <c r="A84" s="369"/>
      <c r="B84" s="313" t="s">
        <v>1801</v>
      </c>
      <c r="C84" s="308" t="s">
        <v>1769</v>
      </c>
      <c r="D84" s="311" t="s">
        <v>1580</v>
      </c>
      <c r="E84" s="310" t="s">
        <v>1802</v>
      </c>
      <c r="F84" s="291"/>
    </row>
    <row r="85" spans="1:6" ht="14.25" customHeight="1">
      <c r="A85" s="369"/>
      <c r="B85" s="313" t="s">
        <v>1803</v>
      </c>
      <c r="C85" s="308" t="s">
        <v>1769</v>
      </c>
      <c r="D85" s="311" t="s">
        <v>1580</v>
      </c>
      <c r="E85" s="310" t="s">
        <v>1804</v>
      </c>
      <c r="F85" s="291"/>
    </row>
    <row r="86" spans="1:6" ht="14.25" customHeight="1">
      <c r="A86" s="369"/>
      <c r="B86" s="313" t="s">
        <v>1805</v>
      </c>
      <c r="C86" s="308" t="s">
        <v>1769</v>
      </c>
      <c r="D86" s="311" t="s">
        <v>1580</v>
      </c>
      <c r="E86" s="310" t="s">
        <v>1806</v>
      </c>
      <c r="F86" s="291"/>
    </row>
    <row r="87" spans="1:6" ht="14.25" customHeight="1">
      <c r="A87" s="369"/>
      <c r="B87" s="313" t="s">
        <v>1807</v>
      </c>
      <c r="C87" s="308" t="s">
        <v>1769</v>
      </c>
      <c r="D87" s="311" t="s">
        <v>1580</v>
      </c>
      <c r="E87" s="310" t="s">
        <v>1808</v>
      </c>
      <c r="F87" s="291"/>
    </row>
    <row r="88" spans="1:6" ht="14.25" customHeight="1">
      <c r="A88" s="369"/>
      <c r="B88" s="313" t="s">
        <v>1809</v>
      </c>
      <c r="C88" s="308" t="s">
        <v>1769</v>
      </c>
      <c r="D88" s="311" t="s">
        <v>1580</v>
      </c>
      <c r="E88" s="310" t="s">
        <v>1810</v>
      </c>
      <c r="F88" s="291"/>
    </row>
    <row r="89" spans="1:6" ht="14.25" customHeight="1">
      <c r="A89" s="369"/>
      <c r="B89" s="313" t="s">
        <v>1811</v>
      </c>
      <c r="C89" s="308" t="s">
        <v>1769</v>
      </c>
      <c r="D89" s="311" t="s">
        <v>1580</v>
      </c>
      <c r="E89" s="310" t="s">
        <v>1812</v>
      </c>
      <c r="F89" s="291"/>
    </row>
    <row r="90" spans="1:6" ht="14.25" customHeight="1">
      <c r="A90" s="369"/>
      <c r="B90" s="313" t="s">
        <v>1813</v>
      </c>
      <c r="C90" s="308" t="s">
        <v>1769</v>
      </c>
      <c r="D90" s="311" t="s">
        <v>1580</v>
      </c>
      <c r="E90" s="310" t="s">
        <v>1814</v>
      </c>
      <c r="F90" s="291"/>
    </row>
    <row r="91" spans="1:6" ht="14.25" customHeight="1">
      <c r="A91" s="369"/>
      <c r="B91" s="313" t="s">
        <v>1815</v>
      </c>
      <c r="C91" s="308" t="s">
        <v>1769</v>
      </c>
      <c r="D91" s="311" t="s">
        <v>1580</v>
      </c>
      <c r="E91" s="310" t="s">
        <v>1816</v>
      </c>
      <c r="F91" s="291"/>
    </row>
    <row r="92" spans="1:6" ht="14.25" customHeight="1">
      <c r="A92" s="369"/>
      <c r="B92" s="313" t="s">
        <v>1817</v>
      </c>
      <c r="C92" s="308" t="s">
        <v>1769</v>
      </c>
      <c r="D92" s="311" t="s">
        <v>1580</v>
      </c>
      <c r="E92" s="310" t="s">
        <v>1818</v>
      </c>
      <c r="F92" s="291"/>
    </row>
    <row r="93" spans="1:6" ht="14.25" customHeight="1">
      <c r="A93" s="369"/>
      <c r="B93" s="313" t="s">
        <v>1819</v>
      </c>
      <c r="C93" s="308" t="s">
        <v>1769</v>
      </c>
      <c r="D93" s="311" t="s">
        <v>1580</v>
      </c>
      <c r="E93" s="310" t="s">
        <v>1820</v>
      </c>
      <c r="F93" s="291"/>
    </row>
    <row r="94" spans="1:6" ht="14.25" customHeight="1">
      <c r="A94" s="369"/>
      <c r="B94" s="313" t="s">
        <v>1821</v>
      </c>
      <c r="C94" s="308" t="s">
        <v>1769</v>
      </c>
      <c r="D94" s="311" t="s">
        <v>1580</v>
      </c>
      <c r="E94" s="310" t="s">
        <v>1822</v>
      </c>
      <c r="F94" s="291"/>
    </row>
    <row r="95" spans="1:6" ht="14.25" customHeight="1">
      <c r="A95" s="369"/>
      <c r="B95" s="313" t="s">
        <v>1823</v>
      </c>
      <c r="C95" s="308" t="s">
        <v>1769</v>
      </c>
      <c r="D95" s="311" t="s">
        <v>1580</v>
      </c>
      <c r="E95" s="310" t="s">
        <v>1824</v>
      </c>
      <c r="F95" s="291"/>
    </row>
    <row r="96" spans="1:6" ht="14.25" customHeight="1">
      <c r="A96" s="369"/>
      <c r="B96" s="313" t="s">
        <v>1825</v>
      </c>
      <c r="C96" s="308" t="s">
        <v>1769</v>
      </c>
      <c r="D96" s="311" t="s">
        <v>1580</v>
      </c>
      <c r="E96" s="310" t="s">
        <v>1826</v>
      </c>
      <c r="F96" s="291"/>
    </row>
    <row r="97" spans="1:6" ht="14.25" customHeight="1">
      <c r="A97" s="369"/>
      <c r="B97" s="313" t="s">
        <v>1827</v>
      </c>
      <c r="C97" s="308" t="s">
        <v>1769</v>
      </c>
      <c r="D97" s="311" t="s">
        <v>1580</v>
      </c>
      <c r="E97" s="310" t="s">
        <v>1828</v>
      </c>
      <c r="F97" s="291"/>
    </row>
    <row r="98" spans="1:6" ht="14.25" customHeight="1">
      <c r="A98" s="369"/>
      <c r="B98" s="313" t="s">
        <v>1829</v>
      </c>
      <c r="C98" s="308" t="s">
        <v>1769</v>
      </c>
      <c r="D98" s="311" t="s">
        <v>1580</v>
      </c>
      <c r="E98" s="310" t="s">
        <v>1830</v>
      </c>
      <c r="F98" s="291"/>
    </row>
    <row r="99" spans="1:6" ht="14.25" customHeight="1">
      <c r="A99" s="369"/>
      <c r="B99" s="313" t="s">
        <v>1831</v>
      </c>
      <c r="C99" s="308" t="s">
        <v>1769</v>
      </c>
      <c r="D99" s="311" t="s">
        <v>1580</v>
      </c>
      <c r="E99" s="310" t="s">
        <v>1832</v>
      </c>
      <c r="F99" s="291"/>
    </row>
    <row r="100" spans="1:6" ht="14.25" customHeight="1">
      <c r="A100" s="369"/>
      <c r="B100" s="313" t="s">
        <v>1833</v>
      </c>
      <c r="C100" s="308" t="s">
        <v>1769</v>
      </c>
      <c r="D100" s="311" t="s">
        <v>1580</v>
      </c>
      <c r="E100" s="310" t="s">
        <v>1834</v>
      </c>
      <c r="F100" s="291"/>
    </row>
    <row r="101" spans="1:6" ht="14.25" customHeight="1">
      <c r="A101" s="369"/>
      <c r="B101" s="313" t="s">
        <v>1835</v>
      </c>
      <c r="C101" s="308" t="s">
        <v>1769</v>
      </c>
      <c r="D101" s="311" t="s">
        <v>1580</v>
      </c>
      <c r="E101" s="310" t="s">
        <v>1836</v>
      </c>
      <c r="F101" s="291"/>
    </row>
    <row r="102" spans="1:6" ht="14.25" customHeight="1">
      <c r="A102" s="369"/>
      <c r="B102" s="313" t="s">
        <v>1837</v>
      </c>
      <c r="C102" s="308" t="s">
        <v>1769</v>
      </c>
      <c r="D102" s="311" t="s">
        <v>1580</v>
      </c>
      <c r="E102" s="310" t="s">
        <v>1838</v>
      </c>
      <c r="F102" s="291"/>
    </row>
    <row r="103" spans="1:6" ht="14.25" customHeight="1">
      <c r="A103" s="369"/>
      <c r="B103" s="313" t="s">
        <v>1839</v>
      </c>
      <c r="C103" s="308" t="s">
        <v>1769</v>
      </c>
      <c r="D103" s="311" t="s">
        <v>1580</v>
      </c>
      <c r="E103" s="310" t="s">
        <v>1840</v>
      </c>
      <c r="F103" s="291"/>
    </row>
    <row r="104" spans="1:6" ht="14.25" customHeight="1">
      <c r="A104" s="369"/>
      <c r="B104" s="313" t="s">
        <v>1841</v>
      </c>
      <c r="C104" s="308" t="s">
        <v>1769</v>
      </c>
      <c r="D104" s="311" t="s">
        <v>1580</v>
      </c>
      <c r="E104" s="296" t="s">
        <v>1842</v>
      </c>
      <c r="F104" s="291"/>
    </row>
    <row r="105" spans="1:6" ht="14.25" customHeight="1">
      <c r="A105" s="369"/>
      <c r="B105" s="313" t="s">
        <v>1843</v>
      </c>
      <c r="C105" s="308" t="s">
        <v>1769</v>
      </c>
      <c r="D105" s="311" t="s">
        <v>1580</v>
      </c>
      <c r="E105" s="296" t="s">
        <v>1844</v>
      </c>
      <c r="F105" s="291"/>
    </row>
    <row r="106" spans="1:6" ht="14.25" customHeight="1">
      <c r="A106" s="369"/>
      <c r="B106" s="313" t="s">
        <v>1845</v>
      </c>
      <c r="C106" s="308" t="s">
        <v>1769</v>
      </c>
      <c r="D106" s="311" t="s">
        <v>1580</v>
      </c>
      <c r="E106" s="296" t="s">
        <v>1846</v>
      </c>
      <c r="F106" s="291"/>
    </row>
    <row r="107" spans="1:6" ht="14.25" customHeight="1">
      <c r="A107" s="369"/>
      <c r="B107" s="313" t="s">
        <v>1847</v>
      </c>
      <c r="C107" s="308" t="s">
        <v>1769</v>
      </c>
      <c r="D107" s="311" t="s">
        <v>1690</v>
      </c>
      <c r="E107" s="296" t="s">
        <v>1848</v>
      </c>
      <c r="F107" s="291"/>
    </row>
    <row r="108" spans="1:6" ht="14.25" customHeight="1">
      <c r="A108" s="369"/>
      <c r="B108" s="313" t="s">
        <v>1849</v>
      </c>
      <c r="C108" s="308" t="s">
        <v>1769</v>
      </c>
      <c r="D108" s="311" t="s">
        <v>1690</v>
      </c>
      <c r="E108" s="296" t="s">
        <v>1850</v>
      </c>
      <c r="F108" s="291"/>
    </row>
    <row r="109" spans="1:6" ht="14.25" customHeight="1">
      <c r="A109" s="369"/>
      <c r="B109" s="313" t="s">
        <v>1851</v>
      </c>
      <c r="C109" s="308" t="s">
        <v>1769</v>
      </c>
      <c r="D109" s="311" t="s">
        <v>1690</v>
      </c>
      <c r="E109" s="296" t="s">
        <v>1852</v>
      </c>
      <c r="F109" s="291"/>
    </row>
    <row r="110" spans="1:6" ht="14.25" customHeight="1">
      <c r="A110" s="369"/>
      <c r="B110" s="313" t="s">
        <v>1853</v>
      </c>
      <c r="C110" s="308" t="s">
        <v>1769</v>
      </c>
      <c r="D110" s="311" t="s">
        <v>1690</v>
      </c>
      <c r="E110" s="296" t="s">
        <v>1854</v>
      </c>
      <c r="F110" s="291"/>
    </row>
    <row r="111" spans="1:6" ht="14.25" customHeight="1">
      <c r="A111" s="369"/>
      <c r="B111" s="313" t="s">
        <v>1855</v>
      </c>
      <c r="C111" s="308" t="s">
        <v>1769</v>
      </c>
      <c r="D111" s="311" t="s">
        <v>1690</v>
      </c>
      <c r="E111" s="296" t="s">
        <v>1856</v>
      </c>
      <c r="F111" s="291"/>
    </row>
    <row r="112" spans="1:6" ht="14.25" customHeight="1">
      <c r="A112" s="369"/>
      <c r="B112" s="313" t="s">
        <v>1857</v>
      </c>
      <c r="C112" s="308" t="s">
        <v>1769</v>
      </c>
      <c r="D112" s="311" t="s">
        <v>1690</v>
      </c>
      <c r="E112" s="296" t="s">
        <v>1858</v>
      </c>
      <c r="F112" s="291"/>
    </row>
    <row r="113" spans="1:6" ht="14.25" customHeight="1">
      <c r="A113" s="369"/>
      <c r="B113" s="313" t="s">
        <v>1859</v>
      </c>
      <c r="C113" s="308" t="s">
        <v>1769</v>
      </c>
      <c r="D113" s="311" t="s">
        <v>1690</v>
      </c>
      <c r="E113" s="296" t="s">
        <v>1860</v>
      </c>
      <c r="F113" s="291"/>
    </row>
    <row r="114" spans="1:6" ht="14.25" customHeight="1">
      <c r="A114" s="369"/>
      <c r="B114" s="313" t="s">
        <v>1861</v>
      </c>
      <c r="C114" s="308" t="s">
        <v>1769</v>
      </c>
      <c r="D114" s="311" t="s">
        <v>1690</v>
      </c>
      <c r="E114" s="296" t="s">
        <v>1862</v>
      </c>
      <c r="F114" s="291"/>
    </row>
    <row r="115" spans="1:6" ht="14.25" customHeight="1">
      <c r="A115" s="369"/>
      <c r="B115" s="313" t="s">
        <v>1863</v>
      </c>
      <c r="C115" s="308" t="s">
        <v>1769</v>
      </c>
      <c r="D115" s="311" t="s">
        <v>1690</v>
      </c>
      <c r="E115" s="296" t="s">
        <v>1864</v>
      </c>
      <c r="F115" s="291"/>
    </row>
    <row r="116" spans="1:6" ht="14.25" customHeight="1">
      <c r="A116" s="369"/>
      <c r="B116" s="313" t="s">
        <v>1865</v>
      </c>
      <c r="C116" s="308" t="s">
        <v>1769</v>
      </c>
      <c r="D116" s="311" t="s">
        <v>1690</v>
      </c>
      <c r="E116" s="296" t="s">
        <v>1866</v>
      </c>
      <c r="F116" s="291"/>
    </row>
    <row r="117" spans="1:6" ht="14.25" customHeight="1">
      <c r="A117" s="369"/>
      <c r="B117" s="313" t="s">
        <v>1867</v>
      </c>
      <c r="C117" s="308" t="s">
        <v>1769</v>
      </c>
      <c r="D117" s="311" t="s">
        <v>1690</v>
      </c>
      <c r="E117" s="296" t="s">
        <v>1868</v>
      </c>
      <c r="F117" s="291"/>
    </row>
    <row r="118" spans="1:6" ht="14.25" customHeight="1">
      <c r="A118" s="369"/>
      <c r="B118" s="313" t="s">
        <v>1869</v>
      </c>
      <c r="C118" s="308" t="s">
        <v>1769</v>
      </c>
      <c r="D118" s="311" t="s">
        <v>1690</v>
      </c>
      <c r="E118" s="296" t="s">
        <v>1870</v>
      </c>
      <c r="F118" s="291"/>
    </row>
    <row r="119" spans="1:6" ht="14.25" customHeight="1">
      <c r="A119" s="369"/>
      <c r="B119" s="313" t="s">
        <v>1871</v>
      </c>
      <c r="C119" s="308" t="s">
        <v>1769</v>
      </c>
      <c r="D119" s="311" t="s">
        <v>1690</v>
      </c>
      <c r="E119" s="296" t="s">
        <v>1872</v>
      </c>
      <c r="F119" s="291"/>
    </row>
    <row r="120" spans="1:6" ht="14.25" customHeight="1">
      <c r="A120" s="369"/>
      <c r="B120" s="313" t="s">
        <v>1873</v>
      </c>
      <c r="C120" s="308" t="s">
        <v>1769</v>
      </c>
      <c r="D120" s="294" t="s">
        <v>1341</v>
      </c>
      <c r="E120" s="310" t="s">
        <v>1874</v>
      </c>
      <c r="F120" s="291"/>
    </row>
    <row r="121" spans="1:6" ht="14.25" customHeight="1">
      <c r="A121" s="370"/>
      <c r="B121" s="313" t="s">
        <v>1875</v>
      </c>
      <c r="C121" s="308" t="s">
        <v>1769</v>
      </c>
      <c r="D121" s="294" t="s">
        <v>1341</v>
      </c>
      <c r="E121" s="310" t="s">
        <v>1876</v>
      </c>
      <c r="F121" s="291"/>
    </row>
    <row r="122" spans="1:6" ht="14.25" customHeight="1">
      <c r="A122" s="368" t="s">
        <v>1877</v>
      </c>
      <c r="B122" s="314" t="s">
        <v>1878</v>
      </c>
      <c r="C122" s="308" t="s">
        <v>1879</v>
      </c>
      <c r="D122" s="309" t="s">
        <v>1635</v>
      </c>
      <c r="E122" s="296" t="s">
        <v>1880</v>
      </c>
      <c r="F122" s="291"/>
    </row>
    <row r="123" spans="1:6" ht="14.25" customHeight="1">
      <c r="A123" s="369"/>
      <c r="B123" s="314" t="s">
        <v>1881</v>
      </c>
      <c r="C123" s="308" t="s">
        <v>1879</v>
      </c>
      <c r="D123" s="309" t="s">
        <v>1635</v>
      </c>
      <c r="E123" s="296" t="s">
        <v>1882</v>
      </c>
      <c r="F123" s="291"/>
    </row>
    <row r="124" spans="1:6" ht="14.25" customHeight="1">
      <c r="A124" s="369"/>
      <c r="B124" s="314" t="s">
        <v>1883</v>
      </c>
      <c r="C124" s="308" t="s">
        <v>1879</v>
      </c>
      <c r="D124" s="309" t="s">
        <v>1635</v>
      </c>
      <c r="E124" s="296" t="s">
        <v>1884</v>
      </c>
      <c r="F124" s="291"/>
    </row>
    <row r="125" spans="1:6" ht="14.25" customHeight="1">
      <c r="A125" s="369"/>
      <c r="B125" s="314" t="s">
        <v>1885</v>
      </c>
      <c r="C125" s="308" t="s">
        <v>1879</v>
      </c>
      <c r="D125" s="309" t="s">
        <v>1635</v>
      </c>
      <c r="E125" s="296" t="s">
        <v>1886</v>
      </c>
      <c r="F125" s="291"/>
    </row>
    <row r="126" spans="1:6" ht="14.25" customHeight="1">
      <c r="A126" s="369"/>
      <c r="B126" s="314" t="s">
        <v>1887</v>
      </c>
      <c r="C126" s="308" t="s">
        <v>1879</v>
      </c>
      <c r="D126" s="309" t="s">
        <v>1635</v>
      </c>
      <c r="E126" s="296" t="s">
        <v>1888</v>
      </c>
      <c r="F126" s="291"/>
    </row>
    <row r="127" spans="1:6" ht="14.25" customHeight="1">
      <c r="A127" s="369"/>
      <c r="B127" s="314" t="s">
        <v>1889</v>
      </c>
      <c r="C127" s="308" t="s">
        <v>1879</v>
      </c>
      <c r="D127" s="309" t="s">
        <v>1635</v>
      </c>
      <c r="E127" s="296" t="s">
        <v>1890</v>
      </c>
      <c r="F127" s="291"/>
    </row>
    <row r="128" spans="1:6" ht="14.25" customHeight="1">
      <c r="A128" s="369"/>
      <c r="B128" s="314" t="s">
        <v>1891</v>
      </c>
      <c r="C128" s="308" t="s">
        <v>1879</v>
      </c>
      <c r="D128" s="309" t="s">
        <v>1635</v>
      </c>
      <c r="E128" s="296" t="s">
        <v>1892</v>
      </c>
      <c r="F128" s="291"/>
    </row>
    <row r="129" spans="1:6" ht="14.25" customHeight="1">
      <c r="A129" s="369"/>
      <c r="B129" s="314" t="s">
        <v>1893</v>
      </c>
      <c r="C129" s="308" t="s">
        <v>1879</v>
      </c>
      <c r="D129" s="309" t="s">
        <v>1635</v>
      </c>
      <c r="E129" s="296" t="s">
        <v>1894</v>
      </c>
      <c r="F129" s="291"/>
    </row>
    <row r="130" spans="1:6" ht="14.25" customHeight="1">
      <c r="A130" s="369"/>
      <c r="B130" s="314" t="s">
        <v>1895</v>
      </c>
      <c r="C130" s="308" t="s">
        <v>1879</v>
      </c>
      <c r="D130" s="311" t="s">
        <v>1580</v>
      </c>
      <c r="E130" s="296" t="s">
        <v>1896</v>
      </c>
      <c r="F130" s="291"/>
    </row>
    <row r="131" spans="1:6" ht="14.25" customHeight="1">
      <c r="A131" s="369"/>
      <c r="B131" s="314" t="s">
        <v>1897</v>
      </c>
      <c r="C131" s="308" t="s">
        <v>1879</v>
      </c>
      <c r="D131" s="311" t="s">
        <v>1580</v>
      </c>
      <c r="E131" s="296" t="s">
        <v>1898</v>
      </c>
      <c r="F131" s="291"/>
    </row>
    <row r="132" spans="1:6" ht="14.25" customHeight="1">
      <c r="A132" s="369"/>
      <c r="B132" s="314" t="s">
        <v>1899</v>
      </c>
      <c r="C132" s="308" t="s">
        <v>1879</v>
      </c>
      <c r="D132" s="311" t="s">
        <v>1580</v>
      </c>
      <c r="E132" s="296" t="s">
        <v>1900</v>
      </c>
      <c r="F132" s="291"/>
    </row>
    <row r="133" spans="1:6" ht="14.25" customHeight="1">
      <c r="A133" s="369"/>
      <c r="B133" s="314" t="s">
        <v>1901</v>
      </c>
      <c r="C133" s="308" t="s">
        <v>1879</v>
      </c>
      <c r="D133" s="311" t="s">
        <v>1580</v>
      </c>
      <c r="E133" s="296" t="s">
        <v>1902</v>
      </c>
      <c r="F133" s="291"/>
    </row>
    <row r="134" spans="1:6" ht="14.25" customHeight="1">
      <c r="A134" s="369"/>
      <c r="B134" s="314" t="s">
        <v>1903</v>
      </c>
      <c r="C134" s="308" t="s">
        <v>1879</v>
      </c>
      <c r="D134" s="311" t="s">
        <v>1580</v>
      </c>
      <c r="E134" s="296" t="s">
        <v>1904</v>
      </c>
      <c r="F134" s="291"/>
    </row>
    <row r="135" spans="1:6" ht="14.25" customHeight="1">
      <c r="A135" s="369"/>
      <c r="B135" s="314" t="s">
        <v>1905</v>
      </c>
      <c r="C135" s="308" t="s">
        <v>1879</v>
      </c>
      <c r="D135" s="311" t="s">
        <v>1580</v>
      </c>
      <c r="E135" s="296" t="s">
        <v>1906</v>
      </c>
      <c r="F135" s="291"/>
    </row>
    <row r="136" spans="1:6" ht="14.25" customHeight="1">
      <c r="A136" s="369"/>
      <c r="B136" s="314" t="s">
        <v>1907</v>
      </c>
      <c r="C136" s="308" t="s">
        <v>1879</v>
      </c>
      <c r="D136" s="311" t="s">
        <v>1690</v>
      </c>
      <c r="E136" s="296" t="s">
        <v>1908</v>
      </c>
      <c r="F136" s="291"/>
    </row>
    <row r="137" spans="1:6" ht="14.25" customHeight="1">
      <c r="A137" s="369"/>
      <c r="B137" s="314" t="s">
        <v>1909</v>
      </c>
      <c r="C137" s="308" t="s">
        <v>1879</v>
      </c>
      <c r="D137" s="311" t="s">
        <v>1690</v>
      </c>
      <c r="E137" s="296" t="s">
        <v>1910</v>
      </c>
      <c r="F137" s="291"/>
    </row>
    <row r="138" spans="1:6" ht="14.25" customHeight="1">
      <c r="A138" s="369"/>
      <c r="B138" s="314" t="s">
        <v>1911</v>
      </c>
      <c r="C138" s="308" t="s">
        <v>1879</v>
      </c>
      <c r="D138" s="311" t="s">
        <v>1690</v>
      </c>
      <c r="E138" s="296" t="s">
        <v>1912</v>
      </c>
      <c r="F138" s="291"/>
    </row>
    <row r="139" spans="1:6" ht="14.25" customHeight="1">
      <c r="A139" s="369"/>
      <c r="B139" s="314" t="s">
        <v>1913</v>
      </c>
      <c r="C139" s="308" t="s">
        <v>1879</v>
      </c>
      <c r="D139" s="311" t="s">
        <v>1690</v>
      </c>
      <c r="E139" s="296" t="s">
        <v>1914</v>
      </c>
      <c r="F139" s="291"/>
    </row>
    <row r="140" spans="1:6" ht="14.25" customHeight="1">
      <c r="A140" s="369"/>
      <c r="B140" s="314" t="s">
        <v>1915</v>
      </c>
      <c r="C140" s="308" t="s">
        <v>1879</v>
      </c>
      <c r="D140" s="311" t="s">
        <v>1690</v>
      </c>
      <c r="E140" s="296" t="s">
        <v>1916</v>
      </c>
      <c r="F140" s="291"/>
    </row>
    <row r="141" spans="1:6" ht="14.25" customHeight="1">
      <c r="A141" s="369"/>
      <c r="B141" s="314" t="s">
        <v>1917</v>
      </c>
      <c r="C141" s="308" t="s">
        <v>1879</v>
      </c>
      <c r="D141" s="311" t="s">
        <v>1690</v>
      </c>
      <c r="E141" s="296" t="s">
        <v>1918</v>
      </c>
      <c r="F141" s="291"/>
    </row>
    <row r="142" spans="1:6" ht="14.25" customHeight="1">
      <c r="A142" s="369"/>
      <c r="B142" s="314" t="s">
        <v>1919</v>
      </c>
      <c r="C142" s="308" t="s">
        <v>1879</v>
      </c>
      <c r="D142" s="311" t="s">
        <v>1580</v>
      </c>
      <c r="E142" s="296" t="s">
        <v>1920</v>
      </c>
      <c r="F142" s="291"/>
    </row>
    <row r="143" spans="1:6" ht="14.25" customHeight="1">
      <c r="A143" s="369"/>
      <c r="B143" s="314" t="s">
        <v>1921</v>
      </c>
      <c r="C143" s="308" t="s">
        <v>1879</v>
      </c>
      <c r="D143" s="311" t="s">
        <v>1580</v>
      </c>
      <c r="E143" s="296" t="s">
        <v>1922</v>
      </c>
      <c r="F143" s="291"/>
    </row>
    <row r="144" spans="1:6" ht="14.25" customHeight="1">
      <c r="A144" s="369"/>
      <c r="B144" s="314" t="s">
        <v>1021</v>
      </c>
      <c r="C144" s="308" t="s">
        <v>1879</v>
      </c>
      <c r="D144" s="311" t="s">
        <v>1718</v>
      </c>
      <c r="E144" s="296" t="s">
        <v>1923</v>
      </c>
      <c r="F144" s="291"/>
    </row>
    <row r="145" spans="1:6" ht="14.25" customHeight="1">
      <c r="A145" s="369"/>
      <c r="B145" s="314" t="s">
        <v>1211</v>
      </c>
      <c r="C145" s="308" t="s">
        <v>1879</v>
      </c>
      <c r="D145" s="311" t="s">
        <v>1721</v>
      </c>
      <c r="E145" s="296" t="s">
        <v>1924</v>
      </c>
      <c r="F145" s="291"/>
    </row>
    <row r="146" spans="1:6" ht="14.25" customHeight="1">
      <c r="A146" s="369"/>
      <c r="B146" s="314" t="s">
        <v>1925</v>
      </c>
      <c r="C146" s="308" t="s">
        <v>1879</v>
      </c>
      <c r="D146" s="309" t="s">
        <v>1635</v>
      </c>
      <c r="E146" s="310" t="s">
        <v>1926</v>
      </c>
      <c r="F146" s="291"/>
    </row>
    <row r="147" spans="1:6" ht="14.25" customHeight="1">
      <c r="A147" s="369"/>
      <c r="B147" s="314" t="s">
        <v>1927</v>
      </c>
      <c r="C147" s="308" t="s">
        <v>1879</v>
      </c>
      <c r="D147" s="309" t="s">
        <v>1635</v>
      </c>
      <c r="E147" s="310" t="s">
        <v>1928</v>
      </c>
      <c r="F147" s="291"/>
    </row>
    <row r="148" spans="1:6" ht="14.25" customHeight="1">
      <c r="A148" s="369"/>
      <c r="B148" s="314" t="s">
        <v>1929</v>
      </c>
      <c r="C148" s="308" t="s">
        <v>1879</v>
      </c>
      <c r="D148" s="309" t="s">
        <v>1635</v>
      </c>
      <c r="E148" s="310" t="s">
        <v>1930</v>
      </c>
      <c r="F148" s="291"/>
    </row>
    <row r="149" spans="1:6" ht="14.25" customHeight="1">
      <c r="A149" s="369"/>
      <c r="B149" s="314" t="s">
        <v>1931</v>
      </c>
      <c r="C149" s="308" t="s">
        <v>1879</v>
      </c>
      <c r="D149" s="309" t="s">
        <v>1635</v>
      </c>
      <c r="E149" s="310" t="s">
        <v>1932</v>
      </c>
      <c r="F149" s="291"/>
    </row>
    <row r="150" spans="1:6" ht="14.25" customHeight="1">
      <c r="A150" s="370"/>
      <c r="B150" s="314" t="s">
        <v>1933</v>
      </c>
      <c r="C150" s="308" t="s">
        <v>1879</v>
      </c>
      <c r="D150" s="294" t="s">
        <v>1718</v>
      </c>
      <c r="E150" s="310" t="s">
        <v>1934</v>
      </c>
      <c r="F150" s="291"/>
    </row>
    <row r="151" spans="1:6" ht="14.25" customHeight="1">
      <c r="A151" s="368" t="s">
        <v>1935</v>
      </c>
      <c r="B151" s="315" t="s">
        <v>1936</v>
      </c>
      <c r="C151" s="308" t="s">
        <v>1937</v>
      </c>
      <c r="D151" s="309" t="s">
        <v>1635</v>
      </c>
      <c r="E151" s="296" t="s">
        <v>1938</v>
      </c>
      <c r="F151" s="291"/>
    </row>
    <row r="152" spans="1:6" ht="14.25" customHeight="1">
      <c r="A152" s="369"/>
      <c r="B152" s="315" t="s">
        <v>1939</v>
      </c>
      <c r="C152" s="308" t="s">
        <v>1937</v>
      </c>
      <c r="D152" s="309" t="s">
        <v>1635</v>
      </c>
      <c r="E152" s="296" t="s">
        <v>1940</v>
      </c>
      <c r="F152" s="291"/>
    </row>
    <row r="153" spans="1:6" ht="14.25" customHeight="1">
      <c r="A153" s="369"/>
      <c r="B153" s="315" t="s">
        <v>1941</v>
      </c>
      <c r="C153" s="308" t="s">
        <v>1937</v>
      </c>
      <c r="D153" s="309" t="s">
        <v>1635</v>
      </c>
      <c r="E153" s="296" t="s">
        <v>1942</v>
      </c>
      <c r="F153" s="291"/>
    </row>
    <row r="154" spans="1:6" ht="14.25" customHeight="1">
      <c r="A154" s="369"/>
      <c r="B154" s="315" t="s">
        <v>1943</v>
      </c>
      <c r="C154" s="308" t="s">
        <v>1937</v>
      </c>
      <c r="D154" s="309" t="s">
        <v>1635</v>
      </c>
      <c r="E154" s="296" t="s">
        <v>1944</v>
      </c>
      <c r="F154" s="291"/>
    </row>
    <row r="155" spans="1:6" ht="14.25" customHeight="1">
      <c r="A155" s="369"/>
      <c r="B155" s="315" t="s">
        <v>1945</v>
      </c>
      <c r="C155" s="308" t="s">
        <v>1937</v>
      </c>
      <c r="D155" s="309" t="s">
        <v>1635</v>
      </c>
      <c r="E155" s="296" t="s">
        <v>1946</v>
      </c>
      <c r="F155" s="291"/>
    </row>
    <row r="156" spans="1:6" ht="14.25" customHeight="1">
      <c r="A156" s="369"/>
      <c r="B156" s="315" t="s">
        <v>1947</v>
      </c>
      <c r="C156" s="308" t="s">
        <v>1937</v>
      </c>
      <c r="D156" s="309" t="s">
        <v>1635</v>
      </c>
      <c r="E156" s="296" t="s">
        <v>1948</v>
      </c>
      <c r="F156" s="291"/>
    </row>
    <row r="157" spans="1:6" ht="14.25" customHeight="1">
      <c r="A157" s="369"/>
      <c r="B157" s="315" t="s">
        <v>1949</v>
      </c>
      <c r="C157" s="308" t="s">
        <v>1937</v>
      </c>
      <c r="D157" s="309" t="s">
        <v>1635</v>
      </c>
      <c r="E157" s="296" t="s">
        <v>1950</v>
      </c>
      <c r="F157" s="291"/>
    </row>
    <row r="158" spans="1:6" ht="14.25" customHeight="1">
      <c r="A158" s="369"/>
      <c r="B158" s="315" t="s">
        <v>1951</v>
      </c>
      <c r="C158" s="308" t="s">
        <v>1937</v>
      </c>
      <c r="D158" s="311" t="s">
        <v>1580</v>
      </c>
      <c r="E158" s="296" t="s">
        <v>1952</v>
      </c>
      <c r="F158" s="291"/>
    </row>
    <row r="159" spans="1:6" ht="14.25" customHeight="1">
      <c r="A159" s="369"/>
      <c r="B159" s="315" t="s">
        <v>1953</v>
      </c>
      <c r="C159" s="308" t="s">
        <v>1937</v>
      </c>
      <c r="D159" s="311" t="s">
        <v>1580</v>
      </c>
      <c r="E159" s="296" t="s">
        <v>1954</v>
      </c>
      <c r="F159" s="291"/>
    </row>
    <row r="160" spans="1:6" ht="14.25" customHeight="1">
      <c r="A160" s="369"/>
      <c r="B160" s="315" t="s">
        <v>1955</v>
      </c>
      <c r="C160" s="308" t="s">
        <v>1937</v>
      </c>
      <c r="D160" s="311" t="s">
        <v>1580</v>
      </c>
      <c r="E160" s="296" t="s">
        <v>1956</v>
      </c>
      <c r="F160" s="291"/>
    </row>
    <row r="161" spans="1:6" ht="14.25" customHeight="1">
      <c r="A161" s="369"/>
      <c r="B161" s="315" t="s">
        <v>1957</v>
      </c>
      <c r="C161" s="308" t="s">
        <v>1937</v>
      </c>
      <c r="D161" s="311" t="s">
        <v>1580</v>
      </c>
      <c r="E161" s="296" t="s">
        <v>1958</v>
      </c>
      <c r="F161" s="291"/>
    </row>
    <row r="162" spans="1:6" ht="14.25" customHeight="1">
      <c r="A162" s="369"/>
      <c r="B162" s="315" t="s">
        <v>1959</v>
      </c>
      <c r="C162" s="308" t="s">
        <v>1937</v>
      </c>
      <c r="D162" s="311" t="s">
        <v>1580</v>
      </c>
      <c r="E162" s="296" t="s">
        <v>1958</v>
      </c>
      <c r="F162" s="291"/>
    </row>
    <row r="163" spans="1:6" ht="14.25" customHeight="1">
      <c r="A163" s="369"/>
      <c r="B163" s="315" t="s">
        <v>1960</v>
      </c>
      <c r="C163" s="308" t="s">
        <v>1937</v>
      </c>
      <c r="D163" s="311" t="s">
        <v>1690</v>
      </c>
      <c r="E163" s="296" t="s">
        <v>1961</v>
      </c>
      <c r="F163" s="291"/>
    </row>
    <row r="164" spans="1:6" ht="14.25" customHeight="1">
      <c r="A164" s="369"/>
      <c r="B164" s="315" t="s">
        <v>1962</v>
      </c>
      <c r="C164" s="308" t="s">
        <v>1937</v>
      </c>
      <c r="D164" s="311" t="s">
        <v>1690</v>
      </c>
      <c r="E164" s="296" t="s">
        <v>1963</v>
      </c>
      <c r="F164" s="291"/>
    </row>
    <row r="165" spans="1:6" ht="14.25" customHeight="1">
      <c r="A165" s="369"/>
      <c r="B165" s="315" t="s">
        <v>1964</v>
      </c>
      <c r="C165" s="308" t="s">
        <v>1937</v>
      </c>
      <c r="D165" s="311" t="s">
        <v>1690</v>
      </c>
      <c r="E165" s="296" t="s">
        <v>1965</v>
      </c>
      <c r="F165" s="291"/>
    </row>
    <row r="166" spans="1:6" ht="14.25" customHeight="1">
      <c r="A166" s="369"/>
      <c r="B166" s="315" t="s">
        <v>1966</v>
      </c>
      <c r="C166" s="308" t="s">
        <v>1937</v>
      </c>
      <c r="D166" s="311" t="s">
        <v>1690</v>
      </c>
      <c r="E166" s="296" t="s">
        <v>1967</v>
      </c>
      <c r="F166" s="291"/>
    </row>
    <row r="167" spans="1:6" ht="14.25" customHeight="1">
      <c r="A167" s="369"/>
      <c r="B167" s="315" t="s">
        <v>1968</v>
      </c>
      <c r="C167" s="308" t="s">
        <v>1937</v>
      </c>
      <c r="D167" s="311" t="s">
        <v>1690</v>
      </c>
      <c r="E167" s="296" t="s">
        <v>1967</v>
      </c>
      <c r="F167" s="291"/>
    </row>
    <row r="168" spans="1:6" ht="14.25" customHeight="1">
      <c r="A168" s="369"/>
      <c r="B168" s="315" t="s">
        <v>1969</v>
      </c>
      <c r="C168" s="308" t="s">
        <v>1937</v>
      </c>
      <c r="D168" s="311" t="s">
        <v>1580</v>
      </c>
      <c r="E168" s="296" t="s">
        <v>1970</v>
      </c>
      <c r="F168" s="291"/>
    </row>
    <row r="169" spans="1:6" ht="14.25" customHeight="1">
      <c r="A169" s="369"/>
      <c r="B169" s="315" t="s">
        <v>1971</v>
      </c>
      <c r="C169" s="308" t="s">
        <v>1937</v>
      </c>
      <c r="D169" s="311" t="s">
        <v>1580</v>
      </c>
      <c r="E169" s="296" t="s">
        <v>1972</v>
      </c>
      <c r="F169" s="291"/>
    </row>
    <row r="170" spans="1:6" ht="14.25" customHeight="1">
      <c r="A170" s="369"/>
      <c r="B170" s="315" t="s">
        <v>1020</v>
      </c>
      <c r="C170" s="308" t="s">
        <v>1937</v>
      </c>
      <c r="D170" s="311" t="s">
        <v>1718</v>
      </c>
      <c r="E170" s="296" t="s">
        <v>1973</v>
      </c>
      <c r="F170" s="291"/>
    </row>
    <row r="171" spans="1:6" ht="13.5" customHeight="1">
      <c r="A171" s="369"/>
      <c r="B171" s="315" t="s">
        <v>1207</v>
      </c>
      <c r="C171" s="308" t="s">
        <v>1937</v>
      </c>
      <c r="D171" s="311" t="s">
        <v>1721</v>
      </c>
      <c r="E171" s="296" t="s">
        <v>1974</v>
      </c>
      <c r="F171" s="291"/>
    </row>
    <row r="172" spans="1:6" ht="14.25" customHeight="1">
      <c r="A172" s="369"/>
      <c r="B172" s="315" t="s">
        <v>1975</v>
      </c>
      <c r="C172" s="308" t="s">
        <v>1937</v>
      </c>
      <c r="D172" s="309" t="s">
        <v>1635</v>
      </c>
      <c r="E172" s="310" t="s">
        <v>1976</v>
      </c>
      <c r="F172" s="291"/>
    </row>
    <row r="173" spans="1:6" ht="14.25" customHeight="1">
      <c r="A173" s="369"/>
      <c r="B173" s="315" t="s">
        <v>1977</v>
      </c>
      <c r="C173" s="308" t="s">
        <v>1937</v>
      </c>
      <c r="D173" s="309" t="s">
        <v>1635</v>
      </c>
      <c r="E173" s="310" t="s">
        <v>1978</v>
      </c>
      <c r="F173" s="291"/>
    </row>
    <row r="174" spans="1:6" ht="14.25" customHeight="1">
      <c r="A174" s="369"/>
      <c r="B174" s="315" t="s">
        <v>1979</v>
      </c>
      <c r="C174" s="308" t="s">
        <v>1937</v>
      </c>
      <c r="D174" s="309" t="s">
        <v>1635</v>
      </c>
      <c r="E174" s="310" t="s">
        <v>1980</v>
      </c>
      <c r="F174" s="291"/>
    </row>
    <row r="175" spans="1:6" ht="14.25" customHeight="1">
      <c r="A175" s="369"/>
      <c r="B175" s="315" t="s">
        <v>1981</v>
      </c>
      <c r="C175" s="308" t="s">
        <v>1937</v>
      </c>
      <c r="D175" s="309" t="s">
        <v>1635</v>
      </c>
      <c r="E175" s="310" t="s">
        <v>1982</v>
      </c>
      <c r="F175" s="291"/>
    </row>
    <row r="176" spans="1:6" ht="14.25" customHeight="1">
      <c r="A176" s="369"/>
      <c r="B176" s="315" t="s">
        <v>1983</v>
      </c>
      <c r="C176" s="308" t="s">
        <v>1937</v>
      </c>
      <c r="D176" s="311" t="s">
        <v>1718</v>
      </c>
      <c r="E176" s="310" t="s">
        <v>1984</v>
      </c>
      <c r="F176" s="291"/>
    </row>
    <row r="177" spans="1:6" ht="14.25" customHeight="1">
      <c r="A177" s="370"/>
      <c r="B177" s="315" t="s">
        <v>1985</v>
      </c>
      <c r="C177" s="308" t="s">
        <v>1937</v>
      </c>
      <c r="D177" s="294" t="s">
        <v>1341</v>
      </c>
      <c r="E177" s="310" t="s">
        <v>1986</v>
      </c>
      <c r="F177" s="291"/>
    </row>
    <row r="178" spans="1:6" ht="14.25" customHeight="1">
      <c r="A178" s="368" t="s">
        <v>1987</v>
      </c>
      <c r="B178" s="316" t="s">
        <v>1988</v>
      </c>
      <c r="C178" s="308" t="s">
        <v>1989</v>
      </c>
      <c r="D178" s="309" t="s">
        <v>1635</v>
      </c>
      <c r="E178" s="296" t="s">
        <v>1990</v>
      </c>
      <c r="F178" s="291"/>
    </row>
    <row r="179" spans="1:6" ht="14.25" customHeight="1">
      <c r="A179" s="369"/>
      <c r="B179" s="316" t="s">
        <v>1991</v>
      </c>
      <c r="C179" s="308" t="s">
        <v>1989</v>
      </c>
      <c r="D179" s="309" t="s">
        <v>1635</v>
      </c>
      <c r="E179" s="296" t="s">
        <v>1992</v>
      </c>
      <c r="F179" s="291"/>
    </row>
    <row r="180" spans="1:6" ht="14.25" customHeight="1">
      <c r="A180" s="369"/>
      <c r="B180" s="316" t="s">
        <v>1993</v>
      </c>
      <c r="C180" s="308" t="s">
        <v>1989</v>
      </c>
      <c r="D180" s="309" t="s">
        <v>1635</v>
      </c>
      <c r="E180" s="296" t="s">
        <v>1994</v>
      </c>
      <c r="F180" s="291"/>
    </row>
    <row r="181" spans="1:6" ht="14.25" customHeight="1">
      <c r="A181" s="369"/>
      <c r="B181" s="316" t="s">
        <v>1995</v>
      </c>
      <c r="C181" s="308" t="s">
        <v>1989</v>
      </c>
      <c r="D181" s="309" t="s">
        <v>1635</v>
      </c>
      <c r="E181" s="296" t="s">
        <v>1996</v>
      </c>
      <c r="F181" s="291"/>
    </row>
    <row r="182" spans="1:6" ht="14.25" customHeight="1">
      <c r="A182" s="369"/>
      <c r="B182" s="316" t="s">
        <v>1997</v>
      </c>
      <c r="C182" s="308" t="s">
        <v>1989</v>
      </c>
      <c r="D182" s="309" t="s">
        <v>1635</v>
      </c>
      <c r="E182" s="296" t="s">
        <v>1998</v>
      </c>
      <c r="F182" s="291"/>
    </row>
    <row r="183" spans="1:6" ht="14.25" customHeight="1">
      <c r="A183" s="369"/>
      <c r="B183" s="316" t="s">
        <v>1999</v>
      </c>
      <c r="C183" s="308" t="s">
        <v>1989</v>
      </c>
      <c r="D183" s="309" t="s">
        <v>1635</v>
      </c>
      <c r="E183" s="296" t="s">
        <v>2000</v>
      </c>
      <c r="F183" s="291"/>
    </row>
    <row r="184" spans="1:6" ht="14.25" customHeight="1">
      <c r="A184" s="369"/>
      <c r="B184" s="316" t="s">
        <v>2001</v>
      </c>
      <c r="C184" s="308" t="s">
        <v>1989</v>
      </c>
      <c r="D184" s="309" t="s">
        <v>1635</v>
      </c>
      <c r="E184" s="296" t="s">
        <v>2002</v>
      </c>
      <c r="F184" s="291"/>
    </row>
    <row r="185" spans="1:6" ht="14.25" customHeight="1">
      <c r="A185" s="369"/>
      <c r="B185" s="316" t="s">
        <v>2003</v>
      </c>
      <c r="C185" s="308" t="s">
        <v>1989</v>
      </c>
      <c r="D185" s="309" t="s">
        <v>1635</v>
      </c>
      <c r="E185" s="296" t="s">
        <v>2004</v>
      </c>
      <c r="F185" s="291"/>
    </row>
    <row r="186" spans="1:6" ht="14.25" customHeight="1">
      <c r="A186" s="369"/>
      <c r="B186" s="316" t="s">
        <v>2005</v>
      </c>
      <c r="C186" s="308" t="s">
        <v>1989</v>
      </c>
      <c r="D186" s="309" t="s">
        <v>1635</v>
      </c>
      <c r="E186" s="296" t="s">
        <v>2006</v>
      </c>
      <c r="F186" s="291"/>
    </row>
    <row r="187" spans="1:6" ht="14.25" customHeight="1">
      <c r="A187" s="369"/>
      <c r="B187" s="316" t="s">
        <v>2007</v>
      </c>
      <c r="C187" s="308" t="s">
        <v>1989</v>
      </c>
      <c r="D187" s="309" t="s">
        <v>1635</v>
      </c>
      <c r="E187" s="296" t="s">
        <v>2008</v>
      </c>
      <c r="F187" s="291"/>
    </row>
    <row r="188" spans="1:6" ht="14.25" customHeight="1">
      <c r="A188" s="369"/>
      <c r="B188" s="316" t="s">
        <v>2009</v>
      </c>
      <c r="C188" s="308" t="s">
        <v>1989</v>
      </c>
      <c r="D188" s="309" t="s">
        <v>1635</v>
      </c>
      <c r="E188" s="296" t="s">
        <v>2010</v>
      </c>
      <c r="F188" s="291"/>
    </row>
    <row r="189" spans="1:6" ht="14.25" customHeight="1">
      <c r="A189" s="369"/>
      <c r="B189" s="316" t="s">
        <v>2011</v>
      </c>
      <c r="C189" s="308" t="s">
        <v>1989</v>
      </c>
      <c r="D189" s="309" t="s">
        <v>1635</v>
      </c>
      <c r="E189" s="296" t="s">
        <v>2012</v>
      </c>
      <c r="F189" s="291"/>
    </row>
    <row r="190" spans="1:6" ht="14.25" customHeight="1">
      <c r="A190" s="369"/>
      <c r="B190" s="316" t="s">
        <v>2013</v>
      </c>
      <c r="C190" s="308" t="s">
        <v>1989</v>
      </c>
      <c r="D190" s="309" t="s">
        <v>1635</v>
      </c>
      <c r="E190" s="296" t="s">
        <v>2014</v>
      </c>
      <c r="F190" s="291"/>
    </row>
    <row r="191" spans="1:6" ht="14.25" customHeight="1">
      <c r="A191" s="369"/>
      <c r="B191" s="316" t="s">
        <v>2015</v>
      </c>
      <c r="C191" s="308" t="s">
        <v>1989</v>
      </c>
      <c r="D191" s="309" t="s">
        <v>1635</v>
      </c>
      <c r="E191" s="296" t="s">
        <v>2016</v>
      </c>
      <c r="F191" s="291"/>
    </row>
    <row r="192" spans="1:6" ht="14.25" customHeight="1">
      <c r="A192" s="369"/>
      <c r="B192" s="316" t="s">
        <v>2017</v>
      </c>
      <c r="C192" s="308" t="s">
        <v>1989</v>
      </c>
      <c r="D192" s="309" t="s">
        <v>1635</v>
      </c>
      <c r="E192" s="296" t="s">
        <v>2018</v>
      </c>
      <c r="F192" s="291"/>
    </row>
    <row r="193" spans="1:6" ht="14.25" customHeight="1">
      <c r="A193" s="369"/>
      <c r="B193" s="316" t="s">
        <v>2019</v>
      </c>
      <c r="C193" s="308" t="s">
        <v>1989</v>
      </c>
      <c r="D193" s="311" t="s">
        <v>1580</v>
      </c>
      <c r="E193" s="296" t="s">
        <v>2020</v>
      </c>
      <c r="F193" s="291"/>
    </row>
    <row r="194" spans="1:6" ht="14.25" customHeight="1">
      <c r="A194" s="369"/>
      <c r="B194" s="316" t="s">
        <v>2021</v>
      </c>
      <c r="C194" s="308" t="s">
        <v>1989</v>
      </c>
      <c r="D194" s="311" t="s">
        <v>1580</v>
      </c>
      <c r="E194" s="296" t="s">
        <v>2022</v>
      </c>
      <c r="F194" s="291"/>
    </row>
    <row r="195" spans="1:6" ht="14.25" customHeight="1">
      <c r="A195" s="369"/>
      <c r="B195" s="316" t="s">
        <v>2023</v>
      </c>
      <c r="C195" s="308" t="s">
        <v>1989</v>
      </c>
      <c r="D195" s="311" t="s">
        <v>1580</v>
      </c>
      <c r="E195" s="296" t="s">
        <v>2024</v>
      </c>
      <c r="F195" s="291"/>
    </row>
    <row r="196" spans="1:6" ht="14.25" customHeight="1">
      <c r="A196" s="369"/>
      <c r="B196" s="316" t="s">
        <v>2025</v>
      </c>
      <c r="C196" s="308" t="s">
        <v>1989</v>
      </c>
      <c r="D196" s="311" t="s">
        <v>1580</v>
      </c>
      <c r="E196" s="296" t="s">
        <v>2026</v>
      </c>
      <c r="F196" s="291"/>
    </row>
    <row r="197" spans="1:6" ht="14.25" customHeight="1">
      <c r="A197" s="369"/>
      <c r="B197" s="316" t="s">
        <v>2027</v>
      </c>
      <c r="C197" s="308" t="s">
        <v>1989</v>
      </c>
      <c r="D197" s="311" t="s">
        <v>1580</v>
      </c>
      <c r="E197" s="296" t="s">
        <v>2028</v>
      </c>
      <c r="F197" s="291"/>
    </row>
    <row r="198" spans="1:6" ht="14.25" customHeight="1">
      <c r="A198" s="369"/>
      <c r="B198" s="316" t="s">
        <v>2029</v>
      </c>
      <c r="C198" s="308" t="s">
        <v>1989</v>
      </c>
      <c r="D198" s="311" t="s">
        <v>1580</v>
      </c>
      <c r="E198" s="296" t="s">
        <v>2030</v>
      </c>
      <c r="F198" s="291"/>
    </row>
    <row r="199" spans="1:6" ht="14.25" customHeight="1">
      <c r="A199" s="369"/>
      <c r="B199" s="316" t="s">
        <v>2031</v>
      </c>
      <c r="C199" s="308" t="s">
        <v>1989</v>
      </c>
      <c r="D199" s="311" t="s">
        <v>1580</v>
      </c>
      <c r="E199" s="296" t="s">
        <v>2032</v>
      </c>
      <c r="F199" s="291"/>
    </row>
    <row r="200" spans="1:6" ht="14.25" customHeight="1">
      <c r="A200" s="369"/>
      <c r="B200" s="316" t="s">
        <v>2033</v>
      </c>
      <c r="C200" s="308" t="s">
        <v>1989</v>
      </c>
      <c r="D200" s="311" t="s">
        <v>1580</v>
      </c>
      <c r="E200" s="296" t="s">
        <v>2034</v>
      </c>
      <c r="F200" s="291"/>
    </row>
    <row r="201" spans="1:6" ht="14.25" customHeight="1">
      <c r="A201" s="369"/>
      <c r="B201" s="316" t="s">
        <v>2035</v>
      </c>
      <c r="C201" s="308" t="s">
        <v>1989</v>
      </c>
      <c r="D201" s="311" t="s">
        <v>1580</v>
      </c>
      <c r="E201" s="296" t="s">
        <v>2036</v>
      </c>
      <c r="F201" s="291"/>
    </row>
    <row r="202" spans="1:6" ht="14.25" customHeight="1">
      <c r="A202" s="369"/>
      <c r="B202" s="316" t="s">
        <v>2037</v>
      </c>
      <c r="C202" s="308" t="s">
        <v>1989</v>
      </c>
      <c r="D202" s="311" t="s">
        <v>1580</v>
      </c>
      <c r="E202" s="296" t="s">
        <v>2038</v>
      </c>
      <c r="F202" s="291"/>
    </row>
    <row r="203" spans="1:6" ht="14.25" customHeight="1">
      <c r="A203" s="369"/>
      <c r="B203" s="316" t="s">
        <v>2039</v>
      </c>
      <c r="C203" s="308" t="s">
        <v>1989</v>
      </c>
      <c r="D203" s="311" t="s">
        <v>1580</v>
      </c>
      <c r="E203" s="296" t="s">
        <v>2040</v>
      </c>
      <c r="F203" s="291"/>
    </row>
    <row r="204" spans="1:6" ht="14.25" customHeight="1">
      <c r="A204" s="369"/>
      <c r="B204" s="316" t="s">
        <v>2041</v>
      </c>
      <c r="C204" s="308" t="s">
        <v>1989</v>
      </c>
      <c r="D204" s="311" t="s">
        <v>1580</v>
      </c>
      <c r="E204" s="296" t="s">
        <v>2042</v>
      </c>
      <c r="F204" s="291"/>
    </row>
    <row r="205" spans="1:6" ht="14.25" customHeight="1">
      <c r="A205" s="369"/>
      <c r="B205" s="316" t="s">
        <v>2043</v>
      </c>
      <c r="C205" s="308" t="s">
        <v>1989</v>
      </c>
      <c r="D205" s="311" t="s">
        <v>1580</v>
      </c>
      <c r="E205" s="296" t="s">
        <v>2044</v>
      </c>
      <c r="F205" s="291"/>
    </row>
    <row r="206" spans="1:6" ht="14.25" customHeight="1">
      <c r="A206" s="369"/>
      <c r="B206" s="316" t="s">
        <v>2045</v>
      </c>
      <c r="C206" s="308" t="s">
        <v>1989</v>
      </c>
      <c r="D206" s="311" t="s">
        <v>1690</v>
      </c>
      <c r="E206" s="296" t="s">
        <v>2046</v>
      </c>
      <c r="F206" s="291"/>
    </row>
    <row r="207" spans="1:6" ht="14.25" customHeight="1">
      <c r="A207" s="369"/>
      <c r="B207" s="316" t="s">
        <v>2047</v>
      </c>
      <c r="C207" s="308" t="s">
        <v>1989</v>
      </c>
      <c r="D207" s="311" t="s">
        <v>1690</v>
      </c>
      <c r="E207" s="296" t="s">
        <v>2048</v>
      </c>
      <c r="F207" s="291"/>
    </row>
    <row r="208" spans="1:6" ht="14.25" customHeight="1">
      <c r="A208" s="369"/>
      <c r="B208" s="316" t="s">
        <v>2049</v>
      </c>
      <c r="C208" s="308" t="s">
        <v>1989</v>
      </c>
      <c r="D208" s="311" t="s">
        <v>1690</v>
      </c>
      <c r="E208" s="296" t="s">
        <v>2050</v>
      </c>
      <c r="F208" s="291"/>
    </row>
    <row r="209" spans="1:6" ht="14.25" customHeight="1">
      <c r="A209" s="369"/>
      <c r="B209" s="316" t="s">
        <v>2051</v>
      </c>
      <c r="C209" s="308" t="s">
        <v>1989</v>
      </c>
      <c r="D209" s="311" t="s">
        <v>1690</v>
      </c>
      <c r="E209" s="296" t="s">
        <v>2052</v>
      </c>
      <c r="F209" s="291"/>
    </row>
    <row r="210" spans="1:6" ht="14.25" customHeight="1">
      <c r="A210" s="369"/>
      <c r="B210" s="316" t="s">
        <v>2053</v>
      </c>
      <c r="C210" s="308" t="s">
        <v>1989</v>
      </c>
      <c r="D210" s="311" t="s">
        <v>1690</v>
      </c>
      <c r="E210" s="296" t="s">
        <v>2054</v>
      </c>
      <c r="F210" s="291"/>
    </row>
    <row r="211" spans="1:6" ht="14.25" customHeight="1">
      <c r="A211" s="369"/>
      <c r="B211" s="316" t="s">
        <v>2055</v>
      </c>
      <c r="C211" s="308" t="s">
        <v>1989</v>
      </c>
      <c r="D211" s="311" t="s">
        <v>1690</v>
      </c>
      <c r="E211" s="296" t="s">
        <v>2056</v>
      </c>
      <c r="F211" s="291"/>
    </row>
    <row r="212" spans="1:6" ht="14.25" customHeight="1">
      <c r="A212" s="369"/>
      <c r="B212" s="316" t="s">
        <v>2057</v>
      </c>
      <c r="C212" s="308" t="s">
        <v>1989</v>
      </c>
      <c r="D212" s="311" t="s">
        <v>1690</v>
      </c>
      <c r="E212" s="296" t="s">
        <v>2058</v>
      </c>
      <c r="F212" s="291"/>
    </row>
    <row r="213" spans="1:6" ht="14.25" customHeight="1">
      <c r="A213" s="369"/>
      <c r="B213" s="316" t="s">
        <v>2059</v>
      </c>
      <c r="C213" s="308" t="s">
        <v>1989</v>
      </c>
      <c r="D213" s="311" t="s">
        <v>1690</v>
      </c>
      <c r="E213" s="296" t="s">
        <v>2060</v>
      </c>
      <c r="F213" s="291"/>
    </row>
    <row r="214" spans="1:6" ht="14.25" customHeight="1">
      <c r="A214" s="369"/>
      <c r="B214" s="316" t="s">
        <v>2061</v>
      </c>
      <c r="C214" s="308" t="s">
        <v>1989</v>
      </c>
      <c r="D214" s="311" t="s">
        <v>1690</v>
      </c>
      <c r="E214" s="296" t="s">
        <v>2062</v>
      </c>
      <c r="F214" s="291"/>
    </row>
    <row r="215" spans="1:6" ht="14.25" customHeight="1">
      <c r="A215" s="369"/>
      <c r="B215" s="316" t="s">
        <v>2063</v>
      </c>
      <c r="C215" s="308" t="s">
        <v>1989</v>
      </c>
      <c r="D215" s="311" t="s">
        <v>1690</v>
      </c>
      <c r="E215" s="296" t="s">
        <v>2064</v>
      </c>
      <c r="F215" s="291"/>
    </row>
    <row r="216" spans="1:6" ht="14.25" customHeight="1">
      <c r="A216" s="369"/>
      <c r="B216" s="316" t="s">
        <v>2065</v>
      </c>
      <c r="C216" s="308" t="s">
        <v>1989</v>
      </c>
      <c r="D216" s="311" t="s">
        <v>1690</v>
      </c>
      <c r="E216" s="296" t="s">
        <v>2066</v>
      </c>
      <c r="F216" s="291"/>
    </row>
    <row r="217" spans="1:6" ht="14.25" customHeight="1">
      <c r="A217" s="369"/>
      <c r="B217" s="316" t="s">
        <v>2067</v>
      </c>
      <c r="C217" s="308" t="s">
        <v>1989</v>
      </c>
      <c r="D217" s="311" t="s">
        <v>1690</v>
      </c>
      <c r="E217" s="296" t="s">
        <v>2068</v>
      </c>
      <c r="F217" s="291"/>
    </row>
    <row r="218" spans="1:6" ht="14.25" customHeight="1">
      <c r="A218" s="369"/>
      <c r="B218" s="316" t="s">
        <v>2069</v>
      </c>
      <c r="C218" s="308" t="s">
        <v>1989</v>
      </c>
      <c r="D218" s="311" t="s">
        <v>1690</v>
      </c>
      <c r="E218" s="296" t="s">
        <v>2070</v>
      </c>
      <c r="F218" s="291"/>
    </row>
    <row r="219" spans="1:6" ht="14.25" customHeight="1">
      <c r="A219" s="369"/>
      <c r="B219" s="316" t="s">
        <v>2071</v>
      </c>
      <c r="C219" s="308" t="s">
        <v>1989</v>
      </c>
      <c r="D219" s="311" t="s">
        <v>1580</v>
      </c>
      <c r="E219" s="296" t="s">
        <v>2072</v>
      </c>
      <c r="F219" s="291"/>
    </row>
    <row r="220" spans="1:6" ht="14.25" customHeight="1">
      <c r="A220" s="369"/>
      <c r="B220" s="316" t="s">
        <v>2073</v>
      </c>
      <c r="C220" s="308" t="s">
        <v>1989</v>
      </c>
      <c r="D220" s="311" t="s">
        <v>1580</v>
      </c>
      <c r="E220" s="296" t="s">
        <v>2074</v>
      </c>
      <c r="F220" s="291"/>
    </row>
    <row r="221" spans="1:6" ht="14.25" customHeight="1">
      <c r="A221" s="369"/>
      <c r="B221" s="316" t="s">
        <v>1019</v>
      </c>
      <c r="C221" s="308" t="s">
        <v>1989</v>
      </c>
      <c r="D221" s="311" t="s">
        <v>1718</v>
      </c>
      <c r="E221" s="296" t="s">
        <v>2075</v>
      </c>
      <c r="F221" s="291"/>
    </row>
    <row r="222" spans="1:6" ht="14.25" customHeight="1">
      <c r="A222" s="369"/>
      <c r="B222" s="316" t="s">
        <v>1203</v>
      </c>
      <c r="C222" s="308" t="s">
        <v>1989</v>
      </c>
      <c r="D222" s="311" t="s">
        <v>1362</v>
      </c>
      <c r="E222" s="296" t="s">
        <v>2076</v>
      </c>
      <c r="F222" s="291"/>
    </row>
    <row r="223" spans="1:6" ht="14.25" customHeight="1">
      <c r="A223" s="369"/>
      <c r="B223" s="316" t="s">
        <v>1201</v>
      </c>
      <c r="C223" s="308" t="s">
        <v>1989</v>
      </c>
      <c r="D223" s="311" t="s">
        <v>1721</v>
      </c>
      <c r="E223" s="296" t="s">
        <v>2077</v>
      </c>
      <c r="F223" s="291"/>
    </row>
    <row r="224" spans="1:6" ht="14.25" customHeight="1">
      <c r="A224" s="369"/>
      <c r="B224" s="316" t="s">
        <v>1104</v>
      </c>
      <c r="C224" s="308" t="s">
        <v>1989</v>
      </c>
      <c r="D224" s="311" t="s">
        <v>1723</v>
      </c>
      <c r="E224" s="296" t="s">
        <v>2078</v>
      </c>
      <c r="F224" s="291"/>
    </row>
    <row r="225" spans="1:6" ht="14.25" customHeight="1">
      <c r="A225" s="369"/>
      <c r="B225" s="316" t="s">
        <v>1096</v>
      </c>
      <c r="C225" s="308" t="s">
        <v>1989</v>
      </c>
      <c r="D225" s="311" t="s">
        <v>1362</v>
      </c>
      <c r="E225" s="296" t="s">
        <v>2079</v>
      </c>
      <c r="F225" s="291"/>
    </row>
    <row r="226" spans="1:6" ht="14.25" customHeight="1">
      <c r="A226" s="369"/>
      <c r="B226" s="316" t="s">
        <v>2080</v>
      </c>
      <c r="C226" s="308" t="s">
        <v>1989</v>
      </c>
      <c r="D226" s="311" t="s">
        <v>1362</v>
      </c>
      <c r="E226" s="296" t="s">
        <v>2081</v>
      </c>
      <c r="F226" s="291"/>
    </row>
    <row r="227" spans="1:6" ht="14.25" customHeight="1">
      <c r="A227" s="369"/>
      <c r="B227" s="316" t="s">
        <v>2082</v>
      </c>
      <c r="C227" s="308" t="s">
        <v>1989</v>
      </c>
      <c r="D227" s="311" t="s">
        <v>1341</v>
      </c>
      <c r="E227" s="296" t="s">
        <v>2083</v>
      </c>
      <c r="F227" s="291"/>
    </row>
    <row r="228" spans="1:6" ht="14.25" customHeight="1">
      <c r="A228" s="369"/>
      <c r="B228" s="316" t="s">
        <v>2084</v>
      </c>
      <c r="C228" s="308" t="s">
        <v>1989</v>
      </c>
      <c r="D228" s="311" t="s">
        <v>1341</v>
      </c>
      <c r="E228" s="296" t="s">
        <v>2085</v>
      </c>
      <c r="F228" s="291"/>
    </row>
    <row r="229" spans="1:6" ht="14.25" customHeight="1">
      <c r="A229" s="369"/>
      <c r="B229" s="316" t="s">
        <v>1109</v>
      </c>
      <c r="C229" s="308" t="s">
        <v>1989</v>
      </c>
      <c r="D229" s="311" t="s">
        <v>1732</v>
      </c>
      <c r="E229" s="296" t="s">
        <v>2086</v>
      </c>
      <c r="F229" s="291"/>
    </row>
    <row r="230" spans="1:6" ht="14.25" customHeight="1">
      <c r="A230" s="369"/>
      <c r="B230" s="316" t="s">
        <v>1028</v>
      </c>
      <c r="C230" s="308" t="s">
        <v>1989</v>
      </c>
      <c r="D230" s="311" t="s">
        <v>1732</v>
      </c>
      <c r="E230" s="296" t="s">
        <v>2087</v>
      </c>
      <c r="F230" s="291"/>
    </row>
    <row r="231" spans="1:6" ht="14.25" customHeight="1">
      <c r="A231" s="369"/>
      <c r="B231" s="316" t="s">
        <v>1200</v>
      </c>
      <c r="C231" s="308" t="s">
        <v>1989</v>
      </c>
      <c r="D231" s="311" t="s">
        <v>1362</v>
      </c>
      <c r="E231" s="317" t="s">
        <v>2088</v>
      </c>
      <c r="F231" s="291"/>
    </row>
    <row r="232" spans="1:6" ht="14.25" customHeight="1">
      <c r="A232" s="369"/>
      <c r="B232" s="316" t="s">
        <v>2089</v>
      </c>
      <c r="C232" s="308" t="s">
        <v>1989</v>
      </c>
      <c r="D232" s="311" t="s">
        <v>1362</v>
      </c>
      <c r="E232" s="317" t="s">
        <v>2090</v>
      </c>
      <c r="F232" s="291"/>
    </row>
    <row r="233" spans="1:6" ht="14.25" customHeight="1">
      <c r="A233" s="369"/>
      <c r="B233" s="316" t="s">
        <v>2091</v>
      </c>
      <c r="C233" s="308" t="s">
        <v>1989</v>
      </c>
      <c r="D233" s="309" t="s">
        <v>1635</v>
      </c>
      <c r="E233" s="317" t="s">
        <v>2092</v>
      </c>
      <c r="F233" s="291"/>
    </row>
    <row r="234" spans="1:6" ht="14.25" customHeight="1">
      <c r="A234" s="369"/>
      <c r="B234" s="316" t="s">
        <v>2093</v>
      </c>
      <c r="C234" s="308" t="s">
        <v>1989</v>
      </c>
      <c r="D234" s="309" t="s">
        <v>1635</v>
      </c>
      <c r="E234" s="317" t="s">
        <v>2094</v>
      </c>
      <c r="F234" s="291"/>
    </row>
    <row r="235" spans="1:6" ht="14.25" customHeight="1">
      <c r="A235" s="369"/>
      <c r="B235" s="316" t="s">
        <v>2095</v>
      </c>
      <c r="C235" s="308" t="s">
        <v>1989</v>
      </c>
      <c r="D235" s="309" t="s">
        <v>1635</v>
      </c>
      <c r="E235" s="317" t="s">
        <v>2096</v>
      </c>
      <c r="F235" s="291"/>
    </row>
    <row r="236" spans="1:6" ht="14.25" customHeight="1">
      <c r="A236" s="369"/>
      <c r="B236" s="316" t="s">
        <v>2097</v>
      </c>
      <c r="C236" s="308" t="s">
        <v>1989</v>
      </c>
      <c r="D236" s="309" t="s">
        <v>1635</v>
      </c>
      <c r="E236" s="317" t="s">
        <v>2098</v>
      </c>
      <c r="F236" s="291"/>
    </row>
    <row r="237" spans="1:6" ht="14.25" customHeight="1">
      <c r="A237" s="369"/>
      <c r="B237" s="316" t="s">
        <v>2099</v>
      </c>
      <c r="C237" s="308" t="s">
        <v>1989</v>
      </c>
      <c r="D237" s="309" t="s">
        <v>1635</v>
      </c>
      <c r="E237" s="317" t="s">
        <v>2100</v>
      </c>
      <c r="F237" s="291"/>
    </row>
    <row r="238" spans="1:6" ht="14.25" customHeight="1">
      <c r="A238" s="369"/>
      <c r="B238" s="316" t="s">
        <v>2101</v>
      </c>
      <c r="C238" s="308" t="s">
        <v>1989</v>
      </c>
      <c r="D238" s="309" t="s">
        <v>1635</v>
      </c>
      <c r="E238" s="317" t="s">
        <v>2102</v>
      </c>
      <c r="F238" s="291"/>
    </row>
    <row r="239" spans="1:6" ht="14.25" customHeight="1">
      <c r="A239" s="369"/>
      <c r="B239" s="316" t="s">
        <v>2103</v>
      </c>
      <c r="C239" s="308" t="s">
        <v>1989</v>
      </c>
      <c r="D239" s="309" t="s">
        <v>1635</v>
      </c>
      <c r="E239" s="317" t="s">
        <v>2104</v>
      </c>
      <c r="F239" s="291"/>
    </row>
    <row r="240" spans="1:6" ht="14.25" customHeight="1">
      <c r="A240" s="369"/>
      <c r="B240" s="316" t="s">
        <v>2105</v>
      </c>
      <c r="C240" s="308" t="s">
        <v>1989</v>
      </c>
      <c r="D240" s="309" t="s">
        <v>1635</v>
      </c>
      <c r="E240" s="317" t="s">
        <v>2106</v>
      </c>
      <c r="F240" s="291"/>
    </row>
    <row r="241" spans="1:6" ht="14.25" customHeight="1">
      <c r="A241" s="369"/>
      <c r="B241" s="316" t="s">
        <v>2107</v>
      </c>
      <c r="C241" s="308" t="s">
        <v>1989</v>
      </c>
      <c r="D241" s="311" t="s">
        <v>1718</v>
      </c>
      <c r="E241" s="296" t="s">
        <v>2108</v>
      </c>
      <c r="F241" s="291"/>
    </row>
    <row r="242" spans="1:6" ht="14.25" customHeight="1">
      <c r="A242" s="369"/>
      <c r="B242" s="316" t="s">
        <v>1090</v>
      </c>
      <c r="C242" s="308" t="s">
        <v>1989</v>
      </c>
      <c r="D242" s="294" t="s">
        <v>1341</v>
      </c>
      <c r="E242" s="296" t="s">
        <v>2109</v>
      </c>
      <c r="F242" s="291"/>
    </row>
    <row r="243" spans="1:6" ht="14.25" customHeight="1">
      <c r="A243" s="370"/>
      <c r="B243" s="316" t="s">
        <v>2110</v>
      </c>
      <c r="C243" s="308" t="s">
        <v>1989</v>
      </c>
      <c r="D243" s="294" t="s">
        <v>1341</v>
      </c>
      <c r="E243" s="296" t="s">
        <v>2111</v>
      </c>
      <c r="F243" s="291"/>
    </row>
    <row r="244" spans="1:6" ht="14.25" customHeight="1">
      <c r="A244" s="368" t="s">
        <v>2112</v>
      </c>
      <c r="B244" s="318" t="s">
        <v>2113</v>
      </c>
      <c r="C244" s="308" t="s">
        <v>2114</v>
      </c>
      <c r="D244" s="309" t="s">
        <v>1635</v>
      </c>
      <c r="E244" s="296" t="s">
        <v>2115</v>
      </c>
      <c r="F244" s="291"/>
    </row>
    <row r="245" spans="1:6" ht="14.25" customHeight="1">
      <c r="A245" s="369"/>
      <c r="B245" s="318" t="s">
        <v>2116</v>
      </c>
      <c r="C245" s="308" t="s">
        <v>2114</v>
      </c>
      <c r="D245" s="309" t="s">
        <v>1635</v>
      </c>
      <c r="E245" s="296" t="s">
        <v>2117</v>
      </c>
      <c r="F245" s="291"/>
    </row>
    <row r="246" spans="1:6" ht="14.25" customHeight="1">
      <c r="A246" s="369"/>
      <c r="B246" s="318" t="s">
        <v>2118</v>
      </c>
      <c r="C246" s="308" t="s">
        <v>2114</v>
      </c>
      <c r="D246" s="309" t="s">
        <v>1635</v>
      </c>
      <c r="E246" s="296" t="s">
        <v>2119</v>
      </c>
      <c r="F246" s="291"/>
    </row>
    <row r="247" spans="1:6" ht="14.25" customHeight="1">
      <c r="A247" s="369"/>
      <c r="B247" s="318" t="s">
        <v>1194</v>
      </c>
      <c r="C247" s="308" t="s">
        <v>2114</v>
      </c>
      <c r="D247" s="309" t="s">
        <v>1635</v>
      </c>
      <c r="E247" s="296" t="s">
        <v>2120</v>
      </c>
      <c r="F247" s="291"/>
    </row>
    <row r="248" spans="1:6" ht="14.25" customHeight="1">
      <c r="A248" s="369"/>
      <c r="B248" s="318" t="s">
        <v>1058</v>
      </c>
      <c r="C248" s="308" t="s">
        <v>2114</v>
      </c>
      <c r="D248" s="309" t="s">
        <v>1635</v>
      </c>
      <c r="E248" s="296" t="s">
        <v>2121</v>
      </c>
      <c r="F248" s="291"/>
    </row>
    <row r="249" spans="1:6" ht="14.25" customHeight="1">
      <c r="A249" s="369"/>
      <c r="B249" s="318" t="s">
        <v>2122</v>
      </c>
      <c r="C249" s="308" t="s">
        <v>2114</v>
      </c>
      <c r="D249" s="309" t="s">
        <v>1635</v>
      </c>
      <c r="E249" s="296" t="s">
        <v>2123</v>
      </c>
      <c r="F249" s="291"/>
    </row>
    <row r="250" spans="1:6" ht="14.25" customHeight="1">
      <c r="A250" s="369"/>
      <c r="B250" s="318" t="s">
        <v>2124</v>
      </c>
      <c r="C250" s="308" t="s">
        <v>2114</v>
      </c>
      <c r="D250" s="311" t="s">
        <v>1580</v>
      </c>
      <c r="E250" s="296" t="s">
        <v>2125</v>
      </c>
      <c r="F250" s="291"/>
    </row>
    <row r="251" spans="1:6" ht="14.25" customHeight="1">
      <c r="A251" s="369"/>
      <c r="B251" s="318" t="s">
        <v>2126</v>
      </c>
      <c r="C251" s="308" t="s">
        <v>2114</v>
      </c>
      <c r="D251" s="311" t="s">
        <v>1580</v>
      </c>
      <c r="E251" s="296" t="s">
        <v>2127</v>
      </c>
      <c r="F251" s="291"/>
    </row>
    <row r="252" spans="1:6" ht="14.25" customHeight="1">
      <c r="A252" s="369"/>
      <c r="B252" s="318" t="s">
        <v>1193</v>
      </c>
      <c r="C252" s="308" t="s">
        <v>2114</v>
      </c>
      <c r="D252" s="311" t="s">
        <v>1580</v>
      </c>
      <c r="E252" s="296" t="s">
        <v>2128</v>
      </c>
      <c r="F252" s="291"/>
    </row>
    <row r="253" spans="1:6" ht="14.25" customHeight="1">
      <c r="A253" s="369"/>
      <c r="B253" s="318" t="s">
        <v>1056</v>
      </c>
      <c r="C253" s="308" t="s">
        <v>2114</v>
      </c>
      <c r="D253" s="311" t="s">
        <v>1580</v>
      </c>
      <c r="E253" s="296" t="s">
        <v>2129</v>
      </c>
      <c r="F253" s="291"/>
    </row>
    <row r="254" spans="1:6" ht="14.25" customHeight="1">
      <c r="A254" s="369"/>
      <c r="B254" s="318" t="s">
        <v>2130</v>
      </c>
      <c r="C254" s="308" t="s">
        <v>2114</v>
      </c>
      <c r="D254" s="311" t="s">
        <v>1690</v>
      </c>
      <c r="E254" s="296" t="s">
        <v>2131</v>
      </c>
      <c r="F254" s="291"/>
    </row>
    <row r="255" spans="1:6" ht="14.25" customHeight="1">
      <c r="A255" s="369"/>
      <c r="B255" s="318" t="s">
        <v>2132</v>
      </c>
      <c r="C255" s="308" t="s">
        <v>2114</v>
      </c>
      <c r="D255" s="311" t="s">
        <v>1690</v>
      </c>
      <c r="E255" s="296" t="s">
        <v>2133</v>
      </c>
      <c r="F255" s="291"/>
    </row>
    <row r="256" spans="1:6" ht="14.25" customHeight="1">
      <c r="A256" s="369"/>
      <c r="B256" s="318" t="s">
        <v>1192</v>
      </c>
      <c r="C256" s="308" t="s">
        <v>2114</v>
      </c>
      <c r="D256" s="311" t="s">
        <v>1690</v>
      </c>
      <c r="E256" s="296" t="s">
        <v>2134</v>
      </c>
      <c r="F256" s="291"/>
    </row>
    <row r="257" spans="1:6" ht="14.25" customHeight="1">
      <c r="A257" s="369"/>
      <c r="B257" s="318" t="s">
        <v>1055</v>
      </c>
      <c r="C257" s="308" t="s">
        <v>2114</v>
      </c>
      <c r="D257" s="311" t="s">
        <v>1690</v>
      </c>
      <c r="E257" s="296" t="s">
        <v>2135</v>
      </c>
      <c r="F257" s="291"/>
    </row>
    <row r="258" spans="1:6" ht="14.25" customHeight="1">
      <c r="A258" s="369"/>
      <c r="B258" s="318" t="s">
        <v>2136</v>
      </c>
      <c r="C258" s="308" t="s">
        <v>2114</v>
      </c>
      <c r="D258" s="311" t="s">
        <v>1580</v>
      </c>
      <c r="E258" s="296" t="s">
        <v>2137</v>
      </c>
      <c r="F258" s="291"/>
    </row>
    <row r="259" spans="1:6" ht="14.25" customHeight="1">
      <c r="A259" s="369"/>
      <c r="B259" s="318" t="s">
        <v>2138</v>
      </c>
      <c r="C259" s="308" t="s">
        <v>2114</v>
      </c>
      <c r="D259" s="311" t="s">
        <v>1580</v>
      </c>
      <c r="E259" s="296" t="s">
        <v>2139</v>
      </c>
      <c r="F259" s="291"/>
    </row>
    <row r="260" spans="1:6" ht="14.25" customHeight="1">
      <c r="A260" s="369"/>
      <c r="B260" s="318" t="s">
        <v>1017</v>
      </c>
      <c r="C260" s="308" t="s">
        <v>2140</v>
      </c>
      <c r="D260" s="311" t="s">
        <v>2141</v>
      </c>
      <c r="E260" s="296" t="s">
        <v>2142</v>
      </c>
      <c r="F260" s="291"/>
    </row>
    <row r="261" spans="1:6" ht="14.25" customHeight="1">
      <c r="A261" s="369"/>
      <c r="B261" s="318" t="s">
        <v>1187</v>
      </c>
      <c r="C261" s="308" t="s">
        <v>2140</v>
      </c>
      <c r="D261" s="311" t="s">
        <v>1721</v>
      </c>
      <c r="E261" s="296" t="s">
        <v>2143</v>
      </c>
      <c r="F261" s="291"/>
    </row>
    <row r="262" spans="1:6" ht="14.25" customHeight="1">
      <c r="A262" s="369"/>
      <c r="B262" s="318" t="s">
        <v>2144</v>
      </c>
      <c r="C262" s="308" t="s">
        <v>2140</v>
      </c>
      <c r="D262" s="311" t="s">
        <v>2141</v>
      </c>
      <c r="E262" s="317" t="s">
        <v>2145</v>
      </c>
      <c r="F262" s="291"/>
    </row>
    <row r="263" spans="1:6" ht="14.25" customHeight="1">
      <c r="A263" s="369"/>
      <c r="B263" s="318" t="s">
        <v>2146</v>
      </c>
      <c r="C263" s="308" t="s">
        <v>2140</v>
      </c>
      <c r="D263" s="294" t="s">
        <v>1341</v>
      </c>
      <c r="E263" s="317" t="s">
        <v>2147</v>
      </c>
      <c r="F263" s="291"/>
    </row>
    <row r="264" spans="1:6" ht="14.25" customHeight="1">
      <c r="A264" s="370"/>
      <c r="B264" s="318" t="s">
        <v>2148</v>
      </c>
      <c r="C264" s="308" t="s">
        <v>2140</v>
      </c>
      <c r="D264" s="294" t="s">
        <v>1341</v>
      </c>
      <c r="E264" s="317" t="s">
        <v>2149</v>
      </c>
      <c r="F264" s="291"/>
    </row>
    <row r="265" spans="1:6" ht="14.25" customHeight="1">
      <c r="A265" s="368" t="s">
        <v>2150</v>
      </c>
      <c r="B265" s="319" t="s">
        <v>2151</v>
      </c>
      <c r="C265" s="308" t="s">
        <v>2152</v>
      </c>
      <c r="D265" s="309" t="s">
        <v>1635</v>
      </c>
      <c r="E265" s="296" t="s">
        <v>2153</v>
      </c>
      <c r="F265" s="291"/>
    </row>
    <row r="266" spans="1:6" ht="14.25" customHeight="1">
      <c r="A266" s="369"/>
      <c r="B266" s="319" t="s">
        <v>2154</v>
      </c>
      <c r="C266" s="308" t="s">
        <v>2152</v>
      </c>
      <c r="D266" s="309" t="s">
        <v>1635</v>
      </c>
      <c r="E266" s="296" t="s">
        <v>2155</v>
      </c>
      <c r="F266" s="291"/>
    </row>
    <row r="267" spans="1:6" ht="14.25" customHeight="1">
      <c r="A267" s="369"/>
      <c r="B267" s="319" t="s">
        <v>2156</v>
      </c>
      <c r="C267" s="308" t="s">
        <v>2152</v>
      </c>
      <c r="D267" s="309" t="s">
        <v>1635</v>
      </c>
      <c r="E267" s="296" t="s">
        <v>2157</v>
      </c>
      <c r="F267" s="291"/>
    </row>
    <row r="268" spans="1:6" ht="14.25" customHeight="1">
      <c r="A268" s="369"/>
      <c r="B268" s="319" t="s">
        <v>1062</v>
      </c>
      <c r="C268" s="308" t="s">
        <v>2152</v>
      </c>
      <c r="D268" s="309" t="s">
        <v>1635</v>
      </c>
      <c r="E268" s="296" t="s">
        <v>2158</v>
      </c>
      <c r="F268" s="291"/>
    </row>
    <row r="269" spans="1:6" ht="14.25" customHeight="1">
      <c r="A269" s="369"/>
      <c r="B269" s="319" t="s">
        <v>2159</v>
      </c>
      <c r="C269" s="308" t="s">
        <v>2152</v>
      </c>
      <c r="D269" s="309" t="s">
        <v>1635</v>
      </c>
      <c r="E269" s="296" t="s">
        <v>2160</v>
      </c>
      <c r="F269" s="291"/>
    </row>
    <row r="270" spans="1:6" ht="14.25" customHeight="1">
      <c r="A270" s="369"/>
      <c r="B270" s="319" t="s">
        <v>2161</v>
      </c>
      <c r="C270" s="308" t="s">
        <v>2152</v>
      </c>
      <c r="D270" s="309" t="s">
        <v>1635</v>
      </c>
      <c r="E270" s="296" t="s">
        <v>2162</v>
      </c>
      <c r="F270" s="291"/>
    </row>
    <row r="271" spans="1:6" ht="14.25" customHeight="1">
      <c r="A271" s="369"/>
      <c r="B271" s="319" t="s">
        <v>2163</v>
      </c>
      <c r="C271" s="308" t="s">
        <v>2152</v>
      </c>
      <c r="D271" s="309" t="s">
        <v>1635</v>
      </c>
      <c r="E271" s="296" t="s">
        <v>2164</v>
      </c>
      <c r="F271" s="291"/>
    </row>
    <row r="272" spans="1:6" ht="14.25" customHeight="1">
      <c r="A272" s="369"/>
      <c r="B272" s="319" t="s">
        <v>1199</v>
      </c>
      <c r="C272" s="308" t="s">
        <v>2152</v>
      </c>
      <c r="D272" s="309" t="s">
        <v>1635</v>
      </c>
      <c r="E272" s="296" t="s">
        <v>2165</v>
      </c>
      <c r="F272" s="291"/>
    </row>
    <row r="273" spans="1:6" ht="14.25" customHeight="1">
      <c r="A273" s="369"/>
      <c r="B273" s="319" t="s">
        <v>2166</v>
      </c>
      <c r="C273" s="308" t="s">
        <v>2152</v>
      </c>
      <c r="D273" s="309" t="s">
        <v>1635</v>
      </c>
      <c r="E273" s="296" t="s">
        <v>2167</v>
      </c>
      <c r="F273" s="291"/>
    </row>
    <row r="274" spans="1:6" ht="14.25" customHeight="1">
      <c r="A274" s="369"/>
      <c r="B274" s="319" t="s">
        <v>2168</v>
      </c>
      <c r="C274" s="308" t="s">
        <v>2152</v>
      </c>
      <c r="D274" s="309" t="s">
        <v>1635</v>
      </c>
      <c r="E274" s="296" t="s">
        <v>2169</v>
      </c>
      <c r="F274" s="291"/>
    </row>
    <row r="275" spans="1:6" ht="14.25" customHeight="1">
      <c r="A275" s="369"/>
      <c r="B275" s="319" t="s">
        <v>2170</v>
      </c>
      <c r="C275" s="308" t="s">
        <v>2152</v>
      </c>
      <c r="D275" s="309" t="s">
        <v>1635</v>
      </c>
      <c r="E275" s="296" t="s">
        <v>2171</v>
      </c>
      <c r="F275" s="291"/>
    </row>
    <row r="276" spans="1:6" ht="14.25" customHeight="1">
      <c r="A276" s="369"/>
      <c r="B276" s="319" t="s">
        <v>2172</v>
      </c>
      <c r="C276" s="308" t="s">
        <v>2152</v>
      </c>
      <c r="D276" s="311" t="s">
        <v>1580</v>
      </c>
      <c r="E276" s="296" t="s">
        <v>2173</v>
      </c>
      <c r="F276" s="291"/>
    </row>
    <row r="277" spans="1:6" ht="14.25" customHeight="1">
      <c r="A277" s="369"/>
      <c r="B277" s="319" t="s">
        <v>2174</v>
      </c>
      <c r="C277" s="308" t="s">
        <v>2152</v>
      </c>
      <c r="D277" s="311" t="s">
        <v>1580</v>
      </c>
      <c r="E277" s="296" t="s">
        <v>2175</v>
      </c>
      <c r="F277" s="291"/>
    </row>
    <row r="278" spans="1:6" ht="14.25" customHeight="1">
      <c r="A278" s="369"/>
      <c r="B278" s="319" t="s">
        <v>2176</v>
      </c>
      <c r="C278" s="308" t="s">
        <v>2152</v>
      </c>
      <c r="D278" s="311" t="s">
        <v>1580</v>
      </c>
      <c r="E278" s="296" t="s">
        <v>2177</v>
      </c>
      <c r="F278" s="291"/>
    </row>
    <row r="279" spans="1:6" ht="14.25" customHeight="1">
      <c r="A279" s="369"/>
      <c r="B279" s="319" t="s">
        <v>1061</v>
      </c>
      <c r="C279" s="308" t="s">
        <v>2152</v>
      </c>
      <c r="D279" s="311" t="s">
        <v>1580</v>
      </c>
      <c r="E279" s="296" t="s">
        <v>2178</v>
      </c>
      <c r="F279" s="291"/>
    </row>
    <row r="280" spans="1:6" ht="14.25" customHeight="1">
      <c r="A280" s="369"/>
      <c r="B280" s="319" t="s">
        <v>2179</v>
      </c>
      <c r="C280" s="308" t="s">
        <v>2152</v>
      </c>
      <c r="D280" s="311" t="s">
        <v>1580</v>
      </c>
      <c r="E280" s="296" t="s">
        <v>2180</v>
      </c>
      <c r="F280" s="291"/>
    </row>
    <row r="281" spans="1:6" ht="14.25" customHeight="1">
      <c r="A281" s="369"/>
      <c r="B281" s="319" t="s">
        <v>1198</v>
      </c>
      <c r="C281" s="308" t="s">
        <v>2152</v>
      </c>
      <c r="D281" s="311" t="s">
        <v>1580</v>
      </c>
      <c r="E281" s="296" t="s">
        <v>2181</v>
      </c>
      <c r="F281" s="291"/>
    </row>
    <row r="282" spans="1:6" ht="14.25" customHeight="1">
      <c r="A282" s="369"/>
      <c r="B282" s="319" t="s">
        <v>2182</v>
      </c>
      <c r="C282" s="308" t="s">
        <v>2152</v>
      </c>
      <c r="D282" s="311" t="s">
        <v>1580</v>
      </c>
      <c r="E282" s="296" t="s">
        <v>2183</v>
      </c>
      <c r="F282" s="291"/>
    </row>
    <row r="283" spans="1:6" ht="14.25" customHeight="1">
      <c r="A283" s="369"/>
      <c r="B283" s="319" t="s">
        <v>2184</v>
      </c>
      <c r="C283" s="308" t="s">
        <v>2152</v>
      </c>
      <c r="D283" s="311" t="s">
        <v>1580</v>
      </c>
      <c r="E283" s="296" t="s">
        <v>2185</v>
      </c>
      <c r="F283" s="291"/>
    </row>
    <row r="284" spans="1:6" ht="14.25" customHeight="1">
      <c r="A284" s="369"/>
      <c r="B284" s="319" t="s">
        <v>2186</v>
      </c>
      <c r="C284" s="308" t="s">
        <v>2152</v>
      </c>
      <c r="D284" s="311" t="s">
        <v>1580</v>
      </c>
      <c r="E284" s="296" t="s">
        <v>2187</v>
      </c>
      <c r="F284" s="291"/>
    </row>
    <row r="285" spans="1:6" ht="14.25" customHeight="1">
      <c r="A285" s="369"/>
      <c r="B285" s="319" t="s">
        <v>2188</v>
      </c>
      <c r="C285" s="308" t="s">
        <v>2152</v>
      </c>
      <c r="D285" s="311" t="s">
        <v>1690</v>
      </c>
      <c r="E285" s="296" t="s">
        <v>2189</v>
      </c>
      <c r="F285" s="291"/>
    </row>
    <row r="286" spans="1:6" ht="14.25" customHeight="1">
      <c r="A286" s="369"/>
      <c r="B286" s="319" t="s">
        <v>2190</v>
      </c>
      <c r="C286" s="308" t="s">
        <v>2152</v>
      </c>
      <c r="D286" s="311" t="s">
        <v>1690</v>
      </c>
      <c r="E286" s="296" t="s">
        <v>2191</v>
      </c>
      <c r="F286" s="291"/>
    </row>
    <row r="287" spans="1:6" ht="14.25" customHeight="1">
      <c r="A287" s="369"/>
      <c r="B287" s="319" t="s">
        <v>2192</v>
      </c>
      <c r="C287" s="308" t="s">
        <v>2152</v>
      </c>
      <c r="D287" s="311" t="s">
        <v>1690</v>
      </c>
      <c r="E287" s="296" t="s">
        <v>2193</v>
      </c>
      <c r="F287" s="291"/>
    </row>
    <row r="288" spans="1:6" ht="14.25" customHeight="1">
      <c r="A288" s="369"/>
      <c r="B288" s="319" t="s">
        <v>1060</v>
      </c>
      <c r="C288" s="308" t="s">
        <v>2152</v>
      </c>
      <c r="D288" s="311" t="s">
        <v>1690</v>
      </c>
      <c r="E288" s="296" t="s">
        <v>2194</v>
      </c>
      <c r="F288" s="291"/>
    </row>
    <row r="289" spans="1:6" ht="14.25" customHeight="1">
      <c r="A289" s="369"/>
      <c r="B289" s="319" t="s">
        <v>2195</v>
      </c>
      <c r="C289" s="308" t="s">
        <v>2152</v>
      </c>
      <c r="D289" s="311" t="s">
        <v>1690</v>
      </c>
      <c r="E289" s="296" t="s">
        <v>2196</v>
      </c>
      <c r="F289" s="291"/>
    </row>
    <row r="290" spans="1:6" ht="14.25" customHeight="1">
      <c r="A290" s="369"/>
      <c r="B290" s="319" t="s">
        <v>1197</v>
      </c>
      <c r="C290" s="308" t="s">
        <v>2152</v>
      </c>
      <c r="D290" s="311" t="s">
        <v>1690</v>
      </c>
      <c r="E290" s="296" t="s">
        <v>2197</v>
      </c>
      <c r="F290" s="291"/>
    </row>
    <row r="291" spans="1:6" ht="14.25" customHeight="1">
      <c r="A291" s="369"/>
      <c r="B291" s="319" t="s">
        <v>2198</v>
      </c>
      <c r="C291" s="308" t="s">
        <v>2152</v>
      </c>
      <c r="D291" s="311" t="s">
        <v>1690</v>
      </c>
      <c r="E291" s="296" t="s">
        <v>2199</v>
      </c>
      <c r="F291" s="291"/>
    </row>
    <row r="292" spans="1:6" ht="14.25" customHeight="1">
      <c r="A292" s="369"/>
      <c r="B292" s="319" t="s">
        <v>2200</v>
      </c>
      <c r="C292" s="308" t="s">
        <v>2152</v>
      </c>
      <c r="D292" s="311" t="s">
        <v>1690</v>
      </c>
      <c r="E292" s="296" t="s">
        <v>2201</v>
      </c>
      <c r="F292" s="291"/>
    </row>
    <row r="293" spans="1:6" ht="14.25" customHeight="1">
      <c r="A293" s="369"/>
      <c r="B293" s="319" t="s">
        <v>2202</v>
      </c>
      <c r="C293" s="308" t="s">
        <v>2152</v>
      </c>
      <c r="D293" s="311" t="s">
        <v>1690</v>
      </c>
      <c r="E293" s="296" t="s">
        <v>2203</v>
      </c>
      <c r="F293" s="291"/>
    </row>
    <row r="294" spans="1:6" ht="14.25" customHeight="1">
      <c r="A294" s="369"/>
      <c r="B294" s="319" t="s">
        <v>2204</v>
      </c>
      <c r="C294" s="308" t="s">
        <v>2152</v>
      </c>
      <c r="D294" s="311" t="s">
        <v>1580</v>
      </c>
      <c r="E294" s="296" t="s">
        <v>2205</v>
      </c>
      <c r="F294" s="291"/>
    </row>
    <row r="295" spans="1:6" ht="14.25" customHeight="1">
      <c r="A295" s="369"/>
      <c r="B295" s="319" t="s">
        <v>2206</v>
      </c>
      <c r="C295" s="308" t="s">
        <v>2152</v>
      </c>
      <c r="D295" s="311" t="s">
        <v>1580</v>
      </c>
      <c r="E295" s="296" t="s">
        <v>2207</v>
      </c>
      <c r="F295" s="291"/>
    </row>
    <row r="296" spans="1:6" ht="14.25" customHeight="1">
      <c r="A296" s="369"/>
      <c r="B296" s="319" t="s">
        <v>1018</v>
      </c>
      <c r="C296" s="308" t="s">
        <v>2208</v>
      </c>
      <c r="D296" s="311" t="s">
        <v>2141</v>
      </c>
      <c r="E296" s="296" t="s">
        <v>2209</v>
      </c>
      <c r="F296" s="291"/>
    </row>
    <row r="297" spans="1:6" ht="14.25" customHeight="1">
      <c r="A297" s="369"/>
      <c r="B297" s="319" t="s">
        <v>1196</v>
      </c>
      <c r="C297" s="308" t="s">
        <v>2208</v>
      </c>
      <c r="D297" s="311" t="s">
        <v>1721</v>
      </c>
      <c r="E297" s="296" t="s">
        <v>2210</v>
      </c>
      <c r="F297" s="291"/>
    </row>
    <row r="298" spans="1:6" ht="14.25" customHeight="1">
      <c r="A298" s="369"/>
      <c r="B298" s="319" t="s">
        <v>2211</v>
      </c>
      <c r="C298" s="308" t="s">
        <v>2208</v>
      </c>
      <c r="D298" s="311" t="s">
        <v>2141</v>
      </c>
      <c r="E298" s="317" t="s">
        <v>2212</v>
      </c>
      <c r="F298" s="291"/>
    </row>
    <row r="299" spans="1:6" ht="14.25" customHeight="1">
      <c r="A299" s="369"/>
      <c r="B299" s="319" t="s">
        <v>2213</v>
      </c>
      <c r="C299" s="308" t="s">
        <v>2208</v>
      </c>
      <c r="D299" s="309" t="s">
        <v>1635</v>
      </c>
      <c r="E299" s="317" t="s">
        <v>2214</v>
      </c>
      <c r="F299" s="291"/>
    </row>
    <row r="300" spans="1:6" ht="14.25" customHeight="1">
      <c r="A300" s="369"/>
      <c r="B300" s="319" t="s">
        <v>2215</v>
      </c>
      <c r="C300" s="308" t="s">
        <v>2208</v>
      </c>
      <c r="D300" s="309" t="s">
        <v>1635</v>
      </c>
      <c r="E300" s="317" t="s">
        <v>2216</v>
      </c>
      <c r="F300" s="291"/>
    </row>
    <row r="301" spans="1:6" ht="14.25" customHeight="1">
      <c r="A301" s="369"/>
      <c r="B301" s="319" t="s">
        <v>2217</v>
      </c>
      <c r="C301" s="308" t="s">
        <v>2208</v>
      </c>
      <c r="D301" s="309" t="s">
        <v>1635</v>
      </c>
      <c r="E301" s="317" t="s">
        <v>2218</v>
      </c>
      <c r="F301" s="291"/>
    </row>
    <row r="302" spans="1:6" ht="14.25" customHeight="1">
      <c r="A302" s="369"/>
      <c r="B302" s="319" t="s">
        <v>2219</v>
      </c>
      <c r="C302" s="308" t="s">
        <v>2208</v>
      </c>
      <c r="D302" s="309" t="s">
        <v>1635</v>
      </c>
      <c r="E302" s="317" t="s">
        <v>2220</v>
      </c>
      <c r="F302" s="291"/>
    </row>
    <row r="303" spans="1:6" ht="14.25" customHeight="1">
      <c r="A303" s="369"/>
      <c r="B303" s="319" t="s">
        <v>2221</v>
      </c>
      <c r="C303" s="308" t="s">
        <v>2208</v>
      </c>
      <c r="D303" s="294" t="s">
        <v>1341</v>
      </c>
      <c r="E303" s="317" t="s">
        <v>2222</v>
      </c>
      <c r="F303" s="291"/>
    </row>
    <row r="304" spans="1:6" ht="14.25" customHeight="1">
      <c r="A304" s="370"/>
      <c r="B304" s="319" t="s">
        <v>2223</v>
      </c>
      <c r="C304" s="308" t="s">
        <v>2208</v>
      </c>
      <c r="D304" s="294" t="s">
        <v>1341</v>
      </c>
      <c r="E304" s="317" t="s">
        <v>2224</v>
      </c>
      <c r="F304" s="291"/>
    </row>
    <row r="305" spans="1:6" ht="14.25" customHeight="1">
      <c r="A305" s="368" t="s">
        <v>2225</v>
      </c>
      <c r="B305" s="320" t="s">
        <v>2226</v>
      </c>
      <c r="C305" s="308" t="s">
        <v>2227</v>
      </c>
      <c r="D305" s="309" t="s">
        <v>1635</v>
      </c>
      <c r="E305" s="296" t="s">
        <v>2228</v>
      </c>
      <c r="F305" s="291"/>
    </row>
    <row r="306" spans="1:6" ht="14.25" customHeight="1">
      <c r="A306" s="369"/>
      <c r="B306" s="320" t="s">
        <v>1190</v>
      </c>
      <c r="C306" s="308" t="s">
        <v>2227</v>
      </c>
      <c r="D306" s="309" t="s">
        <v>1635</v>
      </c>
      <c r="E306" s="296" t="s">
        <v>2229</v>
      </c>
      <c r="F306" s="291"/>
    </row>
    <row r="307" spans="1:6" ht="14.25" customHeight="1">
      <c r="A307" s="369"/>
      <c r="B307" s="320" t="s">
        <v>1189</v>
      </c>
      <c r="C307" s="308" t="s">
        <v>2227</v>
      </c>
      <c r="D307" s="311" t="s">
        <v>1580</v>
      </c>
      <c r="E307" s="296" t="s">
        <v>2230</v>
      </c>
      <c r="F307" s="291"/>
    </row>
    <row r="308" spans="1:6" ht="14.25" customHeight="1">
      <c r="A308" s="369"/>
      <c r="B308" s="320" t="s">
        <v>1188</v>
      </c>
      <c r="C308" s="308" t="s">
        <v>2227</v>
      </c>
      <c r="D308" s="311" t="s">
        <v>1690</v>
      </c>
      <c r="E308" s="296" t="s">
        <v>2231</v>
      </c>
      <c r="F308" s="291"/>
    </row>
    <row r="309" spans="1:6" ht="14.25" customHeight="1">
      <c r="A309" s="369"/>
      <c r="B309" s="320" t="s">
        <v>2232</v>
      </c>
      <c r="C309" s="308" t="s">
        <v>2227</v>
      </c>
      <c r="D309" s="311" t="s">
        <v>1580</v>
      </c>
      <c r="E309" s="296" t="s">
        <v>2233</v>
      </c>
      <c r="F309" s="291"/>
    </row>
    <row r="310" spans="1:6" ht="14.25" customHeight="1">
      <c r="A310" s="369"/>
      <c r="B310" s="320" t="s">
        <v>1016</v>
      </c>
      <c r="C310" s="308" t="s">
        <v>2234</v>
      </c>
      <c r="D310" s="311" t="s">
        <v>1718</v>
      </c>
      <c r="E310" s="296" t="s">
        <v>2235</v>
      </c>
      <c r="F310" s="291"/>
    </row>
    <row r="311" spans="1:6" ht="14.25" customHeight="1">
      <c r="A311" s="370"/>
      <c r="B311" s="320" t="s">
        <v>2236</v>
      </c>
      <c r="C311" s="308" t="s">
        <v>2234</v>
      </c>
      <c r="D311" s="311" t="s">
        <v>1721</v>
      </c>
      <c r="E311" s="296" t="s">
        <v>2237</v>
      </c>
      <c r="F311" s="291"/>
    </row>
    <row r="312" spans="1:6" ht="14.25" customHeight="1">
      <c r="A312" s="368" t="s">
        <v>2238</v>
      </c>
      <c r="B312" s="321" t="s">
        <v>2239</v>
      </c>
      <c r="C312" s="308" t="s">
        <v>2240</v>
      </c>
      <c r="D312" s="309" t="s">
        <v>1635</v>
      </c>
      <c r="E312" s="296" t="s">
        <v>2241</v>
      </c>
      <c r="F312" s="291"/>
    </row>
    <row r="313" spans="1:6" ht="14.25" customHeight="1">
      <c r="A313" s="369"/>
      <c r="B313" s="321" t="s">
        <v>2242</v>
      </c>
      <c r="C313" s="308" t="s">
        <v>2240</v>
      </c>
      <c r="D313" s="309" t="s">
        <v>1635</v>
      </c>
      <c r="E313" s="296" t="s">
        <v>2243</v>
      </c>
      <c r="F313" s="291"/>
    </row>
    <row r="314" spans="1:6" ht="14.25" customHeight="1">
      <c r="A314" s="369"/>
      <c r="B314" s="321" t="s">
        <v>2244</v>
      </c>
      <c r="C314" s="308" t="s">
        <v>2240</v>
      </c>
      <c r="D314" s="309" t="s">
        <v>1635</v>
      </c>
      <c r="E314" s="296" t="s">
        <v>2245</v>
      </c>
      <c r="F314" s="291"/>
    </row>
    <row r="315" spans="1:6" ht="14.25" customHeight="1">
      <c r="A315" s="369"/>
      <c r="B315" s="321" t="s">
        <v>2246</v>
      </c>
      <c r="C315" s="308" t="s">
        <v>2240</v>
      </c>
      <c r="D315" s="309" t="s">
        <v>1635</v>
      </c>
      <c r="E315" s="296" t="s">
        <v>2247</v>
      </c>
      <c r="F315" s="291"/>
    </row>
    <row r="316" spans="1:6" ht="14.25" customHeight="1">
      <c r="A316" s="369"/>
      <c r="B316" s="321" t="s">
        <v>2248</v>
      </c>
      <c r="C316" s="308" t="s">
        <v>2240</v>
      </c>
      <c r="D316" s="309" t="s">
        <v>1635</v>
      </c>
      <c r="E316" s="296" t="s">
        <v>2249</v>
      </c>
      <c r="F316" s="291"/>
    </row>
    <row r="317" spans="1:6" ht="14.25" customHeight="1">
      <c r="A317" s="369"/>
      <c r="B317" s="321" t="s">
        <v>2250</v>
      </c>
      <c r="C317" s="308" t="s">
        <v>2240</v>
      </c>
      <c r="D317" s="309" t="s">
        <v>1635</v>
      </c>
      <c r="E317" s="296" t="s">
        <v>2251</v>
      </c>
      <c r="F317" s="291"/>
    </row>
    <row r="318" spans="1:6" ht="14.25" customHeight="1">
      <c r="A318" s="369"/>
      <c r="B318" s="321" t="s">
        <v>2252</v>
      </c>
      <c r="C318" s="308" t="s">
        <v>2240</v>
      </c>
      <c r="D318" s="309" t="s">
        <v>1635</v>
      </c>
      <c r="E318" s="296" t="s">
        <v>2251</v>
      </c>
      <c r="F318" s="291"/>
    </row>
    <row r="319" spans="1:6" ht="14.25" customHeight="1">
      <c r="A319" s="369"/>
      <c r="B319" s="321" t="s">
        <v>2253</v>
      </c>
      <c r="C319" s="308" t="s">
        <v>2240</v>
      </c>
      <c r="D319" s="311" t="s">
        <v>1580</v>
      </c>
      <c r="E319" s="296" t="s">
        <v>2254</v>
      </c>
      <c r="F319" s="291"/>
    </row>
    <row r="320" spans="1:6" ht="14.25" customHeight="1">
      <c r="A320" s="369"/>
      <c r="B320" s="321" t="s">
        <v>2255</v>
      </c>
      <c r="C320" s="308" t="s">
        <v>2240</v>
      </c>
      <c r="D320" s="311" t="s">
        <v>1580</v>
      </c>
      <c r="E320" s="296" t="s">
        <v>2256</v>
      </c>
      <c r="F320" s="291"/>
    </row>
    <row r="321" spans="1:6" ht="14.25" customHeight="1">
      <c r="A321" s="369"/>
      <c r="B321" s="321" t="s">
        <v>2257</v>
      </c>
      <c r="C321" s="308" t="s">
        <v>2240</v>
      </c>
      <c r="D321" s="311" t="s">
        <v>1580</v>
      </c>
      <c r="E321" s="296" t="s">
        <v>2258</v>
      </c>
      <c r="F321" s="291"/>
    </row>
    <row r="322" spans="1:6" ht="14.25" customHeight="1">
      <c r="A322" s="369"/>
      <c r="B322" s="321" t="s">
        <v>2259</v>
      </c>
      <c r="C322" s="308" t="s">
        <v>2240</v>
      </c>
      <c r="D322" s="311" t="s">
        <v>1580</v>
      </c>
      <c r="E322" s="296" t="s">
        <v>2260</v>
      </c>
      <c r="F322" s="291"/>
    </row>
    <row r="323" spans="1:6" ht="14.25" customHeight="1">
      <c r="A323" s="369"/>
      <c r="B323" s="321" t="s">
        <v>2261</v>
      </c>
      <c r="C323" s="308" t="s">
        <v>2240</v>
      </c>
      <c r="D323" s="311" t="s">
        <v>1580</v>
      </c>
      <c r="E323" s="296" t="s">
        <v>2260</v>
      </c>
      <c r="F323" s="291"/>
    </row>
    <row r="324" spans="1:6" ht="14.25" customHeight="1">
      <c r="A324" s="369"/>
      <c r="B324" s="321" t="s">
        <v>2262</v>
      </c>
      <c r="C324" s="308" t="s">
        <v>2240</v>
      </c>
      <c r="D324" s="311" t="s">
        <v>1690</v>
      </c>
      <c r="E324" s="296" t="s">
        <v>2263</v>
      </c>
      <c r="F324" s="291"/>
    </row>
    <row r="325" spans="1:6" ht="14.25" customHeight="1">
      <c r="A325" s="369"/>
      <c r="B325" s="321" t="s">
        <v>2264</v>
      </c>
      <c r="C325" s="308" t="s">
        <v>2240</v>
      </c>
      <c r="D325" s="311" t="s">
        <v>1690</v>
      </c>
      <c r="E325" s="296" t="s">
        <v>2265</v>
      </c>
      <c r="F325" s="291"/>
    </row>
    <row r="326" spans="1:6" ht="14.25" customHeight="1">
      <c r="A326" s="369"/>
      <c r="B326" s="321" t="s">
        <v>2266</v>
      </c>
      <c r="C326" s="308" t="s">
        <v>2240</v>
      </c>
      <c r="D326" s="311" t="s">
        <v>1690</v>
      </c>
      <c r="E326" s="296" t="s">
        <v>2267</v>
      </c>
      <c r="F326" s="291"/>
    </row>
    <row r="327" spans="1:6" ht="14.25" customHeight="1">
      <c r="A327" s="369"/>
      <c r="B327" s="321" t="s">
        <v>2268</v>
      </c>
      <c r="C327" s="308" t="s">
        <v>2240</v>
      </c>
      <c r="D327" s="311" t="s">
        <v>1690</v>
      </c>
      <c r="E327" s="296" t="s">
        <v>2269</v>
      </c>
      <c r="F327" s="291"/>
    </row>
    <row r="328" spans="1:6" ht="14.25" customHeight="1">
      <c r="A328" s="369"/>
      <c r="B328" s="321" t="s">
        <v>2270</v>
      </c>
      <c r="C328" s="308" t="s">
        <v>2240</v>
      </c>
      <c r="D328" s="311" t="s">
        <v>1690</v>
      </c>
      <c r="E328" s="296" t="s">
        <v>2271</v>
      </c>
      <c r="F328" s="291"/>
    </row>
    <row r="329" spans="1:6" ht="14.25" customHeight="1">
      <c r="A329" s="369"/>
      <c r="B329" s="321" t="s">
        <v>2272</v>
      </c>
      <c r="C329" s="308" t="s">
        <v>2240</v>
      </c>
      <c r="D329" s="311" t="s">
        <v>1580</v>
      </c>
      <c r="E329" s="296" t="s">
        <v>2273</v>
      </c>
      <c r="F329" s="291"/>
    </row>
    <row r="330" spans="1:6" ht="14.25" customHeight="1">
      <c r="A330" s="369"/>
      <c r="B330" s="321" t="s">
        <v>2274</v>
      </c>
      <c r="C330" s="308" t="s">
        <v>2240</v>
      </c>
      <c r="D330" s="311" t="s">
        <v>1580</v>
      </c>
      <c r="E330" s="296" t="s">
        <v>2275</v>
      </c>
      <c r="F330" s="291"/>
    </row>
    <row r="331" spans="1:6" ht="14.25" customHeight="1">
      <c r="A331" s="369"/>
      <c r="B331" s="321" t="s">
        <v>1014</v>
      </c>
      <c r="C331" s="308" t="s">
        <v>2240</v>
      </c>
      <c r="D331" s="311" t="s">
        <v>1718</v>
      </c>
      <c r="E331" s="296" t="s">
        <v>2276</v>
      </c>
      <c r="F331" s="291"/>
    </row>
    <row r="332" spans="1:6" ht="14.25" customHeight="1">
      <c r="A332" s="369"/>
      <c r="B332" s="321" t="s">
        <v>1177</v>
      </c>
      <c r="C332" s="308" t="s">
        <v>2240</v>
      </c>
      <c r="D332" s="311" t="s">
        <v>1721</v>
      </c>
      <c r="E332" s="296" t="s">
        <v>2277</v>
      </c>
      <c r="F332" s="291"/>
    </row>
    <row r="333" spans="1:6" ht="14.25" customHeight="1">
      <c r="A333" s="369"/>
      <c r="B333" s="321" t="s">
        <v>2278</v>
      </c>
      <c r="C333" s="308" t="s">
        <v>2240</v>
      </c>
      <c r="D333" s="311" t="s">
        <v>1635</v>
      </c>
      <c r="E333" s="310" t="s">
        <v>2279</v>
      </c>
      <c r="F333" s="291"/>
    </row>
    <row r="334" spans="1:6" ht="14.25" customHeight="1">
      <c r="A334" s="369"/>
      <c r="B334" s="321" t="s">
        <v>2280</v>
      </c>
      <c r="C334" s="308" t="s">
        <v>2240</v>
      </c>
      <c r="D334" s="311" t="s">
        <v>1635</v>
      </c>
      <c r="E334" s="310" t="s">
        <v>2281</v>
      </c>
      <c r="F334" s="291"/>
    </row>
    <row r="335" spans="1:6" ht="14.25" customHeight="1">
      <c r="A335" s="369"/>
      <c r="B335" s="321" t="s">
        <v>2282</v>
      </c>
      <c r="C335" s="308" t="s">
        <v>2240</v>
      </c>
      <c r="D335" s="311" t="s">
        <v>1635</v>
      </c>
      <c r="E335" s="310" t="s">
        <v>2283</v>
      </c>
      <c r="F335" s="291"/>
    </row>
    <row r="336" spans="1:6" ht="14.25" customHeight="1">
      <c r="A336" s="369"/>
      <c r="B336" s="321" t="s">
        <v>2284</v>
      </c>
      <c r="C336" s="308" t="s">
        <v>2240</v>
      </c>
      <c r="D336" s="311" t="s">
        <v>1635</v>
      </c>
      <c r="E336" s="310" t="s">
        <v>2285</v>
      </c>
      <c r="F336" s="291"/>
    </row>
    <row r="337" spans="1:6" ht="14.25" customHeight="1">
      <c r="A337" s="369"/>
      <c r="B337" s="321" t="s">
        <v>2286</v>
      </c>
      <c r="C337" s="308" t="s">
        <v>2240</v>
      </c>
      <c r="D337" s="311" t="s">
        <v>1718</v>
      </c>
      <c r="E337" s="310" t="s">
        <v>2287</v>
      </c>
      <c r="F337" s="291"/>
    </row>
    <row r="338" spans="1:6" ht="14.25" customHeight="1">
      <c r="A338" s="369"/>
      <c r="B338" s="321" t="s">
        <v>2288</v>
      </c>
      <c r="C338" s="308" t="s">
        <v>2240</v>
      </c>
      <c r="D338" s="294" t="s">
        <v>1341</v>
      </c>
      <c r="E338" s="310" t="s">
        <v>2289</v>
      </c>
      <c r="F338" s="291"/>
    </row>
    <row r="339" spans="1:6" ht="14.25" customHeight="1">
      <c r="A339" s="370"/>
      <c r="B339" s="321" t="s">
        <v>2290</v>
      </c>
      <c r="C339" s="308" t="s">
        <v>2240</v>
      </c>
      <c r="D339" s="294" t="s">
        <v>1341</v>
      </c>
      <c r="E339" s="310" t="s">
        <v>2291</v>
      </c>
      <c r="F339" s="291"/>
    </row>
    <row r="340" spans="1:6" ht="14.25" customHeight="1">
      <c r="A340" s="368" t="s">
        <v>2292</v>
      </c>
      <c r="B340" s="322" t="s">
        <v>2293</v>
      </c>
      <c r="C340" s="308" t="s">
        <v>2294</v>
      </c>
      <c r="D340" s="309" t="s">
        <v>1635</v>
      </c>
      <c r="E340" s="296" t="s">
        <v>2295</v>
      </c>
      <c r="F340" s="291"/>
    </row>
    <row r="341" spans="1:6" ht="14.25" customHeight="1">
      <c r="A341" s="369"/>
      <c r="B341" s="322" t="s">
        <v>2296</v>
      </c>
      <c r="C341" s="308" t="s">
        <v>2294</v>
      </c>
      <c r="D341" s="309" t="s">
        <v>1635</v>
      </c>
      <c r="E341" s="296" t="s">
        <v>2297</v>
      </c>
      <c r="F341" s="291"/>
    </row>
    <row r="342" spans="1:6" ht="14.25" customHeight="1">
      <c r="A342" s="369"/>
      <c r="B342" s="322" t="s">
        <v>2298</v>
      </c>
      <c r="C342" s="308" t="s">
        <v>2294</v>
      </c>
      <c r="D342" s="311" t="s">
        <v>1580</v>
      </c>
      <c r="E342" s="296" t="s">
        <v>2299</v>
      </c>
      <c r="F342" s="291"/>
    </row>
    <row r="343" spans="1:6" ht="14.25" customHeight="1">
      <c r="A343" s="369"/>
      <c r="B343" s="322" t="s">
        <v>2300</v>
      </c>
      <c r="C343" s="308" t="s">
        <v>2294</v>
      </c>
      <c r="D343" s="311" t="s">
        <v>1690</v>
      </c>
      <c r="E343" s="296" t="s">
        <v>2301</v>
      </c>
      <c r="F343" s="291"/>
    </row>
    <row r="344" spans="1:6" ht="14.25" customHeight="1">
      <c r="A344" s="369"/>
      <c r="B344" s="322" t="s">
        <v>2302</v>
      </c>
      <c r="C344" s="308" t="s">
        <v>2294</v>
      </c>
      <c r="D344" s="311" t="s">
        <v>1580</v>
      </c>
      <c r="E344" s="296" t="s">
        <v>2303</v>
      </c>
      <c r="F344" s="291"/>
    </row>
    <row r="345" spans="1:6" ht="14.25" customHeight="1">
      <c r="A345" s="369"/>
      <c r="B345" s="322" t="s">
        <v>1011</v>
      </c>
      <c r="C345" s="308" t="s">
        <v>2294</v>
      </c>
      <c r="D345" s="311" t="s">
        <v>1718</v>
      </c>
      <c r="E345" s="296" t="s">
        <v>2304</v>
      </c>
      <c r="F345" s="291"/>
    </row>
    <row r="346" spans="1:6" ht="14.25" customHeight="1">
      <c r="A346" s="369"/>
      <c r="B346" s="322" t="s">
        <v>1166</v>
      </c>
      <c r="C346" s="308" t="s">
        <v>2294</v>
      </c>
      <c r="D346" s="311" t="s">
        <v>1721</v>
      </c>
      <c r="E346" s="296" t="s">
        <v>2305</v>
      </c>
      <c r="F346" s="291"/>
    </row>
    <row r="347" spans="1:6" ht="14.25" customHeight="1">
      <c r="A347" s="369"/>
      <c r="B347" s="322" t="s">
        <v>2306</v>
      </c>
      <c r="C347" s="308" t="s">
        <v>2294</v>
      </c>
      <c r="D347" s="294" t="s">
        <v>1341</v>
      </c>
      <c r="E347" s="296" t="s">
        <v>2307</v>
      </c>
      <c r="F347" s="291"/>
    </row>
    <row r="348" spans="1:6" ht="14.25" customHeight="1">
      <c r="A348" s="370"/>
      <c r="B348" s="322" t="s">
        <v>2308</v>
      </c>
      <c r="C348" s="308" t="s">
        <v>2294</v>
      </c>
      <c r="D348" s="294" t="s">
        <v>1341</v>
      </c>
      <c r="E348" s="296" t="s">
        <v>2309</v>
      </c>
      <c r="F348" s="291"/>
    </row>
    <row r="349" spans="1:6" ht="14.25" customHeight="1">
      <c r="A349" s="368" t="s">
        <v>2310</v>
      </c>
      <c r="B349" s="323" t="s">
        <v>2311</v>
      </c>
      <c r="C349" s="308" t="s">
        <v>2312</v>
      </c>
      <c r="D349" s="309" t="s">
        <v>1635</v>
      </c>
      <c r="E349" s="296" t="s">
        <v>2313</v>
      </c>
      <c r="F349" s="291"/>
    </row>
    <row r="350" spans="1:6" ht="14.25" customHeight="1">
      <c r="A350" s="369"/>
      <c r="B350" s="323" t="s">
        <v>2314</v>
      </c>
      <c r="C350" s="308" t="s">
        <v>2312</v>
      </c>
      <c r="D350" s="309" t="s">
        <v>1635</v>
      </c>
      <c r="E350" s="296" t="s">
        <v>2315</v>
      </c>
      <c r="F350" s="291"/>
    </row>
    <row r="351" spans="1:6" ht="14.25" customHeight="1">
      <c r="A351" s="369"/>
      <c r="B351" s="323" t="s">
        <v>2316</v>
      </c>
      <c r="C351" s="308" t="s">
        <v>2312</v>
      </c>
      <c r="D351" s="311" t="s">
        <v>1580</v>
      </c>
      <c r="E351" s="296" t="s">
        <v>2317</v>
      </c>
      <c r="F351" s="291"/>
    </row>
    <row r="352" spans="1:6" ht="14.25" customHeight="1">
      <c r="A352" s="369"/>
      <c r="B352" s="323" t="s">
        <v>2318</v>
      </c>
      <c r="C352" s="308" t="s">
        <v>2312</v>
      </c>
      <c r="D352" s="311" t="s">
        <v>1580</v>
      </c>
      <c r="E352" s="296" t="s">
        <v>2319</v>
      </c>
      <c r="F352" s="291"/>
    </row>
    <row r="353" spans="1:6" ht="14.25" customHeight="1">
      <c r="A353" s="369"/>
      <c r="B353" s="323" t="s">
        <v>2320</v>
      </c>
      <c r="C353" s="308" t="s">
        <v>2312</v>
      </c>
      <c r="D353" s="311" t="s">
        <v>1690</v>
      </c>
      <c r="E353" s="296" t="s">
        <v>2321</v>
      </c>
      <c r="F353" s="291"/>
    </row>
    <row r="354" spans="1:6" ht="14.25" customHeight="1">
      <c r="A354" s="370"/>
      <c r="B354" s="323" t="s">
        <v>2322</v>
      </c>
      <c r="C354" s="308" t="s">
        <v>2312</v>
      </c>
      <c r="D354" s="311" t="s">
        <v>1690</v>
      </c>
      <c r="E354" s="296" t="s">
        <v>2323</v>
      </c>
      <c r="F354" s="291"/>
    </row>
    <row r="355" spans="1:6" ht="14.25" customHeight="1">
      <c r="A355" s="368" t="s">
        <v>2324</v>
      </c>
      <c r="B355" s="324" t="s">
        <v>2325</v>
      </c>
      <c r="C355" s="308" t="s">
        <v>2326</v>
      </c>
      <c r="D355" s="309" t="s">
        <v>1635</v>
      </c>
      <c r="E355" s="296" t="s">
        <v>2327</v>
      </c>
      <c r="F355" s="291"/>
    </row>
    <row r="356" spans="1:6" ht="14.25" customHeight="1">
      <c r="A356" s="369"/>
      <c r="B356" s="324" t="s">
        <v>2328</v>
      </c>
      <c r="C356" s="308" t="s">
        <v>2326</v>
      </c>
      <c r="D356" s="309" t="s">
        <v>1635</v>
      </c>
      <c r="E356" s="296" t="s">
        <v>2329</v>
      </c>
      <c r="F356" s="291"/>
    </row>
    <row r="357" spans="1:6" ht="14.25" customHeight="1">
      <c r="A357" s="369"/>
      <c r="B357" s="324" t="s">
        <v>2330</v>
      </c>
      <c r="C357" s="308" t="s">
        <v>2326</v>
      </c>
      <c r="D357" s="309" t="s">
        <v>1635</v>
      </c>
      <c r="E357" s="296" t="s">
        <v>2331</v>
      </c>
      <c r="F357" s="291"/>
    </row>
    <row r="358" spans="1:6" ht="14.25" customHeight="1">
      <c r="A358" s="369"/>
      <c r="B358" s="324" t="s">
        <v>2332</v>
      </c>
      <c r="C358" s="308" t="s">
        <v>2326</v>
      </c>
      <c r="D358" s="309" t="s">
        <v>1635</v>
      </c>
      <c r="E358" s="296" t="s">
        <v>2333</v>
      </c>
      <c r="F358" s="291"/>
    </row>
    <row r="359" spans="1:6" ht="14.25" customHeight="1">
      <c r="A359" s="369"/>
      <c r="B359" s="324" t="s">
        <v>2334</v>
      </c>
      <c r="C359" s="308" t="s">
        <v>2326</v>
      </c>
      <c r="D359" s="309" t="s">
        <v>1635</v>
      </c>
      <c r="E359" s="296" t="s">
        <v>2335</v>
      </c>
      <c r="F359" s="291"/>
    </row>
    <row r="360" spans="1:6" ht="14.25" customHeight="1">
      <c r="A360" s="369"/>
      <c r="B360" s="324" t="s">
        <v>2336</v>
      </c>
      <c r="C360" s="308" t="s">
        <v>2326</v>
      </c>
      <c r="D360" s="309" t="s">
        <v>1635</v>
      </c>
      <c r="E360" s="296" t="s">
        <v>2337</v>
      </c>
      <c r="F360" s="291"/>
    </row>
    <row r="361" spans="1:6" ht="14.25" customHeight="1">
      <c r="A361" s="369"/>
      <c r="B361" s="324" t="s">
        <v>2338</v>
      </c>
      <c r="C361" s="308" t="s">
        <v>2326</v>
      </c>
      <c r="D361" s="309" t="s">
        <v>1635</v>
      </c>
      <c r="E361" s="296" t="s">
        <v>2339</v>
      </c>
      <c r="F361" s="291"/>
    </row>
    <row r="362" spans="1:6" ht="14.25" customHeight="1">
      <c r="A362" s="369"/>
      <c r="B362" s="324" t="s">
        <v>2340</v>
      </c>
      <c r="C362" s="308" t="s">
        <v>2326</v>
      </c>
      <c r="D362" s="309" t="s">
        <v>1635</v>
      </c>
      <c r="E362" s="296" t="s">
        <v>2341</v>
      </c>
      <c r="F362" s="291"/>
    </row>
    <row r="363" spans="1:6" ht="14.25" customHeight="1">
      <c r="A363" s="369"/>
      <c r="B363" s="324" t="s">
        <v>2342</v>
      </c>
      <c r="C363" s="308" t="s">
        <v>2326</v>
      </c>
      <c r="D363" s="311" t="s">
        <v>1580</v>
      </c>
      <c r="E363" s="296" t="s">
        <v>2343</v>
      </c>
      <c r="F363" s="291"/>
    </row>
    <row r="364" spans="1:6" ht="14.25" customHeight="1">
      <c r="A364" s="369"/>
      <c r="B364" s="324" t="s">
        <v>2344</v>
      </c>
      <c r="C364" s="308" t="s">
        <v>2326</v>
      </c>
      <c r="D364" s="311" t="s">
        <v>1580</v>
      </c>
      <c r="E364" s="296" t="s">
        <v>2345</v>
      </c>
      <c r="F364" s="291"/>
    </row>
    <row r="365" spans="1:6" ht="14.25" customHeight="1">
      <c r="A365" s="369"/>
      <c r="B365" s="324" t="s">
        <v>2346</v>
      </c>
      <c r="C365" s="308" t="s">
        <v>2326</v>
      </c>
      <c r="D365" s="311" t="s">
        <v>1580</v>
      </c>
      <c r="E365" s="296" t="s">
        <v>2347</v>
      </c>
      <c r="F365" s="291"/>
    </row>
    <row r="366" spans="1:6" ht="14.25" customHeight="1">
      <c r="A366" s="369"/>
      <c r="B366" s="324" t="s">
        <v>2348</v>
      </c>
      <c r="C366" s="308" t="s">
        <v>2326</v>
      </c>
      <c r="D366" s="311" t="s">
        <v>1580</v>
      </c>
      <c r="E366" s="296" t="s">
        <v>2349</v>
      </c>
      <c r="F366" s="291"/>
    </row>
    <row r="367" spans="1:6" ht="14.25" customHeight="1">
      <c r="A367" s="369"/>
      <c r="B367" s="324" t="s">
        <v>2350</v>
      </c>
      <c r="C367" s="308" t="s">
        <v>2326</v>
      </c>
      <c r="D367" s="311" t="s">
        <v>1580</v>
      </c>
      <c r="E367" s="296" t="s">
        <v>2351</v>
      </c>
      <c r="F367" s="291"/>
    </row>
    <row r="368" spans="1:6" ht="14.25" customHeight="1">
      <c r="A368" s="369"/>
      <c r="B368" s="324" t="s">
        <v>2352</v>
      </c>
      <c r="C368" s="308" t="s">
        <v>2326</v>
      </c>
      <c r="D368" s="311" t="s">
        <v>1580</v>
      </c>
      <c r="E368" s="296" t="s">
        <v>2353</v>
      </c>
      <c r="F368" s="291"/>
    </row>
    <row r="369" spans="1:6" ht="14.25" customHeight="1">
      <c r="A369" s="369"/>
      <c r="B369" s="324" t="s">
        <v>2354</v>
      </c>
      <c r="C369" s="308" t="s">
        <v>2326</v>
      </c>
      <c r="D369" s="311" t="s">
        <v>1580</v>
      </c>
      <c r="E369" s="296" t="s">
        <v>2355</v>
      </c>
      <c r="F369" s="291"/>
    </row>
    <row r="370" spans="1:6" ht="14.25" customHeight="1">
      <c r="A370" s="369"/>
      <c r="B370" s="324" t="s">
        <v>2356</v>
      </c>
      <c r="C370" s="308" t="s">
        <v>2326</v>
      </c>
      <c r="D370" s="311" t="s">
        <v>1690</v>
      </c>
      <c r="E370" s="296" t="s">
        <v>2357</v>
      </c>
      <c r="F370" s="291"/>
    </row>
    <row r="371" spans="1:6" ht="14.25" customHeight="1">
      <c r="A371" s="369"/>
      <c r="B371" s="324" t="s">
        <v>2358</v>
      </c>
      <c r="C371" s="308" t="s">
        <v>2326</v>
      </c>
      <c r="D371" s="311" t="s">
        <v>1690</v>
      </c>
      <c r="E371" s="296" t="s">
        <v>2359</v>
      </c>
      <c r="F371" s="291"/>
    </row>
    <row r="372" spans="1:6" ht="14.25" customHeight="1">
      <c r="A372" s="369"/>
      <c r="B372" s="324" t="s">
        <v>2360</v>
      </c>
      <c r="C372" s="308" t="s">
        <v>2326</v>
      </c>
      <c r="D372" s="311" t="s">
        <v>1690</v>
      </c>
      <c r="E372" s="296" t="s">
        <v>2361</v>
      </c>
      <c r="F372" s="291"/>
    </row>
    <row r="373" spans="1:6" ht="14.25" customHeight="1">
      <c r="A373" s="369"/>
      <c r="B373" s="324" t="s">
        <v>2362</v>
      </c>
      <c r="C373" s="308" t="s">
        <v>2326</v>
      </c>
      <c r="D373" s="311" t="s">
        <v>1690</v>
      </c>
      <c r="E373" s="296" t="s">
        <v>2363</v>
      </c>
      <c r="F373" s="291"/>
    </row>
    <row r="374" spans="1:6" ht="14.25" customHeight="1">
      <c r="A374" s="369"/>
      <c r="B374" s="324" t="s">
        <v>2364</v>
      </c>
      <c r="C374" s="308" t="s">
        <v>2326</v>
      </c>
      <c r="D374" s="311" t="s">
        <v>1690</v>
      </c>
      <c r="E374" s="296" t="s">
        <v>2365</v>
      </c>
      <c r="F374" s="291"/>
    </row>
    <row r="375" spans="1:6" ht="14.25" customHeight="1">
      <c r="A375" s="369"/>
      <c r="B375" s="324" t="s">
        <v>2366</v>
      </c>
      <c r="C375" s="308" t="s">
        <v>2326</v>
      </c>
      <c r="D375" s="311" t="s">
        <v>1690</v>
      </c>
      <c r="E375" s="296" t="s">
        <v>2367</v>
      </c>
      <c r="F375" s="291"/>
    </row>
    <row r="376" spans="1:6" ht="14.25" customHeight="1">
      <c r="A376" s="369"/>
      <c r="B376" s="324" t="s">
        <v>2368</v>
      </c>
      <c r="C376" s="308" t="s">
        <v>2326</v>
      </c>
      <c r="D376" s="311" t="s">
        <v>1690</v>
      </c>
      <c r="E376" s="296" t="s">
        <v>2369</v>
      </c>
      <c r="F376" s="291"/>
    </row>
    <row r="377" spans="1:6" ht="14.25" customHeight="1">
      <c r="A377" s="369"/>
      <c r="B377" s="324" t="s">
        <v>2370</v>
      </c>
      <c r="C377" s="308" t="s">
        <v>2326</v>
      </c>
      <c r="D377" s="311" t="s">
        <v>1580</v>
      </c>
      <c r="E377" s="296" t="s">
        <v>2371</v>
      </c>
      <c r="F377" s="291"/>
    </row>
    <row r="378" spans="1:6" ht="14.25" customHeight="1">
      <c r="A378" s="369"/>
      <c r="B378" s="324" t="s">
        <v>1012</v>
      </c>
      <c r="C378" s="308" t="s">
        <v>2326</v>
      </c>
      <c r="D378" s="311" t="s">
        <v>1718</v>
      </c>
      <c r="E378" s="296" t="s">
        <v>2372</v>
      </c>
      <c r="F378" s="291"/>
    </row>
    <row r="379" spans="1:6" ht="14.25" customHeight="1">
      <c r="A379" s="369"/>
      <c r="B379" s="324" t="s">
        <v>1172</v>
      </c>
      <c r="C379" s="308" t="s">
        <v>2326</v>
      </c>
      <c r="D379" s="311" t="s">
        <v>1721</v>
      </c>
      <c r="E379" s="296" t="s">
        <v>2373</v>
      </c>
      <c r="F379" s="291"/>
    </row>
    <row r="380" spans="1:6" ht="14.25" customHeight="1">
      <c r="A380" s="369"/>
      <c r="B380" s="324" t="s">
        <v>1101</v>
      </c>
      <c r="C380" s="308" t="s">
        <v>2326</v>
      </c>
      <c r="D380" s="311" t="s">
        <v>1723</v>
      </c>
      <c r="E380" s="296" t="s">
        <v>2374</v>
      </c>
      <c r="F380" s="291"/>
    </row>
    <row r="381" spans="1:6" ht="14.25" customHeight="1">
      <c r="A381" s="369"/>
      <c r="B381" s="324" t="s">
        <v>1094</v>
      </c>
      <c r="C381" s="308" t="s">
        <v>2326</v>
      </c>
      <c r="D381" s="311" t="s">
        <v>1362</v>
      </c>
      <c r="E381" s="296" t="s">
        <v>2375</v>
      </c>
      <c r="F381" s="291"/>
    </row>
    <row r="382" spans="1:6" ht="14.25" customHeight="1">
      <c r="A382" s="369"/>
      <c r="B382" s="324" t="s">
        <v>2376</v>
      </c>
      <c r="C382" s="308" t="s">
        <v>2326</v>
      </c>
      <c r="D382" s="311" t="s">
        <v>1362</v>
      </c>
      <c r="E382" s="296" t="s">
        <v>2377</v>
      </c>
      <c r="F382" s="291"/>
    </row>
    <row r="383" spans="1:6" ht="14.25" customHeight="1">
      <c r="A383" s="369"/>
      <c r="B383" s="324" t="s">
        <v>2378</v>
      </c>
      <c r="C383" s="308" t="s">
        <v>2326</v>
      </c>
      <c r="D383" s="311" t="s">
        <v>1341</v>
      </c>
      <c r="E383" s="296" t="s">
        <v>2379</v>
      </c>
      <c r="F383" s="291"/>
    </row>
    <row r="384" spans="1:6" ht="14.25" customHeight="1">
      <c r="A384" s="369"/>
      <c r="B384" s="324" t="s">
        <v>2380</v>
      </c>
      <c r="C384" s="308" t="s">
        <v>2326</v>
      </c>
      <c r="D384" s="311" t="s">
        <v>1341</v>
      </c>
      <c r="E384" s="296" t="s">
        <v>2381</v>
      </c>
      <c r="F384" s="291"/>
    </row>
    <row r="385" spans="1:6" ht="14.25" customHeight="1">
      <c r="A385" s="369"/>
      <c r="B385" s="324" t="s">
        <v>1107</v>
      </c>
      <c r="C385" s="308" t="s">
        <v>2326</v>
      </c>
      <c r="D385" s="311" t="s">
        <v>1732</v>
      </c>
      <c r="E385" s="296" t="s">
        <v>2382</v>
      </c>
      <c r="F385" s="291"/>
    </row>
    <row r="386" spans="1:6" ht="14.25" customHeight="1">
      <c r="A386" s="369"/>
      <c r="B386" s="324" t="s">
        <v>1025</v>
      </c>
      <c r="C386" s="308" t="s">
        <v>2326</v>
      </c>
      <c r="D386" s="311" t="s">
        <v>1732</v>
      </c>
      <c r="E386" s="296" t="s">
        <v>2383</v>
      </c>
      <c r="F386" s="291"/>
    </row>
    <row r="387" spans="1:6" ht="14.25" customHeight="1">
      <c r="A387" s="369"/>
      <c r="B387" s="324" t="s">
        <v>1171</v>
      </c>
      <c r="C387" s="308" t="s">
        <v>2326</v>
      </c>
      <c r="D387" s="311" t="s">
        <v>1362</v>
      </c>
      <c r="E387" s="317" t="s">
        <v>2384</v>
      </c>
      <c r="F387" s="291"/>
    </row>
    <row r="388" spans="1:6" ht="14.25" customHeight="1">
      <c r="A388" s="369"/>
      <c r="B388" s="324" t="s">
        <v>2385</v>
      </c>
      <c r="C388" s="308" t="s">
        <v>2326</v>
      </c>
      <c r="D388" s="311" t="s">
        <v>1362</v>
      </c>
      <c r="E388" s="317" t="s">
        <v>2386</v>
      </c>
      <c r="F388" s="291"/>
    </row>
    <row r="389" spans="1:6" ht="14.25" customHeight="1">
      <c r="A389" s="369"/>
      <c r="B389" s="324" t="s">
        <v>2387</v>
      </c>
      <c r="C389" s="308" t="s">
        <v>2326</v>
      </c>
      <c r="D389" s="309" t="s">
        <v>1635</v>
      </c>
      <c r="E389" s="317" t="s">
        <v>2388</v>
      </c>
      <c r="F389" s="291"/>
    </row>
    <row r="390" spans="1:6" ht="14.25" customHeight="1">
      <c r="A390" s="369"/>
      <c r="B390" s="324" t="s">
        <v>2389</v>
      </c>
      <c r="C390" s="308" t="s">
        <v>2326</v>
      </c>
      <c r="D390" s="309" t="s">
        <v>1635</v>
      </c>
      <c r="E390" s="317" t="s">
        <v>2390</v>
      </c>
      <c r="F390" s="291"/>
    </row>
    <row r="391" spans="1:6" ht="14.25" customHeight="1">
      <c r="A391" s="369"/>
      <c r="B391" s="324" t="s">
        <v>2391</v>
      </c>
      <c r="C391" s="308" t="s">
        <v>2326</v>
      </c>
      <c r="D391" s="309" t="s">
        <v>1635</v>
      </c>
      <c r="E391" s="317" t="s">
        <v>2392</v>
      </c>
      <c r="F391" s="291"/>
    </row>
    <row r="392" spans="1:6" ht="14.25" customHeight="1">
      <c r="A392" s="369"/>
      <c r="B392" s="324" t="s">
        <v>2393</v>
      </c>
      <c r="C392" s="308" t="s">
        <v>2326</v>
      </c>
      <c r="D392" s="309" t="s">
        <v>1635</v>
      </c>
      <c r="E392" s="317" t="s">
        <v>2394</v>
      </c>
      <c r="F392" s="291"/>
    </row>
    <row r="393" spans="1:6" ht="14.25" customHeight="1">
      <c r="A393" s="369"/>
      <c r="B393" s="324" t="s">
        <v>1088</v>
      </c>
      <c r="C393" s="308" t="s">
        <v>2326</v>
      </c>
      <c r="D393" s="294" t="s">
        <v>1341</v>
      </c>
      <c r="E393" s="317" t="s">
        <v>2395</v>
      </c>
      <c r="F393" s="291"/>
    </row>
    <row r="394" spans="1:6" ht="14.25" customHeight="1">
      <c r="A394" s="370"/>
      <c r="B394" s="324" t="s">
        <v>2396</v>
      </c>
      <c r="C394" s="308" t="s">
        <v>2326</v>
      </c>
      <c r="D394" s="294" t="s">
        <v>1341</v>
      </c>
      <c r="E394" s="317" t="s">
        <v>2397</v>
      </c>
      <c r="F394" s="291"/>
    </row>
    <row r="395" spans="1:6" ht="14.25" customHeight="1">
      <c r="A395" s="371" t="s">
        <v>2398</v>
      </c>
      <c r="B395" s="325" t="s">
        <v>2399</v>
      </c>
      <c r="C395" s="308" t="s">
        <v>2400</v>
      </c>
      <c r="D395" s="309" t="s">
        <v>1635</v>
      </c>
      <c r="E395" s="296" t="s">
        <v>2401</v>
      </c>
      <c r="F395" s="291"/>
    </row>
    <row r="396" spans="1:6" ht="14.25" customHeight="1">
      <c r="A396" s="372"/>
      <c r="B396" s="325" t="s">
        <v>2402</v>
      </c>
      <c r="C396" s="308" t="s">
        <v>2400</v>
      </c>
      <c r="D396" s="309" t="s">
        <v>1635</v>
      </c>
      <c r="E396" s="296" t="s">
        <v>2403</v>
      </c>
      <c r="F396" s="291"/>
    </row>
    <row r="397" spans="1:6" ht="14.25" customHeight="1">
      <c r="A397" s="372"/>
      <c r="B397" s="325" t="s">
        <v>2404</v>
      </c>
      <c r="C397" s="308" t="s">
        <v>2400</v>
      </c>
      <c r="D397" s="309" t="s">
        <v>1635</v>
      </c>
      <c r="E397" s="296" t="s">
        <v>2405</v>
      </c>
      <c r="F397" s="291"/>
    </row>
    <row r="398" spans="1:6" ht="14.25" customHeight="1">
      <c r="A398" s="372"/>
      <c r="B398" s="325" t="s">
        <v>2406</v>
      </c>
      <c r="C398" s="308" t="s">
        <v>2400</v>
      </c>
      <c r="D398" s="309" t="s">
        <v>1635</v>
      </c>
      <c r="E398" s="296" t="s">
        <v>2407</v>
      </c>
      <c r="F398" s="291"/>
    </row>
    <row r="399" spans="1:6" ht="14.25" customHeight="1">
      <c r="A399" s="372"/>
      <c r="B399" s="325" t="s">
        <v>2408</v>
      </c>
      <c r="C399" s="308" t="s">
        <v>2400</v>
      </c>
      <c r="D399" s="309" t="s">
        <v>1635</v>
      </c>
      <c r="E399" s="296" t="s">
        <v>2409</v>
      </c>
      <c r="F399" s="291"/>
    </row>
    <row r="400" spans="1:6" ht="14.25" customHeight="1">
      <c r="A400" s="372"/>
      <c r="B400" s="325" t="s">
        <v>2410</v>
      </c>
      <c r="C400" s="308" t="s">
        <v>2400</v>
      </c>
      <c r="D400" s="309" t="s">
        <v>1635</v>
      </c>
      <c r="E400" s="296" t="s">
        <v>2411</v>
      </c>
      <c r="F400" s="291"/>
    </row>
    <row r="401" spans="1:6" ht="14.25" customHeight="1">
      <c r="A401" s="372"/>
      <c r="B401" s="325" t="s">
        <v>2412</v>
      </c>
      <c r="C401" s="308" t="s">
        <v>2400</v>
      </c>
      <c r="D401" s="309" t="s">
        <v>1635</v>
      </c>
      <c r="E401" s="296" t="s">
        <v>2413</v>
      </c>
      <c r="F401" s="291"/>
    </row>
    <row r="402" spans="1:6" ht="14.25" customHeight="1">
      <c r="A402" s="372"/>
      <c r="B402" s="325" t="s">
        <v>2414</v>
      </c>
      <c r="C402" s="308" t="s">
        <v>2400</v>
      </c>
      <c r="D402" s="309" t="s">
        <v>1635</v>
      </c>
      <c r="E402" s="296" t="s">
        <v>2415</v>
      </c>
      <c r="F402" s="291"/>
    </row>
    <row r="403" spans="1:6" ht="14.25" customHeight="1">
      <c r="A403" s="372"/>
      <c r="B403" s="325" t="s">
        <v>2416</v>
      </c>
      <c r="C403" s="308" t="s">
        <v>2400</v>
      </c>
      <c r="D403" s="309" t="s">
        <v>1635</v>
      </c>
      <c r="E403" s="296" t="s">
        <v>2417</v>
      </c>
      <c r="F403" s="291"/>
    </row>
    <row r="404" spans="1:6" ht="14.25" customHeight="1">
      <c r="A404" s="372"/>
      <c r="B404" s="325" t="s">
        <v>2418</v>
      </c>
      <c r="C404" s="308" t="s">
        <v>2400</v>
      </c>
      <c r="D404" s="309" t="s">
        <v>1635</v>
      </c>
      <c r="E404" s="296" t="s">
        <v>2419</v>
      </c>
      <c r="F404" s="291"/>
    </row>
    <row r="405" spans="1:6" ht="14.25" customHeight="1">
      <c r="A405" s="372"/>
      <c r="B405" s="325" t="s">
        <v>2420</v>
      </c>
      <c r="C405" s="308" t="s">
        <v>2400</v>
      </c>
      <c r="D405" s="309" t="s">
        <v>1635</v>
      </c>
      <c r="E405" s="296" t="s">
        <v>2421</v>
      </c>
      <c r="F405" s="291"/>
    </row>
    <row r="406" spans="1:6" ht="14.25" customHeight="1">
      <c r="A406" s="372"/>
      <c r="B406" s="325" t="s">
        <v>2422</v>
      </c>
      <c r="C406" s="308" t="s">
        <v>2400</v>
      </c>
      <c r="D406" s="309" t="s">
        <v>1635</v>
      </c>
      <c r="E406" s="296" t="s">
        <v>2423</v>
      </c>
      <c r="F406" s="291"/>
    </row>
    <row r="407" spans="1:6" ht="14.25" customHeight="1">
      <c r="A407" s="372"/>
      <c r="B407" s="325" t="s">
        <v>2424</v>
      </c>
      <c r="C407" s="308" t="s">
        <v>2400</v>
      </c>
      <c r="D407" s="309" t="s">
        <v>1635</v>
      </c>
      <c r="E407" s="296" t="s">
        <v>2425</v>
      </c>
      <c r="F407" s="291"/>
    </row>
    <row r="408" spans="1:6" ht="14.25" customHeight="1">
      <c r="A408" s="372"/>
      <c r="B408" s="325" t="s">
        <v>2426</v>
      </c>
      <c r="C408" s="308" t="s">
        <v>2400</v>
      </c>
      <c r="D408" s="311" t="s">
        <v>1580</v>
      </c>
      <c r="E408" s="296" t="s">
        <v>2427</v>
      </c>
      <c r="F408" s="291"/>
    </row>
    <row r="409" spans="1:6" ht="14.25" customHeight="1">
      <c r="A409" s="372"/>
      <c r="B409" s="325" t="s">
        <v>2428</v>
      </c>
      <c r="C409" s="308" t="s">
        <v>2400</v>
      </c>
      <c r="D409" s="311" t="s">
        <v>1580</v>
      </c>
      <c r="E409" s="296" t="s">
        <v>2429</v>
      </c>
      <c r="F409" s="291"/>
    </row>
    <row r="410" spans="1:6" ht="14.25" customHeight="1">
      <c r="A410" s="372"/>
      <c r="B410" s="325" t="s">
        <v>2430</v>
      </c>
      <c r="C410" s="308" t="s">
        <v>2400</v>
      </c>
      <c r="D410" s="311" t="s">
        <v>1580</v>
      </c>
      <c r="E410" s="296" t="s">
        <v>2431</v>
      </c>
      <c r="F410" s="291"/>
    </row>
    <row r="411" spans="1:6" ht="14.25" customHeight="1">
      <c r="A411" s="372"/>
      <c r="B411" s="325" t="s">
        <v>2432</v>
      </c>
      <c r="C411" s="308" t="s">
        <v>2400</v>
      </c>
      <c r="D411" s="311" t="s">
        <v>1580</v>
      </c>
      <c r="E411" s="296" t="s">
        <v>2433</v>
      </c>
      <c r="F411" s="291"/>
    </row>
    <row r="412" spans="1:6" ht="14.25" customHeight="1">
      <c r="A412" s="372"/>
      <c r="B412" s="325" t="s">
        <v>2434</v>
      </c>
      <c r="C412" s="308" t="s">
        <v>2400</v>
      </c>
      <c r="D412" s="311" t="s">
        <v>1580</v>
      </c>
      <c r="E412" s="296" t="s">
        <v>2435</v>
      </c>
      <c r="F412" s="291"/>
    </row>
    <row r="413" spans="1:6" ht="14.25" customHeight="1">
      <c r="A413" s="372"/>
      <c r="B413" s="325" t="s">
        <v>2436</v>
      </c>
      <c r="C413" s="308" t="s">
        <v>2400</v>
      </c>
      <c r="D413" s="311" t="s">
        <v>1580</v>
      </c>
      <c r="E413" s="296" t="s">
        <v>2437</v>
      </c>
      <c r="F413" s="291"/>
    </row>
    <row r="414" spans="1:6" ht="14.25" customHeight="1">
      <c r="A414" s="372"/>
      <c r="B414" s="325" t="s">
        <v>2438</v>
      </c>
      <c r="C414" s="308" t="s">
        <v>2400</v>
      </c>
      <c r="D414" s="311" t="s">
        <v>1580</v>
      </c>
      <c r="E414" s="296" t="s">
        <v>2439</v>
      </c>
      <c r="F414" s="291"/>
    </row>
    <row r="415" spans="1:6" ht="14.25" customHeight="1">
      <c r="A415" s="372"/>
      <c r="B415" s="325" t="s">
        <v>2440</v>
      </c>
      <c r="C415" s="308" t="s">
        <v>2400</v>
      </c>
      <c r="D415" s="311" t="s">
        <v>1580</v>
      </c>
      <c r="E415" s="296" t="s">
        <v>2441</v>
      </c>
      <c r="F415" s="291"/>
    </row>
    <row r="416" spans="1:6" ht="14.25" customHeight="1">
      <c r="A416" s="372"/>
      <c r="B416" s="325" t="s">
        <v>2442</v>
      </c>
      <c r="C416" s="308" t="s">
        <v>2400</v>
      </c>
      <c r="D416" s="311" t="s">
        <v>1580</v>
      </c>
      <c r="E416" s="296" t="s">
        <v>2443</v>
      </c>
      <c r="F416" s="291"/>
    </row>
    <row r="417" spans="1:6" ht="14.25" customHeight="1">
      <c r="A417" s="372"/>
      <c r="B417" s="325" t="s">
        <v>2444</v>
      </c>
      <c r="C417" s="308" t="s">
        <v>2400</v>
      </c>
      <c r="D417" s="311" t="s">
        <v>1580</v>
      </c>
      <c r="E417" s="296" t="s">
        <v>2445</v>
      </c>
      <c r="F417" s="291"/>
    </row>
    <row r="418" spans="1:6" ht="14.25" customHeight="1">
      <c r="A418" s="372"/>
      <c r="B418" s="325" t="s">
        <v>2446</v>
      </c>
      <c r="C418" s="308" t="s">
        <v>2400</v>
      </c>
      <c r="D418" s="311" t="s">
        <v>1580</v>
      </c>
      <c r="E418" s="296" t="s">
        <v>2447</v>
      </c>
      <c r="F418" s="291"/>
    </row>
    <row r="419" spans="1:6" ht="14.25" customHeight="1">
      <c r="A419" s="372"/>
      <c r="B419" s="325" t="s">
        <v>2448</v>
      </c>
      <c r="C419" s="308" t="s">
        <v>2400</v>
      </c>
      <c r="D419" s="311" t="s">
        <v>1690</v>
      </c>
      <c r="E419" s="296" t="s">
        <v>2449</v>
      </c>
      <c r="F419" s="291"/>
    </row>
    <row r="420" spans="1:6" ht="14.25" customHeight="1">
      <c r="A420" s="372"/>
      <c r="B420" s="325" t="s">
        <v>2450</v>
      </c>
      <c r="C420" s="308" t="s">
        <v>2400</v>
      </c>
      <c r="D420" s="311" t="s">
        <v>1690</v>
      </c>
      <c r="E420" s="296" t="s">
        <v>2451</v>
      </c>
      <c r="F420" s="291"/>
    </row>
    <row r="421" spans="1:6" ht="14.25" customHeight="1">
      <c r="A421" s="372"/>
      <c r="B421" s="325" t="s">
        <v>2452</v>
      </c>
      <c r="C421" s="308" t="s">
        <v>2400</v>
      </c>
      <c r="D421" s="311" t="s">
        <v>1690</v>
      </c>
      <c r="E421" s="296" t="s">
        <v>2453</v>
      </c>
      <c r="F421" s="291"/>
    </row>
    <row r="422" spans="1:6" ht="14.25" customHeight="1">
      <c r="A422" s="372"/>
      <c r="B422" s="325" t="s">
        <v>2454</v>
      </c>
      <c r="C422" s="308" t="s">
        <v>2400</v>
      </c>
      <c r="D422" s="311" t="s">
        <v>1690</v>
      </c>
      <c r="E422" s="296" t="s">
        <v>2455</v>
      </c>
      <c r="F422" s="291"/>
    </row>
    <row r="423" spans="1:6" ht="14.25" customHeight="1">
      <c r="A423" s="372"/>
      <c r="B423" s="325" t="s">
        <v>2456</v>
      </c>
      <c r="C423" s="308" t="s">
        <v>2400</v>
      </c>
      <c r="D423" s="311" t="s">
        <v>1690</v>
      </c>
      <c r="E423" s="296" t="s">
        <v>2457</v>
      </c>
      <c r="F423" s="291"/>
    </row>
    <row r="424" spans="1:6" ht="14.25" customHeight="1">
      <c r="A424" s="372"/>
      <c r="B424" s="325" t="s">
        <v>2458</v>
      </c>
      <c r="C424" s="308" t="s">
        <v>2400</v>
      </c>
      <c r="D424" s="311" t="s">
        <v>1690</v>
      </c>
      <c r="E424" s="296" t="s">
        <v>2459</v>
      </c>
      <c r="F424" s="291"/>
    </row>
    <row r="425" spans="1:6" ht="14.25" customHeight="1">
      <c r="A425" s="372"/>
      <c r="B425" s="325" t="s">
        <v>2460</v>
      </c>
      <c r="C425" s="308" t="s">
        <v>2400</v>
      </c>
      <c r="D425" s="311" t="s">
        <v>1690</v>
      </c>
      <c r="E425" s="296" t="s">
        <v>2461</v>
      </c>
      <c r="F425" s="291"/>
    </row>
    <row r="426" spans="1:6" ht="14.25" customHeight="1">
      <c r="A426" s="372"/>
      <c r="B426" s="325" t="s">
        <v>2462</v>
      </c>
      <c r="C426" s="308" t="s">
        <v>2400</v>
      </c>
      <c r="D426" s="311" t="s">
        <v>1690</v>
      </c>
      <c r="E426" s="296" t="s">
        <v>2463</v>
      </c>
      <c r="F426" s="291"/>
    </row>
    <row r="427" spans="1:6" ht="14.25" customHeight="1">
      <c r="A427" s="372"/>
      <c r="B427" s="325" t="s">
        <v>2464</v>
      </c>
      <c r="C427" s="308" t="s">
        <v>2400</v>
      </c>
      <c r="D427" s="311" t="s">
        <v>1690</v>
      </c>
      <c r="E427" s="296" t="s">
        <v>2465</v>
      </c>
      <c r="F427" s="291"/>
    </row>
    <row r="428" spans="1:6" ht="14.25" customHeight="1">
      <c r="A428" s="372"/>
      <c r="B428" s="325" t="s">
        <v>2466</v>
      </c>
      <c r="C428" s="308" t="s">
        <v>2400</v>
      </c>
      <c r="D428" s="311" t="s">
        <v>1690</v>
      </c>
      <c r="E428" s="296" t="s">
        <v>2467</v>
      </c>
      <c r="F428" s="291"/>
    </row>
    <row r="429" spans="1:6" ht="14.25" customHeight="1">
      <c r="A429" s="372"/>
      <c r="B429" s="325" t="s">
        <v>2468</v>
      </c>
      <c r="C429" s="308" t="s">
        <v>2400</v>
      </c>
      <c r="D429" s="311" t="s">
        <v>1690</v>
      </c>
      <c r="E429" s="296" t="s">
        <v>2469</v>
      </c>
      <c r="F429" s="291"/>
    </row>
    <row r="430" spans="1:6" ht="14.25" customHeight="1">
      <c r="A430" s="372"/>
      <c r="B430" s="325" t="s">
        <v>2470</v>
      </c>
      <c r="C430" s="308" t="s">
        <v>2400</v>
      </c>
      <c r="D430" s="311" t="s">
        <v>1580</v>
      </c>
      <c r="E430" s="296" t="s">
        <v>2471</v>
      </c>
      <c r="F430" s="291"/>
    </row>
    <row r="431" spans="1:6" ht="14.25" customHeight="1">
      <c r="A431" s="372"/>
      <c r="B431" s="325" t="s">
        <v>2472</v>
      </c>
      <c r="C431" s="308" t="s">
        <v>2400</v>
      </c>
      <c r="D431" s="311" t="s">
        <v>1580</v>
      </c>
      <c r="E431" s="296" t="s">
        <v>2473</v>
      </c>
      <c r="F431" s="291"/>
    </row>
    <row r="432" spans="1:6" ht="14.25" customHeight="1">
      <c r="A432" s="372"/>
      <c r="B432" s="325" t="s">
        <v>1015</v>
      </c>
      <c r="C432" s="308" t="s">
        <v>2400</v>
      </c>
      <c r="D432" s="311" t="s">
        <v>1718</v>
      </c>
      <c r="E432" s="296" t="s">
        <v>2474</v>
      </c>
      <c r="F432" s="291"/>
    </row>
    <row r="433" spans="1:6" ht="14.25" customHeight="1">
      <c r="A433" s="372"/>
      <c r="B433" s="325" t="s">
        <v>1182</v>
      </c>
      <c r="C433" s="308" t="s">
        <v>2400</v>
      </c>
      <c r="D433" s="311" t="s">
        <v>1721</v>
      </c>
      <c r="E433" s="296" t="s">
        <v>2475</v>
      </c>
      <c r="F433" s="291"/>
    </row>
    <row r="434" spans="1:6" ht="14.25" customHeight="1">
      <c r="A434" s="372"/>
      <c r="B434" s="325" t="s">
        <v>1102</v>
      </c>
      <c r="C434" s="308" t="s">
        <v>2400</v>
      </c>
      <c r="D434" s="311" t="s">
        <v>1723</v>
      </c>
      <c r="E434" s="296" t="s">
        <v>2476</v>
      </c>
      <c r="F434" s="291"/>
    </row>
    <row r="435" spans="1:6" ht="14.25" customHeight="1">
      <c r="A435" s="372"/>
      <c r="B435" s="325" t="s">
        <v>1095</v>
      </c>
      <c r="C435" s="308" t="s">
        <v>2400</v>
      </c>
      <c r="D435" s="311" t="s">
        <v>1362</v>
      </c>
      <c r="E435" s="296" t="s">
        <v>2477</v>
      </c>
      <c r="F435" s="291"/>
    </row>
    <row r="436" spans="1:6" ht="14.25" customHeight="1">
      <c r="A436" s="372"/>
      <c r="B436" s="325" t="s">
        <v>2478</v>
      </c>
      <c r="C436" s="308" t="s">
        <v>2400</v>
      </c>
      <c r="D436" s="311" t="s">
        <v>1362</v>
      </c>
      <c r="E436" s="296" t="s">
        <v>2479</v>
      </c>
      <c r="F436" s="291"/>
    </row>
    <row r="437" spans="1:6" ht="14.25" customHeight="1">
      <c r="A437" s="372"/>
      <c r="B437" s="325" t="s">
        <v>2480</v>
      </c>
      <c r="C437" s="308" t="s">
        <v>2400</v>
      </c>
      <c r="D437" s="311" t="s">
        <v>1341</v>
      </c>
      <c r="E437" s="296" t="s">
        <v>2481</v>
      </c>
      <c r="F437" s="291"/>
    </row>
    <row r="438" spans="1:6" ht="14.25" customHeight="1">
      <c r="A438" s="372"/>
      <c r="B438" s="325" t="s">
        <v>2482</v>
      </c>
      <c r="C438" s="308" t="s">
        <v>2400</v>
      </c>
      <c r="D438" s="311" t="s">
        <v>1341</v>
      </c>
      <c r="E438" s="296" t="s">
        <v>2483</v>
      </c>
      <c r="F438" s="291"/>
    </row>
    <row r="439" spans="1:6" ht="14.25" customHeight="1">
      <c r="A439" s="372"/>
      <c r="B439" s="325" t="s">
        <v>1108</v>
      </c>
      <c r="C439" s="308" t="s">
        <v>2400</v>
      </c>
      <c r="D439" s="311" t="s">
        <v>1732</v>
      </c>
      <c r="E439" s="296" t="s">
        <v>2484</v>
      </c>
      <c r="F439" s="291"/>
    </row>
    <row r="440" spans="1:6" ht="14.25" customHeight="1">
      <c r="A440" s="372"/>
      <c r="B440" s="325" t="s">
        <v>1027</v>
      </c>
      <c r="C440" s="308" t="s">
        <v>2400</v>
      </c>
      <c r="D440" s="311" t="s">
        <v>1732</v>
      </c>
      <c r="E440" s="296" t="s">
        <v>2485</v>
      </c>
      <c r="F440" s="291"/>
    </row>
    <row r="441" spans="1:6">
      <c r="A441" s="372"/>
      <c r="B441" s="325" t="s">
        <v>1181</v>
      </c>
      <c r="C441" s="308" t="s">
        <v>2400</v>
      </c>
      <c r="D441" s="311" t="s">
        <v>1362</v>
      </c>
      <c r="E441" s="310" t="s">
        <v>2486</v>
      </c>
      <c r="F441" s="291"/>
    </row>
    <row r="442" spans="1:6">
      <c r="A442" s="372"/>
      <c r="B442" s="325" t="s">
        <v>2487</v>
      </c>
      <c r="C442" s="308" t="s">
        <v>2400</v>
      </c>
      <c r="D442" s="311" t="s">
        <v>1362</v>
      </c>
      <c r="E442" s="310" t="s">
        <v>2488</v>
      </c>
      <c r="F442" s="291"/>
    </row>
    <row r="443" spans="1:6">
      <c r="A443" s="372"/>
      <c r="B443" s="325" t="s">
        <v>2489</v>
      </c>
      <c r="C443" s="308" t="s">
        <v>2400</v>
      </c>
      <c r="D443" s="309" t="s">
        <v>1635</v>
      </c>
      <c r="E443" s="310" t="s">
        <v>2490</v>
      </c>
      <c r="F443" s="291"/>
    </row>
    <row r="444" spans="1:6">
      <c r="A444" s="372"/>
      <c r="B444" s="325" t="s">
        <v>2491</v>
      </c>
      <c r="C444" s="308" t="s">
        <v>2400</v>
      </c>
      <c r="D444" s="309" t="s">
        <v>1635</v>
      </c>
      <c r="E444" s="310" t="s">
        <v>2492</v>
      </c>
      <c r="F444" s="291"/>
    </row>
    <row r="445" spans="1:6">
      <c r="A445" s="372"/>
      <c r="B445" s="325" t="s">
        <v>2493</v>
      </c>
      <c r="C445" s="308" t="s">
        <v>2400</v>
      </c>
      <c r="D445" s="309" t="s">
        <v>1635</v>
      </c>
      <c r="E445" s="310" t="s">
        <v>2494</v>
      </c>
      <c r="F445" s="291"/>
    </row>
    <row r="446" spans="1:6">
      <c r="A446" s="372"/>
      <c r="B446" s="325" t="s">
        <v>2495</v>
      </c>
      <c r="C446" s="308" t="s">
        <v>2400</v>
      </c>
      <c r="D446" s="309" t="s">
        <v>1635</v>
      </c>
      <c r="E446" s="310" t="s">
        <v>2496</v>
      </c>
      <c r="F446" s="291"/>
    </row>
    <row r="447" spans="1:6">
      <c r="A447" s="372"/>
      <c r="B447" s="325" t="s">
        <v>2497</v>
      </c>
      <c r="C447" s="308" t="s">
        <v>2400</v>
      </c>
      <c r="D447" s="309" t="s">
        <v>1635</v>
      </c>
      <c r="E447" s="310" t="s">
        <v>2498</v>
      </c>
      <c r="F447" s="291"/>
    </row>
    <row r="448" spans="1:6">
      <c r="A448" s="372"/>
      <c r="B448" s="325" t="s">
        <v>2499</v>
      </c>
      <c r="C448" s="308" t="s">
        <v>2400</v>
      </c>
      <c r="D448" s="309" t="s">
        <v>1635</v>
      </c>
      <c r="E448" s="310" t="s">
        <v>2500</v>
      </c>
      <c r="F448" s="291"/>
    </row>
    <row r="449" spans="1:6">
      <c r="A449" s="372"/>
      <c r="B449" s="325" t="s">
        <v>2501</v>
      </c>
      <c r="C449" s="308" t="s">
        <v>2400</v>
      </c>
      <c r="D449" s="309" t="s">
        <v>1635</v>
      </c>
      <c r="E449" s="310" t="s">
        <v>2502</v>
      </c>
      <c r="F449" s="291"/>
    </row>
    <row r="450" spans="1:6">
      <c r="A450" s="372"/>
      <c r="B450" s="325" t="s">
        <v>2503</v>
      </c>
      <c r="C450" s="308" t="s">
        <v>2400</v>
      </c>
      <c r="D450" s="309" t="s">
        <v>1635</v>
      </c>
      <c r="E450" s="310" t="s">
        <v>2504</v>
      </c>
      <c r="F450" s="291"/>
    </row>
    <row r="451" spans="1:6">
      <c r="A451" s="372"/>
      <c r="B451" s="325" t="s">
        <v>2505</v>
      </c>
      <c r="C451" s="308" t="s">
        <v>2400</v>
      </c>
      <c r="D451" s="326" t="s">
        <v>1718</v>
      </c>
      <c r="E451" s="310" t="s">
        <v>2506</v>
      </c>
      <c r="F451" s="291"/>
    </row>
    <row r="452" spans="1:6">
      <c r="A452" s="372"/>
      <c r="B452" s="325" t="s">
        <v>1089</v>
      </c>
      <c r="C452" s="308" t="s">
        <v>2400</v>
      </c>
      <c r="D452" s="311" t="s">
        <v>1341</v>
      </c>
      <c r="E452" s="310" t="s">
        <v>2507</v>
      </c>
      <c r="F452" s="291"/>
    </row>
    <row r="453" spans="1:6">
      <c r="A453" s="372"/>
      <c r="B453" s="325" t="s">
        <v>2508</v>
      </c>
      <c r="C453" s="308" t="s">
        <v>2400</v>
      </c>
      <c r="D453" s="311" t="s">
        <v>1341</v>
      </c>
      <c r="E453" s="310" t="s">
        <v>2509</v>
      </c>
      <c r="F453" s="291"/>
    </row>
    <row r="454" spans="1:6">
      <c r="A454" s="304"/>
    </row>
    <row r="455" spans="1:6">
      <c r="A455" s="304"/>
    </row>
    <row r="456" spans="1:6">
      <c r="A456" s="304"/>
    </row>
    <row r="457" spans="1:6">
      <c r="A457" s="304"/>
    </row>
    <row r="458" spans="1:6">
      <c r="A458" s="304"/>
    </row>
    <row r="459" spans="1:6">
      <c r="A459" s="304"/>
    </row>
    <row r="460" spans="1:6">
      <c r="A460" s="304"/>
    </row>
    <row r="461" spans="1:6">
      <c r="A461" s="304"/>
    </row>
    <row r="462" spans="1:6">
      <c r="A462" s="304"/>
    </row>
    <row r="463" spans="1:6">
      <c r="A463" s="304"/>
    </row>
    <row r="464" spans="1:6">
      <c r="A464" s="304"/>
    </row>
    <row r="465" spans="1:1">
      <c r="A465" s="304"/>
    </row>
    <row r="466" spans="1:1">
      <c r="A466" s="304"/>
    </row>
    <row r="467" spans="1:1">
      <c r="A467" s="304"/>
    </row>
    <row r="468" spans="1:1">
      <c r="A468" s="304"/>
    </row>
    <row r="469" spans="1:1">
      <c r="A469" s="304"/>
    </row>
    <row r="470" spans="1:1">
      <c r="A470" s="304"/>
    </row>
    <row r="471" spans="1:1">
      <c r="A471" s="304"/>
    </row>
    <row r="472" spans="1:1">
      <c r="A472" s="304"/>
    </row>
    <row r="473" spans="1:1">
      <c r="A473" s="304"/>
    </row>
    <row r="474" spans="1:1">
      <c r="A474" s="304"/>
    </row>
    <row r="475" spans="1:1">
      <c r="A475" s="304"/>
    </row>
    <row r="476" spans="1:1">
      <c r="A476" s="304"/>
    </row>
    <row r="477" spans="1:1">
      <c r="A477" s="304"/>
    </row>
    <row r="478" spans="1:1">
      <c r="A478" s="304"/>
    </row>
    <row r="479" spans="1:1">
      <c r="A479" s="304"/>
    </row>
    <row r="480" spans="1:1">
      <c r="A480" s="304"/>
    </row>
    <row r="481" spans="1:1">
      <c r="A481" s="304"/>
    </row>
    <row r="482" spans="1:1">
      <c r="A482" s="304"/>
    </row>
    <row r="483" spans="1:1">
      <c r="A483" s="304"/>
    </row>
    <row r="484" spans="1:1">
      <c r="A484" s="304"/>
    </row>
    <row r="485" spans="1:1">
      <c r="A485" s="304"/>
    </row>
    <row r="486" spans="1:1">
      <c r="A486" s="304"/>
    </row>
    <row r="487" spans="1:1">
      <c r="A487" s="304"/>
    </row>
    <row r="488" spans="1:1">
      <c r="A488" s="304"/>
    </row>
    <row r="489" spans="1:1">
      <c r="A489" s="304"/>
    </row>
    <row r="490" spans="1:1">
      <c r="A490" s="304"/>
    </row>
    <row r="491" spans="1:1">
      <c r="A491" s="304"/>
    </row>
    <row r="492" spans="1:1">
      <c r="A492" s="304"/>
    </row>
    <row r="493" spans="1:1">
      <c r="A493" s="304"/>
    </row>
    <row r="494" spans="1:1">
      <c r="A494" s="304"/>
    </row>
    <row r="495" spans="1:1">
      <c r="A495" s="304"/>
    </row>
    <row r="496" spans="1:1">
      <c r="A496" s="304"/>
    </row>
    <row r="497" spans="1:1">
      <c r="A497" s="304"/>
    </row>
    <row r="498" spans="1:1">
      <c r="A498" s="304"/>
    </row>
    <row r="499" spans="1:1">
      <c r="A499" s="304"/>
    </row>
    <row r="500" spans="1:1">
      <c r="A500" s="304"/>
    </row>
    <row r="501" spans="1:1">
      <c r="A501" s="304"/>
    </row>
    <row r="502" spans="1:1">
      <c r="A502" s="304"/>
    </row>
    <row r="503" spans="1:1">
      <c r="A503" s="304"/>
    </row>
    <row r="504" spans="1:1">
      <c r="A504" s="304"/>
    </row>
    <row r="505" spans="1:1">
      <c r="A505" s="304"/>
    </row>
    <row r="506" spans="1:1">
      <c r="A506" s="304"/>
    </row>
    <row r="507" spans="1:1">
      <c r="A507" s="304"/>
    </row>
    <row r="508" spans="1:1">
      <c r="A508" s="304"/>
    </row>
    <row r="509" spans="1:1">
      <c r="A509" s="304"/>
    </row>
    <row r="510" spans="1:1">
      <c r="A510" s="304"/>
    </row>
    <row r="511" spans="1:1">
      <c r="A511" s="304"/>
    </row>
    <row r="512" spans="1:1">
      <c r="A512" s="304"/>
    </row>
    <row r="513" spans="1:1">
      <c r="A513" s="304"/>
    </row>
    <row r="514" spans="1:1">
      <c r="A514" s="304"/>
    </row>
    <row r="515" spans="1:1">
      <c r="A515" s="304"/>
    </row>
    <row r="516" spans="1:1">
      <c r="A516" s="304"/>
    </row>
    <row r="517" spans="1:1">
      <c r="A517" s="304"/>
    </row>
    <row r="518" spans="1:1">
      <c r="A518" s="304"/>
    </row>
    <row r="519" spans="1:1">
      <c r="A519" s="304"/>
    </row>
    <row r="520" spans="1:1">
      <c r="A520" s="304"/>
    </row>
    <row r="521" spans="1:1">
      <c r="A521" s="304"/>
    </row>
    <row r="522" spans="1:1">
      <c r="A522" s="304"/>
    </row>
    <row r="523" spans="1:1">
      <c r="A523" s="304"/>
    </row>
    <row r="524" spans="1:1">
      <c r="A524" s="304"/>
    </row>
    <row r="525" spans="1:1">
      <c r="A525" s="304"/>
    </row>
    <row r="526" spans="1:1">
      <c r="A526" s="304"/>
    </row>
    <row r="527" spans="1:1">
      <c r="A527" s="304"/>
    </row>
    <row r="528" spans="1:1">
      <c r="A528" s="304"/>
    </row>
    <row r="529" spans="1:1">
      <c r="A529" s="304"/>
    </row>
    <row r="530" spans="1:1">
      <c r="A530" s="304"/>
    </row>
    <row r="531" spans="1:1">
      <c r="A531" s="304"/>
    </row>
    <row r="532" spans="1:1">
      <c r="A532" s="304"/>
    </row>
    <row r="533" spans="1:1">
      <c r="A533" s="304"/>
    </row>
    <row r="534" spans="1:1">
      <c r="A534" s="304"/>
    </row>
    <row r="535" spans="1:1">
      <c r="A535" s="304"/>
    </row>
    <row r="536" spans="1:1">
      <c r="A536" s="304"/>
    </row>
    <row r="537" spans="1:1">
      <c r="A537" s="304"/>
    </row>
    <row r="538" spans="1:1">
      <c r="A538" s="304"/>
    </row>
    <row r="539" spans="1:1">
      <c r="A539" s="304"/>
    </row>
    <row r="540" spans="1:1">
      <c r="A540" s="304"/>
    </row>
    <row r="541" spans="1:1">
      <c r="A541" s="304"/>
    </row>
    <row r="542" spans="1:1">
      <c r="A542" s="304"/>
    </row>
    <row r="543" spans="1:1">
      <c r="A543" s="304"/>
    </row>
    <row r="544" spans="1:1">
      <c r="A544" s="304"/>
    </row>
    <row r="545" spans="1:1">
      <c r="A545" s="304"/>
    </row>
    <row r="546" spans="1:1">
      <c r="A546" s="304"/>
    </row>
    <row r="547" spans="1:1">
      <c r="A547" s="304"/>
    </row>
    <row r="548" spans="1:1">
      <c r="A548" s="304"/>
    </row>
    <row r="549" spans="1:1">
      <c r="A549" s="304"/>
    </row>
    <row r="550" spans="1:1">
      <c r="A550" s="304"/>
    </row>
    <row r="551" spans="1:1">
      <c r="A551" s="304"/>
    </row>
    <row r="552" spans="1:1">
      <c r="A552" s="304"/>
    </row>
    <row r="553" spans="1:1">
      <c r="A553" s="304"/>
    </row>
    <row r="554" spans="1:1">
      <c r="A554" s="304"/>
    </row>
    <row r="555" spans="1:1">
      <c r="A555" s="304"/>
    </row>
    <row r="556" spans="1:1">
      <c r="A556" s="304"/>
    </row>
    <row r="557" spans="1:1">
      <c r="A557" s="304"/>
    </row>
    <row r="558" spans="1:1">
      <c r="A558" s="304"/>
    </row>
    <row r="559" spans="1:1">
      <c r="A559" s="304"/>
    </row>
    <row r="560" spans="1:1">
      <c r="A560" s="304"/>
    </row>
    <row r="561" spans="1:1">
      <c r="A561" s="304"/>
    </row>
    <row r="562" spans="1:1">
      <c r="A562" s="304"/>
    </row>
    <row r="563" spans="1:1">
      <c r="A563" s="304"/>
    </row>
    <row r="564" spans="1:1">
      <c r="A564" s="304"/>
    </row>
    <row r="565" spans="1:1">
      <c r="A565" s="304"/>
    </row>
    <row r="566" spans="1:1">
      <c r="A566" s="304"/>
    </row>
    <row r="567" spans="1:1">
      <c r="A567" s="304"/>
    </row>
    <row r="568" spans="1:1">
      <c r="A568" s="304"/>
    </row>
    <row r="569" spans="1:1">
      <c r="A569" s="304"/>
    </row>
    <row r="570" spans="1:1">
      <c r="A570" s="304"/>
    </row>
    <row r="571" spans="1:1">
      <c r="A571" s="304"/>
    </row>
    <row r="572" spans="1:1">
      <c r="A572" s="304"/>
    </row>
    <row r="573" spans="1:1">
      <c r="A573" s="304"/>
    </row>
    <row r="574" spans="1:1">
      <c r="A574" s="304"/>
    </row>
    <row r="575" spans="1:1">
      <c r="A575" s="304"/>
    </row>
    <row r="576" spans="1:1">
      <c r="A576" s="304"/>
    </row>
    <row r="577" spans="1:1">
      <c r="A577" s="304"/>
    </row>
    <row r="578" spans="1:1">
      <c r="A578" s="304"/>
    </row>
    <row r="579" spans="1:1">
      <c r="A579" s="304"/>
    </row>
    <row r="580" spans="1:1">
      <c r="A580" s="304"/>
    </row>
    <row r="581" spans="1:1">
      <c r="A581" s="304"/>
    </row>
    <row r="582" spans="1:1">
      <c r="A582" s="304"/>
    </row>
    <row r="583" spans="1:1">
      <c r="A583" s="304"/>
    </row>
    <row r="584" spans="1:1">
      <c r="A584" s="304"/>
    </row>
    <row r="585" spans="1:1">
      <c r="A585" s="304"/>
    </row>
    <row r="586" spans="1:1">
      <c r="A586" s="304"/>
    </row>
    <row r="587" spans="1:1">
      <c r="A587" s="304"/>
    </row>
    <row r="588" spans="1:1">
      <c r="A588" s="304"/>
    </row>
    <row r="589" spans="1:1">
      <c r="A589" s="304"/>
    </row>
    <row r="590" spans="1:1">
      <c r="A590" s="304"/>
    </row>
    <row r="591" spans="1:1">
      <c r="A591" s="304"/>
    </row>
    <row r="592" spans="1:1">
      <c r="A592" s="304"/>
    </row>
    <row r="593" spans="1:1">
      <c r="A593" s="304"/>
    </row>
    <row r="594" spans="1:1">
      <c r="A594" s="304"/>
    </row>
    <row r="595" spans="1:1">
      <c r="A595" s="304"/>
    </row>
    <row r="596" spans="1:1">
      <c r="A596" s="304"/>
    </row>
    <row r="597" spans="1:1">
      <c r="A597" s="304"/>
    </row>
    <row r="598" spans="1:1">
      <c r="A598" s="304"/>
    </row>
    <row r="599" spans="1:1">
      <c r="A599" s="304"/>
    </row>
    <row r="600" spans="1:1">
      <c r="A600" s="304"/>
    </row>
    <row r="601" spans="1:1">
      <c r="A601" s="304"/>
    </row>
    <row r="602" spans="1:1">
      <c r="A602" s="304"/>
    </row>
    <row r="603" spans="1:1">
      <c r="A603" s="304"/>
    </row>
    <row r="604" spans="1:1">
      <c r="A604" s="304"/>
    </row>
    <row r="605" spans="1:1">
      <c r="A605" s="304"/>
    </row>
    <row r="606" spans="1:1">
      <c r="A606" s="304"/>
    </row>
    <row r="607" spans="1:1">
      <c r="A607" s="304"/>
    </row>
    <row r="608" spans="1:1">
      <c r="A608" s="304"/>
    </row>
    <row r="609" spans="1:1">
      <c r="A609" s="304"/>
    </row>
    <row r="610" spans="1:1">
      <c r="A610" s="304"/>
    </row>
    <row r="611" spans="1:1">
      <c r="A611" s="304"/>
    </row>
    <row r="612" spans="1:1">
      <c r="A612" s="304"/>
    </row>
    <row r="613" spans="1:1">
      <c r="A613" s="304"/>
    </row>
    <row r="614" spans="1:1">
      <c r="A614" s="304"/>
    </row>
    <row r="615" spans="1:1">
      <c r="A615" s="304"/>
    </row>
    <row r="616" spans="1:1">
      <c r="A616" s="304"/>
    </row>
    <row r="617" spans="1:1">
      <c r="A617" s="304"/>
    </row>
    <row r="618" spans="1:1">
      <c r="A618" s="304"/>
    </row>
    <row r="619" spans="1:1">
      <c r="A619" s="304"/>
    </row>
    <row r="620" spans="1:1">
      <c r="A620" s="304"/>
    </row>
    <row r="621" spans="1:1">
      <c r="A621" s="304"/>
    </row>
    <row r="622" spans="1:1">
      <c r="A622" s="304"/>
    </row>
    <row r="623" spans="1:1">
      <c r="A623" s="304"/>
    </row>
    <row r="624" spans="1:1">
      <c r="A624" s="304"/>
    </row>
    <row r="625" spans="1:1">
      <c r="A625" s="304"/>
    </row>
    <row r="626" spans="1:1">
      <c r="A626" s="304"/>
    </row>
    <row r="627" spans="1:1">
      <c r="A627" s="304"/>
    </row>
    <row r="628" spans="1:1">
      <c r="A628" s="304"/>
    </row>
    <row r="629" spans="1:1">
      <c r="A629" s="304"/>
    </row>
    <row r="630" spans="1:1">
      <c r="A630" s="304"/>
    </row>
    <row r="631" spans="1:1">
      <c r="A631" s="304"/>
    </row>
    <row r="632" spans="1:1">
      <c r="A632" s="304"/>
    </row>
    <row r="633" spans="1:1">
      <c r="A633" s="304"/>
    </row>
    <row r="634" spans="1:1">
      <c r="A634" s="304"/>
    </row>
    <row r="635" spans="1:1">
      <c r="A635" s="304"/>
    </row>
    <row r="636" spans="1:1">
      <c r="A636" s="304"/>
    </row>
    <row r="637" spans="1:1">
      <c r="A637" s="304"/>
    </row>
    <row r="638" spans="1:1">
      <c r="A638" s="304"/>
    </row>
    <row r="639" spans="1:1">
      <c r="A639" s="304"/>
    </row>
    <row r="640" spans="1:1">
      <c r="A640" s="304"/>
    </row>
    <row r="641" spans="1:1">
      <c r="A641" s="304"/>
    </row>
    <row r="642" spans="1:1">
      <c r="A642" s="304"/>
    </row>
    <row r="643" spans="1:1">
      <c r="A643" s="304"/>
    </row>
    <row r="644" spans="1:1">
      <c r="A644" s="304"/>
    </row>
    <row r="645" spans="1:1">
      <c r="A645" s="304"/>
    </row>
    <row r="646" spans="1:1">
      <c r="A646" s="304"/>
    </row>
    <row r="647" spans="1:1">
      <c r="A647" s="304"/>
    </row>
    <row r="648" spans="1:1">
      <c r="A648" s="304"/>
    </row>
    <row r="649" spans="1:1">
      <c r="A649" s="304"/>
    </row>
    <row r="650" spans="1:1">
      <c r="A650" s="304"/>
    </row>
    <row r="651" spans="1:1">
      <c r="A651" s="304"/>
    </row>
    <row r="652" spans="1:1">
      <c r="A652" s="304"/>
    </row>
    <row r="653" spans="1:1">
      <c r="A653" s="304"/>
    </row>
    <row r="654" spans="1:1">
      <c r="A654" s="304"/>
    </row>
    <row r="655" spans="1:1">
      <c r="A655" s="304"/>
    </row>
    <row r="656" spans="1:1">
      <c r="A656" s="304"/>
    </row>
    <row r="657" spans="1:1">
      <c r="A657" s="304"/>
    </row>
    <row r="658" spans="1:1">
      <c r="A658" s="304"/>
    </row>
    <row r="659" spans="1:1">
      <c r="A659" s="304"/>
    </row>
    <row r="660" spans="1:1">
      <c r="A660" s="304"/>
    </row>
    <row r="661" spans="1:1">
      <c r="A661" s="304"/>
    </row>
    <row r="662" spans="1:1">
      <c r="A662" s="304"/>
    </row>
    <row r="663" spans="1:1">
      <c r="A663" s="304"/>
    </row>
    <row r="664" spans="1:1">
      <c r="A664" s="304"/>
    </row>
    <row r="665" spans="1:1">
      <c r="A665" s="304"/>
    </row>
    <row r="666" spans="1:1">
      <c r="A666" s="304"/>
    </row>
    <row r="667" spans="1:1">
      <c r="A667" s="304"/>
    </row>
    <row r="668" spans="1:1">
      <c r="A668" s="304"/>
    </row>
    <row r="669" spans="1:1">
      <c r="A669" s="304"/>
    </row>
    <row r="670" spans="1:1">
      <c r="A670" s="304"/>
    </row>
    <row r="671" spans="1:1">
      <c r="A671" s="304"/>
    </row>
    <row r="672" spans="1:1">
      <c r="A672" s="304"/>
    </row>
    <row r="673" spans="1:1">
      <c r="A673" s="304"/>
    </row>
    <row r="674" spans="1:1">
      <c r="A674" s="304"/>
    </row>
    <row r="675" spans="1:1">
      <c r="A675" s="304"/>
    </row>
    <row r="676" spans="1:1">
      <c r="A676" s="304"/>
    </row>
    <row r="677" spans="1:1">
      <c r="A677" s="304"/>
    </row>
    <row r="678" spans="1:1">
      <c r="A678" s="304"/>
    </row>
    <row r="679" spans="1:1">
      <c r="A679" s="304"/>
    </row>
    <row r="680" spans="1:1">
      <c r="A680" s="304"/>
    </row>
    <row r="681" spans="1:1">
      <c r="A681" s="304"/>
    </row>
    <row r="682" spans="1:1">
      <c r="A682" s="304"/>
    </row>
    <row r="683" spans="1:1">
      <c r="A683" s="304"/>
    </row>
    <row r="684" spans="1:1">
      <c r="A684" s="304"/>
    </row>
    <row r="685" spans="1:1">
      <c r="A685" s="304"/>
    </row>
    <row r="686" spans="1:1">
      <c r="A686" s="304"/>
    </row>
    <row r="687" spans="1:1">
      <c r="A687" s="304"/>
    </row>
    <row r="688" spans="1:1">
      <c r="A688" s="304"/>
    </row>
    <row r="689" spans="1:1">
      <c r="A689" s="304"/>
    </row>
    <row r="690" spans="1:1">
      <c r="A690" s="304"/>
    </row>
    <row r="691" spans="1:1">
      <c r="A691" s="304"/>
    </row>
    <row r="692" spans="1:1">
      <c r="A692" s="304"/>
    </row>
    <row r="693" spans="1:1">
      <c r="A693" s="304"/>
    </row>
    <row r="694" spans="1:1">
      <c r="A694" s="304"/>
    </row>
    <row r="695" spans="1:1">
      <c r="A695" s="304"/>
    </row>
    <row r="696" spans="1:1">
      <c r="A696" s="304"/>
    </row>
    <row r="697" spans="1:1">
      <c r="A697" s="304"/>
    </row>
    <row r="698" spans="1:1">
      <c r="A698" s="304"/>
    </row>
    <row r="699" spans="1:1">
      <c r="A699" s="304"/>
    </row>
    <row r="700" spans="1:1">
      <c r="A700" s="304"/>
    </row>
    <row r="701" spans="1:1">
      <c r="A701" s="304"/>
    </row>
    <row r="702" spans="1:1">
      <c r="A702" s="304"/>
    </row>
    <row r="703" spans="1:1">
      <c r="A703" s="304"/>
    </row>
    <row r="704" spans="1:1">
      <c r="A704" s="304"/>
    </row>
    <row r="705" spans="1:1">
      <c r="A705" s="304"/>
    </row>
    <row r="706" spans="1:1">
      <c r="A706" s="304"/>
    </row>
    <row r="707" spans="1:1">
      <c r="A707" s="304"/>
    </row>
    <row r="708" spans="1:1">
      <c r="A708" s="304"/>
    </row>
    <row r="709" spans="1:1">
      <c r="A709" s="304"/>
    </row>
    <row r="710" spans="1:1">
      <c r="A710" s="304"/>
    </row>
    <row r="711" spans="1:1">
      <c r="A711" s="304"/>
    </row>
    <row r="712" spans="1:1">
      <c r="A712" s="304"/>
    </row>
    <row r="713" spans="1:1">
      <c r="A713" s="304"/>
    </row>
    <row r="714" spans="1:1">
      <c r="A714" s="304"/>
    </row>
    <row r="715" spans="1:1">
      <c r="A715" s="304"/>
    </row>
    <row r="716" spans="1:1">
      <c r="A716" s="304"/>
    </row>
    <row r="717" spans="1:1">
      <c r="A717" s="304"/>
    </row>
    <row r="718" spans="1:1">
      <c r="A718" s="304"/>
    </row>
    <row r="719" spans="1:1">
      <c r="A719" s="304"/>
    </row>
    <row r="720" spans="1:1">
      <c r="A720" s="304"/>
    </row>
    <row r="721" spans="1:1">
      <c r="A721" s="304"/>
    </row>
    <row r="722" spans="1:1">
      <c r="A722" s="304"/>
    </row>
    <row r="723" spans="1:1">
      <c r="A723" s="304"/>
    </row>
    <row r="724" spans="1:1">
      <c r="A724" s="304"/>
    </row>
    <row r="725" spans="1:1">
      <c r="A725" s="304"/>
    </row>
    <row r="726" spans="1:1">
      <c r="A726" s="304"/>
    </row>
    <row r="727" spans="1:1">
      <c r="A727" s="304"/>
    </row>
    <row r="728" spans="1:1">
      <c r="A728" s="304"/>
    </row>
    <row r="729" spans="1:1">
      <c r="A729" s="304"/>
    </row>
    <row r="730" spans="1:1">
      <c r="A730" s="304"/>
    </row>
    <row r="731" spans="1:1">
      <c r="A731" s="304"/>
    </row>
    <row r="732" spans="1:1">
      <c r="A732" s="304"/>
    </row>
    <row r="733" spans="1:1">
      <c r="A733" s="304"/>
    </row>
    <row r="734" spans="1:1">
      <c r="A734" s="304"/>
    </row>
    <row r="735" spans="1:1">
      <c r="A735" s="304"/>
    </row>
    <row r="736" spans="1:1">
      <c r="A736" s="304"/>
    </row>
    <row r="737" spans="1:1">
      <c r="A737" s="304"/>
    </row>
    <row r="738" spans="1:1">
      <c r="A738" s="304"/>
    </row>
    <row r="739" spans="1:1">
      <c r="A739" s="304"/>
    </row>
    <row r="740" spans="1:1">
      <c r="A740" s="304"/>
    </row>
    <row r="741" spans="1:1">
      <c r="A741" s="304"/>
    </row>
    <row r="742" spans="1:1">
      <c r="A742" s="304"/>
    </row>
    <row r="743" spans="1:1">
      <c r="A743" s="304"/>
    </row>
    <row r="744" spans="1:1">
      <c r="A744" s="304"/>
    </row>
    <row r="745" spans="1:1">
      <c r="A745" s="304"/>
    </row>
    <row r="746" spans="1:1">
      <c r="A746" s="304"/>
    </row>
    <row r="747" spans="1:1">
      <c r="A747" s="304"/>
    </row>
    <row r="748" spans="1:1">
      <c r="A748" s="304"/>
    </row>
    <row r="749" spans="1:1">
      <c r="A749" s="304"/>
    </row>
    <row r="750" spans="1:1">
      <c r="A750" s="304"/>
    </row>
    <row r="751" spans="1:1">
      <c r="A751" s="304"/>
    </row>
    <row r="752" spans="1:1">
      <c r="A752" s="304"/>
    </row>
    <row r="753" spans="1:1">
      <c r="A753" s="304"/>
    </row>
    <row r="754" spans="1:1">
      <c r="A754" s="304"/>
    </row>
    <row r="755" spans="1:1">
      <c r="A755" s="304"/>
    </row>
    <row r="756" spans="1:1">
      <c r="A756" s="304"/>
    </row>
    <row r="757" spans="1:1">
      <c r="A757" s="304"/>
    </row>
    <row r="758" spans="1:1">
      <c r="A758" s="304"/>
    </row>
    <row r="759" spans="1:1">
      <c r="A759" s="304"/>
    </row>
    <row r="760" spans="1:1">
      <c r="A760" s="304"/>
    </row>
    <row r="761" spans="1:1">
      <c r="A761" s="304"/>
    </row>
    <row r="762" spans="1:1">
      <c r="A762" s="304"/>
    </row>
    <row r="763" spans="1:1">
      <c r="A763" s="304"/>
    </row>
    <row r="764" spans="1:1">
      <c r="A764" s="304"/>
    </row>
    <row r="765" spans="1:1">
      <c r="A765" s="304"/>
    </row>
    <row r="766" spans="1:1">
      <c r="A766" s="304"/>
    </row>
    <row r="767" spans="1:1">
      <c r="A767" s="304"/>
    </row>
    <row r="768" spans="1:1">
      <c r="A768" s="304"/>
    </row>
    <row r="769" spans="1:1">
      <c r="A769" s="304"/>
    </row>
    <row r="770" spans="1:1">
      <c r="A770" s="304"/>
    </row>
    <row r="771" spans="1:1">
      <c r="A771" s="304"/>
    </row>
    <row r="772" spans="1:1">
      <c r="A772" s="304"/>
    </row>
    <row r="773" spans="1:1">
      <c r="A773" s="304"/>
    </row>
    <row r="774" spans="1:1">
      <c r="A774" s="304"/>
    </row>
    <row r="775" spans="1:1">
      <c r="A775" s="304"/>
    </row>
    <row r="776" spans="1:1">
      <c r="A776" s="304"/>
    </row>
    <row r="777" spans="1:1">
      <c r="A777" s="304"/>
    </row>
    <row r="778" spans="1:1">
      <c r="A778" s="304"/>
    </row>
    <row r="779" spans="1:1">
      <c r="A779" s="304"/>
    </row>
    <row r="780" spans="1:1">
      <c r="A780" s="304"/>
    </row>
    <row r="781" spans="1:1">
      <c r="A781" s="304"/>
    </row>
    <row r="782" spans="1:1">
      <c r="A782" s="304"/>
    </row>
    <row r="783" spans="1:1">
      <c r="A783" s="304"/>
    </row>
    <row r="784" spans="1:1">
      <c r="A784" s="304"/>
    </row>
    <row r="785" spans="1:1">
      <c r="A785" s="304"/>
    </row>
    <row r="786" spans="1:1">
      <c r="A786" s="304"/>
    </row>
    <row r="787" spans="1:1">
      <c r="A787" s="304"/>
    </row>
    <row r="788" spans="1:1">
      <c r="A788" s="304"/>
    </row>
    <row r="789" spans="1:1">
      <c r="A789" s="304"/>
    </row>
    <row r="790" spans="1:1">
      <c r="A790" s="304"/>
    </row>
    <row r="791" spans="1:1">
      <c r="A791" s="304"/>
    </row>
    <row r="792" spans="1:1">
      <c r="A792" s="304"/>
    </row>
    <row r="793" spans="1:1">
      <c r="A793" s="304"/>
    </row>
    <row r="794" spans="1:1">
      <c r="A794" s="304"/>
    </row>
    <row r="795" spans="1:1">
      <c r="A795" s="304"/>
    </row>
    <row r="796" spans="1:1">
      <c r="A796" s="304"/>
    </row>
    <row r="797" spans="1:1">
      <c r="A797" s="304"/>
    </row>
    <row r="798" spans="1:1">
      <c r="A798" s="304"/>
    </row>
    <row r="799" spans="1:1">
      <c r="A799" s="304"/>
    </row>
    <row r="800" spans="1:1">
      <c r="A800" s="304"/>
    </row>
    <row r="801" spans="1:1">
      <c r="A801" s="304"/>
    </row>
    <row r="802" spans="1:1">
      <c r="A802" s="304"/>
    </row>
    <row r="803" spans="1:1">
      <c r="A803" s="304"/>
    </row>
    <row r="804" spans="1:1">
      <c r="A804" s="304"/>
    </row>
    <row r="805" spans="1:1">
      <c r="A805" s="304"/>
    </row>
    <row r="806" spans="1:1">
      <c r="A806" s="304"/>
    </row>
    <row r="807" spans="1:1">
      <c r="A807" s="304"/>
    </row>
    <row r="808" spans="1:1">
      <c r="A808" s="304"/>
    </row>
    <row r="809" spans="1:1">
      <c r="A809" s="304"/>
    </row>
    <row r="810" spans="1:1">
      <c r="A810" s="304"/>
    </row>
    <row r="811" spans="1:1">
      <c r="A811" s="304"/>
    </row>
    <row r="812" spans="1:1">
      <c r="A812" s="304"/>
    </row>
    <row r="813" spans="1:1">
      <c r="A813" s="304"/>
    </row>
    <row r="814" spans="1:1">
      <c r="A814" s="304"/>
    </row>
    <row r="815" spans="1:1">
      <c r="A815" s="304"/>
    </row>
    <row r="816" spans="1:1">
      <c r="A816" s="304"/>
    </row>
    <row r="817" spans="1:1">
      <c r="A817" s="304"/>
    </row>
    <row r="818" spans="1:1">
      <c r="A818" s="304"/>
    </row>
    <row r="819" spans="1:1">
      <c r="A819" s="304"/>
    </row>
    <row r="820" spans="1:1">
      <c r="A820" s="304"/>
    </row>
    <row r="821" spans="1:1">
      <c r="A821" s="304"/>
    </row>
    <row r="822" spans="1:1">
      <c r="A822" s="304"/>
    </row>
    <row r="823" spans="1:1">
      <c r="A823" s="304"/>
    </row>
    <row r="824" spans="1:1">
      <c r="A824" s="304"/>
    </row>
    <row r="825" spans="1:1">
      <c r="A825" s="304"/>
    </row>
    <row r="826" spans="1:1">
      <c r="A826" s="304"/>
    </row>
    <row r="827" spans="1:1">
      <c r="A827" s="304"/>
    </row>
    <row r="828" spans="1:1">
      <c r="A828" s="304"/>
    </row>
    <row r="829" spans="1:1">
      <c r="A829" s="304"/>
    </row>
    <row r="830" spans="1:1">
      <c r="A830" s="304"/>
    </row>
    <row r="831" spans="1:1">
      <c r="A831" s="304"/>
    </row>
    <row r="832" spans="1:1">
      <c r="A832" s="304"/>
    </row>
    <row r="833" spans="1:1">
      <c r="A833" s="304"/>
    </row>
    <row r="834" spans="1:1">
      <c r="A834" s="304"/>
    </row>
    <row r="835" spans="1:1">
      <c r="A835" s="304"/>
    </row>
    <row r="836" spans="1:1">
      <c r="A836" s="304"/>
    </row>
    <row r="837" spans="1:1">
      <c r="A837" s="304"/>
    </row>
    <row r="838" spans="1:1">
      <c r="A838" s="304"/>
    </row>
    <row r="839" spans="1:1">
      <c r="A839" s="304"/>
    </row>
    <row r="840" spans="1:1">
      <c r="A840" s="304"/>
    </row>
    <row r="841" spans="1:1">
      <c r="A841" s="304"/>
    </row>
    <row r="842" spans="1:1">
      <c r="A842" s="304"/>
    </row>
    <row r="843" spans="1:1">
      <c r="A843" s="304"/>
    </row>
    <row r="844" spans="1:1">
      <c r="A844" s="304"/>
    </row>
    <row r="845" spans="1:1">
      <c r="A845" s="304"/>
    </row>
    <row r="846" spans="1:1">
      <c r="A846" s="304"/>
    </row>
    <row r="847" spans="1:1">
      <c r="A847" s="304"/>
    </row>
    <row r="848" spans="1:1">
      <c r="A848" s="304"/>
    </row>
    <row r="849" spans="1:1">
      <c r="A849" s="304"/>
    </row>
    <row r="850" spans="1:1">
      <c r="A850" s="304"/>
    </row>
    <row r="851" spans="1:1">
      <c r="A851" s="304"/>
    </row>
    <row r="852" spans="1:1">
      <c r="A852" s="304"/>
    </row>
    <row r="853" spans="1:1">
      <c r="A853" s="304"/>
    </row>
    <row r="854" spans="1:1">
      <c r="A854" s="304"/>
    </row>
    <row r="855" spans="1:1">
      <c r="A855" s="304"/>
    </row>
    <row r="856" spans="1:1">
      <c r="A856" s="304"/>
    </row>
    <row r="857" spans="1:1">
      <c r="A857" s="304"/>
    </row>
    <row r="858" spans="1:1">
      <c r="A858" s="304"/>
    </row>
    <row r="859" spans="1:1">
      <c r="A859" s="304"/>
    </row>
    <row r="860" spans="1:1">
      <c r="A860" s="304"/>
    </row>
    <row r="861" spans="1:1">
      <c r="A861" s="304"/>
    </row>
    <row r="862" spans="1:1">
      <c r="A862" s="304"/>
    </row>
    <row r="863" spans="1:1">
      <c r="A863" s="304"/>
    </row>
    <row r="864" spans="1:1">
      <c r="A864" s="304"/>
    </row>
    <row r="865" spans="1:1">
      <c r="A865" s="304"/>
    </row>
    <row r="866" spans="1:1">
      <c r="A866" s="304"/>
    </row>
    <row r="867" spans="1:1">
      <c r="A867" s="304"/>
    </row>
    <row r="868" spans="1:1">
      <c r="A868" s="304"/>
    </row>
    <row r="869" spans="1:1">
      <c r="A869" s="304"/>
    </row>
    <row r="870" spans="1:1">
      <c r="A870" s="304"/>
    </row>
    <row r="871" spans="1:1">
      <c r="A871" s="304"/>
    </row>
    <row r="872" spans="1:1">
      <c r="A872" s="304"/>
    </row>
    <row r="873" spans="1:1">
      <c r="A873" s="304"/>
    </row>
    <row r="874" spans="1:1">
      <c r="A874" s="304"/>
    </row>
    <row r="875" spans="1:1">
      <c r="A875" s="304"/>
    </row>
    <row r="876" spans="1:1">
      <c r="A876" s="304"/>
    </row>
    <row r="877" spans="1:1">
      <c r="A877" s="304"/>
    </row>
    <row r="878" spans="1:1">
      <c r="A878" s="304"/>
    </row>
    <row r="879" spans="1:1">
      <c r="A879" s="304"/>
    </row>
    <row r="880" spans="1:1">
      <c r="A880" s="304"/>
    </row>
    <row r="881" spans="1:1">
      <c r="A881" s="304"/>
    </row>
    <row r="882" spans="1:1">
      <c r="A882" s="304"/>
    </row>
    <row r="883" spans="1:1">
      <c r="A883" s="304"/>
    </row>
    <row r="884" spans="1:1">
      <c r="A884" s="304"/>
    </row>
    <row r="885" spans="1:1">
      <c r="A885" s="304"/>
    </row>
    <row r="886" spans="1:1">
      <c r="A886" s="304"/>
    </row>
    <row r="887" spans="1:1">
      <c r="A887" s="304"/>
    </row>
    <row r="888" spans="1:1">
      <c r="A888" s="304"/>
    </row>
    <row r="889" spans="1:1">
      <c r="A889" s="304"/>
    </row>
    <row r="890" spans="1:1">
      <c r="A890" s="304"/>
    </row>
    <row r="891" spans="1:1">
      <c r="A891" s="304"/>
    </row>
    <row r="892" spans="1:1">
      <c r="A892" s="304"/>
    </row>
    <row r="893" spans="1:1">
      <c r="A893" s="304"/>
    </row>
    <row r="894" spans="1:1">
      <c r="A894" s="304"/>
    </row>
    <row r="895" spans="1:1">
      <c r="A895" s="304"/>
    </row>
    <row r="896" spans="1:1">
      <c r="A896" s="304"/>
    </row>
    <row r="897" spans="1:1">
      <c r="A897" s="304"/>
    </row>
    <row r="898" spans="1:1">
      <c r="A898" s="304"/>
    </row>
    <row r="899" spans="1:1">
      <c r="A899" s="304"/>
    </row>
    <row r="900" spans="1:1">
      <c r="A900" s="304"/>
    </row>
    <row r="901" spans="1:1">
      <c r="A901" s="304"/>
    </row>
    <row r="902" spans="1:1">
      <c r="A902" s="304"/>
    </row>
    <row r="903" spans="1:1">
      <c r="A903" s="304"/>
    </row>
    <row r="904" spans="1:1">
      <c r="A904" s="304"/>
    </row>
    <row r="905" spans="1:1">
      <c r="A905" s="304"/>
    </row>
    <row r="906" spans="1:1">
      <c r="A906" s="304"/>
    </row>
    <row r="907" spans="1:1">
      <c r="A907" s="304"/>
    </row>
    <row r="908" spans="1:1">
      <c r="A908" s="304"/>
    </row>
    <row r="909" spans="1:1">
      <c r="A909" s="304"/>
    </row>
    <row r="910" spans="1:1">
      <c r="A910" s="304"/>
    </row>
    <row r="911" spans="1:1">
      <c r="A911" s="304"/>
    </row>
    <row r="912" spans="1:1">
      <c r="A912" s="304"/>
    </row>
    <row r="913" spans="1:1">
      <c r="A913" s="304"/>
    </row>
    <row r="914" spans="1:1">
      <c r="A914" s="304"/>
    </row>
    <row r="915" spans="1:1">
      <c r="A915" s="304"/>
    </row>
    <row r="916" spans="1:1">
      <c r="A916" s="304"/>
    </row>
    <row r="917" spans="1:1">
      <c r="A917" s="304"/>
    </row>
    <row r="918" spans="1:1">
      <c r="A918" s="304"/>
    </row>
    <row r="919" spans="1:1">
      <c r="A919" s="304"/>
    </row>
    <row r="920" spans="1:1">
      <c r="A920" s="304"/>
    </row>
    <row r="921" spans="1:1">
      <c r="A921" s="304"/>
    </row>
    <row r="922" spans="1:1">
      <c r="A922" s="304"/>
    </row>
    <row r="923" spans="1:1">
      <c r="A923" s="304"/>
    </row>
    <row r="924" spans="1:1">
      <c r="A924" s="304"/>
    </row>
    <row r="925" spans="1:1">
      <c r="A925" s="304"/>
    </row>
    <row r="926" spans="1:1">
      <c r="A926" s="304"/>
    </row>
    <row r="927" spans="1:1">
      <c r="A927" s="304"/>
    </row>
    <row r="928" spans="1:1">
      <c r="A928" s="304"/>
    </row>
    <row r="929" spans="1:1">
      <c r="A929" s="304"/>
    </row>
    <row r="930" spans="1:1">
      <c r="A930" s="304"/>
    </row>
    <row r="931" spans="1:1">
      <c r="A931" s="304"/>
    </row>
    <row r="932" spans="1:1">
      <c r="A932" s="304"/>
    </row>
    <row r="933" spans="1:1">
      <c r="A933" s="304"/>
    </row>
    <row r="934" spans="1:1">
      <c r="A934" s="304"/>
    </row>
    <row r="935" spans="1:1">
      <c r="A935" s="304"/>
    </row>
    <row r="936" spans="1:1">
      <c r="A936" s="304"/>
    </row>
    <row r="937" spans="1:1">
      <c r="A937" s="304"/>
    </row>
    <row r="938" spans="1:1">
      <c r="A938" s="304"/>
    </row>
    <row r="939" spans="1:1">
      <c r="A939" s="304"/>
    </row>
    <row r="940" spans="1:1">
      <c r="A940" s="304"/>
    </row>
    <row r="941" spans="1:1">
      <c r="A941" s="304"/>
    </row>
    <row r="942" spans="1:1">
      <c r="A942" s="304"/>
    </row>
    <row r="943" spans="1:1">
      <c r="A943" s="304"/>
    </row>
    <row r="944" spans="1:1">
      <c r="A944" s="304"/>
    </row>
    <row r="945" spans="1:1">
      <c r="A945" s="304"/>
    </row>
    <row r="946" spans="1:1">
      <c r="A946" s="304"/>
    </row>
    <row r="947" spans="1:1">
      <c r="A947" s="304"/>
    </row>
    <row r="948" spans="1:1">
      <c r="A948" s="304"/>
    </row>
    <row r="949" spans="1:1">
      <c r="A949" s="304"/>
    </row>
    <row r="950" spans="1:1">
      <c r="A950" s="304"/>
    </row>
    <row r="951" spans="1:1">
      <c r="A951" s="304"/>
    </row>
    <row r="952" spans="1:1">
      <c r="A952" s="304"/>
    </row>
    <row r="953" spans="1:1">
      <c r="A953" s="304"/>
    </row>
    <row r="954" spans="1:1">
      <c r="A954" s="304"/>
    </row>
    <row r="955" spans="1:1">
      <c r="A955" s="304"/>
    </row>
    <row r="956" spans="1:1">
      <c r="A956" s="304"/>
    </row>
    <row r="957" spans="1:1">
      <c r="A957" s="304"/>
    </row>
    <row r="958" spans="1:1">
      <c r="A958" s="304"/>
    </row>
    <row r="959" spans="1:1">
      <c r="A959" s="304"/>
    </row>
    <row r="960" spans="1:1">
      <c r="A960" s="304"/>
    </row>
    <row r="961" spans="1:1">
      <c r="A961" s="304"/>
    </row>
    <row r="962" spans="1:1">
      <c r="A962" s="304"/>
    </row>
    <row r="963" spans="1:1">
      <c r="A963" s="304"/>
    </row>
    <row r="964" spans="1:1">
      <c r="A964" s="304"/>
    </row>
    <row r="965" spans="1:1">
      <c r="A965" s="304"/>
    </row>
    <row r="966" spans="1:1">
      <c r="A966" s="304"/>
    </row>
    <row r="967" spans="1:1">
      <c r="A967" s="304"/>
    </row>
    <row r="968" spans="1:1">
      <c r="A968" s="304"/>
    </row>
    <row r="969" spans="1:1">
      <c r="A969" s="304"/>
    </row>
    <row r="970" spans="1:1">
      <c r="A970" s="304"/>
    </row>
    <row r="971" spans="1:1">
      <c r="A971" s="304"/>
    </row>
    <row r="972" spans="1:1">
      <c r="A972" s="304"/>
    </row>
    <row r="973" spans="1:1">
      <c r="A973" s="304"/>
    </row>
    <row r="974" spans="1:1">
      <c r="A974" s="304"/>
    </row>
    <row r="975" spans="1:1">
      <c r="A975" s="304"/>
    </row>
    <row r="976" spans="1:1">
      <c r="A976" s="304"/>
    </row>
    <row r="977" spans="1:1">
      <c r="A977" s="304"/>
    </row>
    <row r="978" spans="1:1">
      <c r="A978" s="304"/>
    </row>
    <row r="979" spans="1:1">
      <c r="A979" s="304"/>
    </row>
    <row r="980" spans="1:1">
      <c r="A980" s="304"/>
    </row>
    <row r="981" spans="1:1">
      <c r="A981" s="304"/>
    </row>
    <row r="982" spans="1:1">
      <c r="A982" s="304"/>
    </row>
    <row r="983" spans="1:1">
      <c r="A983" s="304"/>
    </row>
    <row r="984" spans="1:1">
      <c r="A984" s="304"/>
    </row>
    <row r="985" spans="1:1">
      <c r="A985" s="304"/>
    </row>
    <row r="986" spans="1:1">
      <c r="A986" s="304"/>
    </row>
    <row r="987" spans="1:1">
      <c r="A987" s="304"/>
    </row>
    <row r="988" spans="1:1">
      <c r="A988" s="304"/>
    </row>
    <row r="989" spans="1:1">
      <c r="A989" s="304"/>
    </row>
    <row r="990" spans="1:1">
      <c r="A990" s="304"/>
    </row>
    <row r="991" spans="1:1">
      <c r="A991" s="304"/>
    </row>
    <row r="992" spans="1:1">
      <c r="A992" s="304"/>
    </row>
    <row r="993" spans="1:1">
      <c r="A993" s="304"/>
    </row>
    <row r="994" spans="1:1">
      <c r="A994" s="304"/>
    </row>
    <row r="995" spans="1:1">
      <c r="A995" s="304"/>
    </row>
    <row r="996" spans="1:1">
      <c r="A996" s="304"/>
    </row>
    <row r="997" spans="1:1">
      <c r="A997" s="304"/>
    </row>
    <row r="998" spans="1:1">
      <c r="A998" s="304"/>
    </row>
    <row r="999" spans="1:1">
      <c r="A999" s="304"/>
    </row>
    <row r="1000" spans="1:1">
      <c r="A1000" s="304"/>
    </row>
    <row r="1001" spans="1:1">
      <c r="A1001" s="304"/>
    </row>
    <row r="1002" spans="1:1">
      <c r="A1002" s="304"/>
    </row>
    <row r="1003" spans="1:1">
      <c r="A1003" s="304"/>
    </row>
    <row r="1004" spans="1:1">
      <c r="A1004" s="304"/>
    </row>
    <row r="1005" spans="1:1">
      <c r="A1005" s="304"/>
    </row>
    <row r="1006" spans="1:1">
      <c r="A1006" s="304"/>
    </row>
    <row r="1007" spans="1:1">
      <c r="A1007" s="304"/>
    </row>
    <row r="1008" spans="1:1">
      <c r="A1008" s="304"/>
    </row>
    <row r="1009" spans="1:1">
      <c r="A1009" s="304"/>
    </row>
    <row r="1010" spans="1:1">
      <c r="A1010" s="304"/>
    </row>
    <row r="1011" spans="1:1">
      <c r="A1011" s="304"/>
    </row>
    <row r="1012" spans="1:1">
      <c r="A1012" s="304"/>
    </row>
    <row r="1013" spans="1:1">
      <c r="A1013" s="304"/>
    </row>
    <row r="1014" spans="1:1">
      <c r="A1014" s="304"/>
    </row>
    <row r="1015" spans="1:1">
      <c r="A1015" s="304"/>
    </row>
    <row r="1016" spans="1:1">
      <c r="A1016" s="304"/>
    </row>
    <row r="1017" spans="1:1">
      <c r="A1017" s="304"/>
    </row>
    <row r="1018" spans="1:1">
      <c r="A1018" s="304"/>
    </row>
    <row r="1019" spans="1:1">
      <c r="A1019" s="304"/>
    </row>
    <row r="1020" spans="1:1">
      <c r="A1020" s="304"/>
    </row>
    <row r="1021" spans="1:1">
      <c r="A1021" s="304"/>
    </row>
    <row r="1022" spans="1:1">
      <c r="A1022" s="304"/>
    </row>
    <row r="1023" spans="1:1">
      <c r="A1023" s="304"/>
    </row>
    <row r="1024" spans="1:1">
      <c r="A1024" s="304"/>
    </row>
    <row r="1025" spans="1:1">
      <c r="A1025" s="304"/>
    </row>
    <row r="1026" spans="1:1">
      <c r="A1026" s="304"/>
    </row>
    <row r="1027" spans="1:1">
      <c r="A1027" s="304"/>
    </row>
    <row r="1028" spans="1:1">
      <c r="A1028" s="304"/>
    </row>
    <row r="1029" spans="1:1">
      <c r="A1029" s="304"/>
    </row>
    <row r="1030" spans="1:1">
      <c r="A1030" s="304"/>
    </row>
    <row r="1031" spans="1:1">
      <c r="A1031" s="304"/>
    </row>
    <row r="1032" spans="1:1">
      <c r="A1032" s="304"/>
    </row>
    <row r="1033" spans="1:1">
      <c r="A1033" s="304"/>
    </row>
    <row r="1034" spans="1:1">
      <c r="A1034" s="304"/>
    </row>
    <row r="1035" spans="1:1">
      <c r="A1035" s="304"/>
    </row>
    <row r="1036" spans="1:1">
      <c r="A1036" s="304"/>
    </row>
    <row r="1037" spans="1:1">
      <c r="A1037" s="304"/>
    </row>
    <row r="1038" spans="1:1">
      <c r="A1038" s="304"/>
    </row>
    <row r="1039" spans="1:1">
      <c r="A1039" s="304"/>
    </row>
    <row r="1040" spans="1:1">
      <c r="A1040" s="304"/>
    </row>
    <row r="1041" spans="1:1">
      <c r="A1041" s="304"/>
    </row>
    <row r="1042" spans="1:1">
      <c r="A1042" s="304"/>
    </row>
    <row r="1043" spans="1:1">
      <c r="A1043" s="304"/>
    </row>
    <row r="1044" spans="1:1">
      <c r="A1044" s="304"/>
    </row>
    <row r="1045" spans="1:1">
      <c r="A1045" s="304"/>
    </row>
    <row r="1046" spans="1:1">
      <c r="A1046" s="304"/>
    </row>
    <row r="1047" spans="1:1">
      <c r="A1047" s="304"/>
    </row>
    <row r="1048" spans="1:1">
      <c r="A1048" s="304"/>
    </row>
    <row r="1049" spans="1:1">
      <c r="A1049" s="304"/>
    </row>
    <row r="1050" spans="1:1">
      <c r="A1050" s="304"/>
    </row>
    <row r="1051" spans="1:1">
      <c r="A1051" s="304"/>
    </row>
    <row r="1052" spans="1:1">
      <c r="A1052" s="304"/>
    </row>
    <row r="1053" spans="1:1">
      <c r="A1053" s="304"/>
    </row>
    <row r="1054" spans="1:1">
      <c r="A1054" s="304"/>
    </row>
    <row r="1055" spans="1:1">
      <c r="A1055" s="304"/>
    </row>
    <row r="1056" spans="1:1">
      <c r="A1056" s="304"/>
    </row>
    <row r="1057" spans="1:1">
      <c r="A1057" s="304"/>
    </row>
    <row r="1058" spans="1:1">
      <c r="A1058" s="304"/>
    </row>
    <row r="1059" spans="1:1">
      <c r="A1059" s="304"/>
    </row>
    <row r="1060" spans="1:1">
      <c r="A1060" s="304"/>
    </row>
    <row r="1061" spans="1:1">
      <c r="A1061" s="304"/>
    </row>
    <row r="1062" spans="1:1">
      <c r="A1062" s="304"/>
    </row>
    <row r="1063" spans="1:1">
      <c r="A1063" s="304"/>
    </row>
    <row r="1064" spans="1:1">
      <c r="A1064" s="304"/>
    </row>
    <row r="1065" spans="1:1">
      <c r="A1065" s="304"/>
    </row>
    <row r="1066" spans="1:1">
      <c r="A1066" s="304"/>
    </row>
    <row r="1067" spans="1:1">
      <c r="A1067" s="304"/>
    </row>
    <row r="1068" spans="1:1">
      <c r="A1068" s="304"/>
    </row>
    <row r="1069" spans="1:1">
      <c r="A1069" s="304"/>
    </row>
    <row r="1070" spans="1:1">
      <c r="A1070" s="304"/>
    </row>
    <row r="1071" spans="1:1">
      <c r="A1071" s="304"/>
    </row>
    <row r="1072" spans="1:1">
      <c r="A1072" s="304"/>
    </row>
    <row r="1073" spans="1:1">
      <c r="A1073" s="304"/>
    </row>
    <row r="1074" spans="1:1">
      <c r="A1074" s="304"/>
    </row>
    <row r="1075" spans="1:1">
      <c r="A1075" s="304"/>
    </row>
    <row r="1076" spans="1:1">
      <c r="A1076" s="304"/>
    </row>
    <row r="1077" spans="1:1">
      <c r="A1077" s="304"/>
    </row>
    <row r="1078" spans="1:1">
      <c r="A1078" s="304"/>
    </row>
    <row r="1079" spans="1:1">
      <c r="A1079" s="304"/>
    </row>
    <row r="1080" spans="1:1">
      <c r="A1080" s="304"/>
    </row>
    <row r="1081" spans="1:1">
      <c r="A1081" s="304"/>
    </row>
    <row r="1082" spans="1:1">
      <c r="A1082" s="304"/>
    </row>
    <row r="1083" spans="1:1">
      <c r="A1083" s="304"/>
    </row>
    <row r="1084" spans="1:1">
      <c r="A1084" s="304"/>
    </row>
    <row r="1085" spans="1:1">
      <c r="A1085" s="304"/>
    </row>
    <row r="1086" spans="1:1">
      <c r="A1086" s="304"/>
    </row>
    <row r="1087" spans="1:1">
      <c r="A1087" s="304"/>
    </row>
    <row r="1088" spans="1:1">
      <c r="A1088" s="304"/>
    </row>
    <row r="1089" spans="1:1">
      <c r="A1089" s="304"/>
    </row>
    <row r="1090" spans="1:1">
      <c r="A1090" s="304"/>
    </row>
    <row r="1091" spans="1:1">
      <c r="A1091" s="304"/>
    </row>
    <row r="1092" spans="1:1">
      <c r="A1092" s="304"/>
    </row>
    <row r="1093" spans="1:1">
      <c r="A1093" s="304"/>
    </row>
    <row r="1094" spans="1:1">
      <c r="A1094" s="304"/>
    </row>
    <row r="1095" spans="1:1">
      <c r="A1095" s="304"/>
    </row>
    <row r="1096" spans="1:1">
      <c r="A1096" s="304"/>
    </row>
    <row r="1097" spans="1:1">
      <c r="A1097" s="304"/>
    </row>
    <row r="1098" spans="1:1">
      <c r="A1098" s="304"/>
    </row>
    <row r="1099" spans="1:1">
      <c r="A1099" s="304"/>
    </row>
    <row r="1100" spans="1:1">
      <c r="A1100" s="304"/>
    </row>
    <row r="1101" spans="1:1">
      <c r="A1101" s="304"/>
    </row>
    <row r="1102" spans="1:1">
      <c r="A1102" s="304"/>
    </row>
    <row r="1103" spans="1:1">
      <c r="A1103" s="304"/>
    </row>
    <row r="1104" spans="1:1">
      <c r="A1104" s="304"/>
    </row>
    <row r="1105" spans="1:1">
      <c r="A1105" s="304"/>
    </row>
    <row r="1106" spans="1:1">
      <c r="A1106" s="304"/>
    </row>
    <row r="1107" spans="1:1">
      <c r="A1107" s="304"/>
    </row>
    <row r="1108" spans="1:1">
      <c r="A1108" s="304"/>
    </row>
    <row r="1109" spans="1:1">
      <c r="A1109" s="304"/>
    </row>
    <row r="1110" spans="1:1">
      <c r="A1110" s="304"/>
    </row>
    <row r="1111" spans="1:1">
      <c r="A1111" s="304"/>
    </row>
    <row r="1112" spans="1:1">
      <c r="A1112" s="304"/>
    </row>
    <row r="1113" spans="1:1">
      <c r="A1113" s="304"/>
    </row>
    <row r="1114" spans="1:1">
      <c r="A1114" s="304"/>
    </row>
    <row r="1115" spans="1:1">
      <c r="A1115" s="304"/>
    </row>
    <row r="1116" spans="1:1">
      <c r="A1116" s="304"/>
    </row>
    <row r="1117" spans="1:1">
      <c r="A1117" s="304"/>
    </row>
    <row r="1118" spans="1:1">
      <c r="A1118" s="304"/>
    </row>
    <row r="1119" spans="1:1">
      <c r="A1119" s="304"/>
    </row>
    <row r="1120" spans="1:1">
      <c r="A1120" s="304"/>
    </row>
    <row r="1121" spans="1:1">
      <c r="A1121" s="304"/>
    </row>
    <row r="1122" spans="1:1">
      <c r="A1122" s="304"/>
    </row>
    <row r="1123" spans="1:1">
      <c r="A1123" s="304"/>
    </row>
    <row r="1124" spans="1:1">
      <c r="A1124" s="304"/>
    </row>
    <row r="1125" spans="1:1">
      <c r="A1125" s="304"/>
    </row>
    <row r="1126" spans="1:1">
      <c r="A1126" s="304"/>
    </row>
    <row r="1127" spans="1:1">
      <c r="A1127" s="304"/>
    </row>
    <row r="1128" spans="1:1">
      <c r="A1128" s="304"/>
    </row>
    <row r="1129" spans="1:1">
      <c r="A1129" s="304"/>
    </row>
    <row r="1130" spans="1:1">
      <c r="A1130" s="304"/>
    </row>
    <row r="1131" spans="1:1">
      <c r="A1131" s="304"/>
    </row>
    <row r="1132" spans="1:1">
      <c r="A1132" s="304"/>
    </row>
    <row r="1133" spans="1:1">
      <c r="A1133" s="304"/>
    </row>
    <row r="1134" spans="1:1">
      <c r="A1134" s="304"/>
    </row>
    <row r="1135" spans="1:1">
      <c r="A1135" s="304"/>
    </row>
    <row r="1136" spans="1:1">
      <c r="A1136" s="304"/>
    </row>
    <row r="1137" spans="1:1">
      <c r="A1137" s="304"/>
    </row>
    <row r="1138" spans="1:1">
      <c r="A1138" s="304"/>
    </row>
    <row r="1139" spans="1:1">
      <c r="A1139" s="304"/>
    </row>
    <row r="1140" spans="1:1">
      <c r="A1140" s="304"/>
    </row>
    <row r="1141" spans="1:1">
      <c r="A1141" s="304"/>
    </row>
    <row r="1142" spans="1:1">
      <c r="A1142" s="304"/>
    </row>
    <row r="1143" spans="1:1">
      <c r="A1143" s="304"/>
    </row>
    <row r="1144" spans="1:1">
      <c r="A1144" s="304"/>
    </row>
    <row r="1145" spans="1:1">
      <c r="A1145" s="304"/>
    </row>
    <row r="1146" spans="1:1">
      <c r="A1146" s="304"/>
    </row>
    <row r="1147" spans="1:1">
      <c r="A1147" s="304"/>
    </row>
    <row r="1148" spans="1:1">
      <c r="A1148" s="304"/>
    </row>
    <row r="1149" spans="1:1">
      <c r="A1149" s="304"/>
    </row>
    <row r="1150" spans="1:1">
      <c r="A1150" s="304"/>
    </row>
    <row r="1151" spans="1:1">
      <c r="A1151" s="304"/>
    </row>
    <row r="1152" spans="1:1">
      <c r="A1152" s="304"/>
    </row>
    <row r="1153" spans="1:1">
      <c r="A1153" s="304"/>
    </row>
    <row r="1154" spans="1:1">
      <c r="A1154" s="304"/>
    </row>
    <row r="1155" spans="1:1">
      <c r="A1155" s="304"/>
    </row>
    <row r="1156" spans="1:1">
      <c r="A1156" s="304"/>
    </row>
    <row r="1157" spans="1:1">
      <c r="A1157" s="304"/>
    </row>
    <row r="1158" spans="1:1">
      <c r="A1158" s="304"/>
    </row>
    <row r="1159" spans="1:1">
      <c r="A1159" s="304"/>
    </row>
    <row r="1160" spans="1:1">
      <c r="A1160" s="304"/>
    </row>
    <row r="1161" spans="1:1">
      <c r="A1161" s="304"/>
    </row>
    <row r="1162" spans="1:1">
      <c r="A1162" s="304"/>
    </row>
    <row r="1163" spans="1:1">
      <c r="A1163" s="304"/>
    </row>
    <row r="1164" spans="1:1">
      <c r="A1164" s="304"/>
    </row>
    <row r="1165" spans="1:1">
      <c r="A1165" s="304"/>
    </row>
    <row r="1166" spans="1:1">
      <c r="A1166" s="304"/>
    </row>
    <row r="1167" spans="1:1">
      <c r="A1167" s="304"/>
    </row>
    <row r="1168" spans="1:1">
      <c r="A1168" s="304"/>
    </row>
    <row r="1169" spans="1:1">
      <c r="A1169" s="304"/>
    </row>
    <row r="1170" spans="1:1">
      <c r="A1170" s="304"/>
    </row>
    <row r="1171" spans="1:1">
      <c r="A1171" s="304"/>
    </row>
    <row r="1172" spans="1:1">
      <c r="A1172" s="304"/>
    </row>
    <row r="1173" spans="1:1">
      <c r="A1173" s="304"/>
    </row>
    <row r="1174" spans="1:1">
      <c r="A1174" s="304"/>
    </row>
    <row r="1175" spans="1:1">
      <c r="A1175" s="304"/>
    </row>
    <row r="1176" spans="1:1">
      <c r="A1176" s="304"/>
    </row>
    <row r="1177" spans="1:1">
      <c r="A1177" s="304"/>
    </row>
    <row r="1178" spans="1:1">
      <c r="A1178" s="304"/>
    </row>
    <row r="1179" spans="1:1">
      <c r="A1179" s="304"/>
    </row>
    <row r="1180" spans="1:1">
      <c r="A1180" s="304"/>
    </row>
    <row r="1181" spans="1:1">
      <c r="A1181" s="304"/>
    </row>
    <row r="1182" spans="1:1">
      <c r="A1182" s="304"/>
    </row>
    <row r="1183" spans="1:1">
      <c r="A1183" s="304"/>
    </row>
    <row r="1184" spans="1:1">
      <c r="A1184" s="304"/>
    </row>
    <row r="1185" spans="1:1">
      <c r="A1185" s="304"/>
    </row>
    <row r="1186" spans="1:1">
      <c r="A1186" s="304"/>
    </row>
    <row r="1187" spans="1:1">
      <c r="A1187" s="304"/>
    </row>
    <row r="1188" spans="1:1">
      <c r="A1188" s="304"/>
    </row>
    <row r="1189" spans="1:1">
      <c r="A1189" s="304"/>
    </row>
    <row r="1190" spans="1:1">
      <c r="A1190" s="304"/>
    </row>
    <row r="1191" spans="1:1">
      <c r="A1191" s="304"/>
    </row>
    <row r="1192" spans="1:1">
      <c r="A1192" s="304"/>
    </row>
    <row r="1193" spans="1:1">
      <c r="A1193" s="304"/>
    </row>
    <row r="1194" spans="1:1">
      <c r="A1194" s="304"/>
    </row>
    <row r="1195" spans="1:1">
      <c r="A1195" s="304"/>
    </row>
    <row r="1196" spans="1:1">
      <c r="A1196" s="304"/>
    </row>
    <row r="1197" spans="1:1">
      <c r="A1197" s="304"/>
    </row>
    <row r="1198" spans="1:1">
      <c r="A1198" s="304"/>
    </row>
    <row r="1199" spans="1:1">
      <c r="A1199" s="304"/>
    </row>
    <row r="1200" spans="1:1">
      <c r="A1200" s="304"/>
    </row>
    <row r="1201" spans="1:1">
      <c r="A1201" s="304"/>
    </row>
    <row r="1202" spans="1:1">
      <c r="A1202" s="304"/>
    </row>
    <row r="1203" spans="1:1">
      <c r="A1203" s="304"/>
    </row>
    <row r="1204" spans="1:1">
      <c r="A1204" s="304"/>
    </row>
    <row r="1205" spans="1:1">
      <c r="A1205" s="304"/>
    </row>
    <row r="1206" spans="1:1">
      <c r="A1206" s="304"/>
    </row>
    <row r="1207" spans="1:1">
      <c r="A1207" s="304"/>
    </row>
    <row r="1208" spans="1:1">
      <c r="A1208" s="304"/>
    </row>
    <row r="1209" spans="1:1">
      <c r="A1209" s="304"/>
    </row>
    <row r="1210" spans="1:1">
      <c r="A1210" s="304"/>
    </row>
    <row r="1211" spans="1:1">
      <c r="A1211" s="304"/>
    </row>
    <row r="1212" spans="1:1">
      <c r="A1212" s="304"/>
    </row>
    <row r="1213" spans="1:1">
      <c r="A1213" s="304"/>
    </row>
    <row r="1214" spans="1:1">
      <c r="A1214" s="304"/>
    </row>
    <row r="1215" spans="1:1">
      <c r="A1215" s="304"/>
    </row>
    <row r="1216" spans="1:1">
      <c r="A1216" s="304"/>
    </row>
    <row r="1217" spans="1:1">
      <c r="A1217" s="304"/>
    </row>
    <row r="1218" spans="1:1">
      <c r="A1218" s="304"/>
    </row>
    <row r="1219" spans="1:1">
      <c r="A1219" s="304"/>
    </row>
    <row r="1220" spans="1:1">
      <c r="A1220" s="304"/>
    </row>
    <row r="1221" spans="1:1">
      <c r="A1221" s="304"/>
    </row>
    <row r="1222" spans="1:1">
      <c r="A1222" s="304"/>
    </row>
    <row r="1223" spans="1:1">
      <c r="A1223" s="304"/>
    </row>
    <row r="1224" spans="1:1">
      <c r="A1224" s="304"/>
    </row>
    <row r="1225" spans="1:1">
      <c r="A1225" s="304"/>
    </row>
    <row r="1226" spans="1:1">
      <c r="A1226" s="304"/>
    </row>
    <row r="1227" spans="1:1">
      <c r="A1227" s="304"/>
    </row>
    <row r="1228" spans="1:1">
      <c r="A1228" s="304"/>
    </row>
    <row r="1229" spans="1:1">
      <c r="A1229" s="304"/>
    </row>
    <row r="1230" spans="1:1">
      <c r="A1230" s="304"/>
    </row>
    <row r="1231" spans="1:1">
      <c r="A1231" s="304"/>
    </row>
    <row r="1232" spans="1:1">
      <c r="A1232" s="304"/>
    </row>
    <row r="1233" spans="1:1">
      <c r="A1233" s="304"/>
    </row>
    <row r="1234" spans="1:1">
      <c r="A1234" s="304"/>
    </row>
    <row r="1235" spans="1:1">
      <c r="A1235" s="304"/>
    </row>
    <row r="1236" spans="1:1">
      <c r="A1236" s="304"/>
    </row>
    <row r="1237" spans="1:1">
      <c r="A1237" s="304"/>
    </row>
    <row r="1238" spans="1:1">
      <c r="A1238" s="304"/>
    </row>
    <row r="1239" spans="1:1">
      <c r="A1239" s="304"/>
    </row>
    <row r="1240" spans="1:1">
      <c r="A1240" s="304"/>
    </row>
    <row r="1241" spans="1:1">
      <c r="A1241" s="304"/>
    </row>
    <row r="1242" spans="1:1">
      <c r="A1242" s="304"/>
    </row>
    <row r="1243" spans="1:1">
      <c r="A1243" s="304"/>
    </row>
    <row r="1244" spans="1:1">
      <c r="A1244" s="304"/>
    </row>
    <row r="1245" spans="1:1">
      <c r="A1245" s="304"/>
    </row>
    <row r="1246" spans="1:1">
      <c r="A1246" s="304"/>
    </row>
    <row r="1247" spans="1:1">
      <c r="A1247" s="304"/>
    </row>
    <row r="1248" spans="1:1">
      <c r="A1248" s="304"/>
    </row>
    <row r="1249" spans="1:1">
      <c r="A1249" s="304"/>
    </row>
    <row r="1250" spans="1:1">
      <c r="A1250" s="304"/>
    </row>
    <row r="1251" spans="1:1">
      <c r="A1251" s="304"/>
    </row>
    <row r="1252" spans="1:1">
      <c r="A1252" s="304"/>
    </row>
    <row r="1253" spans="1:1">
      <c r="A1253" s="304"/>
    </row>
    <row r="1254" spans="1:1">
      <c r="A1254" s="304"/>
    </row>
    <row r="1255" spans="1:1">
      <c r="A1255" s="304"/>
    </row>
    <row r="1256" spans="1:1">
      <c r="A1256" s="304"/>
    </row>
    <row r="1257" spans="1:1">
      <c r="A1257" s="304"/>
    </row>
    <row r="1258" spans="1:1">
      <c r="A1258" s="304"/>
    </row>
    <row r="1259" spans="1:1">
      <c r="A1259" s="304"/>
    </row>
    <row r="1260" spans="1:1">
      <c r="A1260" s="304"/>
    </row>
    <row r="1261" spans="1:1">
      <c r="A1261" s="304"/>
    </row>
    <row r="1262" spans="1:1">
      <c r="A1262" s="304"/>
    </row>
    <row r="1263" spans="1:1">
      <c r="A1263" s="304"/>
    </row>
    <row r="1264" spans="1:1">
      <c r="A1264" s="304"/>
    </row>
    <row r="1265" spans="1:1">
      <c r="A1265" s="304"/>
    </row>
    <row r="1266" spans="1:1">
      <c r="A1266" s="304"/>
    </row>
    <row r="1267" spans="1:1">
      <c r="A1267" s="304"/>
    </row>
    <row r="1268" spans="1:1">
      <c r="A1268" s="304"/>
    </row>
    <row r="1269" spans="1:1">
      <c r="A1269" s="304"/>
    </row>
    <row r="1270" spans="1:1">
      <c r="A1270" s="304"/>
    </row>
    <row r="1271" spans="1:1">
      <c r="A1271" s="304"/>
    </row>
    <row r="1272" spans="1:1">
      <c r="A1272" s="304"/>
    </row>
    <row r="1273" spans="1:1">
      <c r="A1273" s="304"/>
    </row>
    <row r="1274" spans="1:1">
      <c r="A1274" s="304"/>
    </row>
    <row r="1275" spans="1:1">
      <c r="A1275" s="304"/>
    </row>
    <row r="1276" spans="1:1">
      <c r="A1276" s="304"/>
    </row>
    <row r="1277" spans="1:1">
      <c r="A1277" s="304"/>
    </row>
    <row r="1278" spans="1:1">
      <c r="A1278" s="304"/>
    </row>
    <row r="1279" spans="1:1">
      <c r="A1279" s="304"/>
    </row>
    <row r="1280" spans="1:1">
      <c r="A1280" s="304"/>
    </row>
    <row r="1281" spans="1:1">
      <c r="A1281" s="304"/>
    </row>
    <row r="1282" spans="1:1">
      <c r="A1282" s="304"/>
    </row>
    <row r="1283" spans="1:1">
      <c r="A1283" s="304"/>
    </row>
    <row r="1284" spans="1:1">
      <c r="A1284" s="304"/>
    </row>
    <row r="1285" spans="1:1">
      <c r="A1285" s="304"/>
    </row>
    <row r="1286" spans="1:1">
      <c r="A1286" s="304"/>
    </row>
    <row r="1287" spans="1:1">
      <c r="A1287" s="304"/>
    </row>
    <row r="1288" spans="1:1">
      <c r="A1288" s="304"/>
    </row>
    <row r="1289" spans="1:1">
      <c r="A1289" s="304"/>
    </row>
    <row r="1290" spans="1:1">
      <c r="A1290" s="304"/>
    </row>
    <row r="1291" spans="1:1">
      <c r="A1291" s="304"/>
    </row>
    <row r="1292" spans="1:1">
      <c r="A1292" s="304"/>
    </row>
    <row r="1293" spans="1:1">
      <c r="A1293" s="304"/>
    </row>
    <row r="1294" spans="1:1">
      <c r="A1294" s="304"/>
    </row>
    <row r="1295" spans="1:1">
      <c r="A1295" s="304"/>
    </row>
    <row r="1296" spans="1:1">
      <c r="A1296" s="304"/>
    </row>
    <row r="1297" spans="1:1">
      <c r="A1297" s="304"/>
    </row>
    <row r="1298" spans="1:1">
      <c r="A1298" s="304"/>
    </row>
    <row r="1299" spans="1:1">
      <c r="A1299" s="304"/>
    </row>
    <row r="1300" spans="1:1">
      <c r="A1300" s="304"/>
    </row>
    <row r="1301" spans="1:1">
      <c r="A1301" s="304"/>
    </row>
    <row r="1302" spans="1:1">
      <c r="A1302" s="304"/>
    </row>
    <row r="1303" spans="1:1">
      <c r="A1303" s="304"/>
    </row>
    <row r="1304" spans="1:1">
      <c r="A1304" s="304"/>
    </row>
    <row r="1305" spans="1:1">
      <c r="A1305" s="304"/>
    </row>
    <row r="1306" spans="1:1">
      <c r="A1306" s="304"/>
    </row>
    <row r="1307" spans="1:1">
      <c r="A1307" s="304"/>
    </row>
    <row r="1308" spans="1:1">
      <c r="A1308" s="304"/>
    </row>
    <row r="1309" spans="1:1">
      <c r="A1309" s="304"/>
    </row>
    <row r="1310" spans="1:1">
      <c r="A1310" s="304"/>
    </row>
    <row r="1311" spans="1:1">
      <c r="A1311" s="304"/>
    </row>
    <row r="1312" spans="1:1">
      <c r="A1312" s="304"/>
    </row>
    <row r="1313" spans="1:1">
      <c r="A1313" s="304"/>
    </row>
    <row r="1314" spans="1:1">
      <c r="A1314" s="304"/>
    </row>
    <row r="1315" spans="1:1">
      <c r="A1315" s="304"/>
    </row>
    <row r="1316" spans="1:1">
      <c r="A1316" s="304"/>
    </row>
    <row r="1317" spans="1:1">
      <c r="A1317" s="304"/>
    </row>
    <row r="1318" spans="1:1">
      <c r="A1318" s="304"/>
    </row>
    <row r="1319" spans="1:1">
      <c r="A1319" s="304"/>
    </row>
    <row r="1320" spans="1:1">
      <c r="A1320" s="304"/>
    </row>
    <row r="1321" spans="1:1">
      <c r="A1321" s="304"/>
    </row>
    <row r="1322" spans="1:1">
      <c r="A1322" s="304"/>
    </row>
    <row r="1323" spans="1:1">
      <c r="A1323" s="304"/>
    </row>
    <row r="1324" spans="1:1">
      <c r="A1324" s="304"/>
    </row>
    <row r="1325" spans="1:1">
      <c r="A1325" s="304"/>
    </row>
    <row r="1326" spans="1:1">
      <c r="A1326" s="304"/>
    </row>
    <row r="1327" spans="1:1">
      <c r="A1327" s="304"/>
    </row>
    <row r="1328" spans="1:1">
      <c r="A1328" s="304"/>
    </row>
    <row r="1329" spans="1:1">
      <c r="A1329" s="304"/>
    </row>
    <row r="1330" spans="1:1">
      <c r="A1330" s="304"/>
    </row>
    <row r="1331" spans="1:1">
      <c r="A1331" s="304"/>
    </row>
    <row r="1332" spans="1:1">
      <c r="A1332" s="304"/>
    </row>
    <row r="1333" spans="1:1">
      <c r="A1333" s="304"/>
    </row>
    <row r="1334" spans="1:1">
      <c r="A1334" s="304"/>
    </row>
    <row r="1335" spans="1:1">
      <c r="A1335" s="304"/>
    </row>
    <row r="1336" spans="1:1">
      <c r="A1336" s="304"/>
    </row>
    <row r="1337" spans="1:1">
      <c r="A1337" s="304"/>
    </row>
    <row r="1338" spans="1:1">
      <c r="A1338" s="304"/>
    </row>
    <row r="1339" spans="1:1">
      <c r="A1339" s="304"/>
    </row>
    <row r="1340" spans="1:1">
      <c r="A1340" s="304"/>
    </row>
    <row r="1341" spans="1:1">
      <c r="A1341" s="304"/>
    </row>
    <row r="1342" spans="1:1">
      <c r="A1342" s="304"/>
    </row>
    <row r="1343" spans="1:1">
      <c r="A1343" s="304"/>
    </row>
    <row r="1344" spans="1:1">
      <c r="A1344" s="304"/>
    </row>
    <row r="1345" spans="1:1">
      <c r="A1345" s="304"/>
    </row>
    <row r="1346" spans="1:1">
      <c r="A1346" s="304"/>
    </row>
    <row r="1347" spans="1:1">
      <c r="A1347" s="304"/>
    </row>
    <row r="1348" spans="1:1">
      <c r="A1348" s="304"/>
    </row>
    <row r="1349" spans="1:1">
      <c r="A1349" s="304"/>
    </row>
    <row r="1350" spans="1:1">
      <c r="A1350" s="304"/>
    </row>
    <row r="1351" spans="1:1">
      <c r="A1351" s="304"/>
    </row>
    <row r="1352" spans="1:1">
      <c r="A1352" s="304"/>
    </row>
    <row r="1353" spans="1:1">
      <c r="A1353" s="304"/>
    </row>
    <row r="1354" spans="1:1">
      <c r="A1354" s="304"/>
    </row>
    <row r="1355" spans="1:1">
      <c r="A1355" s="304"/>
    </row>
    <row r="1356" spans="1:1">
      <c r="A1356" s="304"/>
    </row>
    <row r="1357" spans="1:1">
      <c r="A1357" s="304"/>
    </row>
    <row r="1358" spans="1:1">
      <c r="A1358" s="304"/>
    </row>
    <row r="1359" spans="1:1">
      <c r="A1359" s="304"/>
    </row>
    <row r="1360" spans="1:1">
      <c r="A1360" s="304"/>
    </row>
    <row r="1361" spans="1:1">
      <c r="A1361" s="304"/>
    </row>
    <row r="1362" spans="1:1">
      <c r="A1362" s="304"/>
    </row>
    <row r="1363" spans="1:1">
      <c r="A1363" s="304"/>
    </row>
    <row r="1364" spans="1:1">
      <c r="A1364" s="304"/>
    </row>
    <row r="1365" spans="1:1">
      <c r="A1365" s="304"/>
    </row>
    <row r="1366" spans="1:1">
      <c r="A1366" s="304"/>
    </row>
    <row r="1367" spans="1:1">
      <c r="A1367" s="304"/>
    </row>
    <row r="1368" spans="1:1">
      <c r="A1368" s="304"/>
    </row>
    <row r="1369" spans="1:1">
      <c r="A1369" s="304"/>
    </row>
    <row r="1370" spans="1:1">
      <c r="A1370" s="304"/>
    </row>
    <row r="1371" spans="1:1">
      <c r="A1371" s="304"/>
    </row>
    <row r="1372" spans="1:1">
      <c r="A1372" s="304"/>
    </row>
    <row r="1373" spans="1:1">
      <c r="A1373" s="304"/>
    </row>
    <row r="1374" spans="1:1">
      <c r="A1374" s="304"/>
    </row>
    <row r="1375" spans="1:1">
      <c r="A1375" s="304"/>
    </row>
    <row r="1376" spans="1:1">
      <c r="A1376" s="304"/>
    </row>
    <row r="1377" spans="1:1">
      <c r="A1377" s="304"/>
    </row>
    <row r="1378" spans="1:1">
      <c r="A1378" s="304"/>
    </row>
    <row r="1379" spans="1:1">
      <c r="A1379" s="304"/>
    </row>
    <row r="1380" spans="1:1">
      <c r="A1380" s="304"/>
    </row>
    <row r="1381" spans="1:1">
      <c r="A1381" s="304"/>
    </row>
    <row r="1382" spans="1:1">
      <c r="A1382" s="304"/>
    </row>
    <row r="1383" spans="1:1">
      <c r="A1383" s="304"/>
    </row>
    <row r="1384" spans="1:1">
      <c r="A1384" s="304"/>
    </row>
    <row r="1385" spans="1:1">
      <c r="A1385" s="304"/>
    </row>
    <row r="1386" spans="1:1">
      <c r="A1386" s="304"/>
    </row>
    <row r="1387" spans="1:1">
      <c r="A1387" s="304"/>
    </row>
    <row r="1388" spans="1:1">
      <c r="A1388" s="304"/>
    </row>
    <row r="1389" spans="1:1">
      <c r="A1389" s="304"/>
    </row>
    <row r="1390" spans="1:1">
      <c r="A1390" s="304"/>
    </row>
    <row r="1391" spans="1:1">
      <c r="A1391" s="304"/>
    </row>
    <row r="1392" spans="1:1">
      <c r="A1392" s="304"/>
    </row>
    <row r="1393" spans="1:1">
      <c r="A1393" s="304"/>
    </row>
    <row r="1394" spans="1:1">
      <c r="A1394" s="304"/>
    </row>
    <row r="1395" spans="1:1">
      <c r="A1395" s="304"/>
    </row>
    <row r="1396" spans="1:1">
      <c r="A1396" s="304"/>
    </row>
    <row r="1397" spans="1:1">
      <c r="A1397" s="304"/>
    </row>
    <row r="1398" spans="1:1">
      <c r="A1398" s="304"/>
    </row>
    <row r="1399" spans="1:1">
      <c r="A1399" s="304"/>
    </row>
    <row r="1400" spans="1:1">
      <c r="A1400" s="304"/>
    </row>
    <row r="1401" spans="1:1">
      <c r="A1401" s="304"/>
    </row>
    <row r="1402" spans="1:1">
      <c r="A1402" s="304"/>
    </row>
    <row r="1403" spans="1:1">
      <c r="A1403" s="304"/>
    </row>
    <row r="1404" spans="1:1">
      <c r="A1404" s="304"/>
    </row>
    <row r="1405" spans="1:1">
      <c r="A1405" s="304"/>
    </row>
    <row r="1406" spans="1:1">
      <c r="A1406" s="304"/>
    </row>
    <row r="1407" spans="1:1">
      <c r="A1407" s="304"/>
    </row>
    <row r="1408" spans="1:1">
      <c r="A1408" s="304"/>
    </row>
    <row r="1409" spans="1:1">
      <c r="A1409" s="304"/>
    </row>
    <row r="1410" spans="1:1">
      <c r="A1410" s="304"/>
    </row>
    <row r="1411" spans="1:1">
      <c r="A1411" s="304"/>
    </row>
    <row r="1412" spans="1:1">
      <c r="A1412" s="304"/>
    </row>
    <row r="1413" spans="1:1">
      <c r="A1413" s="304"/>
    </row>
    <row r="1414" spans="1:1">
      <c r="A1414" s="304"/>
    </row>
    <row r="1415" spans="1:1">
      <c r="A1415" s="304"/>
    </row>
    <row r="1416" spans="1:1">
      <c r="A1416" s="304"/>
    </row>
    <row r="1417" spans="1:1">
      <c r="A1417" s="304"/>
    </row>
    <row r="1418" spans="1:1">
      <c r="A1418" s="304"/>
    </row>
    <row r="1419" spans="1:1">
      <c r="A1419" s="304"/>
    </row>
    <row r="1420" spans="1:1">
      <c r="A1420" s="304"/>
    </row>
    <row r="1421" spans="1:1">
      <c r="A1421" s="304"/>
    </row>
    <row r="1422" spans="1:1">
      <c r="A1422" s="304"/>
    </row>
    <row r="1423" spans="1:1">
      <c r="A1423" s="304"/>
    </row>
    <row r="1424" spans="1:1">
      <c r="A1424" s="304"/>
    </row>
    <row r="1425" spans="1:1">
      <c r="A1425" s="304"/>
    </row>
    <row r="1426" spans="1:1">
      <c r="A1426" s="304"/>
    </row>
    <row r="1427" spans="1:1">
      <c r="A1427" s="304"/>
    </row>
    <row r="1428" spans="1:1">
      <c r="A1428" s="304"/>
    </row>
    <row r="1429" spans="1:1">
      <c r="A1429" s="304"/>
    </row>
    <row r="1430" spans="1:1">
      <c r="A1430" s="304"/>
    </row>
    <row r="1431" spans="1:1">
      <c r="A1431" s="304"/>
    </row>
    <row r="1432" spans="1:1">
      <c r="A1432" s="304"/>
    </row>
    <row r="1433" spans="1:1">
      <c r="A1433" s="304"/>
    </row>
    <row r="1434" spans="1:1">
      <c r="A1434" s="304"/>
    </row>
    <row r="1435" spans="1:1">
      <c r="A1435" s="304"/>
    </row>
    <row r="1436" spans="1:1">
      <c r="A1436" s="304"/>
    </row>
    <row r="1437" spans="1:1">
      <c r="A1437" s="304"/>
    </row>
    <row r="1438" spans="1:1">
      <c r="A1438" s="304"/>
    </row>
    <row r="1439" spans="1:1">
      <c r="A1439" s="304"/>
    </row>
    <row r="1440" spans="1:1">
      <c r="A1440" s="304"/>
    </row>
    <row r="1441" spans="1:1">
      <c r="A1441" s="304"/>
    </row>
    <row r="1442" spans="1:1">
      <c r="A1442" s="304"/>
    </row>
    <row r="1443" spans="1:1">
      <c r="A1443" s="304"/>
    </row>
    <row r="1444" spans="1:1">
      <c r="A1444" s="304"/>
    </row>
    <row r="1445" spans="1:1">
      <c r="A1445" s="304"/>
    </row>
    <row r="1446" spans="1:1">
      <c r="A1446" s="304"/>
    </row>
    <row r="1447" spans="1:1">
      <c r="A1447" s="304"/>
    </row>
    <row r="1448" spans="1:1">
      <c r="A1448" s="304"/>
    </row>
    <row r="1449" spans="1:1">
      <c r="A1449" s="304"/>
    </row>
    <row r="1450" spans="1:1">
      <c r="A1450" s="304"/>
    </row>
    <row r="1451" spans="1:1">
      <c r="A1451" s="304"/>
    </row>
    <row r="1452" spans="1:1">
      <c r="A1452" s="304"/>
    </row>
    <row r="1453" spans="1:1">
      <c r="A1453" s="304"/>
    </row>
    <row r="1454" spans="1:1">
      <c r="A1454" s="304"/>
    </row>
    <row r="1455" spans="1:1">
      <c r="A1455" s="304"/>
    </row>
    <row r="1456" spans="1:1">
      <c r="A1456" s="304"/>
    </row>
    <row r="1457" spans="1:1">
      <c r="A1457" s="304"/>
    </row>
    <row r="1458" spans="1:1">
      <c r="A1458" s="304"/>
    </row>
    <row r="1459" spans="1:1">
      <c r="A1459" s="304"/>
    </row>
    <row r="1460" spans="1:1">
      <c r="A1460" s="304"/>
    </row>
    <row r="1461" spans="1:1">
      <c r="A1461" s="304"/>
    </row>
    <row r="1462" spans="1:1">
      <c r="A1462" s="304"/>
    </row>
    <row r="1463" spans="1:1">
      <c r="A1463" s="304"/>
    </row>
    <row r="1464" spans="1:1">
      <c r="A1464" s="304"/>
    </row>
    <row r="1465" spans="1:1">
      <c r="A1465" s="304"/>
    </row>
    <row r="1466" spans="1:1">
      <c r="A1466" s="304"/>
    </row>
    <row r="1467" spans="1:1">
      <c r="A1467" s="304"/>
    </row>
    <row r="1468" spans="1:1">
      <c r="A1468" s="304"/>
    </row>
    <row r="1469" spans="1:1">
      <c r="A1469" s="304"/>
    </row>
    <row r="1470" spans="1:1">
      <c r="A1470" s="304"/>
    </row>
    <row r="1471" spans="1:1">
      <c r="A1471" s="304"/>
    </row>
    <row r="1472" spans="1:1">
      <c r="A1472" s="304"/>
    </row>
    <row r="1473" spans="1:1">
      <c r="A1473" s="304"/>
    </row>
    <row r="1474" spans="1:1">
      <c r="A1474" s="304"/>
    </row>
    <row r="1475" spans="1:1">
      <c r="A1475" s="304"/>
    </row>
    <row r="1476" spans="1:1">
      <c r="A1476" s="304"/>
    </row>
    <row r="1477" spans="1:1">
      <c r="A1477" s="304"/>
    </row>
    <row r="1478" spans="1:1">
      <c r="A1478" s="304"/>
    </row>
    <row r="1479" spans="1:1">
      <c r="A1479" s="304"/>
    </row>
    <row r="1480" spans="1:1">
      <c r="A1480" s="304"/>
    </row>
    <row r="1481" spans="1:1">
      <c r="A1481" s="304"/>
    </row>
    <row r="1482" spans="1:1">
      <c r="A1482" s="304"/>
    </row>
    <row r="1483" spans="1:1">
      <c r="A1483" s="304"/>
    </row>
    <row r="1484" spans="1:1">
      <c r="A1484" s="304"/>
    </row>
    <row r="1485" spans="1:1">
      <c r="A1485" s="304"/>
    </row>
    <row r="1486" spans="1:1">
      <c r="A1486" s="304"/>
    </row>
    <row r="1487" spans="1:1">
      <c r="A1487" s="304"/>
    </row>
    <row r="1488" spans="1:1">
      <c r="A1488" s="304"/>
    </row>
    <row r="1489" spans="1:1">
      <c r="A1489" s="304"/>
    </row>
    <row r="1490" spans="1:1">
      <c r="A1490" s="304"/>
    </row>
    <row r="1491" spans="1:1">
      <c r="A1491" s="304"/>
    </row>
    <row r="1492" spans="1:1">
      <c r="A1492" s="304"/>
    </row>
    <row r="1493" spans="1:1">
      <c r="A1493" s="304"/>
    </row>
    <row r="1494" spans="1:1">
      <c r="A1494" s="304"/>
    </row>
    <row r="1495" spans="1:1">
      <c r="A1495" s="304"/>
    </row>
    <row r="1496" spans="1:1">
      <c r="A1496" s="304"/>
    </row>
    <row r="1497" spans="1:1">
      <c r="A1497" s="304"/>
    </row>
    <row r="1498" spans="1:1">
      <c r="A1498" s="304"/>
    </row>
    <row r="1499" spans="1:1">
      <c r="A1499" s="304"/>
    </row>
    <row r="1500" spans="1:1">
      <c r="A1500" s="304"/>
    </row>
    <row r="1501" spans="1:1">
      <c r="A1501" s="304"/>
    </row>
    <row r="1502" spans="1:1">
      <c r="A1502" s="304"/>
    </row>
    <row r="1503" spans="1:1">
      <c r="A1503" s="304"/>
    </row>
    <row r="1504" spans="1:1">
      <c r="A1504" s="304"/>
    </row>
    <row r="1505" spans="1:1">
      <c r="A1505" s="304"/>
    </row>
    <row r="1506" spans="1:1">
      <c r="A1506" s="304"/>
    </row>
    <row r="1507" spans="1:1">
      <c r="A1507" s="304"/>
    </row>
    <row r="1508" spans="1:1">
      <c r="A1508" s="304"/>
    </row>
    <row r="1509" spans="1:1">
      <c r="A1509" s="304"/>
    </row>
    <row r="1510" spans="1:1">
      <c r="A1510" s="304"/>
    </row>
    <row r="1511" spans="1:1">
      <c r="A1511" s="304"/>
    </row>
    <row r="1512" spans="1:1">
      <c r="A1512" s="304"/>
    </row>
    <row r="1513" spans="1:1">
      <c r="A1513" s="304"/>
    </row>
    <row r="1514" spans="1:1">
      <c r="A1514" s="304"/>
    </row>
    <row r="1515" spans="1:1">
      <c r="A1515" s="304"/>
    </row>
    <row r="1516" spans="1:1">
      <c r="A1516" s="304"/>
    </row>
    <row r="1517" spans="1:1">
      <c r="A1517" s="304"/>
    </row>
    <row r="1518" spans="1:1">
      <c r="A1518" s="304"/>
    </row>
    <row r="1519" spans="1:1">
      <c r="A1519" s="304"/>
    </row>
    <row r="1520" spans="1:1">
      <c r="A1520" s="304"/>
    </row>
    <row r="1521" spans="1:1">
      <c r="A1521" s="304"/>
    </row>
    <row r="1522" spans="1:1">
      <c r="A1522" s="304"/>
    </row>
    <row r="1523" spans="1:1">
      <c r="A1523" s="304"/>
    </row>
    <row r="1524" spans="1:1">
      <c r="A1524" s="304"/>
    </row>
    <row r="1525" spans="1:1">
      <c r="A1525" s="304"/>
    </row>
    <row r="1526" spans="1:1">
      <c r="A1526" s="304"/>
    </row>
    <row r="1527" spans="1:1">
      <c r="A1527" s="304"/>
    </row>
    <row r="1528" spans="1:1">
      <c r="A1528" s="304"/>
    </row>
    <row r="1529" spans="1:1">
      <c r="A1529" s="304"/>
    </row>
    <row r="1530" spans="1:1">
      <c r="A1530" s="304"/>
    </row>
    <row r="1531" spans="1:1">
      <c r="A1531" s="304"/>
    </row>
    <row r="1532" spans="1:1">
      <c r="A1532" s="304"/>
    </row>
    <row r="1533" spans="1:1">
      <c r="A1533" s="304"/>
    </row>
    <row r="1534" spans="1:1">
      <c r="A1534" s="304"/>
    </row>
    <row r="1535" spans="1:1">
      <c r="A1535" s="304"/>
    </row>
    <row r="1536" spans="1:1">
      <c r="A1536" s="304"/>
    </row>
    <row r="1537" spans="1:1">
      <c r="A1537" s="304"/>
    </row>
    <row r="1538" spans="1:1">
      <c r="A1538" s="304"/>
    </row>
    <row r="1539" spans="1:1">
      <c r="A1539" s="304"/>
    </row>
    <row r="1540" spans="1:1">
      <c r="A1540" s="304"/>
    </row>
    <row r="1541" spans="1:1">
      <c r="A1541" s="304"/>
    </row>
    <row r="1542" spans="1:1">
      <c r="A1542" s="304"/>
    </row>
    <row r="1543" spans="1:1">
      <c r="A1543" s="304"/>
    </row>
    <row r="1544" spans="1:1">
      <c r="A1544" s="304"/>
    </row>
    <row r="1545" spans="1:1">
      <c r="A1545" s="304"/>
    </row>
    <row r="1546" spans="1:1">
      <c r="A1546" s="304"/>
    </row>
    <row r="1547" spans="1:1">
      <c r="A1547" s="304"/>
    </row>
    <row r="1548" spans="1:1">
      <c r="A1548" s="304"/>
    </row>
    <row r="1549" spans="1:1">
      <c r="A1549" s="304"/>
    </row>
    <row r="1550" spans="1:1">
      <c r="A1550" s="304"/>
    </row>
    <row r="1551" spans="1:1">
      <c r="A1551" s="304"/>
    </row>
    <row r="1552" spans="1:1">
      <c r="A1552" s="304"/>
    </row>
    <row r="1553" spans="1:1">
      <c r="A1553" s="304"/>
    </row>
    <row r="1554" spans="1:1">
      <c r="A1554" s="304"/>
    </row>
    <row r="1555" spans="1:1">
      <c r="A1555" s="304"/>
    </row>
    <row r="1556" spans="1:1">
      <c r="A1556" s="304"/>
    </row>
    <row r="1557" spans="1:1">
      <c r="A1557" s="304"/>
    </row>
    <row r="1558" spans="1:1">
      <c r="A1558" s="304"/>
    </row>
    <row r="1559" spans="1:1">
      <c r="A1559" s="304"/>
    </row>
    <row r="1560" spans="1:1">
      <c r="A1560" s="304"/>
    </row>
    <row r="1561" spans="1:1">
      <c r="A1561" s="304"/>
    </row>
    <row r="1562" spans="1:1">
      <c r="A1562" s="304"/>
    </row>
    <row r="1563" spans="1:1">
      <c r="A1563" s="304"/>
    </row>
    <row r="1564" spans="1:1">
      <c r="A1564" s="304"/>
    </row>
    <row r="1565" spans="1:1">
      <c r="A1565" s="304"/>
    </row>
    <row r="1566" spans="1:1">
      <c r="A1566" s="304"/>
    </row>
    <row r="1567" spans="1:1">
      <c r="A1567" s="304"/>
    </row>
    <row r="1568" spans="1:1">
      <c r="A1568" s="304"/>
    </row>
    <row r="1569" spans="1:1">
      <c r="A1569" s="304"/>
    </row>
    <row r="1570" spans="1:1">
      <c r="A1570" s="304"/>
    </row>
    <row r="1571" spans="1:1">
      <c r="A1571" s="304"/>
    </row>
    <row r="1572" spans="1:1">
      <c r="A1572" s="304"/>
    </row>
    <row r="1573" spans="1:1">
      <c r="A1573" s="304"/>
    </row>
    <row r="1574" spans="1:1">
      <c r="A1574" s="304"/>
    </row>
    <row r="1575" spans="1:1">
      <c r="A1575" s="304"/>
    </row>
    <row r="1576" spans="1:1">
      <c r="A1576" s="304"/>
    </row>
    <row r="1577" spans="1:1">
      <c r="A1577" s="304"/>
    </row>
    <row r="1578" spans="1:1">
      <c r="A1578" s="304"/>
    </row>
    <row r="1579" spans="1:1">
      <c r="A1579" s="304"/>
    </row>
    <row r="1580" spans="1:1">
      <c r="A1580" s="304"/>
    </row>
    <row r="1581" spans="1:1">
      <c r="A1581" s="304"/>
    </row>
    <row r="1582" spans="1:1">
      <c r="A1582" s="304"/>
    </row>
    <row r="1583" spans="1:1">
      <c r="A1583" s="304"/>
    </row>
    <row r="1584" spans="1:1">
      <c r="A1584" s="304"/>
    </row>
    <row r="1585" spans="1:1">
      <c r="A1585" s="304"/>
    </row>
    <row r="1586" spans="1:1">
      <c r="A1586" s="304"/>
    </row>
    <row r="1587" spans="1:1">
      <c r="A1587" s="304"/>
    </row>
    <row r="1588" spans="1:1">
      <c r="A1588" s="304"/>
    </row>
    <row r="1589" spans="1:1">
      <c r="A1589" s="304"/>
    </row>
    <row r="1590" spans="1:1">
      <c r="A1590" s="304"/>
    </row>
    <row r="1591" spans="1:1">
      <c r="A1591" s="304"/>
    </row>
    <row r="1592" spans="1:1">
      <c r="A1592" s="304"/>
    </row>
    <row r="1593" spans="1:1">
      <c r="A1593" s="304"/>
    </row>
    <row r="1594" spans="1:1">
      <c r="A1594" s="304"/>
    </row>
    <row r="1595" spans="1:1">
      <c r="A1595" s="304"/>
    </row>
    <row r="1596" spans="1:1">
      <c r="A1596" s="304"/>
    </row>
    <row r="1597" spans="1:1">
      <c r="A1597" s="304"/>
    </row>
    <row r="1598" spans="1:1">
      <c r="A1598" s="304"/>
    </row>
    <row r="1599" spans="1:1">
      <c r="A1599" s="304"/>
    </row>
    <row r="1600" spans="1:1">
      <c r="A1600" s="304"/>
    </row>
    <row r="1601" spans="1:1">
      <c r="A1601" s="304"/>
    </row>
    <row r="1602" spans="1:1">
      <c r="A1602" s="304"/>
    </row>
    <row r="1603" spans="1:1">
      <c r="A1603" s="304"/>
    </row>
    <row r="1604" spans="1:1">
      <c r="A1604" s="304"/>
    </row>
    <row r="1605" spans="1:1">
      <c r="A1605" s="304"/>
    </row>
    <row r="1606" spans="1:1">
      <c r="A1606" s="304"/>
    </row>
    <row r="1607" spans="1:1">
      <c r="A1607" s="304"/>
    </row>
    <row r="1608" spans="1:1">
      <c r="A1608" s="304"/>
    </row>
    <row r="1609" spans="1:1">
      <c r="A1609" s="304"/>
    </row>
    <row r="1610" spans="1:1">
      <c r="A1610" s="304"/>
    </row>
    <row r="1611" spans="1:1">
      <c r="A1611" s="304"/>
    </row>
    <row r="1612" spans="1:1">
      <c r="A1612" s="304"/>
    </row>
    <row r="1613" spans="1:1">
      <c r="A1613" s="304"/>
    </row>
    <row r="1614" spans="1:1">
      <c r="A1614" s="304"/>
    </row>
    <row r="1615" spans="1:1">
      <c r="A1615" s="304"/>
    </row>
    <row r="1616" spans="1:1">
      <c r="A1616" s="304"/>
    </row>
    <row r="1617" spans="1:1">
      <c r="A1617" s="304"/>
    </row>
    <row r="1618" spans="1:1">
      <c r="A1618" s="304"/>
    </row>
    <row r="1619" spans="1:1">
      <c r="A1619" s="304"/>
    </row>
    <row r="1620" spans="1:1">
      <c r="A1620" s="304"/>
    </row>
    <row r="1621" spans="1:1">
      <c r="A1621" s="304"/>
    </row>
    <row r="1622" spans="1:1">
      <c r="A1622" s="304"/>
    </row>
    <row r="1623" spans="1:1">
      <c r="A1623" s="304"/>
    </row>
    <row r="1624" spans="1:1">
      <c r="A1624" s="304"/>
    </row>
    <row r="1625" spans="1:1">
      <c r="A1625" s="304"/>
    </row>
    <row r="1626" spans="1:1">
      <c r="A1626" s="304"/>
    </row>
    <row r="1627" spans="1:1">
      <c r="A1627" s="304"/>
    </row>
    <row r="1628" spans="1:1">
      <c r="A1628" s="304"/>
    </row>
    <row r="1629" spans="1:1">
      <c r="A1629" s="304"/>
    </row>
    <row r="1630" spans="1:1">
      <c r="A1630" s="304"/>
    </row>
    <row r="1631" spans="1:1">
      <c r="A1631" s="304"/>
    </row>
    <row r="1632" spans="1:1">
      <c r="A1632" s="304"/>
    </row>
    <row r="1633" spans="1:1">
      <c r="A1633" s="304"/>
    </row>
    <row r="1634" spans="1:1">
      <c r="A1634" s="304"/>
    </row>
    <row r="1635" spans="1:1">
      <c r="A1635" s="304"/>
    </row>
    <row r="1636" spans="1:1">
      <c r="A1636" s="304"/>
    </row>
    <row r="1637" spans="1:1">
      <c r="A1637" s="304"/>
    </row>
    <row r="1638" spans="1:1">
      <c r="A1638" s="304"/>
    </row>
    <row r="1639" spans="1:1">
      <c r="A1639" s="304"/>
    </row>
    <row r="1640" spans="1:1">
      <c r="A1640" s="304"/>
    </row>
    <row r="1641" spans="1:1">
      <c r="A1641" s="304"/>
    </row>
    <row r="1642" spans="1:1">
      <c r="A1642" s="304"/>
    </row>
    <row r="1643" spans="1:1">
      <c r="A1643" s="304"/>
    </row>
    <row r="1644" spans="1:1">
      <c r="A1644" s="304"/>
    </row>
    <row r="1645" spans="1:1">
      <c r="A1645" s="304"/>
    </row>
    <row r="1646" spans="1:1">
      <c r="A1646" s="304"/>
    </row>
    <row r="1647" spans="1:1">
      <c r="A1647" s="304"/>
    </row>
    <row r="1648" spans="1:1">
      <c r="A1648" s="304"/>
    </row>
    <row r="1649" spans="1:1">
      <c r="A1649" s="304"/>
    </row>
    <row r="1650" spans="1:1">
      <c r="A1650" s="304"/>
    </row>
    <row r="1651" spans="1:1">
      <c r="A1651" s="304"/>
    </row>
    <row r="1652" spans="1:1">
      <c r="A1652" s="304"/>
    </row>
    <row r="1653" spans="1:1">
      <c r="A1653" s="304"/>
    </row>
    <row r="1654" spans="1:1">
      <c r="A1654" s="304"/>
    </row>
    <row r="1655" spans="1:1">
      <c r="A1655" s="304"/>
    </row>
    <row r="1656" spans="1:1">
      <c r="A1656" s="304"/>
    </row>
    <row r="1657" spans="1:1">
      <c r="A1657" s="304"/>
    </row>
    <row r="1658" spans="1:1">
      <c r="A1658" s="304"/>
    </row>
    <row r="1659" spans="1:1">
      <c r="A1659" s="304"/>
    </row>
    <row r="1660" spans="1:1">
      <c r="A1660" s="304"/>
    </row>
    <row r="1661" spans="1:1">
      <c r="A1661" s="304"/>
    </row>
    <row r="1662" spans="1:1">
      <c r="A1662" s="304"/>
    </row>
    <row r="1663" spans="1:1">
      <c r="A1663" s="304"/>
    </row>
    <row r="1664" spans="1:1">
      <c r="A1664" s="304"/>
    </row>
    <row r="1665" spans="1:1">
      <c r="A1665" s="304"/>
    </row>
    <row r="1666" spans="1:1">
      <c r="A1666" s="304"/>
    </row>
    <row r="1667" spans="1:1">
      <c r="A1667" s="304"/>
    </row>
    <row r="1668" spans="1:1">
      <c r="A1668" s="304"/>
    </row>
    <row r="1669" spans="1:1">
      <c r="A1669" s="304"/>
    </row>
    <row r="1670" spans="1:1">
      <c r="A1670" s="304"/>
    </row>
    <row r="1671" spans="1:1">
      <c r="A1671" s="304"/>
    </row>
    <row r="1672" spans="1:1">
      <c r="A1672" s="304"/>
    </row>
    <row r="1673" spans="1:1">
      <c r="A1673" s="304"/>
    </row>
    <row r="1674" spans="1:1">
      <c r="A1674" s="304"/>
    </row>
    <row r="1675" spans="1:1">
      <c r="A1675" s="304"/>
    </row>
    <row r="1676" spans="1:1">
      <c r="A1676" s="304"/>
    </row>
    <row r="1677" spans="1:1">
      <c r="A1677" s="304"/>
    </row>
    <row r="1678" spans="1:1">
      <c r="A1678" s="304"/>
    </row>
    <row r="1679" spans="1:1">
      <c r="A1679" s="304"/>
    </row>
    <row r="1680" spans="1:1">
      <c r="A1680" s="304"/>
    </row>
    <row r="1681" spans="1:1">
      <c r="A1681" s="304"/>
    </row>
    <row r="1682" spans="1:1">
      <c r="A1682" s="304"/>
    </row>
    <row r="1683" spans="1:1">
      <c r="A1683" s="304"/>
    </row>
    <row r="1684" spans="1:1">
      <c r="A1684" s="304"/>
    </row>
    <row r="1685" spans="1:1">
      <c r="A1685" s="304"/>
    </row>
    <row r="1686" spans="1:1">
      <c r="A1686" s="304"/>
    </row>
    <row r="1687" spans="1:1">
      <c r="A1687" s="304"/>
    </row>
    <row r="1688" spans="1:1">
      <c r="A1688" s="304"/>
    </row>
    <row r="1689" spans="1:1">
      <c r="A1689" s="304"/>
    </row>
    <row r="1690" spans="1:1">
      <c r="A1690" s="304"/>
    </row>
    <row r="1691" spans="1:1">
      <c r="A1691" s="304"/>
    </row>
    <row r="1692" spans="1:1">
      <c r="A1692" s="304"/>
    </row>
    <row r="1693" spans="1:1">
      <c r="A1693" s="304"/>
    </row>
    <row r="1694" spans="1:1">
      <c r="A1694" s="304"/>
    </row>
    <row r="1695" spans="1:1">
      <c r="A1695" s="304"/>
    </row>
    <row r="1696" spans="1:1">
      <c r="A1696" s="304"/>
    </row>
    <row r="1697" spans="1:1">
      <c r="A1697" s="304"/>
    </row>
    <row r="1698" spans="1:1">
      <c r="A1698" s="304"/>
    </row>
    <row r="1699" spans="1:1">
      <c r="A1699" s="304"/>
    </row>
    <row r="1700" spans="1:1">
      <c r="A1700" s="304"/>
    </row>
    <row r="1701" spans="1:1">
      <c r="A1701" s="304"/>
    </row>
    <row r="1702" spans="1:1">
      <c r="A1702" s="304"/>
    </row>
    <row r="1703" spans="1:1">
      <c r="A1703" s="304"/>
    </row>
    <row r="1704" spans="1:1">
      <c r="A1704" s="304"/>
    </row>
    <row r="1705" spans="1:1">
      <c r="A1705" s="304"/>
    </row>
    <row r="1706" spans="1:1">
      <c r="A1706" s="304"/>
    </row>
    <row r="1707" spans="1:1">
      <c r="A1707" s="304"/>
    </row>
    <row r="1708" spans="1:1">
      <c r="A1708" s="304"/>
    </row>
    <row r="1709" spans="1:1">
      <c r="A1709" s="304"/>
    </row>
    <row r="1710" spans="1:1">
      <c r="A1710" s="304"/>
    </row>
    <row r="1711" spans="1:1">
      <c r="A1711" s="304"/>
    </row>
    <row r="1712" spans="1:1">
      <c r="A1712" s="304"/>
    </row>
    <row r="1713" spans="1:1">
      <c r="A1713" s="304"/>
    </row>
    <row r="1714" spans="1:1">
      <c r="A1714" s="304"/>
    </row>
    <row r="1715" spans="1:1">
      <c r="A1715" s="304"/>
    </row>
    <row r="1716" spans="1:1">
      <c r="A1716" s="304"/>
    </row>
    <row r="1717" spans="1:1">
      <c r="A1717" s="304"/>
    </row>
    <row r="1718" spans="1:1">
      <c r="A1718" s="304"/>
    </row>
    <row r="1719" spans="1:1">
      <c r="A1719" s="304"/>
    </row>
    <row r="1720" spans="1:1">
      <c r="A1720" s="304"/>
    </row>
    <row r="1721" spans="1:1">
      <c r="A1721" s="304"/>
    </row>
    <row r="1722" spans="1:1">
      <c r="A1722" s="304"/>
    </row>
    <row r="1723" spans="1:1">
      <c r="A1723" s="304"/>
    </row>
    <row r="1724" spans="1:1">
      <c r="A1724" s="304"/>
    </row>
    <row r="1725" spans="1:1">
      <c r="A1725" s="304"/>
    </row>
    <row r="1726" spans="1:1">
      <c r="A1726" s="304"/>
    </row>
    <row r="1727" spans="1:1">
      <c r="A1727" s="304"/>
    </row>
    <row r="1728" spans="1:1">
      <c r="A1728" s="304"/>
    </row>
    <row r="1729" spans="1:1">
      <c r="A1729" s="304"/>
    </row>
    <row r="1730" spans="1:1">
      <c r="A1730" s="304"/>
    </row>
    <row r="1731" spans="1:1">
      <c r="A1731" s="304"/>
    </row>
    <row r="1732" spans="1:1">
      <c r="A1732" s="304"/>
    </row>
    <row r="1733" spans="1:1">
      <c r="A1733" s="304"/>
    </row>
    <row r="1734" spans="1:1">
      <c r="A1734" s="304"/>
    </row>
    <row r="1735" spans="1:1">
      <c r="A1735" s="304"/>
    </row>
    <row r="1736" spans="1:1">
      <c r="A1736" s="304"/>
    </row>
    <row r="1737" spans="1:1">
      <c r="A1737" s="304"/>
    </row>
    <row r="1738" spans="1:1">
      <c r="A1738" s="304"/>
    </row>
    <row r="1739" spans="1:1">
      <c r="A1739" s="304"/>
    </row>
    <row r="1740" spans="1:1">
      <c r="A1740" s="304"/>
    </row>
    <row r="1741" spans="1:1">
      <c r="A1741" s="304"/>
    </row>
    <row r="1742" spans="1:1">
      <c r="A1742" s="304"/>
    </row>
    <row r="1743" spans="1:1">
      <c r="A1743" s="304"/>
    </row>
    <row r="1744" spans="1:1">
      <c r="A1744" s="304"/>
    </row>
    <row r="1745" spans="1:1">
      <c r="A1745" s="304"/>
    </row>
    <row r="1746" spans="1:1">
      <c r="A1746" s="304"/>
    </row>
    <row r="1747" spans="1:1">
      <c r="A1747" s="304"/>
    </row>
    <row r="1748" spans="1:1">
      <c r="A1748" s="304"/>
    </row>
    <row r="1749" spans="1:1">
      <c r="A1749" s="304"/>
    </row>
    <row r="1750" spans="1:1">
      <c r="A1750" s="304"/>
    </row>
    <row r="1751" spans="1:1">
      <c r="A1751" s="304"/>
    </row>
    <row r="1752" spans="1:1">
      <c r="A1752" s="304"/>
    </row>
    <row r="1753" spans="1:1">
      <c r="A1753" s="304"/>
    </row>
    <row r="1754" spans="1:1">
      <c r="A1754" s="304"/>
    </row>
    <row r="1755" spans="1:1">
      <c r="A1755" s="304"/>
    </row>
    <row r="1756" spans="1:1">
      <c r="A1756" s="304"/>
    </row>
    <row r="1757" spans="1:1">
      <c r="A1757" s="304"/>
    </row>
    <row r="1758" spans="1:1">
      <c r="A1758" s="304"/>
    </row>
    <row r="1759" spans="1:1">
      <c r="A1759" s="304"/>
    </row>
    <row r="1760" spans="1:1">
      <c r="A1760" s="304"/>
    </row>
    <row r="1761" spans="1:1">
      <c r="A1761" s="304"/>
    </row>
    <row r="1762" spans="1:1">
      <c r="A1762" s="304"/>
    </row>
    <row r="1763" spans="1:1">
      <c r="A1763" s="304"/>
    </row>
    <row r="1764" spans="1:1">
      <c r="A1764" s="304"/>
    </row>
    <row r="1765" spans="1:1">
      <c r="A1765" s="304"/>
    </row>
    <row r="1766" spans="1:1">
      <c r="A1766" s="304"/>
    </row>
    <row r="1767" spans="1:1">
      <c r="A1767" s="304"/>
    </row>
    <row r="1768" spans="1:1">
      <c r="A1768" s="304"/>
    </row>
    <row r="1769" spans="1:1">
      <c r="A1769" s="304"/>
    </row>
    <row r="1770" spans="1:1">
      <c r="A1770" s="304"/>
    </row>
    <row r="1771" spans="1:1">
      <c r="A1771" s="304"/>
    </row>
    <row r="1772" spans="1:1">
      <c r="A1772" s="304"/>
    </row>
    <row r="1773" spans="1:1">
      <c r="A1773" s="304"/>
    </row>
    <row r="1774" spans="1:1">
      <c r="A1774" s="304"/>
    </row>
    <row r="1775" spans="1:1">
      <c r="A1775" s="304"/>
    </row>
    <row r="1776" spans="1:1">
      <c r="A1776" s="304"/>
    </row>
    <row r="1777" spans="1:1">
      <c r="A1777" s="304"/>
    </row>
    <row r="1778" spans="1:1">
      <c r="A1778" s="304"/>
    </row>
    <row r="1779" spans="1:1">
      <c r="A1779" s="304"/>
    </row>
    <row r="1780" spans="1:1">
      <c r="A1780" s="304"/>
    </row>
    <row r="1781" spans="1:1">
      <c r="A1781" s="304"/>
    </row>
    <row r="1782" spans="1:1">
      <c r="A1782" s="304"/>
    </row>
    <row r="1783" spans="1:1">
      <c r="A1783" s="304"/>
    </row>
    <row r="1784" spans="1:1">
      <c r="A1784" s="304"/>
    </row>
    <row r="1785" spans="1:1">
      <c r="A1785" s="304"/>
    </row>
    <row r="1786" spans="1:1">
      <c r="A1786" s="304"/>
    </row>
    <row r="1787" spans="1:1">
      <c r="A1787" s="304"/>
    </row>
    <row r="1788" spans="1:1">
      <c r="A1788" s="304"/>
    </row>
    <row r="1789" spans="1:1">
      <c r="A1789" s="304"/>
    </row>
    <row r="1790" spans="1:1">
      <c r="A1790" s="304"/>
    </row>
    <row r="1791" spans="1:1">
      <c r="A1791" s="304"/>
    </row>
    <row r="1792" spans="1:1">
      <c r="A1792" s="304"/>
    </row>
    <row r="1793" spans="1:1">
      <c r="A1793" s="304"/>
    </row>
    <row r="1794" spans="1:1">
      <c r="A1794" s="304"/>
    </row>
    <row r="1795" spans="1:1">
      <c r="A1795" s="304"/>
    </row>
    <row r="1796" spans="1:1">
      <c r="A1796" s="304"/>
    </row>
    <row r="1797" spans="1:1">
      <c r="A1797" s="304"/>
    </row>
    <row r="1798" spans="1:1">
      <c r="A1798" s="304"/>
    </row>
    <row r="1799" spans="1:1">
      <c r="A1799" s="304"/>
    </row>
    <row r="1800" spans="1:1">
      <c r="A1800" s="304"/>
    </row>
    <row r="1801" spans="1:1">
      <c r="A1801" s="304"/>
    </row>
    <row r="1802" spans="1:1">
      <c r="A1802" s="304"/>
    </row>
    <row r="1803" spans="1:1">
      <c r="A1803" s="304"/>
    </row>
    <row r="1804" spans="1:1">
      <c r="A1804" s="304"/>
    </row>
    <row r="1805" spans="1:1">
      <c r="A1805" s="304"/>
    </row>
    <row r="1806" spans="1:1">
      <c r="A1806" s="304"/>
    </row>
    <row r="1807" spans="1:1">
      <c r="A1807" s="304"/>
    </row>
    <row r="1808" spans="1:1">
      <c r="A1808" s="304"/>
    </row>
    <row r="1809" spans="1:1">
      <c r="A1809" s="304"/>
    </row>
    <row r="1810" spans="1:1">
      <c r="A1810" s="304"/>
    </row>
    <row r="1811" spans="1:1">
      <c r="A1811" s="304"/>
    </row>
    <row r="1812" spans="1:1">
      <c r="A1812" s="304"/>
    </row>
    <row r="1813" spans="1:1">
      <c r="A1813" s="304"/>
    </row>
    <row r="1814" spans="1:1">
      <c r="A1814" s="304"/>
    </row>
    <row r="1815" spans="1:1">
      <c r="A1815" s="304"/>
    </row>
    <row r="1816" spans="1:1">
      <c r="A1816" s="304"/>
    </row>
    <row r="1817" spans="1:1">
      <c r="A1817" s="304"/>
    </row>
    <row r="1818" spans="1:1">
      <c r="A1818" s="304"/>
    </row>
    <row r="1819" spans="1:1">
      <c r="A1819" s="304"/>
    </row>
    <row r="1820" spans="1:1">
      <c r="A1820" s="304"/>
    </row>
    <row r="1821" spans="1:1">
      <c r="A1821" s="304"/>
    </row>
    <row r="1822" spans="1:1">
      <c r="A1822" s="304"/>
    </row>
    <row r="1823" spans="1:1">
      <c r="A1823" s="304"/>
    </row>
    <row r="1824" spans="1:1">
      <c r="A1824" s="304"/>
    </row>
    <row r="1825" spans="1:1">
      <c r="A1825" s="304"/>
    </row>
    <row r="1826" spans="1:1">
      <c r="A1826" s="304"/>
    </row>
    <row r="1827" spans="1:1">
      <c r="A1827" s="304"/>
    </row>
    <row r="1828" spans="1:1">
      <c r="A1828" s="304"/>
    </row>
    <row r="1829" spans="1:1">
      <c r="A1829" s="304"/>
    </row>
    <row r="1830" spans="1:1">
      <c r="A1830" s="304"/>
    </row>
    <row r="1831" spans="1:1">
      <c r="A1831" s="304"/>
    </row>
    <row r="1832" spans="1:1">
      <c r="A1832" s="304"/>
    </row>
    <row r="1833" spans="1:1">
      <c r="A1833" s="304"/>
    </row>
    <row r="1834" spans="1:1">
      <c r="A1834" s="304"/>
    </row>
    <row r="1835" spans="1:1">
      <c r="A1835" s="304"/>
    </row>
    <row r="1836" spans="1:1">
      <c r="A1836" s="304"/>
    </row>
    <row r="1837" spans="1:1">
      <c r="A1837" s="304"/>
    </row>
    <row r="1838" spans="1:1">
      <c r="A1838" s="304"/>
    </row>
    <row r="1839" spans="1:1">
      <c r="A1839" s="304"/>
    </row>
    <row r="1840" spans="1:1">
      <c r="A1840" s="304"/>
    </row>
    <row r="1841" spans="1:1">
      <c r="A1841" s="304"/>
    </row>
    <row r="1842" spans="1:1">
      <c r="A1842" s="304"/>
    </row>
    <row r="1843" spans="1:1">
      <c r="A1843" s="304"/>
    </row>
    <row r="1844" spans="1:1">
      <c r="A1844" s="304"/>
    </row>
    <row r="1845" spans="1:1">
      <c r="A1845" s="304"/>
    </row>
    <row r="1846" spans="1:1">
      <c r="A1846" s="304"/>
    </row>
    <row r="1847" spans="1:1">
      <c r="A1847" s="304"/>
    </row>
    <row r="1848" spans="1:1">
      <c r="A1848" s="304"/>
    </row>
    <row r="1849" spans="1:1">
      <c r="A1849" s="304"/>
    </row>
    <row r="1850" spans="1:1">
      <c r="A1850" s="304"/>
    </row>
    <row r="1851" spans="1:1">
      <c r="A1851" s="304"/>
    </row>
    <row r="1852" spans="1:1">
      <c r="A1852" s="304"/>
    </row>
    <row r="1853" spans="1:1">
      <c r="A1853" s="304"/>
    </row>
    <row r="1854" spans="1:1">
      <c r="A1854" s="304"/>
    </row>
    <row r="1855" spans="1:1">
      <c r="A1855" s="304"/>
    </row>
    <row r="1856" spans="1:1">
      <c r="A1856" s="304"/>
    </row>
    <row r="1857" spans="1:1">
      <c r="A1857" s="304"/>
    </row>
    <row r="1858" spans="1:1">
      <c r="A1858" s="304"/>
    </row>
    <row r="1859" spans="1:1">
      <c r="A1859" s="304"/>
    </row>
    <row r="1860" spans="1:1">
      <c r="A1860" s="304"/>
    </row>
    <row r="1861" spans="1:1">
      <c r="A1861" s="304"/>
    </row>
    <row r="1862" spans="1:1">
      <c r="A1862" s="304"/>
    </row>
    <row r="1863" spans="1:1">
      <c r="A1863" s="304"/>
    </row>
    <row r="1864" spans="1:1">
      <c r="A1864" s="304"/>
    </row>
    <row r="1865" spans="1:1">
      <c r="A1865" s="304"/>
    </row>
    <row r="1866" spans="1:1">
      <c r="A1866" s="304"/>
    </row>
    <row r="1867" spans="1:1">
      <c r="A1867" s="304"/>
    </row>
    <row r="1868" spans="1:1">
      <c r="A1868" s="304"/>
    </row>
    <row r="1869" spans="1:1">
      <c r="A1869" s="304"/>
    </row>
    <row r="1870" spans="1:1">
      <c r="A1870" s="304"/>
    </row>
    <row r="1871" spans="1:1">
      <c r="A1871" s="304"/>
    </row>
    <row r="1872" spans="1:1">
      <c r="A1872" s="304"/>
    </row>
    <row r="1873" spans="1:1">
      <c r="A1873" s="304"/>
    </row>
    <row r="1874" spans="1:1">
      <c r="A1874" s="304"/>
    </row>
    <row r="1875" spans="1:1">
      <c r="A1875" s="304"/>
    </row>
    <row r="1876" spans="1:1">
      <c r="A1876" s="304"/>
    </row>
    <row r="1877" spans="1:1">
      <c r="A1877" s="304"/>
    </row>
    <row r="1878" spans="1:1">
      <c r="A1878" s="304"/>
    </row>
    <row r="1879" spans="1:1">
      <c r="A1879" s="304"/>
    </row>
    <row r="1880" spans="1:1">
      <c r="A1880" s="304"/>
    </row>
    <row r="1881" spans="1:1">
      <c r="A1881" s="304"/>
    </row>
    <row r="1882" spans="1:1">
      <c r="A1882" s="304"/>
    </row>
    <row r="1883" spans="1:1">
      <c r="A1883" s="304"/>
    </row>
    <row r="1884" spans="1:1">
      <c r="A1884" s="304"/>
    </row>
    <row r="1885" spans="1:1">
      <c r="A1885" s="304"/>
    </row>
    <row r="1886" spans="1:1">
      <c r="A1886" s="304"/>
    </row>
    <row r="1887" spans="1:1">
      <c r="A1887" s="304"/>
    </row>
    <row r="1888" spans="1:1">
      <c r="A1888" s="304"/>
    </row>
    <row r="1889" spans="1:1">
      <c r="A1889" s="304"/>
    </row>
    <row r="1890" spans="1:1">
      <c r="A1890" s="304"/>
    </row>
    <row r="1891" spans="1:1">
      <c r="A1891" s="304"/>
    </row>
    <row r="1892" spans="1:1">
      <c r="A1892" s="304"/>
    </row>
    <row r="1893" spans="1:1">
      <c r="A1893" s="304"/>
    </row>
    <row r="1894" spans="1:1">
      <c r="A1894" s="304"/>
    </row>
    <row r="1895" spans="1:1">
      <c r="A1895" s="304"/>
    </row>
    <row r="1896" spans="1:1">
      <c r="A1896" s="304"/>
    </row>
    <row r="1897" spans="1:1">
      <c r="A1897" s="304"/>
    </row>
    <row r="1898" spans="1:1">
      <c r="A1898" s="304"/>
    </row>
    <row r="1899" spans="1:1">
      <c r="A1899" s="304"/>
    </row>
    <row r="1900" spans="1:1">
      <c r="A1900" s="304"/>
    </row>
    <row r="1901" spans="1:1">
      <c r="A1901" s="304"/>
    </row>
    <row r="1902" spans="1:1">
      <c r="A1902" s="304"/>
    </row>
    <row r="1903" spans="1:1">
      <c r="A1903" s="304"/>
    </row>
    <row r="1904" spans="1:1">
      <c r="A1904" s="304"/>
    </row>
    <row r="1905" spans="1:1">
      <c r="A1905" s="304"/>
    </row>
    <row r="1906" spans="1:1">
      <c r="A1906" s="304"/>
    </row>
    <row r="1907" spans="1:1">
      <c r="A1907" s="304"/>
    </row>
  </sheetData>
  <mergeCells count="14">
    <mergeCell ref="A178:A243"/>
    <mergeCell ref="A2:A65"/>
    <mergeCell ref="A66:A67"/>
    <mergeCell ref="A68:A121"/>
    <mergeCell ref="A122:A150"/>
    <mergeCell ref="A151:A177"/>
    <mergeCell ref="A355:A394"/>
    <mergeCell ref="A395:A453"/>
    <mergeCell ref="A244:A264"/>
    <mergeCell ref="A265:A304"/>
    <mergeCell ref="A305:A311"/>
    <mergeCell ref="A312:A339"/>
    <mergeCell ref="A340:A348"/>
    <mergeCell ref="A349:A354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"/>
  <sheetViews>
    <sheetView zoomScaleNormal="100" workbookViewId="0">
      <pane xSplit="1" ySplit="1" topLeftCell="B2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/>
  <cols>
    <col min="1" max="1" width="8.375" style="1" customWidth="1"/>
    <col min="2" max="2" width="30.875" style="1" bestFit="1" customWidth="1"/>
    <col min="3" max="3" width="16.625" style="304" bestFit="1" customWidth="1"/>
    <col min="4" max="4" width="13" style="304" bestFit="1" customWidth="1"/>
    <col min="5" max="5" width="95.5" style="1" bestFit="1" customWidth="1"/>
    <col min="6" max="10" width="9" style="1"/>
    <col min="11" max="11" width="72.5" style="1" bestFit="1" customWidth="1"/>
    <col min="12" max="16384" width="9" style="1"/>
  </cols>
  <sheetData>
    <row r="1" spans="1:6" ht="16.5" thickBot="1">
      <c r="A1" s="305" t="s">
        <v>1254</v>
      </c>
      <c r="B1" s="285" t="s">
        <v>1255</v>
      </c>
      <c r="C1" s="285" t="s">
        <v>1256</v>
      </c>
      <c r="D1" s="285" t="s">
        <v>2510</v>
      </c>
      <c r="E1" s="285" t="s">
        <v>1258</v>
      </c>
      <c r="F1" s="286" t="s">
        <v>2511</v>
      </c>
    </row>
    <row r="2" spans="1:6" ht="14.25" customHeight="1">
      <c r="A2" s="376" t="s">
        <v>2512</v>
      </c>
      <c r="B2" s="329" t="s">
        <v>1135</v>
      </c>
      <c r="C2" s="308" t="s">
        <v>2513</v>
      </c>
      <c r="D2" s="289" t="s">
        <v>1270</v>
      </c>
      <c r="E2" s="290" t="s">
        <v>2514</v>
      </c>
      <c r="F2" s="291"/>
    </row>
    <row r="3" spans="1:6" ht="14.25" customHeight="1">
      <c r="A3" s="377"/>
      <c r="B3" s="329" t="s">
        <v>2515</v>
      </c>
      <c r="C3" s="308" t="s">
        <v>2516</v>
      </c>
      <c r="D3" s="289" t="s">
        <v>1270</v>
      </c>
      <c r="E3" s="290" t="s">
        <v>2517</v>
      </c>
      <c r="F3" s="291"/>
    </row>
    <row r="4" spans="1:6" ht="14.25" customHeight="1">
      <c r="A4" s="377"/>
      <c r="B4" s="329" t="s">
        <v>1132</v>
      </c>
      <c r="C4" s="308" t="s">
        <v>2516</v>
      </c>
      <c r="D4" s="289" t="s">
        <v>2518</v>
      </c>
      <c r="E4" s="290" t="s">
        <v>2519</v>
      </c>
      <c r="F4" s="291"/>
    </row>
    <row r="5" spans="1:6" ht="14.25" customHeight="1">
      <c r="A5" s="377"/>
      <c r="B5" s="329" t="s">
        <v>1131</v>
      </c>
      <c r="C5" s="308" t="s">
        <v>2516</v>
      </c>
      <c r="D5" s="289" t="s">
        <v>2520</v>
      </c>
      <c r="E5" s="290" t="s">
        <v>2521</v>
      </c>
      <c r="F5" s="291"/>
    </row>
    <row r="6" spans="1:6" ht="14.25" customHeight="1">
      <c r="A6" s="377"/>
      <c r="B6" s="329" t="s">
        <v>1033</v>
      </c>
      <c r="C6" s="308" t="s">
        <v>2522</v>
      </c>
      <c r="D6" s="289" t="s">
        <v>2520</v>
      </c>
      <c r="E6" s="290" t="s">
        <v>2523</v>
      </c>
      <c r="F6" s="291"/>
    </row>
    <row r="7" spans="1:6" ht="14.25" customHeight="1">
      <c r="A7" s="377"/>
      <c r="B7" s="329" t="s">
        <v>1137</v>
      </c>
      <c r="C7" s="308" t="s">
        <v>2524</v>
      </c>
      <c r="D7" s="289" t="s">
        <v>1270</v>
      </c>
      <c r="E7" s="290" t="s">
        <v>2525</v>
      </c>
      <c r="F7" s="291"/>
    </row>
    <row r="8" spans="1:6" ht="14.25" customHeight="1">
      <c r="A8" s="377"/>
      <c r="B8" s="329" t="s">
        <v>2526</v>
      </c>
      <c r="C8" s="308" t="s">
        <v>2527</v>
      </c>
      <c r="D8" s="289" t="s">
        <v>1270</v>
      </c>
      <c r="E8" s="290" t="s">
        <v>2528</v>
      </c>
      <c r="F8" s="291"/>
    </row>
    <row r="9" spans="1:6" ht="14.25" customHeight="1">
      <c r="A9" s="377"/>
      <c r="B9" s="329" t="s">
        <v>1134</v>
      </c>
      <c r="C9" s="308" t="s">
        <v>2529</v>
      </c>
      <c r="D9" s="289" t="s">
        <v>2520</v>
      </c>
      <c r="E9" s="290" t="s">
        <v>2530</v>
      </c>
      <c r="F9" s="291"/>
    </row>
    <row r="10" spans="1:6" ht="14.25" customHeight="1">
      <c r="A10" s="377"/>
      <c r="B10" s="329" t="s">
        <v>2531</v>
      </c>
      <c r="C10" s="308" t="s">
        <v>2532</v>
      </c>
      <c r="D10" s="289" t="s">
        <v>2518</v>
      </c>
      <c r="E10" s="290" t="s">
        <v>2533</v>
      </c>
      <c r="F10" s="291"/>
    </row>
    <row r="11" spans="1:6" ht="14.25" customHeight="1">
      <c r="A11" s="377"/>
      <c r="B11" s="329" t="s">
        <v>1032</v>
      </c>
      <c r="C11" s="308" t="s">
        <v>2532</v>
      </c>
      <c r="D11" s="289" t="s">
        <v>2520</v>
      </c>
      <c r="E11" s="290" t="s">
        <v>2534</v>
      </c>
      <c r="F11" s="291"/>
    </row>
    <row r="12" spans="1:6" ht="14.25" customHeight="1">
      <c r="A12" s="377"/>
      <c r="B12" s="329" t="s">
        <v>1233</v>
      </c>
      <c r="C12" s="308" t="s">
        <v>2535</v>
      </c>
      <c r="D12" s="289" t="s">
        <v>1270</v>
      </c>
      <c r="E12" s="290" t="s">
        <v>2536</v>
      </c>
      <c r="F12" s="291"/>
    </row>
    <row r="13" spans="1:6" ht="14.25" customHeight="1">
      <c r="A13" s="377"/>
      <c r="B13" s="330" t="s">
        <v>2537</v>
      </c>
      <c r="C13" s="308" t="s">
        <v>2513</v>
      </c>
      <c r="D13" s="289" t="s">
        <v>1270</v>
      </c>
      <c r="E13" s="290" t="s">
        <v>2538</v>
      </c>
      <c r="F13" s="291"/>
    </row>
    <row r="14" spans="1:6" ht="14.25" customHeight="1">
      <c r="A14" s="377"/>
      <c r="B14" s="330" t="s">
        <v>2539</v>
      </c>
      <c r="C14" s="308" t="s">
        <v>2513</v>
      </c>
      <c r="D14" s="289" t="s">
        <v>1270</v>
      </c>
      <c r="E14" s="290" t="s">
        <v>2540</v>
      </c>
      <c r="F14" s="291"/>
    </row>
    <row r="15" spans="1:6" ht="14.25" customHeight="1">
      <c r="A15" s="377"/>
      <c r="B15" s="330" t="s">
        <v>2541</v>
      </c>
      <c r="C15" s="308" t="s">
        <v>2542</v>
      </c>
      <c r="D15" s="289" t="s">
        <v>2518</v>
      </c>
      <c r="E15" s="290" t="s">
        <v>2543</v>
      </c>
      <c r="F15" s="291"/>
    </row>
    <row r="16" spans="1:6" ht="14.25" customHeight="1">
      <c r="A16" s="377"/>
      <c r="B16" s="330" t="s">
        <v>2544</v>
      </c>
      <c r="C16" s="308" t="s">
        <v>2542</v>
      </c>
      <c r="D16" s="289" t="s">
        <v>2520</v>
      </c>
      <c r="E16" s="290" t="s">
        <v>2545</v>
      </c>
      <c r="F16" s="291"/>
    </row>
    <row r="17" spans="1:6" ht="14.25" customHeight="1">
      <c r="A17" s="377"/>
      <c r="B17" s="330" t="s">
        <v>1129</v>
      </c>
      <c r="C17" s="308" t="s">
        <v>2546</v>
      </c>
      <c r="D17" s="289" t="s">
        <v>2518</v>
      </c>
      <c r="E17" s="290" t="s">
        <v>2547</v>
      </c>
      <c r="F17" s="291"/>
    </row>
    <row r="18" spans="1:6" ht="14.25" customHeight="1">
      <c r="A18" s="377"/>
      <c r="B18" s="330" t="s">
        <v>2548</v>
      </c>
      <c r="C18" s="308" t="s">
        <v>2546</v>
      </c>
      <c r="D18" s="289" t="s">
        <v>1270</v>
      </c>
      <c r="E18" s="290" t="s">
        <v>2549</v>
      </c>
      <c r="F18" s="291"/>
    </row>
    <row r="19" spans="1:6" ht="14.25" customHeight="1">
      <c r="A19" s="377"/>
      <c r="B19" s="330" t="s">
        <v>1130</v>
      </c>
      <c r="C19" s="308" t="s">
        <v>2535</v>
      </c>
      <c r="D19" s="289" t="s">
        <v>2550</v>
      </c>
      <c r="E19" s="290" t="s">
        <v>2551</v>
      </c>
      <c r="F19" s="291"/>
    </row>
    <row r="20" spans="1:6" ht="14.25" customHeight="1">
      <c r="A20" s="377"/>
      <c r="B20" s="330" t="s">
        <v>2552</v>
      </c>
      <c r="C20" s="308" t="s">
        <v>2535</v>
      </c>
      <c r="D20" s="289" t="s">
        <v>1270</v>
      </c>
      <c r="E20" s="290" t="s">
        <v>2553</v>
      </c>
      <c r="F20" s="291"/>
    </row>
    <row r="21" spans="1:6" ht="14.25" customHeight="1">
      <c r="A21" s="377"/>
      <c r="B21" s="331" t="s">
        <v>1140</v>
      </c>
      <c r="C21" s="308" t="s">
        <v>2554</v>
      </c>
      <c r="D21" s="289" t="s">
        <v>2555</v>
      </c>
      <c r="E21" s="290" t="s">
        <v>2556</v>
      </c>
      <c r="F21" s="291"/>
    </row>
    <row r="22" spans="1:6" ht="14.25" customHeight="1">
      <c r="A22" s="377"/>
      <c r="B22" s="331" t="s">
        <v>1234</v>
      </c>
      <c r="C22" s="308" t="s">
        <v>2557</v>
      </c>
      <c r="D22" s="289" t="s">
        <v>2558</v>
      </c>
      <c r="E22" s="290" t="s">
        <v>2559</v>
      </c>
      <c r="F22" s="291"/>
    </row>
    <row r="23" spans="1:6" ht="14.25" customHeight="1">
      <c r="A23" s="377"/>
      <c r="B23" s="331" t="s">
        <v>2560</v>
      </c>
      <c r="C23" s="308" t="s">
        <v>2554</v>
      </c>
      <c r="D23" s="289" t="s">
        <v>2561</v>
      </c>
      <c r="E23" s="290" t="s">
        <v>2562</v>
      </c>
      <c r="F23" s="291"/>
    </row>
    <row r="24" spans="1:6" ht="14.25" customHeight="1">
      <c r="A24" s="377"/>
      <c r="B24" s="331" t="s">
        <v>2563</v>
      </c>
      <c r="C24" s="308" t="s">
        <v>2557</v>
      </c>
      <c r="D24" s="289" t="s">
        <v>2564</v>
      </c>
      <c r="E24" s="290" t="s">
        <v>2565</v>
      </c>
      <c r="F24" s="291"/>
    </row>
    <row r="25" spans="1:6" ht="14.25" customHeight="1">
      <c r="A25" s="377"/>
      <c r="B25" s="332" t="s">
        <v>1122</v>
      </c>
      <c r="C25" s="308" t="s">
        <v>2566</v>
      </c>
      <c r="D25" s="294" t="s">
        <v>1281</v>
      </c>
      <c r="E25" s="290" t="s">
        <v>2567</v>
      </c>
      <c r="F25" s="291"/>
    </row>
    <row r="26" spans="1:6" ht="14.25" customHeight="1">
      <c r="A26" s="377"/>
      <c r="B26" s="332" t="s">
        <v>1124</v>
      </c>
      <c r="C26" s="308" t="s">
        <v>2566</v>
      </c>
      <c r="D26" s="294" t="s">
        <v>2568</v>
      </c>
      <c r="E26" s="290" t="s">
        <v>2569</v>
      </c>
      <c r="F26" s="291"/>
    </row>
    <row r="27" spans="1:6" ht="14.25" customHeight="1">
      <c r="A27" s="377"/>
      <c r="B27" s="333" t="s">
        <v>2570</v>
      </c>
      <c r="C27" s="308" t="s">
        <v>2571</v>
      </c>
      <c r="D27" s="294" t="s">
        <v>1281</v>
      </c>
      <c r="E27" s="290" t="s">
        <v>2572</v>
      </c>
      <c r="F27" s="291"/>
    </row>
    <row r="28" spans="1:6" ht="14.25" customHeight="1">
      <c r="A28" s="377"/>
      <c r="B28" s="333" t="s">
        <v>2573</v>
      </c>
      <c r="C28" s="308" t="s">
        <v>2566</v>
      </c>
      <c r="D28" s="294" t="s">
        <v>1281</v>
      </c>
      <c r="E28" s="290" t="s">
        <v>2574</v>
      </c>
      <c r="F28" s="291"/>
    </row>
    <row r="29" spans="1:6" ht="14.25" customHeight="1">
      <c r="A29" s="377"/>
      <c r="B29" s="333" t="s">
        <v>2575</v>
      </c>
      <c r="C29" s="308" t="s">
        <v>2566</v>
      </c>
      <c r="D29" s="294" t="s">
        <v>1281</v>
      </c>
      <c r="E29" s="290" t="s">
        <v>2576</v>
      </c>
      <c r="F29" s="291"/>
    </row>
    <row r="30" spans="1:6" ht="14.25" customHeight="1">
      <c r="A30" s="377"/>
      <c r="B30" s="333" t="s">
        <v>2577</v>
      </c>
      <c r="C30" s="308" t="s">
        <v>2578</v>
      </c>
      <c r="D30" s="294" t="s">
        <v>1281</v>
      </c>
      <c r="E30" s="290" t="s">
        <v>2579</v>
      </c>
      <c r="F30" s="291"/>
    </row>
    <row r="31" spans="1:6" ht="14.25" customHeight="1">
      <c r="A31" s="377"/>
      <c r="B31" s="333" t="s">
        <v>1123</v>
      </c>
      <c r="C31" s="308" t="s">
        <v>2566</v>
      </c>
      <c r="D31" s="294" t="s">
        <v>1281</v>
      </c>
      <c r="E31" s="290" t="s">
        <v>2580</v>
      </c>
      <c r="F31" s="291"/>
    </row>
    <row r="32" spans="1:6" ht="14.25" customHeight="1">
      <c r="A32" s="377"/>
      <c r="B32" s="333" t="s">
        <v>2581</v>
      </c>
      <c r="C32" s="308" t="s">
        <v>2566</v>
      </c>
      <c r="D32" s="294" t="s">
        <v>2582</v>
      </c>
      <c r="E32" s="290" t="s">
        <v>2583</v>
      </c>
      <c r="F32" s="291"/>
    </row>
    <row r="33" spans="1:6" ht="14.25" customHeight="1">
      <c r="A33" s="377"/>
      <c r="B33" s="333" t="s">
        <v>2584</v>
      </c>
      <c r="C33" s="308" t="s">
        <v>2566</v>
      </c>
      <c r="D33" s="294" t="s">
        <v>1281</v>
      </c>
      <c r="E33" s="290" t="s">
        <v>2585</v>
      </c>
      <c r="F33" s="291"/>
    </row>
    <row r="34" spans="1:6" ht="14.25" customHeight="1">
      <c r="A34" s="377"/>
      <c r="B34" s="333" t="s">
        <v>2586</v>
      </c>
      <c r="C34" s="308" t="s">
        <v>2587</v>
      </c>
      <c r="D34" s="294" t="s">
        <v>2568</v>
      </c>
      <c r="E34" s="290" t="s">
        <v>2588</v>
      </c>
      <c r="F34" s="291"/>
    </row>
    <row r="35" spans="1:6" ht="14.25" customHeight="1">
      <c r="A35" s="377"/>
      <c r="B35" s="333" t="s">
        <v>2589</v>
      </c>
      <c r="C35" s="308" t="s">
        <v>2590</v>
      </c>
      <c r="D35" s="294" t="s">
        <v>2568</v>
      </c>
      <c r="E35" s="290" t="s">
        <v>2591</v>
      </c>
      <c r="F35" s="291"/>
    </row>
    <row r="36" spans="1:6" ht="14.25" customHeight="1">
      <c r="A36" s="377"/>
      <c r="B36" s="332" t="s">
        <v>1122</v>
      </c>
      <c r="C36" s="308" t="s">
        <v>2571</v>
      </c>
      <c r="D36" s="294" t="s">
        <v>1281</v>
      </c>
      <c r="E36" s="290" t="s">
        <v>2592</v>
      </c>
      <c r="F36" s="291"/>
    </row>
    <row r="37" spans="1:6" ht="14.25" customHeight="1">
      <c r="A37" s="377"/>
      <c r="B37" s="332" t="s">
        <v>1124</v>
      </c>
      <c r="C37" s="308" t="s">
        <v>2566</v>
      </c>
      <c r="D37" s="294" t="s">
        <v>2593</v>
      </c>
      <c r="E37" s="290" t="s">
        <v>2569</v>
      </c>
      <c r="F37" s="291"/>
    </row>
    <row r="38" spans="1:6" ht="14.25" customHeight="1">
      <c r="A38" s="377"/>
      <c r="B38" s="334" t="s">
        <v>2594</v>
      </c>
      <c r="C38" s="308" t="s">
        <v>2578</v>
      </c>
      <c r="D38" s="294" t="s">
        <v>1281</v>
      </c>
      <c r="E38" s="290" t="s">
        <v>2595</v>
      </c>
      <c r="F38" s="291"/>
    </row>
    <row r="39" spans="1:6" ht="14.25" customHeight="1">
      <c r="A39" s="377"/>
      <c r="B39" s="334" t="s">
        <v>1115</v>
      </c>
      <c r="C39" s="308" t="s">
        <v>2571</v>
      </c>
      <c r="D39" s="294" t="s">
        <v>1281</v>
      </c>
      <c r="E39" s="290" t="s">
        <v>2596</v>
      </c>
      <c r="F39" s="291"/>
    </row>
    <row r="40" spans="1:6" ht="14.25" customHeight="1">
      <c r="A40" s="377"/>
      <c r="B40" s="334" t="s">
        <v>2597</v>
      </c>
      <c r="C40" s="308" t="s">
        <v>2578</v>
      </c>
      <c r="D40" s="294" t="s">
        <v>2582</v>
      </c>
      <c r="E40" s="290" t="s">
        <v>2598</v>
      </c>
      <c r="F40" s="291"/>
    </row>
    <row r="41" spans="1:6" ht="14.25" customHeight="1">
      <c r="A41" s="377"/>
      <c r="B41" s="334" t="s">
        <v>1114</v>
      </c>
      <c r="C41" s="308" t="s">
        <v>2566</v>
      </c>
      <c r="D41" s="294" t="s">
        <v>2568</v>
      </c>
      <c r="E41" s="290" t="s">
        <v>2599</v>
      </c>
      <c r="F41" s="291"/>
    </row>
    <row r="42" spans="1:6" ht="14.25" customHeight="1">
      <c r="A42" s="377"/>
      <c r="B42" s="334" t="s">
        <v>1232</v>
      </c>
      <c r="C42" s="308" t="s">
        <v>2566</v>
      </c>
      <c r="D42" s="294" t="s">
        <v>2582</v>
      </c>
      <c r="E42" s="290" t="s">
        <v>2600</v>
      </c>
      <c r="F42" s="291"/>
    </row>
    <row r="43" spans="1:6" ht="14.25" customHeight="1">
      <c r="A43" s="377"/>
      <c r="B43" s="335" t="s">
        <v>2601</v>
      </c>
      <c r="C43" s="308" t="s">
        <v>2535</v>
      </c>
      <c r="D43" s="293" t="s">
        <v>2602</v>
      </c>
      <c r="E43" s="290" t="s">
        <v>2603</v>
      </c>
      <c r="F43" s="291"/>
    </row>
    <row r="44" spans="1:6" ht="14.25" customHeight="1">
      <c r="A44" s="377"/>
      <c r="B44" s="335" t="s">
        <v>2604</v>
      </c>
      <c r="C44" s="308" t="s">
        <v>2605</v>
      </c>
      <c r="D44" s="293" t="s">
        <v>2602</v>
      </c>
      <c r="E44" s="290" t="s">
        <v>2606</v>
      </c>
      <c r="F44" s="291"/>
    </row>
    <row r="45" spans="1:6" ht="14.25" customHeight="1">
      <c r="A45" s="377"/>
      <c r="B45" s="335" t="s">
        <v>2607</v>
      </c>
      <c r="C45" s="308" t="s">
        <v>2542</v>
      </c>
      <c r="D45" s="293" t="s">
        <v>2602</v>
      </c>
      <c r="E45" s="290" t="s">
        <v>2608</v>
      </c>
      <c r="F45" s="291"/>
    </row>
    <row r="46" spans="1:6" ht="14.25" customHeight="1">
      <c r="A46" s="377"/>
      <c r="B46" s="335" t="s">
        <v>2609</v>
      </c>
      <c r="C46" s="308" t="s">
        <v>2513</v>
      </c>
      <c r="D46" s="293" t="s">
        <v>2602</v>
      </c>
      <c r="E46" s="296" t="s">
        <v>2610</v>
      </c>
      <c r="F46" s="291"/>
    </row>
    <row r="47" spans="1:6" ht="14.25" customHeight="1">
      <c r="A47" s="377"/>
      <c r="B47" s="336" t="s">
        <v>1100</v>
      </c>
      <c r="C47" s="308" t="s">
        <v>2542</v>
      </c>
      <c r="D47" s="293" t="s">
        <v>2611</v>
      </c>
      <c r="E47" s="296" t="s">
        <v>2612</v>
      </c>
      <c r="F47" s="291"/>
    </row>
    <row r="48" spans="1:6" ht="14.25" customHeight="1">
      <c r="A48" s="377"/>
      <c r="B48" s="336" t="s">
        <v>1099</v>
      </c>
      <c r="C48" s="308" t="s">
        <v>2513</v>
      </c>
      <c r="D48" s="293" t="s">
        <v>2613</v>
      </c>
      <c r="E48" s="296" t="s">
        <v>2614</v>
      </c>
      <c r="F48" s="291"/>
    </row>
    <row r="49" spans="1:6">
      <c r="A49" s="377"/>
      <c r="B49" s="337" t="s">
        <v>2615</v>
      </c>
      <c r="C49" s="308" t="s">
        <v>2616</v>
      </c>
      <c r="D49" s="293" t="s">
        <v>2617</v>
      </c>
      <c r="E49" s="296" t="s">
        <v>2618</v>
      </c>
      <c r="F49" s="291"/>
    </row>
    <row r="50" spans="1:6">
      <c r="A50" s="377"/>
      <c r="B50" s="337" t="s">
        <v>2619</v>
      </c>
      <c r="C50" s="308" t="s">
        <v>2616</v>
      </c>
      <c r="D50" s="293" t="s">
        <v>2620</v>
      </c>
      <c r="E50" s="296" t="s">
        <v>2621</v>
      </c>
      <c r="F50" s="291"/>
    </row>
    <row r="51" spans="1:6">
      <c r="A51" s="377"/>
      <c r="B51" s="337" t="s">
        <v>2622</v>
      </c>
      <c r="C51" s="308" t="s">
        <v>2623</v>
      </c>
      <c r="D51" s="293" t="s">
        <v>2617</v>
      </c>
      <c r="E51" s="296" t="s">
        <v>2624</v>
      </c>
      <c r="F51" s="291"/>
    </row>
    <row r="52" spans="1:6">
      <c r="A52" s="377"/>
      <c r="B52" s="337" t="s">
        <v>2625</v>
      </c>
      <c r="C52" s="308" t="s">
        <v>2623</v>
      </c>
      <c r="D52" s="293" t="s">
        <v>2626</v>
      </c>
      <c r="E52" s="296" t="s">
        <v>2627</v>
      </c>
      <c r="F52" s="291"/>
    </row>
  </sheetData>
  <mergeCells count="1">
    <mergeCell ref="A2:A5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54"/>
  <sheetViews>
    <sheetView workbookViewId="0">
      <pane xSplit="1" ySplit="1" topLeftCell="B2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defaultRowHeight="14.25"/>
  <cols>
    <col min="1" max="1" width="16.75" style="1" bestFit="1" customWidth="1"/>
    <col min="2" max="2" width="30.875" style="1" bestFit="1" customWidth="1"/>
    <col min="3" max="3" width="16.625" style="304" bestFit="1" customWidth="1"/>
    <col min="4" max="4" width="15.25" style="304" bestFit="1" customWidth="1"/>
    <col min="5" max="5" width="63" style="1" bestFit="1" customWidth="1"/>
    <col min="6" max="6" width="21.75" style="1" bestFit="1" customWidth="1"/>
    <col min="7" max="11" width="9" style="1"/>
    <col min="12" max="12" width="72.5" style="1" bestFit="1" customWidth="1"/>
    <col min="13" max="16384" width="9" style="1"/>
  </cols>
  <sheetData>
    <row r="1" spans="1:6" ht="16.5" thickBot="1">
      <c r="A1" s="305" t="s">
        <v>1254</v>
      </c>
      <c r="B1" s="285" t="s">
        <v>1255</v>
      </c>
      <c r="C1" s="285" t="s">
        <v>1256</v>
      </c>
      <c r="D1" s="285" t="s">
        <v>1257</v>
      </c>
      <c r="E1" s="285" t="s">
        <v>1258</v>
      </c>
      <c r="F1" s="286" t="s">
        <v>1631</v>
      </c>
    </row>
    <row r="2" spans="1:6" ht="14.25" customHeight="1">
      <c r="A2" s="373" t="s">
        <v>2628</v>
      </c>
      <c r="B2" s="338" t="s">
        <v>2629</v>
      </c>
      <c r="C2" s="293" t="s">
        <v>2630</v>
      </c>
      <c r="D2" s="294" t="s">
        <v>1281</v>
      </c>
      <c r="E2" s="296" t="s">
        <v>2631</v>
      </c>
      <c r="F2" s="295"/>
    </row>
    <row r="3" spans="1:6" ht="14.25" customHeight="1">
      <c r="A3" s="374"/>
      <c r="B3" s="338" t="s">
        <v>2632</v>
      </c>
      <c r="C3" s="293" t="s">
        <v>2630</v>
      </c>
      <c r="D3" s="294" t="s">
        <v>1281</v>
      </c>
      <c r="E3" s="296" t="s">
        <v>2633</v>
      </c>
      <c r="F3" s="295"/>
    </row>
    <row r="4" spans="1:6" ht="14.25" customHeight="1">
      <c r="A4" s="374"/>
      <c r="B4" s="338" t="s">
        <v>2634</v>
      </c>
      <c r="C4" s="293" t="s">
        <v>2630</v>
      </c>
      <c r="D4" s="294" t="s">
        <v>1281</v>
      </c>
      <c r="E4" s="296" t="s">
        <v>2635</v>
      </c>
      <c r="F4" s="295"/>
    </row>
    <row r="5" spans="1:6" ht="14.25" customHeight="1">
      <c r="A5" s="374"/>
      <c r="B5" s="338" t="s">
        <v>2636</v>
      </c>
      <c r="C5" s="293" t="s">
        <v>2630</v>
      </c>
      <c r="D5" s="294" t="s">
        <v>1281</v>
      </c>
      <c r="E5" s="296" t="s">
        <v>2637</v>
      </c>
      <c r="F5" s="295"/>
    </row>
    <row r="6" spans="1:6" ht="14.25" customHeight="1">
      <c r="A6" s="374"/>
      <c r="B6" s="338" t="s">
        <v>2638</v>
      </c>
      <c r="C6" s="293" t="s">
        <v>2630</v>
      </c>
      <c r="D6" s="294" t="s">
        <v>1281</v>
      </c>
      <c r="E6" s="296" t="s">
        <v>2639</v>
      </c>
      <c r="F6" s="295"/>
    </row>
    <row r="7" spans="1:6" ht="14.25" customHeight="1">
      <c r="A7" s="374"/>
      <c r="B7" s="338" t="s">
        <v>2640</v>
      </c>
      <c r="C7" s="293" t="s">
        <v>2630</v>
      </c>
      <c r="D7" s="294" t="s">
        <v>1281</v>
      </c>
      <c r="E7" s="296" t="s">
        <v>2641</v>
      </c>
      <c r="F7" s="295"/>
    </row>
    <row r="8" spans="1:6" ht="14.25" customHeight="1">
      <c r="A8" s="374"/>
      <c r="B8" s="338" t="s">
        <v>2642</v>
      </c>
      <c r="C8" s="293" t="s">
        <v>2630</v>
      </c>
      <c r="D8" s="294" t="s">
        <v>1281</v>
      </c>
      <c r="E8" s="290" t="s">
        <v>2643</v>
      </c>
      <c r="F8" s="295"/>
    </row>
    <row r="9" spans="1:6" ht="14.25" customHeight="1">
      <c r="A9" s="374"/>
      <c r="B9" s="339" t="s">
        <v>1119</v>
      </c>
      <c r="C9" s="293" t="s">
        <v>2644</v>
      </c>
      <c r="D9" s="294" t="s">
        <v>1281</v>
      </c>
      <c r="E9" s="290" t="s">
        <v>2645</v>
      </c>
      <c r="F9" s="295"/>
    </row>
    <row r="10" spans="1:6" ht="14.25" customHeight="1">
      <c r="A10" s="374"/>
      <c r="B10" s="339" t="s">
        <v>2646</v>
      </c>
      <c r="C10" s="293" t="s">
        <v>2644</v>
      </c>
      <c r="D10" s="294" t="s">
        <v>1281</v>
      </c>
      <c r="E10" s="290" t="s">
        <v>2647</v>
      </c>
      <c r="F10" s="295"/>
    </row>
    <row r="11" spans="1:6" ht="14.25" customHeight="1">
      <c r="A11" s="374"/>
      <c r="B11" s="339" t="s">
        <v>1118</v>
      </c>
      <c r="C11" s="293" t="s">
        <v>2630</v>
      </c>
      <c r="D11" s="294" t="s">
        <v>1281</v>
      </c>
      <c r="E11" s="290" t="s">
        <v>2648</v>
      </c>
      <c r="F11" s="295"/>
    </row>
    <row r="12" spans="1:6" ht="14.25" customHeight="1">
      <c r="A12" s="374"/>
      <c r="B12" s="339" t="s">
        <v>1117</v>
      </c>
      <c r="C12" s="293" t="s">
        <v>2630</v>
      </c>
      <c r="D12" s="294" t="s">
        <v>1281</v>
      </c>
      <c r="E12" s="290" t="s">
        <v>2649</v>
      </c>
      <c r="F12" s="295"/>
    </row>
    <row r="13" spans="1:6" ht="14.25" customHeight="1">
      <c r="A13" s="374"/>
      <c r="B13" s="330" t="s">
        <v>2650</v>
      </c>
      <c r="C13" s="293" t="s">
        <v>2644</v>
      </c>
      <c r="D13" s="294" t="s">
        <v>1281</v>
      </c>
      <c r="E13" s="296" t="s">
        <v>2651</v>
      </c>
      <c r="F13" s="297" t="s">
        <v>2652</v>
      </c>
    </row>
    <row r="14" spans="1:6" ht="14.25" customHeight="1">
      <c r="A14" s="374"/>
      <c r="B14" s="330" t="s">
        <v>1128</v>
      </c>
      <c r="C14" s="293" t="s">
        <v>2644</v>
      </c>
      <c r="D14" s="294" t="s">
        <v>1281</v>
      </c>
      <c r="E14" s="296" t="s">
        <v>2653</v>
      </c>
      <c r="F14" s="295"/>
    </row>
    <row r="15" spans="1:6" ht="14.25" customHeight="1">
      <c r="A15" s="374"/>
      <c r="B15" s="330" t="s">
        <v>2654</v>
      </c>
      <c r="C15" s="293" t="s">
        <v>2644</v>
      </c>
      <c r="D15" s="294" t="s">
        <v>1281</v>
      </c>
      <c r="E15" s="296" t="s">
        <v>2655</v>
      </c>
      <c r="F15" s="295"/>
    </row>
    <row r="16" spans="1:6" ht="14.25" customHeight="1">
      <c r="A16" s="374"/>
      <c r="B16" s="330" t="s">
        <v>1127</v>
      </c>
      <c r="C16" s="293" t="s">
        <v>2644</v>
      </c>
      <c r="D16" s="294" t="s">
        <v>1281</v>
      </c>
      <c r="E16" s="296" t="s">
        <v>2656</v>
      </c>
      <c r="F16" s="295"/>
    </row>
    <row r="17" spans="1:6" ht="14.25" customHeight="1">
      <c r="A17" s="374"/>
      <c r="B17" s="330" t="s">
        <v>1126</v>
      </c>
      <c r="C17" s="293" t="s">
        <v>2644</v>
      </c>
      <c r="D17" s="294" t="s">
        <v>1281</v>
      </c>
      <c r="E17" s="296" t="s">
        <v>2657</v>
      </c>
      <c r="F17" s="295"/>
    </row>
    <row r="18" spans="1:6" ht="14.25" customHeight="1">
      <c r="A18" s="374"/>
      <c r="B18" s="330" t="s">
        <v>2658</v>
      </c>
      <c r="C18" s="293" t="s">
        <v>2644</v>
      </c>
      <c r="D18" s="294" t="s">
        <v>1281</v>
      </c>
      <c r="E18" s="296" t="s">
        <v>2659</v>
      </c>
      <c r="F18" s="295"/>
    </row>
    <row r="19" spans="1:6" ht="14.25" customHeight="1">
      <c r="A19" s="375"/>
      <c r="B19" s="330" t="s">
        <v>2660</v>
      </c>
      <c r="C19" s="293" t="s">
        <v>2644</v>
      </c>
      <c r="D19" s="294" t="s">
        <v>1281</v>
      </c>
      <c r="E19" s="296" t="s">
        <v>2661</v>
      </c>
      <c r="F19" s="295"/>
    </row>
    <row r="20" spans="1:6" ht="14.25" customHeight="1">
      <c r="C20" s="1"/>
      <c r="D20" s="1"/>
    </row>
    <row r="21" spans="1:6" ht="14.25" customHeight="1">
      <c r="C21" s="1"/>
      <c r="D21" s="1"/>
    </row>
    <row r="22" spans="1:6" ht="14.25" customHeight="1">
      <c r="C22" s="1"/>
      <c r="D22" s="1"/>
    </row>
    <row r="23" spans="1:6" ht="14.25" customHeight="1">
      <c r="C23" s="1"/>
      <c r="D23" s="1"/>
    </row>
    <row r="24" spans="1:6" ht="14.25" customHeight="1">
      <c r="C24" s="1"/>
      <c r="D24" s="1"/>
    </row>
    <row r="25" spans="1:6" ht="14.25" customHeight="1">
      <c r="C25" s="1"/>
      <c r="D25" s="1"/>
    </row>
    <row r="26" spans="1:6" ht="14.25" customHeight="1">
      <c r="C26" s="1"/>
      <c r="D26" s="1"/>
    </row>
    <row r="27" spans="1:6" ht="14.25" customHeight="1">
      <c r="C27" s="1"/>
      <c r="D27" s="1"/>
    </row>
    <row r="28" spans="1:6" ht="14.25" customHeight="1">
      <c r="C28" s="1"/>
      <c r="D28" s="1"/>
    </row>
    <row r="29" spans="1:6" ht="14.25" customHeight="1">
      <c r="C29" s="1"/>
      <c r="D29" s="1"/>
    </row>
    <row r="30" spans="1:6" ht="14.25" customHeight="1">
      <c r="C30" s="1"/>
      <c r="D30" s="1"/>
    </row>
    <row r="31" spans="1:6" ht="14.25" customHeight="1">
      <c r="C31" s="1"/>
      <c r="D31" s="1"/>
    </row>
    <row r="32" spans="1:6" ht="14.25" customHeight="1">
      <c r="C32" s="1"/>
      <c r="D32" s="1"/>
    </row>
    <row r="33" spans="3:4" ht="14.25" customHeight="1">
      <c r="C33" s="1"/>
      <c r="D33" s="1"/>
    </row>
    <row r="34" spans="3:4" ht="14.25" customHeight="1">
      <c r="C34" s="1"/>
      <c r="D34" s="1"/>
    </row>
    <row r="35" spans="3:4" ht="14.25" customHeight="1">
      <c r="C35" s="1"/>
      <c r="D35" s="1"/>
    </row>
    <row r="36" spans="3:4" ht="14.25" customHeight="1">
      <c r="C36" s="1"/>
      <c r="D36" s="1"/>
    </row>
    <row r="37" spans="3:4" ht="14.25" customHeight="1">
      <c r="C37" s="1"/>
      <c r="D37" s="1"/>
    </row>
    <row r="38" spans="3:4" ht="14.25" customHeight="1">
      <c r="C38" s="1"/>
      <c r="D38" s="1"/>
    </row>
    <row r="39" spans="3:4" ht="14.25" customHeight="1">
      <c r="C39" s="1"/>
      <c r="D39" s="1"/>
    </row>
    <row r="40" spans="3:4" ht="14.25" customHeight="1">
      <c r="C40" s="1"/>
      <c r="D40" s="1"/>
    </row>
    <row r="41" spans="3:4" ht="14.25" customHeight="1">
      <c r="C41" s="1"/>
      <c r="D41" s="1"/>
    </row>
    <row r="42" spans="3:4" ht="14.25" customHeight="1">
      <c r="C42" s="1"/>
      <c r="D42" s="1"/>
    </row>
    <row r="43" spans="3:4" ht="14.25" customHeight="1">
      <c r="C43" s="1"/>
      <c r="D43" s="1"/>
    </row>
    <row r="44" spans="3:4" ht="14.25" customHeight="1">
      <c r="C44" s="1"/>
      <c r="D44" s="1"/>
    </row>
    <row r="45" spans="3:4" ht="14.25" customHeight="1">
      <c r="C45" s="1"/>
      <c r="D45" s="1"/>
    </row>
    <row r="46" spans="3:4" ht="14.25" customHeight="1">
      <c r="C46" s="1"/>
      <c r="D46" s="1"/>
    </row>
    <row r="47" spans="3:4" ht="14.25" customHeight="1">
      <c r="C47" s="1"/>
      <c r="D47" s="1"/>
    </row>
    <row r="48" spans="3:4" ht="14.25" customHeight="1">
      <c r="C48" s="1"/>
      <c r="D48" s="1"/>
    </row>
    <row r="49" spans="3:4" ht="14.25" customHeight="1">
      <c r="C49" s="1"/>
      <c r="D49" s="1"/>
    </row>
    <row r="50" spans="3:4" ht="14.25" customHeight="1">
      <c r="C50" s="1"/>
      <c r="D50" s="1"/>
    </row>
    <row r="51" spans="3:4" ht="14.25" customHeight="1">
      <c r="C51" s="1"/>
      <c r="D51" s="1"/>
    </row>
    <row r="52" spans="3:4" ht="14.25" customHeight="1">
      <c r="C52" s="1"/>
      <c r="D52" s="1"/>
    </row>
    <row r="53" spans="3:4" ht="14.25" customHeight="1">
      <c r="C53" s="1"/>
      <c r="D53" s="1"/>
    </row>
    <row r="54" spans="3:4" ht="14.25" customHeight="1">
      <c r="C54" s="1"/>
      <c r="D54" s="1"/>
    </row>
    <row r="55" spans="3:4" ht="14.25" customHeight="1">
      <c r="C55" s="1"/>
      <c r="D55" s="1"/>
    </row>
    <row r="56" spans="3:4" ht="14.25" customHeight="1">
      <c r="C56" s="1"/>
      <c r="D56" s="1"/>
    </row>
    <row r="57" spans="3:4" ht="14.25" customHeight="1">
      <c r="C57" s="1"/>
      <c r="D57" s="1"/>
    </row>
    <row r="58" spans="3:4" ht="14.25" customHeight="1">
      <c r="C58" s="1"/>
      <c r="D58" s="1"/>
    </row>
    <row r="59" spans="3:4" ht="14.25" customHeight="1">
      <c r="C59" s="1"/>
      <c r="D59" s="1"/>
    </row>
    <row r="60" spans="3:4" ht="14.25" customHeight="1">
      <c r="C60" s="1"/>
      <c r="D60" s="1"/>
    </row>
    <row r="61" spans="3:4" ht="14.25" customHeight="1">
      <c r="C61" s="1"/>
      <c r="D61" s="1"/>
    </row>
    <row r="62" spans="3:4" ht="14.25" customHeight="1">
      <c r="C62" s="1"/>
      <c r="D62" s="1"/>
    </row>
    <row r="63" spans="3:4" ht="14.25" customHeight="1">
      <c r="C63" s="1"/>
      <c r="D63" s="1"/>
    </row>
    <row r="64" spans="3:4" ht="14.25" customHeight="1">
      <c r="C64" s="1"/>
      <c r="D64" s="1"/>
    </row>
    <row r="65" spans="3:4" ht="14.25" customHeight="1">
      <c r="C65" s="1"/>
      <c r="D65" s="1"/>
    </row>
    <row r="66" spans="3:4" ht="14.25" customHeight="1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</sheetData>
  <mergeCells count="1">
    <mergeCell ref="A2:A1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77"/>
  <sheetViews>
    <sheetView showGridLines="0" zoomScaleNormal="100" workbookViewId="0">
      <pane xSplit="2" ySplit="5" topLeftCell="C6" activePane="bottomRight" state="frozen"/>
      <selection activeCell="B27" sqref="B27"/>
      <selection pane="topRight" activeCell="B27" sqref="B27"/>
      <selection pane="bottomLeft" activeCell="B27" sqref="B27"/>
      <selection pane="bottomRight" activeCell="K27" sqref="K27"/>
    </sheetView>
  </sheetViews>
  <sheetFormatPr defaultRowHeight="15"/>
  <cols>
    <col min="1" max="1" width="9" style="134"/>
    <col min="2" max="2" width="10.875" style="139" customWidth="1"/>
    <col min="3" max="3" width="27" style="138" bestFit="1" customWidth="1"/>
    <col min="4" max="4" width="12.625" style="137" customWidth="1"/>
    <col min="5" max="5" width="12.75" style="136" bestFit="1" customWidth="1"/>
    <col min="6" max="6" width="13.875" style="135" bestFit="1" customWidth="1"/>
    <col min="7" max="7" width="12.5" style="135" customWidth="1"/>
    <col min="8" max="16384" width="9" style="134"/>
  </cols>
  <sheetData>
    <row r="1" spans="2:7" ht="2.25" customHeight="1" thickBot="1">
      <c r="F1" s="283"/>
      <c r="G1" s="282"/>
    </row>
    <row r="2" spans="2:7" ht="22.5" customHeight="1" thickBot="1">
      <c r="B2" s="281" t="s">
        <v>1231</v>
      </c>
      <c r="C2" s="280"/>
      <c r="D2" s="279"/>
      <c r="E2" s="278"/>
      <c r="F2" s="378" t="s">
        <v>1230</v>
      </c>
      <c r="G2" s="379"/>
    </row>
    <row r="3" spans="2:7" ht="22.5" customHeight="1" thickBot="1">
      <c r="B3" s="277"/>
      <c r="C3" s="276"/>
      <c r="D3" s="275"/>
      <c r="E3" s="274"/>
      <c r="F3" s="380" t="s">
        <v>1229</v>
      </c>
      <c r="G3" s="381"/>
    </row>
    <row r="4" spans="2:7" s="267" customFormat="1" ht="24" customHeight="1" thickBot="1">
      <c r="B4" s="273" t="s">
        <v>1228</v>
      </c>
      <c r="C4" s="272"/>
      <c r="D4" s="271"/>
      <c r="E4" s="270" t="s">
        <v>1227</v>
      </c>
      <c r="F4" s="269" t="s">
        <v>1226</v>
      </c>
      <c r="G4" s="268" t="s">
        <v>1225</v>
      </c>
    </row>
    <row r="5" spans="2:7" ht="16.5" thickBot="1">
      <c r="B5" s="197" t="s">
        <v>1224</v>
      </c>
      <c r="C5" s="266" t="s">
        <v>1223</v>
      </c>
      <c r="D5" s="265" t="s">
        <v>1222</v>
      </c>
      <c r="E5" s="264"/>
      <c r="F5" s="263"/>
      <c r="G5" s="262"/>
    </row>
    <row r="6" spans="2:7">
      <c r="B6" s="382" t="s">
        <v>1221</v>
      </c>
      <c r="C6" s="156" t="s">
        <v>1220</v>
      </c>
      <c r="D6" s="155" t="s">
        <v>1039</v>
      </c>
      <c r="E6" s="246">
        <v>0.34499999999999997</v>
      </c>
      <c r="F6" s="245">
        <v>0.375</v>
      </c>
      <c r="G6" s="260">
        <f>F6-$E6</f>
        <v>3.0000000000000027E-2</v>
      </c>
    </row>
    <row r="7" spans="2:7">
      <c r="B7" s="387"/>
      <c r="C7" s="150" t="s">
        <v>1219</v>
      </c>
      <c r="D7" s="149" t="s">
        <v>1065</v>
      </c>
      <c r="E7" s="252">
        <v>360</v>
      </c>
      <c r="F7" s="251">
        <v>289.17499999999995</v>
      </c>
      <c r="G7" s="176">
        <f>(F7-$E7)/$E7</f>
        <v>-0.19673611111111125</v>
      </c>
    </row>
    <row r="8" spans="2:7">
      <c r="B8" s="387"/>
      <c r="C8" s="150" t="s">
        <v>1218</v>
      </c>
      <c r="D8" s="149" t="s">
        <v>1035</v>
      </c>
      <c r="E8" s="252">
        <v>210</v>
      </c>
      <c r="F8" s="251">
        <v>108.8918</v>
      </c>
      <c r="G8" s="173">
        <f>F8/$E8</f>
        <v>0.51853238095238097</v>
      </c>
    </row>
    <row r="9" spans="2:7">
      <c r="B9" s="387"/>
      <c r="C9" s="150" t="s">
        <v>1217</v>
      </c>
      <c r="D9" s="149" t="s">
        <v>1202</v>
      </c>
      <c r="E9" s="252">
        <v>1.8802499999999999E-7</v>
      </c>
      <c r="F9" s="200">
        <v>1.4577499999999999E-7</v>
      </c>
      <c r="G9" s="146">
        <f>F9/$E9</f>
        <v>0.77529583831937243</v>
      </c>
    </row>
    <row r="10" spans="2:7">
      <c r="B10" s="387"/>
      <c r="C10" s="150" t="s">
        <v>1216</v>
      </c>
      <c r="D10" s="149" t="s">
        <v>1147</v>
      </c>
      <c r="E10" s="252" t="e">
        <v>#N/A</v>
      </c>
      <c r="F10" s="251">
        <v>9.7600000000000006E-2</v>
      </c>
      <c r="G10" s="146" t="e">
        <f>F10-$E10</f>
        <v>#N/A</v>
      </c>
    </row>
    <row r="11" spans="2:7" ht="15.75" thickBot="1">
      <c r="B11" s="388"/>
      <c r="C11" s="145" t="s">
        <v>1215</v>
      </c>
      <c r="D11" s="144" t="s">
        <v>1143</v>
      </c>
      <c r="E11" s="258" t="e">
        <v>#N/A</v>
      </c>
      <c r="F11" s="257">
        <v>22.942665000000002</v>
      </c>
      <c r="G11" s="141" t="e">
        <f>F11-$E11</f>
        <v>#N/A</v>
      </c>
    </row>
    <row r="12" spans="2:7">
      <c r="B12" s="385" t="s">
        <v>1079</v>
      </c>
      <c r="C12" s="166" t="s">
        <v>1214</v>
      </c>
      <c r="D12" s="165" t="s">
        <v>1039</v>
      </c>
      <c r="E12" s="255">
        <v>0.20100000000000001</v>
      </c>
      <c r="F12" s="254">
        <v>0.23430000000000001</v>
      </c>
      <c r="G12" s="261">
        <f>F12-$E12</f>
        <v>3.3299999999999996E-2</v>
      </c>
    </row>
    <row r="13" spans="2:7">
      <c r="B13" s="387"/>
      <c r="C13" s="150" t="s">
        <v>1213</v>
      </c>
      <c r="D13" s="149" t="s">
        <v>1065</v>
      </c>
      <c r="E13" s="252">
        <v>460</v>
      </c>
      <c r="F13" s="251">
        <v>394.41665</v>
      </c>
      <c r="G13" s="176">
        <f>(F13-$E13)/$E13</f>
        <v>-0.14257249999999999</v>
      </c>
    </row>
    <row r="14" spans="2:7">
      <c r="B14" s="387"/>
      <c r="C14" s="150" t="s">
        <v>1212</v>
      </c>
      <c r="D14" s="149" t="s">
        <v>1035</v>
      </c>
      <c r="E14" s="252">
        <v>4900</v>
      </c>
      <c r="F14" s="251">
        <v>2139.8850000000002</v>
      </c>
      <c r="G14" s="173">
        <f>F14/$E14</f>
        <v>0.43671122448979599</v>
      </c>
    </row>
    <row r="15" spans="2:7" ht="15.75" thickBot="1">
      <c r="B15" s="386"/>
      <c r="C15" s="161" t="s">
        <v>1211</v>
      </c>
      <c r="D15" s="160" t="s">
        <v>1147</v>
      </c>
      <c r="E15" s="249" t="e">
        <v>#N/A</v>
      </c>
      <c r="F15" s="248">
        <v>7.4200000000000002E-2</v>
      </c>
      <c r="G15" s="157" t="e">
        <f>F15-$E15</f>
        <v>#N/A</v>
      </c>
    </row>
    <row r="16" spans="2:7">
      <c r="B16" s="382" t="s">
        <v>1075</v>
      </c>
      <c r="C16" s="156" t="s">
        <v>1210</v>
      </c>
      <c r="D16" s="155" t="s">
        <v>1039</v>
      </c>
      <c r="E16" s="246">
        <v>0.18</v>
      </c>
      <c r="F16" s="245">
        <v>0.2011</v>
      </c>
      <c r="G16" s="260">
        <f>F16-$E16</f>
        <v>2.1100000000000008E-2</v>
      </c>
    </row>
    <row r="17" spans="2:7">
      <c r="B17" s="387"/>
      <c r="C17" s="150" t="s">
        <v>1209</v>
      </c>
      <c r="D17" s="149" t="s">
        <v>1037</v>
      </c>
      <c r="E17" s="252">
        <v>465</v>
      </c>
      <c r="F17" s="251">
        <v>426.5</v>
      </c>
      <c r="G17" s="176">
        <f>(F17-$E17)/$E17</f>
        <v>-8.2795698924731181E-2</v>
      </c>
    </row>
    <row r="18" spans="2:7">
      <c r="B18" s="387"/>
      <c r="C18" s="150" t="s">
        <v>1208</v>
      </c>
      <c r="D18" s="149" t="s">
        <v>1035</v>
      </c>
      <c r="E18" s="252">
        <v>5640</v>
      </c>
      <c r="F18" s="251">
        <v>3754.1499999999996</v>
      </c>
      <c r="G18" s="173">
        <f>F18/$E18</f>
        <v>0.66562943262411345</v>
      </c>
    </row>
    <row r="19" spans="2:7" ht="15.75" thickBot="1">
      <c r="B19" s="388"/>
      <c r="C19" s="145" t="s">
        <v>1207</v>
      </c>
      <c r="D19" s="144" t="s">
        <v>1147</v>
      </c>
      <c r="E19" s="258" t="e">
        <v>#N/A</v>
      </c>
      <c r="F19" s="257">
        <v>5.0799999999999998E-2</v>
      </c>
      <c r="G19" s="141" t="e">
        <f>F19-$E19</f>
        <v>#N/A</v>
      </c>
    </row>
    <row r="20" spans="2:7">
      <c r="B20" s="385" t="s">
        <v>1071</v>
      </c>
      <c r="C20" s="166" t="s">
        <v>1206</v>
      </c>
      <c r="D20" s="165" t="s">
        <v>1039</v>
      </c>
      <c r="E20" s="255">
        <v>0.55000000000000004</v>
      </c>
      <c r="F20" s="254">
        <v>0.60699999999999998</v>
      </c>
      <c r="G20" s="261">
        <f>F20-$E20</f>
        <v>5.699999999999994E-2</v>
      </c>
    </row>
    <row r="21" spans="2:7">
      <c r="B21" s="387"/>
      <c r="C21" s="150" t="s">
        <v>1205</v>
      </c>
      <c r="D21" s="149" t="s">
        <v>1037</v>
      </c>
      <c r="E21" s="252">
        <v>770</v>
      </c>
      <c r="F21" s="251">
        <v>652.83330000000001</v>
      </c>
      <c r="G21" s="176">
        <f>(F21-$E21)/$E21</f>
        <v>-0.15216454545454544</v>
      </c>
    </row>
    <row r="22" spans="2:7">
      <c r="B22" s="387"/>
      <c r="C22" s="150" t="s">
        <v>1204</v>
      </c>
      <c r="D22" s="149" t="s">
        <v>1035</v>
      </c>
      <c r="E22" s="252">
        <v>4</v>
      </c>
      <c r="F22" s="251">
        <v>46.49633</v>
      </c>
      <c r="G22" s="173">
        <f>F22/$E22</f>
        <v>11.6240825</v>
      </c>
    </row>
    <row r="23" spans="2:7">
      <c r="B23" s="387"/>
      <c r="C23" s="150" t="s">
        <v>1203</v>
      </c>
      <c r="D23" s="149" t="s">
        <v>1202</v>
      </c>
      <c r="E23" s="252">
        <v>4.6016250000000002E-6</v>
      </c>
      <c r="F23" s="200">
        <v>3.5767500000000001E-6</v>
      </c>
      <c r="G23" s="146">
        <f>F23/$E23</f>
        <v>0.77727976530030152</v>
      </c>
    </row>
    <row r="24" spans="2:7">
      <c r="B24" s="387"/>
      <c r="C24" s="150" t="s">
        <v>1201</v>
      </c>
      <c r="D24" s="149" t="s">
        <v>1147</v>
      </c>
      <c r="E24" s="252" t="e">
        <v>#N/A</v>
      </c>
      <c r="F24" s="251">
        <v>0.17699999999999999</v>
      </c>
      <c r="G24" s="146" t="e">
        <f>F24-$E24</f>
        <v>#N/A</v>
      </c>
    </row>
    <row r="25" spans="2:7" ht="15.75" thickBot="1">
      <c r="B25" s="386"/>
      <c r="C25" s="161" t="s">
        <v>1200</v>
      </c>
      <c r="D25" s="160" t="s">
        <v>1143</v>
      </c>
      <c r="E25" s="249" t="e">
        <v>#N/A</v>
      </c>
      <c r="F25" s="248">
        <v>58.950164999999998</v>
      </c>
      <c r="G25" s="157" t="e">
        <f>F25-$E25</f>
        <v>#N/A</v>
      </c>
    </row>
    <row r="26" spans="2:7">
      <c r="B26" s="382" t="s">
        <v>1063</v>
      </c>
      <c r="C26" s="156" t="s">
        <v>1199</v>
      </c>
      <c r="D26" s="155" t="s">
        <v>1039</v>
      </c>
      <c r="E26" s="246">
        <v>0.42</v>
      </c>
      <c r="F26" s="245">
        <v>0.48099999999999998</v>
      </c>
      <c r="G26" s="260">
        <f>F26-$E26</f>
        <v>6.0999999999999999E-2</v>
      </c>
    </row>
    <row r="27" spans="2:7">
      <c r="B27" s="387"/>
      <c r="C27" s="150" t="s">
        <v>1198</v>
      </c>
      <c r="D27" s="149" t="s">
        <v>1037</v>
      </c>
      <c r="E27" s="252">
        <v>815</v>
      </c>
      <c r="F27" s="251">
        <v>731.91665</v>
      </c>
      <c r="G27" s="176">
        <f>(F27-$E27)/$E27</f>
        <v>-0.10194276073619632</v>
      </c>
    </row>
    <row r="28" spans="2:7">
      <c r="B28" s="387"/>
      <c r="C28" s="150" t="s">
        <v>1197</v>
      </c>
      <c r="D28" s="149" t="s">
        <v>1035</v>
      </c>
      <c r="E28" s="252">
        <v>14</v>
      </c>
      <c r="F28" s="251">
        <v>17.50967</v>
      </c>
      <c r="G28" s="173">
        <f>F28/$E28</f>
        <v>1.2506907142857142</v>
      </c>
    </row>
    <row r="29" spans="2:7" ht="15.75" thickBot="1">
      <c r="B29" s="388"/>
      <c r="C29" s="145" t="s">
        <v>1196</v>
      </c>
      <c r="D29" s="144" t="s">
        <v>1147</v>
      </c>
      <c r="E29" s="258" t="e">
        <v>#N/A</v>
      </c>
      <c r="F29" s="257">
        <v>0.14799999999999999</v>
      </c>
      <c r="G29" s="141" t="e">
        <f>F29-$E29</f>
        <v>#N/A</v>
      </c>
    </row>
    <row r="30" spans="2:7">
      <c r="B30" s="385" t="s">
        <v>1195</v>
      </c>
      <c r="C30" s="166" t="s">
        <v>1194</v>
      </c>
      <c r="D30" s="165" t="s">
        <v>1057</v>
      </c>
      <c r="E30" s="255">
        <v>0.89</v>
      </c>
      <c r="F30" s="254">
        <v>0.90400000000000003</v>
      </c>
      <c r="G30" s="261">
        <f>F30-$E30</f>
        <v>1.4000000000000012E-2</v>
      </c>
    </row>
    <row r="31" spans="2:7">
      <c r="B31" s="387"/>
      <c r="C31" s="150" t="s">
        <v>1193</v>
      </c>
      <c r="D31" s="149" t="s">
        <v>1065</v>
      </c>
      <c r="E31" s="252">
        <v>565</v>
      </c>
      <c r="F31" s="251">
        <v>521.16669999999999</v>
      </c>
      <c r="G31" s="176">
        <f>(F31-$E31)/$E31</f>
        <v>-7.7581061946902674E-2</v>
      </c>
    </row>
    <row r="32" spans="2:7">
      <c r="B32" s="387"/>
      <c r="C32" s="150" t="s">
        <v>1192</v>
      </c>
      <c r="D32" s="149" t="s">
        <v>1183</v>
      </c>
      <c r="E32" s="252">
        <v>12</v>
      </c>
      <c r="F32" s="251">
        <v>12.980499999999999</v>
      </c>
      <c r="G32" s="173">
        <f>F32/$E32</f>
        <v>1.0817083333333333</v>
      </c>
    </row>
    <row r="33" spans="2:7" ht="15.75" thickBot="1">
      <c r="B33" s="386"/>
      <c r="C33" s="161" t="s">
        <v>1187</v>
      </c>
      <c r="D33" s="160" t="s">
        <v>1147</v>
      </c>
      <c r="E33" s="249" t="e">
        <v>#N/A</v>
      </c>
      <c r="F33" s="248">
        <v>0.153</v>
      </c>
      <c r="G33" s="157" t="e">
        <f>F33-$E33</f>
        <v>#N/A</v>
      </c>
    </row>
    <row r="34" spans="2:7">
      <c r="B34" s="389" t="s">
        <v>1191</v>
      </c>
      <c r="C34" s="156" t="s">
        <v>1190</v>
      </c>
      <c r="D34" s="155" t="s">
        <v>1039</v>
      </c>
      <c r="E34" s="246">
        <v>0.57999999999999996</v>
      </c>
      <c r="F34" s="245">
        <v>0.56499999999999995</v>
      </c>
      <c r="G34" s="260">
        <f>F34-$E34</f>
        <v>-1.5000000000000013E-2</v>
      </c>
    </row>
    <row r="35" spans="2:7">
      <c r="B35" s="390"/>
      <c r="C35" s="150" t="s">
        <v>1189</v>
      </c>
      <c r="D35" s="149" t="s">
        <v>1065</v>
      </c>
      <c r="E35" s="252">
        <v>365</v>
      </c>
      <c r="F35" s="251">
        <v>372.5</v>
      </c>
      <c r="G35" s="176">
        <f>(F35-$E35)/$E35</f>
        <v>2.0547945205479451E-2</v>
      </c>
    </row>
    <row r="36" spans="2:7">
      <c r="B36" s="390"/>
      <c r="C36" s="150" t="s">
        <v>1188</v>
      </c>
      <c r="D36" s="149" t="s">
        <v>1035</v>
      </c>
      <c r="E36" s="252">
        <v>0.76</v>
      </c>
      <c r="F36" s="251">
        <v>0.94866649999999997</v>
      </c>
      <c r="G36" s="173">
        <f>F36/$E36</f>
        <v>1.2482453947368422</v>
      </c>
    </row>
    <row r="37" spans="2:7" ht="15.75" thickBot="1">
      <c r="B37" s="391"/>
      <c r="C37" s="145" t="s">
        <v>1187</v>
      </c>
      <c r="D37" s="144" t="s">
        <v>1147</v>
      </c>
      <c r="E37" s="258" t="e">
        <v>#N/A</v>
      </c>
      <c r="F37" s="257">
        <v>4.7E-2</v>
      </c>
      <c r="G37" s="141" t="e">
        <f>F37-$E37</f>
        <v>#N/A</v>
      </c>
    </row>
    <row r="38" spans="2:7">
      <c r="B38" s="385" t="s">
        <v>1054</v>
      </c>
      <c r="C38" s="166" t="s">
        <v>1186</v>
      </c>
      <c r="D38" s="165" t="s">
        <v>1039</v>
      </c>
      <c r="E38" s="255">
        <v>0.372</v>
      </c>
      <c r="F38" s="254">
        <v>0.33389999999999997</v>
      </c>
      <c r="G38" s="253">
        <f>F38-$E38</f>
        <v>-3.8100000000000023E-2</v>
      </c>
    </row>
    <row r="39" spans="2:7">
      <c r="B39" s="387"/>
      <c r="C39" s="150" t="s">
        <v>1185</v>
      </c>
      <c r="D39" s="149" t="s">
        <v>1037</v>
      </c>
      <c r="E39" s="252">
        <v>149</v>
      </c>
      <c r="F39" s="251">
        <v>157.06664999999998</v>
      </c>
      <c r="G39" s="176">
        <f>(F39-$E39)/$E39</f>
        <v>5.4138590604026718E-2</v>
      </c>
    </row>
    <row r="40" spans="2:7">
      <c r="B40" s="387"/>
      <c r="C40" s="150" t="s">
        <v>1184</v>
      </c>
      <c r="D40" s="149" t="s">
        <v>1183</v>
      </c>
      <c r="E40" s="252">
        <v>75</v>
      </c>
      <c r="F40" s="251">
        <v>256.58800000000002</v>
      </c>
      <c r="G40" s="184">
        <f>F40/$E40</f>
        <v>3.4211733333333338</v>
      </c>
    </row>
    <row r="41" spans="2:7">
      <c r="B41" s="387"/>
      <c r="C41" s="150" t="s">
        <v>1182</v>
      </c>
      <c r="D41" s="149" t="s">
        <v>1147</v>
      </c>
      <c r="E41" s="252" t="e">
        <v>#N/A</v>
      </c>
      <c r="F41" s="251">
        <v>0.14449999999999999</v>
      </c>
      <c r="G41" s="250" t="e">
        <f>F41-$E41</f>
        <v>#N/A</v>
      </c>
    </row>
    <row r="42" spans="2:7" ht="15.75" thickBot="1">
      <c r="B42" s="386"/>
      <c r="C42" s="161" t="s">
        <v>1181</v>
      </c>
      <c r="D42" s="160" t="s">
        <v>1143</v>
      </c>
      <c r="E42" s="249" t="e">
        <v>#N/A</v>
      </c>
      <c r="F42" s="248">
        <v>9.7016665</v>
      </c>
      <c r="G42" s="247" t="e">
        <f>F42-$E42</f>
        <v>#N/A</v>
      </c>
    </row>
    <row r="43" spans="2:7">
      <c r="B43" s="382" t="s">
        <v>1047</v>
      </c>
      <c r="C43" s="156" t="s">
        <v>1180</v>
      </c>
      <c r="D43" s="155" t="s">
        <v>1039</v>
      </c>
      <c r="E43" s="246">
        <v>0.35</v>
      </c>
      <c r="F43" s="245">
        <v>0.31830000000000003</v>
      </c>
      <c r="G43" s="259">
        <f>F43-$E43</f>
        <v>-3.169999999999995E-2</v>
      </c>
    </row>
    <row r="44" spans="2:7">
      <c r="B44" s="387"/>
      <c r="C44" s="150" t="s">
        <v>1179</v>
      </c>
      <c r="D44" s="149" t="s">
        <v>1044</v>
      </c>
      <c r="E44" s="252">
        <v>130</v>
      </c>
      <c r="F44" s="251">
        <v>143.71665000000002</v>
      </c>
      <c r="G44" s="176">
        <f>(F44-$E44)/$E44</f>
        <v>0.10551269230769243</v>
      </c>
    </row>
    <row r="45" spans="2:7">
      <c r="B45" s="387"/>
      <c r="C45" s="150" t="s">
        <v>1178</v>
      </c>
      <c r="D45" s="149" t="s">
        <v>1035</v>
      </c>
      <c r="E45" s="252">
        <v>16</v>
      </c>
      <c r="F45" s="251">
        <v>52.813000000000002</v>
      </c>
      <c r="G45" s="184">
        <f>F45/$E45</f>
        <v>3.3008125000000001</v>
      </c>
    </row>
    <row r="46" spans="2:7" ht="15.75" thickBot="1">
      <c r="B46" s="388"/>
      <c r="C46" s="145" t="s">
        <v>1177</v>
      </c>
      <c r="D46" s="144" t="s">
        <v>1147</v>
      </c>
      <c r="E46" s="258" t="e">
        <v>#N/A</v>
      </c>
      <c r="F46" s="257">
        <v>8.2000000000000003E-2</v>
      </c>
      <c r="G46" s="256" t="e">
        <f>F46-$E46</f>
        <v>#N/A</v>
      </c>
    </row>
    <row r="47" spans="2:7">
      <c r="B47" s="385" t="s">
        <v>1176</v>
      </c>
      <c r="C47" s="166" t="s">
        <v>1175</v>
      </c>
      <c r="D47" s="165" t="s">
        <v>1039</v>
      </c>
      <c r="E47" s="255">
        <v>0.59499999999999997</v>
      </c>
      <c r="F47" s="254">
        <v>0.52200000000000002</v>
      </c>
      <c r="G47" s="253">
        <f>F47-$E47</f>
        <v>-7.2999999999999954E-2</v>
      </c>
    </row>
    <row r="48" spans="2:7">
      <c r="B48" s="387"/>
      <c r="C48" s="150" t="s">
        <v>1174</v>
      </c>
      <c r="D48" s="149" t="s">
        <v>1065</v>
      </c>
      <c r="E48" s="252">
        <v>420</v>
      </c>
      <c r="F48" s="251">
        <v>464.16669999999999</v>
      </c>
      <c r="G48" s="176">
        <f>(F48-$E48)/$E48</f>
        <v>0.1051588095238095</v>
      </c>
    </row>
    <row r="49" spans="2:7">
      <c r="B49" s="387"/>
      <c r="C49" s="150" t="s">
        <v>1173</v>
      </c>
      <c r="D49" s="149" t="s">
        <v>1035</v>
      </c>
      <c r="E49" s="252">
        <v>6</v>
      </c>
      <c r="F49" s="251">
        <v>6.4755000000000003</v>
      </c>
      <c r="G49" s="184">
        <f>F49/$E49</f>
        <v>1.07925</v>
      </c>
    </row>
    <row r="50" spans="2:7">
      <c r="B50" s="387"/>
      <c r="C50" s="150" t="s">
        <v>1172</v>
      </c>
      <c r="D50" s="149" t="s">
        <v>1147</v>
      </c>
      <c r="E50" s="252" t="e">
        <v>#N/A</v>
      </c>
      <c r="F50" s="251">
        <v>0.157</v>
      </c>
      <c r="G50" s="250" t="e">
        <f>F50-$E50</f>
        <v>#N/A</v>
      </c>
    </row>
    <row r="51" spans="2:7" ht="15.75" thickBot="1">
      <c r="B51" s="386"/>
      <c r="C51" s="161" t="s">
        <v>1171</v>
      </c>
      <c r="D51" s="160" t="s">
        <v>1143</v>
      </c>
      <c r="E51" s="249" t="e">
        <v>#N/A</v>
      </c>
      <c r="F51" s="248">
        <v>6.6431664999999995</v>
      </c>
      <c r="G51" s="247" t="e">
        <f>F51-$E51</f>
        <v>#N/A</v>
      </c>
    </row>
    <row r="52" spans="2:7">
      <c r="B52" s="382" t="s">
        <v>1170</v>
      </c>
      <c r="C52" s="156" t="s">
        <v>1169</v>
      </c>
      <c r="D52" s="155" t="s">
        <v>1103</v>
      </c>
      <c r="E52" s="246">
        <v>0.20599999999999999</v>
      </c>
      <c r="F52" s="245">
        <v>0.19800000000000001</v>
      </c>
      <c r="G52" s="244">
        <f>F52-$E52</f>
        <v>-7.9999999999999793E-3</v>
      </c>
    </row>
    <row r="53" spans="2:7" s="239" customFormat="1">
      <c r="B53" s="387"/>
      <c r="C53" s="150" t="s">
        <v>1168</v>
      </c>
      <c r="D53" s="149" t="s">
        <v>1065</v>
      </c>
      <c r="E53" s="243">
        <v>265</v>
      </c>
      <c r="F53" s="242">
        <v>276.36665000000005</v>
      </c>
      <c r="G53" s="176">
        <f>(F53-$E53)/$E53</f>
        <v>4.2893018867924716E-2</v>
      </c>
    </row>
    <row r="54" spans="2:7" s="239" customFormat="1">
      <c r="B54" s="387"/>
      <c r="C54" s="150" t="s">
        <v>1167</v>
      </c>
      <c r="D54" s="149" t="s">
        <v>1035</v>
      </c>
      <c r="E54" s="243">
        <v>85</v>
      </c>
      <c r="F54" s="242">
        <v>124.43585</v>
      </c>
      <c r="G54" s="173">
        <f>F54/$E54</f>
        <v>1.4639511764705884</v>
      </c>
    </row>
    <row r="55" spans="2:7" s="239" customFormat="1" ht="15.75" thickBot="1">
      <c r="B55" s="388"/>
      <c r="C55" s="161" t="s">
        <v>1166</v>
      </c>
      <c r="D55" s="160" t="s">
        <v>1147</v>
      </c>
      <c r="E55" s="241" t="e">
        <v>#N/A</v>
      </c>
      <c r="F55" s="240">
        <v>2.5000000000000001E-2</v>
      </c>
      <c r="G55" s="157" t="e">
        <f>F55-$E55</f>
        <v>#N/A</v>
      </c>
    </row>
    <row r="56" spans="2:7" s="138" customFormat="1">
      <c r="B56" s="392" t="s">
        <v>1165</v>
      </c>
      <c r="C56" s="238" t="s">
        <v>1164</v>
      </c>
      <c r="D56" s="237" t="s">
        <v>1147</v>
      </c>
      <c r="E56" s="236">
        <v>0.152</v>
      </c>
      <c r="F56" s="236">
        <v>0.1532</v>
      </c>
      <c r="G56" s="233">
        <f>F56-$E56</f>
        <v>1.2000000000000066E-3</v>
      </c>
    </row>
    <row r="57" spans="2:7" s="138" customFormat="1">
      <c r="B57" s="393"/>
      <c r="C57" s="235" t="s">
        <v>1163</v>
      </c>
      <c r="D57" s="232" t="s">
        <v>1145</v>
      </c>
      <c r="E57" s="231">
        <v>521.5104</v>
      </c>
      <c r="F57" s="231">
        <v>553.90625</v>
      </c>
      <c r="G57" s="230">
        <f>(F57-$E57)/$E57</f>
        <v>6.2119278925214141E-2</v>
      </c>
    </row>
    <row r="58" spans="2:7" s="138" customFormat="1" ht="15.75" thickBot="1">
      <c r="B58" s="393"/>
      <c r="C58" s="234" t="s">
        <v>1162</v>
      </c>
      <c r="D58" s="229" t="s">
        <v>1143</v>
      </c>
      <c r="E58" s="228">
        <v>12063.47</v>
      </c>
      <c r="F58" s="228">
        <v>13245.105</v>
      </c>
      <c r="G58" s="227">
        <f>F58/$E58</f>
        <v>1.097951501516562</v>
      </c>
    </row>
    <row r="59" spans="2:7" s="138" customFormat="1">
      <c r="B59" s="387"/>
      <c r="C59" s="226" t="s">
        <v>1161</v>
      </c>
      <c r="D59" s="226" t="s">
        <v>1147</v>
      </c>
      <c r="E59" s="225">
        <v>0.17274999999999999</v>
      </c>
      <c r="F59" s="225">
        <v>0.16789999999999999</v>
      </c>
      <c r="G59" s="233">
        <f>F59-$E59</f>
        <v>-4.8499999999999932E-3</v>
      </c>
    </row>
    <row r="60" spans="2:7" s="138" customFormat="1">
      <c r="B60" s="387"/>
      <c r="C60" s="232" t="s">
        <v>1160</v>
      </c>
      <c r="D60" s="232" t="s">
        <v>1145</v>
      </c>
      <c r="E60" s="231">
        <v>505.70310000000001</v>
      </c>
      <c r="F60" s="231">
        <v>525.46875</v>
      </c>
      <c r="G60" s="230">
        <f>(F60-$E60)/$E60</f>
        <v>3.9085483161958062E-2</v>
      </c>
    </row>
    <row r="61" spans="2:7" s="138" customFormat="1" ht="15.75" thickBot="1">
      <c r="B61" s="387"/>
      <c r="C61" s="223" t="s">
        <v>1159</v>
      </c>
      <c r="D61" s="223" t="s">
        <v>1143</v>
      </c>
      <c r="E61" s="222">
        <v>6735.75</v>
      </c>
      <c r="F61" s="222">
        <v>9296.405999999999</v>
      </c>
      <c r="G61" s="227">
        <f>F61/$E61</f>
        <v>1.3801590023382695</v>
      </c>
    </row>
    <row r="62" spans="2:7" s="138" customFormat="1">
      <c r="B62" s="393"/>
      <c r="C62" s="238" t="s">
        <v>1158</v>
      </c>
      <c r="D62" s="237" t="s">
        <v>1147</v>
      </c>
      <c r="E62" s="236">
        <v>0.34294999999999998</v>
      </c>
      <c r="F62" s="236">
        <v>0.31730000000000003</v>
      </c>
      <c r="G62" s="233">
        <f>F62-$E62</f>
        <v>-2.5649999999999951E-2</v>
      </c>
    </row>
    <row r="63" spans="2:7" s="138" customFormat="1">
      <c r="B63" s="393"/>
      <c r="C63" s="235" t="s">
        <v>1157</v>
      </c>
      <c r="D63" s="232" t="s">
        <v>1145</v>
      </c>
      <c r="E63" s="231">
        <v>96.638000000000005</v>
      </c>
      <c r="F63" s="231">
        <v>128.23435000000001</v>
      </c>
      <c r="G63" s="230">
        <f>(F63-$E63)/$E63</f>
        <v>0.32695575239553798</v>
      </c>
    </row>
    <row r="64" spans="2:7" s="138" customFormat="1" ht="15.75" thickBot="1">
      <c r="B64" s="393"/>
      <c r="C64" s="234" t="s">
        <v>1156</v>
      </c>
      <c r="D64" s="229" t="s">
        <v>1143</v>
      </c>
      <c r="E64" s="228">
        <v>16.625499999999999</v>
      </c>
      <c r="F64" s="228">
        <v>38.645835000000005</v>
      </c>
      <c r="G64" s="227">
        <f>F64/$E64</f>
        <v>2.324491594237768</v>
      </c>
    </row>
    <row r="65" spans="2:7">
      <c r="B65" s="387"/>
      <c r="C65" s="226" t="s">
        <v>1155</v>
      </c>
      <c r="D65" s="226" t="s">
        <v>1147</v>
      </c>
      <c r="E65" s="225">
        <v>0.34100000000000003</v>
      </c>
      <c r="F65" s="225">
        <v>0.31830000000000003</v>
      </c>
      <c r="G65" s="233">
        <f>F65-$E65</f>
        <v>-2.2699999999999998E-2</v>
      </c>
    </row>
    <row r="66" spans="2:7">
      <c r="B66" s="387"/>
      <c r="C66" s="232" t="s">
        <v>1154</v>
      </c>
      <c r="D66" s="232" t="s">
        <v>1145</v>
      </c>
      <c r="E66" s="231">
        <v>95.476600000000005</v>
      </c>
      <c r="F66" s="231">
        <v>127.44275</v>
      </c>
      <c r="G66" s="230">
        <f>(F66-$E66)/$E66</f>
        <v>0.33480612003359983</v>
      </c>
    </row>
    <row r="67" spans="2:7" ht="15.75" thickBot="1">
      <c r="B67" s="386"/>
      <c r="C67" s="223" t="s">
        <v>1153</v>
      </c>
      <c r="D67" s="223" t="s">
        <v>1143</v>
      </c>
      <c r="E67" s="222">
        <v>18.8734</v>
      </c>
      <c r="F67" s="222">
        <v>38.409374999999997</v>
      </c>
      <c r="G67" s="227">
        <f>F67/$E67</f>
        <v>2.0351062871554673</v>
      </c>
    </row>
    <row r="68" spans="2:7">
      <c r="B68" s="394" t="s">
        <v>1152</v>
      </c>
      <c r="C68" s="238" t="s">
        <v>1151</v>
      </c>
      <c r="D68" s="237" t="s">
        <v>1147</v>
      </c>
      <c r="E68" s="236">
        <v>0.51075000000000004</v>
      </c>
      <c r="F68" s="236">
        <v>99999</v>
      </c>
      <c r="G68" s="233">
        <f>F68-$E68</f>
        <v>99998.489249999999</v>
      </c>
    </row>
    <row r="69" spans="2:7">
      <c r="B69" s="393"/>
      <c r="C69" s="235" t="s">
        <v>1150</v>
      </c>
      <c r="D69" s="232" t="s">
        <v>1145</v>
      </c>
      <c r="E69" s="231">
        <v>419.02300000000002</v>
      </c>
      <c r="F69" s="231">
        <v>556.09375</v>
      </c>
      <c r="G69" s="230">
        <f>(F69-$E69)/$E69</f>
        <v>0.32711987170155332</v>
      </c>
    </row>
    <row r="70" spans="2:7" ht="15.75" thickBot="1">
      <c r="B70" s="393"/>
      <c r="C70" s="234" t="s">
        <v>1149</v>
      </c>
      <c r="D70" s="229" t="s">
        <v>1143</v>
      </c>
      <c r="E70" s="228">
        <v>9.6648399999999999</v>
      </c>
      <c r="F70" s="228">
        <v>10156000</v>
      </c>
      <c r="G70" s="227">
        <f>F70/$E70</f>
        <v>1050819.2582598366</v>
      </c>
    </row>
    <row r="71" spans="2:7">
      <c r="B71" s="387"/>
      <c r="C71" s="226" t="s">
        <v>1148</v>
      </c>
      <c r="D71" s="226" t="s">
        <v>1147</v>
      </c>
      <c r="E71" s="225">
        <v>0.50749999999999995</v>
      </c>
      <c r="F71" s="225">
        <v>0.40150000000000002</v>
      </c>
      <c r="G71" s="233">
        <f>F71-$E71</f>
        <v>-0.10599999999999993</v>
      </c>
    </row>
    <row r="72" spans="2:7">
      <c r="B72" s="387"/>
      <c r="C72" s="232" t="s">
        <v>1146</v>
      </c>
      <c r="D72" s="232" t="s">
        <v>1145</v>
      </c>
      <c r="E72" s="231">
        <v>422.61700000000002</v>
      </c>
      <c r="F72" s="231">
        <v>1178.828</v>
      </c>
      <c r="G72" s="230">
        <f>(F72-$E72)/$E72</f>
        <v>1.7893530075695014</v>
      </c>
    </row>
    <row r="73" spans="2:7" ht="15.75" thickBot="1">
      <c r="B73" s="388"/>
      <c r="C73" s="229" t="s">
        <v>1144</v>
      </c>
      <c r="D73" s="229" t="s">
        <v>1143</v>
      </c>
      <c r="E73" s="228">
        <v>9.5164100000000005</v>
      </c>
      <c r="F73" s="228">
        <v>28.398440000000001</v>
      </c>
      <c r="G73" s="227">
        <f>F73/$E73</f>
        <v>2.9841547390244849</v>
      </c>
    </row>
    <row r="74" spans="2:7">
      <c r="B74" s="385" t="s">
        <v>1142</v>
      </c>
      <c r="C74" s="226" t="s">
        <v>1141</v>
      </c>
      <c r="D74" s="226"/>
      <c r="E74" s="225">
        <v>29.798100000000002</v>
      </c>
      <c r="F74" s="225">
        <v>29.451635</v>
      </c>
      <c r="G74" s="224">
        <f>F74-$E74</f>
        <v>-0.34646500000000202</v>
      </c>
    </row>
    <row r="75" spans="2:7" ht="15.75" thickBot="1">
      <c r="B75" s="386"/>
      <c r="C75" s="223" t="s">
        <v>1140</v>
      </c>
      <c r="D75" s="223"/>
      <c r="E75" s="222">
        <v>20.57056</v>
      </c>
      <c r="F75" s="222">
        <v>21.989840000000001</v>
      </c>
      <c r="G75" s="170">
        <f>F75-$E75</f>
        <v>1.4192800000000005</v>
      </c>
    </row>
    <row r="76" spans="2:7">
      <c r="B76" s="382" t="s">
        <v>1139</v>
      </c>
      <c r="C76" s="155" t="s">
        <v>1138</v>
      </c>
      <c r="D76" s="155" t="s">
        <v>1031</v>
      </c>
      <c r="E76" s="212">
        <v>1353.135</v>
      </c>
      <c r="F76" s="212">
        <v>1137.261</v>
      </c>
      <c r="G76" s="169">
        <f t="shared" ref="G76:G97" si="0">(F76-$E76)/$E76</f>
        <v>-0.15953618818521437</v>
      </c>
    </row>
    <row r="77" spans="2:7">
      <c r="B77" s="383"/>
      <c r="C77" s="149" t="s">
        <v>1137</v>
      </c>
      <c r="D77" s="149" t="s">
        <v>1031</v>
      </c>
      <c r="E77" s="211">
        <v>1074.3800000000001</v>
      </c>
      <c r="F77" s="211">
        <v>1089.58</v>
      </c>
      <c r="G77" s="171">
        <f t="shared" si="0"/>
        <v>1.4147694484260519E-2</v>
      </c>
    </row>
    <row r="78" spans="2:7">
      <c r="B78" s="383"/>
      <c r="C78" s="149" t="s">
        <v>1136</v>
      </c>
      <c r="D78" s="149" t="s">
        <v>1031</v>
      </c>
      <c r="E78" s="211">
        <v>735</v>
      </c>
      <c r="F78" s="211">
        <v>652.52850000000001</v>
      </c>
      <c r="G78" s="171">
        <f t="shared" si="0"/>
        <v>-0.11220612244897958</v>
      </c>
    </row>
    <row r="79" spans="2:7">
      <c r="B79" s="383"/>
      <c r="C79" s="150" t="s">
        <v>1135</v>
      </c>
      <c r="D79" s="149" t="s">
        <v>1031</v>
      </c>
      <c r="E79" s="211">
        <v>144.80000000000001</v>
      </c>
      <c r="F79" s="211">
        <v>142.22219999999999</v>
      </c>
      <c r="G79" s="171">
        <f t="shared" si="0"/>
        <v>-1.7802486187845475E-2</v>
      </c>
    </row>
    <row r="80" spans="2:7">
      <c r="B80" s="383"/>
      <c r="C80" s="150" t="s">
        <v>1134</v>
      </c>
      <c r="D80" s="149" t="s">
        <v>1031</v>
      </c>
      <c r="E80" s="211">
        <v>211.9</v>
      </c>
      <c r="F80" s="211">
        <v>201.1567</v>
      </c>
      <c r="G80" s="171">
        <f t="shared" si="0"/>
        <v>-5.0699858423784827E-2</v>
      </c>
    </row>
    <row r="81" spans="2:7">
      <c r="B81" s="383"/>
      <c r="C81" s="150" t="s">
        <v>1133</v>
      </c>
      <c r="D81" s="201" t="s">
        <v>1031</v>
      </c>
      <c r="E81" s="221">
        <v>357.9</v>
      </c>
      <c r="F81" s="221">
        <v>346.77069999999998</v>
      </c>
      <c r="G81" s="171">
        <f t="shared" si="0"/>
        <v>-3.1096116233584804E-2</v>
      </c>
    </row>
    <row r="82" spans="2:7">
      <c r="B82" s="383"/>
      <c r="C82" s="150" t="s">
        <v>1132</v>
      </c>
      <c r="D82" s="201" t="s">
        <v>1031</v>
      </c>
      <c r="E82" s="221">
        <v>341.5</v>
      </c>
      <c r="F82" s="221">
        <v>320.6413</v>
      </c>
      <c r="G82" s="171">
        <f t="shared" si="0"/>
        <v>-6.1079648609077594E-2</v>
      </c>
    </row>
    <row r="83" spans="2:7" ht="15" customHeight="1">
      <c r="B83" s="383"/>
      <c r="C83" s="150" t="s">
        <v>1131</v>
      </c>
      <c r="D83" s="201" t="s">
        <v>1031</v>
      </c>
      <c r="E83" s="221">
        <v>1659</v>
      </c>
      <c r="F83" s="221">
        <v>1484.3675000000001</v>
      </c>
      <c r="G83" s="171">
        <f t="shared" si="0"/>
        <v>-0.10526371308016874</v>
      </c>
    </row>
    <row r="84" spans="2:7">
      <c r="B84" s="383"/>
      <c r="C84" s="150" t="s">
        <v>1130</v>
      </c>
      <c r="D84" s="149" t="s">
        <v>1031</v>
      </c>
      <c r="E84" s="211">
        <v>12.4</v>
      </c>
      <c r="F84" s="211">
        <v>11.3466</v>
      </c>
      <c r="G84" s="171">
        <f t="shared" si="0"/>
        <v>-8.4951612903225796E-2</v>
      </c>
    </row>
    <row r="85" spans="2:7">
      <c r="B85" s="383"/>
      <c r="C85" s="150" t="s">
        <v>1129</v>
      </c>
      <c r="D85" s="149" t="s">
        <v>1031</v>
      </c>
      <c r="E85" s="211">
        <v>4.3</v>
      </c>
      <c r="F85" s="211">
        <v>3.9838960000000001</v>
      </c>
      <c r="G85" s="171">
        <f t="shared" si="0"/>
        <v>-7.351255813953482E-2</v>
      </c>
    </row>
    <row r="86" spans="2:7">
      <c r="B86" s="383"/>
      <c r="C86" s="150" t="s">
        <v>1128</v>
      </c>
      <c r="D86" s="149" t="s">
        <v>1031</v>
      </c>
      <c r="E86" s="211">
        <v>0.106</v>
      </c>
      <c r="F86" s="211">
        <v>0.110391</v>
      </c>
      <c r="G86" s="171">
        <f t="shared" si="0"/>
        <v>4.1424528301886851E-2</v>
      </c>
    </row>
    <row r="87" spans="2:7">
      <c r="B87" s="383"/>
      <c r="C87" s="150" t="s">
        <v>1127</v>
      </c>
      <c r="D87" s="149" t="s">
        <v>1031</v>
      </c>
      <c r="E87" s="211">
        <v>8.5000000000000006E-2</v>
      </c>
      <c r="F87" s="211">
        <v>8.3944000000000005E-2</v>
      </c>
      <c r="G87" s="171">
        <f t="shared" si="0"/>
        <v>-1.242352941176472E-2</v>
      </c>
    </row>
    <row r="88" spans="2:7" ht="15.75" thickBot="1">
      <c r="B88" s="384"/>
      <c r="C88" s="145" t="s">
        <v>1126</v>
      </c>
      <c r="D88" s="144" t="s">
        <v>1031</v>
      </c>
      <c r="E88" s="217">
        <v>6.6000000000000003E-2</v>
      </c>
      <c r="F88" s="217">
        <v>7.1998000000000006E-2</v>
      </c>
      <c r="G88" s="216">
        <f t="shared" si="0"/>
        <v>9.087878787878792E-2</v>
      </c>
    </row>
    <row r="89" spans="2:7">
      <c r="B89" s="385" t="s">
        <v>1125</v>
      </c>
      <c r="C89" s="166" t="s">
        <v>1124</v>
      </c>
      <c r="D89" s="165" t="s">
        <v>1116</v>
      </c>
      <c r="E89" s="215">
        <v>488</v>
      </c>
      <c r="F89" s="215">
        <v>5797101000</v>
      </c>
      <c r="G89" s="220">
        <f t="shared" si="0"/>
        <v>11879304.327868853</v>
      </c>
    </row>
    <row r="90" spans="2:7">
      <c r="B90" s="387"/>
      <c r="C90" s="150" t="s">
        <v>1123</v>
      </c>
      <c r="D90" s="149" t="s">
        <v>1116</v>
      </c>
      <c r="E90" s="211">
        <v>1100</v>
      </c>
      <c r="F90" s="211">
        <v>1374570000</v>
      </c>
      <c r="G90" s="171">
        <f t="shared" si="0"/>
        <v>1249608.0909090908</v>
      </c>
    </row>
    <row r="91" spans="2:7" ht="15.75" thickBot="1">
      <c r="B91" s="386"/>
      <c r="C91" s="161" t="s">
        <v>1122</v>
      </c>
      <c r="D91" s="160" t="s">
        <v>1121</v>
      </c>
      <c r="E91" s="214">
        <v>50</v>
      </c>
      <c r="F91" s="214">
        <v>42.167400000000001</v>
      </c>
      <c r="G91" s="219">
        <f t="shared" si="0"/>
        <v>-0.15665199999999999</v>
      </c>
    </row>
    <row r="92" spans="2:7">
      <c r="B92" s="382" t="s">
        <v>1120</v>
      </c>
      <c r="C92" s="156" t="s">
        <v>1119</v>
      </c>
      <c r="D92" s="155" t="s">
        <v>1116</v>
      </c>
      <c r="E92" s="212">
        <v>80</v>
      </c>
      <c r="F92" s="212">
        <v>88.775929999999988</v>
      </c>
      <c r="G92" s="169">
        <f t="shared" si="0"/>
        <v>0.10969912499999986</v>
      </c>
    </row>
    <row r="93" spans="2:7">
      <c r="B93" s="387"/>
      <c r="C93" s="150" t="s">
        <v>1118</v>
      </c>
      <c r="D93" s="149" t="s">
        <v>1116</v>
      </c>
      <c r="E93" s="211">
        <v>1.3</v>
      </c>
      <c r="F93" s="211">
        <v>1.297434</v>
      </c>
      <c r="G93" s="171">
        <f t="shared" si="0"/>
        <v>-1.9738461538462062E-3</v>
      </c>
    </row>
    <row r="94" spans="2:7">
      <c r="B94" s="387"/>
      <c r="C94" s="150" t="s">
        <v>1117</v>
      </c>
      <c r="D94" s="149" t="s">
        <v>1116</v>
      </c>
      <c r="E94" s="211">
        <v>4.78</v>
      </c>
      <c r="F94" s="211">
        <v>4.7656714999999998</v>
      </c>
      <c r="G94" s="171">
        <f t="shared" si="0"/>
        <v>-2.9975941422594999E-3</v>
      </c>
    </row>
    <row r="95" spans="2:7">
      <c r="B95" s="383"/>
      <c r="C95" s="150" t="s">
        <v>1115</v>
      </c>
      <c r="D95" s="149" t="s">
        <v>1112</v>
      </c>
      <c r="E95" s="211">
        <v>210.3304</v>
      </c>
      <c r="F95" s="211">
        <v>274.17240000000004</v>
      </c>
      <c r="G95" s="171">
        <f t="shared" si="0"/>
        <v>0.30353196684834927</v>
      </c>
    </row>
    <row r="96" spans="2:7">
      <c r="B96" s="383"/>
      <c r="C96" s="150" t="s">
        <v>1114</v>
      </c>
      <c r="D96" s="149" t="s">
        <v>1112</v>
      </c>
      <c r="E96" s="211">
        <v>311.73289999999997</v>
      </c>
      <c r="F96" s="211">
        <v>374.93370000000004</v>
      </c>
      <c r="G96" s="171">
        <f t="shared" si="0"/>
        <v>0.20274023049860979</v>
      </c>
    </row>
    <row r="97" spans="2:7" ht="15.75" thickBot="1">
      <c r="B97" s="384"/>
      <c r="C97" s="218" t="s">
        <v>1113</v>
      </c>
      <c r="D97" s="144" t="s">
        <v>1112</v>
      </c>
      <c r="E97" s="217">
        <v>20.974045</v>
      </c>
      <c r="F97" s="217">
        <v>17.637035000000001</v>
      </c>
      <c r="G97" s="216">
        <f t="shared" si="0"/>
        <v>-0.15910188044318582</v>
      </c>
    </row>
    <row r="98" spans="2:7">
      <c r="B98" s="385" t="s">
        <v>1111</v>
      </c>
      <c r="C98" s="166" t="s">
        <v>1110</v>
      </c>
      <c r="D98" s="165" t="s">
        <v>129</v>
      </c>
      <c r="E98" s="215">
        <v>26.6</v>
      </c>
      <c r="F98" s="215">
        <v>26.639004999999997</v>
      </c>
      <c r="G98" s="162">
        <f t="shared" ref="G98:G107" si="1">F98-$E98</f>
        <v>3.900499999999596E-2</v>
      </c>
    </row>
    <row r="99" spans="2:7">
      <c r="B99" s="387"/>
      <c r="C99" s="150" t="s">
        <v>1109</v>
      </c>
      <c r="D99" s="149" t="s">
        <v>124</v>
      </c>
      <c r="E99" s="211">
        <v>48.6</v>
      </c>
      <c r="F99" s="211">
        <v>47.371470000000002</v>
      </c>
      <c r="G99" s="162">
        <f t="shared" si="1"/>
        <v>-1.2285299999999992</v>
      </c>
    </row>
    <row r="100" spans="2:7">
      <c r="B100" s="387"/>
      <c r="C100" s="150" t="s">
        <v>1108</v>
      </c>
      <c r="D100" s="149" t="s">
        <v>76</v>
      </c>
      <c r="E100" s="211">
        <v>28.8</v>
      </c>
      <c r="F100" s="211">
        <v>29.003320000000002</v>
      </c>
      <c r="G100" s="162">
        <f t="shared" si="1"/>
        <v>0.2033200000000015</v>
      </c>
    </row>
    <row r="101" spans="2:7" ht="15.75" thickBot="1">
      <c r="B101" s="386"/>
      <c r="C101" s="161" t="s">
        <v>1107</v>
      </c>
      <c r="D101" s="160" t="s">
        <v>71</v>
      </c>
      <c r="E101" s="214">
        <v>51</v>
      </c>
      <c r="F101" s="214">
        <v>50.251985000000005</v>
      </c>
      <c r="G101" s="213">
        <f t="shared" si="1"/>
        <v>-0.74801499999999521</v>
      </c>
    </row>
    <row r="102" spans="2:7">
      <c r="B102" s="395" t="s">
        <v>1106</v>
      </c>
      <c r="C102" s="156" t="s">
        <v>1105</v>
      </c>
      <c r="D102" s="155" t="s">
        <v>1039</v>
      </c>
      <c r="E102" s="212">
        <v>2.0750000000000002</v>
      </c>
      <c r="F102" s="212">
        <v>2.0525200000000003</v>
      </c>
      <c r="G102" s="152">
        <f t="shared" si="1"/>
        <v>-2.2479999999999833E-2</v>
      </c>
    </row>
    <row r="103" spans="2:7" s="210" customFormat="1">
      <c r="B103" s="383"/>
      <c r="C103" s="150" t="s">
        <v>1104</v>
      </c>
      <c r="D103" s="149" t="s">
        <v>1103</v>
      </c>
      <c r="E103" s="211">
        <v>6.3</v>
      </c>
      <c r="F103" s="211">
        <v>4.8254099999999998</v>
      </c>
      <c r="G103" s="162">
        <f t="shared" si="1"/>
        <v>-1.4745900000000001</v>
      </c>
    </row>
    <row r="104" spans="2:7">
      <c r="B104" s="383"/>
      <c r="C104" s="150" t="s">
        <v>1102</v>
      </c>
      <c r="D104" s="149" t="s">
        <v>1039</v>
      </c>
      <c r="E104" s="151">
        <v>2</v>
      </c>
      <c r="F104" s="151">
        <v>1.9489299999999998</v>
      </c>
      <c r="G104" s="162">
        <f t="shared" si="1"/>
        <v>-5.1070000000000171E-2</v>
      </c>
    </row>
    <row r="105" spans="2:7">
      <c r="B105" s="383"/>
      <c r="C105" s="150" t="s">
        <v>1101</v>
      </c>
      <c r="D105" s="149" t="s">
        <v>1039</v>
      </c>
      <c r="E105" s="151">
        <v>5.6</v>
      </c>
      <c r="F105" s="151">
        <v>5.4763500000000001</v>
      </c>
      <c r="G105" s="162">
        <f t="shared" si="1"/>
        <v>-0.12364999999999959</v>
      </c>
    </row>
    <row r="106" spans="2:7">
      <c r="B106" s="383"/>
      <c r="C106" s="150" t="s">
        <v>1100</v>
      </c>
      <c r="D106" s="201" t="s">
        <v>1039</v>
      </c>
      <c r="E106" s="151">
        <v>10.95</v>
      </c>
      <c r="F106" s="151">
        <v>11.207000000000001</v>
      </c>
      <c r="G106" s="162">
        <f t="shared" si="1"/>
        <v>0.25700000000000145</v>
      </c>
    </row>
    <row r="107" spans="2:7" ht="15.75" thickBot="1">
      <c r="B107" s="384"/>
      <c r="C107" s="145" t="s">
        <v>1099</v>
      </c>
      <c r="D107" s="199" t="s">
        <v>1039</v>
      </c>
      <c r="E107" s="168">
        <v>9.9499999999999993</v>
      </c>
      <c r="F107" s="168">
        <v>9.2910000000000004</v>
      </c>
      <c r="G107" s="209">
        <f t="shared" si="1"/>
        <v>-0.65899999999999892</v>
      </c>
    </row>
    <row r="108" spans="2:7">
      <c r="B108" s="396" t="s">
        <v>1098</v>
      </c>
      <c r="C108" s="166" t="s">
        <v>1097</v>
      </c>
      <c r="D108" s="208" t="s">
        <v>1093</v>
      </c>
      <c r="E108" s="207">
        <v>2.6200000000000003E-10</v>
      </c>
      <c r="F108" s="207">
        <v>2.1549710000000001E-10</v>
      </c>
      <c r="G108" s="152">
        <f t="shared" ref="G108:G115" si="2">F108/$E108</f>
        <v>0.82250801526717554</v>
      </c>
    </row>
    <row r="109" spans="2:7">
      <c r="B109" s="397"/>
      <c r="C109" s="150" t="s">
        <v>1096</v>
      </c>
      <c r="D109" s="201" t="s">
        <v>1093</v>
      </c>
      <c r="E109" s="206">
        <v>1.4000000000000001E-16</v>
      </c>
      <c r="F109" s="206">
        <v>2.7290449999999999E-16</v>
      </c>
      <c r="G109" s="146">
        <f t="shared" si="2"/>
        <v>1.9493178571428569</v>
      </c>
    </row>
    <row r="110" spans="2:7">
      <c r="B110" s="397"/>
      <c r="C110" s="150" t="s">
        <v>1095</v>
      </c>
      <c r="D110" s="201" t="s">
        <v>1093</v>
      </c>
      <c r="E110" s="206">
        <v>1.38E-11</v>
      </c>
      <c r="F110" s="206">
        <v>1.0439085E-11</v>
      </c>
      <c r="G110" s="146">
        <f t="shared" si="2"/>
        <v>0.75645543478260868</v>
      </c>
    </row>
    <row r="111" spans="2:7" ht="15.75" thickBot="1">
      <c r="B111" s="398"/>
      <c r="C111" s="161" t="s">
        <v>1094</v>
      </c>
      <c r="D111" s="205" t="s">
        <v>1093</v>
      </c>
      <c r="E111" s="204">
        <v>2.9999999999999999E-16</v>
      </c>
      <c r="F111" s="204">
        <v>2.7290449999999999E-16</v>
      </c>
      <c r="G111" s="157">
        <f t="shared" si="2"/>
        <v>0.90968166666666661</v>
      </c>
    </row>
    <row r="112" spans="2:7">
      <c r="B112" s="395" t="s">
        <v>1092</v>
      </c>
      <c r="C112" s="156" t="s">
        <v>1091</v>
      </c>
      <c r="D112" s="203"/>
      <c r="E112" s="202" t="e">
        <v>#N/A</v>
      </c>
      <c r="F112" s="202">
        <v>19</v>
      </c>
      <c r="G112" s="152" t="e">
        <f t="shared" si="2"/>
        <v>#N/A</v>
      </c>
    </row>
    <row r="113" spans="2:7">
      <c r="B113" s="397"/>
      <c r="C113" s="150" t="s">
        <v>1090</v>
      </c>
      <c r="D113" s="201"/>
      <c r="E113" s="200" t="e">
        <v>#N/A</v>
      </c>
      <c r="F113" s="200">
        <v>20</v>
      </c>
      <c r="G113" s="146" t="e">
        <f t="shared" si="2"/>
        <v>#N/A</v>
      </c>
    </row>
    <row r="114" spans="2:7">
      <c r="B114" s="397"/>
      <c r="C114" s="150" t="s">
        <v>1089</v>
      </c>
      <c r="D114" s="201"/>
      <c r="E114" s="200" t="e">
        <v>#N/A</v>
      </c>
      <c r="F114" s="200">
        <v>21</v>
      </c>
      <c r="G114" s="146" t="e">
        <f t="shared" si="2"/>
        <v>#N/A</v>
      </c>
    </row>
    <row r="115" spans="2:7" ht="15.75" thickBot="1">
      <c r="B115" s="407"/>
      <c r="C115" s="145" t="s">
        <v>1088</v>
      </c>
      <c r="D115" s="199"/>
      <c r="E115" s="198" t="e">
        <v>#N/A</v>
      </c>
      <c r="F115" s="198">
        <v>22</v>
      </c>
      <c r="G115" s="141" t="e">
        <f t="shared" si="2"/>
        <v>#N/A</v>
      </c>
    </row>
    <row r="116" spans="2:7" ht="16.5" thickBot="1">
      <c r="B116" s="197" t="s">
        <v>1087</v>
      </c>
      <c r="C116" s="196"/>
      <c r="D116" s="196"/>
      <c r="E116" s="195"/>
      <c r="F116" s="195"/>
      <c r="G116" s="194"/>
    </row>
    <row r="117" spans="2:7">
      <c r="B117" s="399" t="s">
        <v>1086</v>
      </c>
      <c r="C117" s="189" t="s">
        <v>1085</v>
      </c>
      <c r="D117" s="155" t="s">
        <v>1039</v>
      </c>
      <c r="E117" s="188">
        <v>0.3276</v>
      </c>
      <c r="F117" s="187">
        <v>0.32219999999999999</v>
      </c>
      <c r="G117" s="172">
        <f>F117-$E117</f>
        <v>-5.4000000000000159E-3</v>
      </c>
    </row>
    <row r="118" spans="2:7">
      <c r="B118" s="400"/>
      <c r="C118" s="182" t="s">
        <v>1084</v>
      </c>
      <c r="D118" s="149" t="s">
        <v>1065</v>
      </c>
      <c r="E118" s="178">
        <v>41.391665000000003</v>
      </c>
      <c r="F118" s="177">
        <v>42.341664999999999</v>
      </c>
      <c r="G118" s="176">
        <f>(F118-$E118)/$E118</f>
        <v>2.2951480690617199E-2</v>
      </c>
    </row>
    <row r="119" spans="2:7" ht="15.75" thickBot="1">
      <c r="B119" s="400"/>
      <c r="C119" s="181" t="s">
        <v>1083</v>
      </c>
      <c r="D119" s="144" t="s">
        <v>1035</v>
      </c>
      <c r="E119" s="191">
        <v>11.122</v>
      </c>
      <c r="F119" s="190">
        <v>11.830670000000001</v>
      </c>
      <c r="G119" s="193">
        <f>F119/$E119</f>
        <v>1.0637178565006296</v>
      </c>
    </row>
    <row r="120" spans="2:7">
      <c r="B120" s="401"/>
      <c r="C120" s="183" t="s">
        <v>1082</v>
      </c>
      <c r="D120" s="165" t="s">
        <v>1039</v>
      </c>
      <c r="E120" s="164">
        <v>0.32807500000000001</v>
      </c>
      <c r="F120" s="163">
        <v>0.34949999999999998</v>
      </c>
      <c r="G120" s="192">
        <f>F120-$E120</f>
        <v>2.1424999999999972E-2</v>
      </c>
    </row>
    <row r="121" spans="2:7">
      <c r="B121" s="401"/>
      <c r="C121" s="182" t="s">
        <v>1081</v>
      </c>
      <c r="D121" s="149" t="s">
        <v>1065</v>
      </c>
      <c r="E121" s="148">
        <v>364.67905000000002</v>
      </c>
      <c r="F121" s="151">
        <v>298.3784</v>
      </c>
      <c r="G121" s="171">
        <f>(F121-$E121)/$E121</f>
        <v>-0.18180548073710298</v>
      </c>
    </row>
    <row r="122" spans="2:7" ht="15.75" thickBot="1">
      <c r="B122" s="402"/>
      <c r="C122" s="181" t="s">
        <v>1080</v>
      </c>
      <c r="D122" s="144" t="s">
        <v>1042</v>
      </c>
      <c r="E122" s="143">
        <v>281.43785000000003</v>
      </c>
      <c r="F122" s="168">
        <v>203.42095</v>
      </c>
      <c r="G122" s="173">
        <f>F122/$E122</f>
        <v>0.7227917282625631</v>
      </c>
    </row>
    <row r="123" spans="2:7">
      <c r="B123" s="399" t="s">
        <v>1079</v>
      </c>
      <c r="C123" s="189" t="s">
        <v>1078</v>
      </c>
      <c r="D123" s="155" t="s">
        <v>1039</v>
      </c>
      <c r="E123" s="188">
        <v>0.125</v>
      </c>
      <c r="F123" s="187">
        <v>0.12889999999999999</v>
      </c>
      <c r="G123" s="172">
        <f>F123-$E123</f>
        <v>3.8999999999999868E-3</v>
      </c>
    </row>
    <row r="124" spans="2:7">
      <c r="B124" s="400"/>
      <c r="C124" s="182" t="s">
        <v>1077</v>
      </c>
      <c r="D124" s="149" t="s">
        <v>1065</v>
      </c>
      <c r="E124" s="178">
        <v>91.283334999999994</v>
      </c>
      <c r="F124" s="177">
        <v>92.2</v>
      </c>
      <c r="G124" s="176">
        <f>(F124-$E124)/$E124</f>
        <v>1.0041975350703489E-2</v>
      </c>
    </row>
    <row r="125" spans="2:7" ht="15.75" thickBot="1">
      <c r="B125" s="410"/>
      <c r="C125" s="181" t="s">
        <v>1076</v>
      </c>
      <c r="D125" s="144" t="s">
        <v>1035</v>
      </c>
      <c r="E125" s="191">
        <v>1824.9679999999998</v>
      </c>
      <c r="F125" s="190">
        <v>1753.9515000000001</v>
      </c>
      <c r="G125" s="193">
        <f>F125/$E125</f>
        <v>0.96108616699032545</v>
      </c>
    </row>
    <row r="126" spans="2:7">
      <c r="B126" s="411" t="s">
        <v>1075</v>
      </c>
      <c r="C126" s="166" t="s">
        <v>1074</v>
      </c>
      <c r="D126" s="165" t="s">
        <v>1039</v>
      </c>
      <c r="E126" s="180">
        <v>0.12690000000000001</v>
      </c>
      <c r="F126" s="179">
        <v>0.125</v>
      </c>
      <c r="G126" s="192">
        <f>F126-$E126</f>
        <v>-1.9000000000000128E-3</v>
      </c>
    </row>
    <row r="127" spans="2:7">
      <c r="B127" s="408"/>
      <c r="C127" s="150" t="s">
        <v>1073</v>
      </c>
      <c r="D127" s="149" t="s">
        <v>1065</v>
      </c>
      <c r="E127" s="178">
        <v>92.95</v>
      </c>
      <c r="F127" s="177">
        <v>94.016670000000005</v>
      </c>
      <c r="G127" s="171">
        <f>(F127-$E127)/$E127</f>
        <v>1.1475739644970435E-2</v>
      </c>
    </row>
    <row r="128" spans="2:7" ht="15.75" thickBot="1">
      <c r="B128" s="412"/>
      <c r="C128" s="145" t="s">
        <v>1072</v>
      </c>
      <c r="D128" s="144" t="s">
        <v>1035</v>
      </c>
      <c r="E128" s="191">
        <v>1690.49</v>
      </c>
      <c r="F128" s="190">
        <v>2099.6134999999999</v>
      </c>
      <c r="G128" s="173">
        <f>F128/$E128</f>
        <v>1.2420147412880289</v>
      </c>
    </row>
    <row r="129" spans="2:7">
      <c r="B129" s="413" t="s">
        <v>1071</v>
      </c>
      <c r="C129" s="189" t="s">
        <v>1070</v>
      </c>
      <c r="D129" s="155" t="s">
        <v>1039</v>
      </c>
      <c r="E129" s="188">
        <v>0.53400000000000003</v>
      </c>
      <c r="F129" s="187">
        <v>0.51700000000000002</v>
      </c>
      <c r="G129" s="172">
        <f>F129-$E129</f>
        <v>-1.7000000000000015E-2</v>
      </c>
    </row>
    <row r="130" spans="2:7">
      <c r="B130" s="400"/>
      <c r="C130" s="182" t="s">
        <v>1069</v>
      </c>
      <c r="D130" s="149" t="s">
        <v>1065</v>
      </c>
      <c r="E130" s="178">
        <v>233.18335000000002</v>
      </c>
      <c r="F130" s="177">
        <v>244.3</v>
      </c>
      <c r="G130" s="176">
        <f>(F130-$E130)/$E130</f>
        <v>4.7673429513728112E-2</v>
      </c>
    </row>
    <row r="131" spans="2:7" ht="15.75" thickBot="1">
      <c r="B131" s="400"/>
      <c r="C131" s="181" t="s">
        <v>1068</v>
      </c>
      <c r="D131" s="144" t="s">
        <v>1042</v>
      </c>
      <c r="E131" s="191">
        <v>0.58016650000000003</v>
      </c>
      <c r="F131" s="190">
        <v>3.6021665</v>
      </c>
      <c r="G131" s="173">
        <f>F131/$E131</f>
        <v>6.2088495285405134</v>
      </c>
    </row>
    <row r="132" spans="2:7">
      <c r="B132" s="401"/>
      <c r="C132" s="183" t="s">
        <v>1067</v>
      </c>
      <c r="D132" s="165" t="s">
        <v>1039</v>
      </c>
      <c r="E132" s="164">
        <v>0.52024999999999999</v>
      </c>
      <c r="F132" s="163">
        <v>0.57299999999999995</v>
      </c>
      <c r="G132" s="172">
        <f>F132-$E132</f>
        <v>5.2749999999999964E-2</v>
      </c>
    </row>
    <row r="133" spans="2:7">
      <c r="B133" s="401"/>
      <c r="C133" s="182" t="s">
        <v>1066</v>
      </c>
      <c r="D133" s="149" t="s">
        <v>1065</v>
      </c>
      <c r="E133" s="148">
        <v>821.26690000000008</v>
      </c>
      <c r="F133" s="151">
        <v>746.7568</v>
      </c>
      <c r="G133" s="176">
        <f>(F133-$E133)/$E133</f>
        <v>-9.0725804242201988E-2</v>
      </c>
    </row>
    <row r="134" spans="2:7" ht="15.75" thickBot="1">
      <c r="B134" s="402"/>
      <c r="C134" s="181" t="s">
        <v>1064</v>
      </c>
      <c r="D134" s="144" t="s">
        <v>1035</v>
      </c>
      <c r="E134" s="143">
        <v>3.9739865000000001</v>
      </c>
      <c r="F134" s="168">
        <v>3.5655405</v>
      </c>
      <c r="G134" s="173">
        <f>F134/$E134</f>
        <v>0.89722008366158268</v>
      </c>
    </row>
    <row r="135" spans="2:7" s="138" customFormat="1">
      <c r="B135" s="411" t="s">
        <v>1063</v>
      </c>
      <c r="C135" s="156" t="s">
        <v>1062</v>
      </c>
      <c r="D135" s="155" t="s">
        <v>1057</v>
      </c>
      <c r="E135" s="188">
        <v>0.38</v>
      </c>
      <c r="F135" s="187">
        <v>0.372</v>
      </c>
      <c r="G135" s="172">
        <f>F135-$E135</f>
        <v>-8.0000000000000071E-3</v>
      </c>
    </row>
    <row r="136" spans="2:7" s="138" customFormat="1">
      <c r="B136" s="408"/>
      <c r="C136" s="150" t="s">
        <v>1061</v>
      </c>
      <c r="D136" s="149" t="s">
        <v>1037</v>
      </c>
      <c r="E136" s="178">
        <v>288.06670000000003</v>
      </c>
      <c r="F136" s="177">
        <v>302.35000000000002</v>
      </c>
      <c r="G136" s="176">
        <f>(F136-$E136)/$E136</f>
        <v>4.9583308310193426E-2</v>
      </c>
    </row>
    <row r="137" spans="2:7" s="138" customFormat="1" ht="15.75" thickBot="1">
      <c r="B137" s="412"/>
      <c r="C137" s="145" t="s">
        <v>1060</v>
      </c>
      <c r="D137" s="144" t="s">
        <v>1035</v>
      </c>
      <c r="E137" s="191">
        <v>2.1481669999999999</v>
      </c>
      <c r="F137" s="190">
        <v>2.8886665000000002</v>
      </c>
      <c r="G137" s="173">
        <f>F137/$E137</f>
        <v>1.3447122593355174</v>
      </c>
    </row>
    <row r="138" spans="2:7">
      <c r="B138" s="405" t="s">
        <v>1059</v>
      </c>
      <c r="C138" s="166" t="s">
        <v>1058</v>
      </c>
      <c r="D138" s="165" t="s">
        <v>1057</v>
      </c>
      <c r="E138" s="180">
        <v>0.85899999999999999</v>
      </c>
      <c r="F138" s="179">
        <v>0.82699999999999996</v>
      </c>
      <c r="G138" s="172">
        <f>F138-$E138</f>
        <v>-3.2000000000000028E-2</v>
      </c>
    </row>
    <row r="139" spans="2:7">
      <c r="B139" s="408"/>
      <c r="C139" s="150" t="s">
        <v>1056</v>
      </c>
      <c r="D139" s="149" t="s">
        <v>1037</v>
      </c>
      <c r="E139" s="178">
        <v>141.1</v>
      </c>
      <c r="F139" s="177">
        <v>149.4</v>
      </c>
      <c r="G139" s="176">
        <f>(F139-$E139)/$E139</f>
        <v>5.8823529411764788E-2</v>
      </c>
    </row>
    <row r="140" spans="2:7" ht="15.75" thickBot="1">
      <c r="B140" s="409"/>
      <c r="C140" s="161" t="s">
        <v>1055</v>
      </c>
      <c r="D140" s="160" t="s">
        <v>1042</v>
      </c>
      <c r="E140" s="175">
        <v>16.137830000000001</v>
      </c>
      <c r="F140" s="174">
        <v>5.6901665000000001</v>
      </c>
      <c r="G140" s="173">
        <f>F140/$E140</f>
        <v>0.3525979948977031</v>
      </c>
    </row>
    <row r="141" spans="2:7" s="138" customFormat="1">
      <c r="B141" s="399" t="s">
        <v>1054</v>
      </c>
      <c r="C141" s="189" t="s">
        <v>1053</v>
      </c>
      <c r="D141" s="155" t="s">
        <v>1039</v>
      </c>
      <c r="E141" s="188">
        <v>0.29239999999999999</v>
      </c>
      <c r="F141" s="187">
        <v>0.2802</v>
      </c>
      <c r="G141" s="172">
        <f>F141-$E141</f>
        <v>-1.2199999999999989E-2</v>
      </c>
    </row>
    <row r="142" spans="2:7" s="138" customFormat="1">
      <c r="B142" s="400"/>
      <c r="C142" s="182" t="s">
        <v>1052</v>
      </c>
      <c r="D142" s="149" t="s">
        <v>1044</v>
      </c>
      <c r="E142" s="178">
        <v>23.6</v>
      </c>
      <c r="F142" s="177">
        <v>23.858335</v>
      </c>
      <c r="G142" s="176">
        <f>(F142-$E142)/$E142</f>
        <v>1.0946398305084697E-2</v>
      </c>
    </row>
    <row r="143" spans="2:7" s="138" customFormat="1" ht="15.75" thickBot="1">
      <c r="B143" s="400"/>
      <c r="C143" s="181" t="s">
        <v>1051</v>
      </c>
      <c r="D143" s="144" t="s">
        <v>1035</v>
      </c>
      <c r="E143" s="186">
        <v>3.9216670000000002</v>
      </c>
      <c r="F143" s="185">
        <v>5.2018335000000002</v>
      </c>
      <c r="G143" s="184">
        <f>F143/$E143</f>
        <v>1.3264342688963646</v>
      </c>
    </row>
    <row r="144" spans="2:7">
      <c r="B144" s="401"/>
      <c r="C144" s="183" t="s">
        <v>1050</v>
      </c>
      <c r="D144" s="165" t="s">
        <v>1039</v>
      </c>
      <c r="E144" s="164">
        <v>0.3649</v>
      </c>
      <c r="F144" s="163">
        <v>0.3281</v>
      </c>
      <c r="G144" s="172">
        <f>F144-$E144</f>
        <v>-3.6799999999999999E-2</v>
      </c>
    </row>
    <row r="145" spans="2:7">
      <c r="B145" s="401"/>
      <c r="C145" s="182" t="s">
        <v>1049</v>
      </c>
      <c r="D145" s="149" t="s">
        <v>1037</v>
      </c>
      <c r="E145" s="148">
        <v>152.70272499999999</v>
      </c>
      <c r="F145" s="151">
        <v>162.02699999999999</v>
      </c>
      <c r="G145" s="171">
        <f>(F145-$E145)/$E145</f>
        <v>6.1061614977728794E-2</v>
      </c>
    </row>
    <row r="146" spans="2:7" ht="15.75" thickBot="1">
      <c r="B146" s="402"/>
      <c r="C146" s="181" t="s">
        <v>1048</v>
      </c>
      <c r="D146" s="144" t="s">
        <v>1035</v>
      </c>
      <c r="E146" s="143">
        <v>80.116552499999997</v>
      </c>
      <c r="F146" s="168">
        <v>244.57094999999998</v>
      </c>
      <c r="G146" s="173">
        <f>F146/$E146</f>
        <v>3.0526893927444019</v>
      </c>
    </row>
    <row r="147" spans="2:7">
      <c r="B147" s="405" t="s">
        <v>1047</v>
      </c>
      <c r="C147" s="166" t="s">
        <v>1046</v>
      </c>
      <c r="D147" s="165" t="s">
        <v>1039</v>
      </c>
      <c r="E147" s="180">
        <v>0.2802</v>
      </c>
      <c r="F147" s="179">
        <v>0.25869999999999999</v>
      </c>
      <c r="G147" s="172">
        <f>F147-$E147</f>
        <v>-2.1500000000000019E-2</v>
      </c>
    </row>
    <row r="148" spans="2:7">
      <c r="B148" s="408"/>
      <c r="C148" s="150" t="s">
        <v>1045</v>
      </c>
      <c r="D148" s="149" t="s">
        <v>1044</v>
      </c>
      <c r="E148" s="178">
        <v>23.809165</v>
      </c>
      <c r="F148" s="177">
        <v>24.947499999999998</v>
      </c>
      <c r="G148" s="176">
        <f>(F148-$E148)/$E148</f>
        <v>4.7810790508612873E-2</v>
      </c>
    </row>
    <row r="149" spans="2:7" ht="15.75" thickBot="1">
      <c r="B149" s="409"/>
      <c r="C149" s="161" t="s">
        <v>1043</v>
      </c>
      <c r="D149" s="160" t="s">
        <v>1042</v>
      </c>
      <c r="E149" s="175">
        <v>4.3914999999999997</v>
      </c>
      <c r="F149" s="174">
        <v>8.1783330000000003</v>
      </c>
      <c r="G149" s="173">
        <f>F149/$E149</f>
        <v>1.8623096891722648</v>
      </c>
    </row>
    <row r="150" spans="2:7">
      <c r="B150" s="382" t="s">
        <v>1041</v>
      </c>
      <c r="C150" s="156" t="s">
        <v>1040</v>
      </c>
      <c r="D150" s="155" t="s">
        <v>1039</v>
      </c>
      <c r="E150" s="154">
        <v>0.58150000000000002</v>
      </c>
      <c r="F150" s="153">
        <v>0.51500000000000001</v>
      </c>
      <c r="G150" s="172">
        <f>F150-$E150</f>
        <v>-6.6500000000000004E-2</v>
      </c>
    </row>
    <row r="151" spans="2:7">
      <c r="B151" s="387"/>
      <c r="C151" s="150" t="s">
        <v>1038</v>
      </c>
      <c r="D151" s="149" t="s">
        <v>1037</v>
      </c>
      <c r="E151" s="148">
        <v>426.67230000000001</v>
      </c>
      <c r="F151" s="151">
        <v>472.63509999999997</v>
      </c>
      <c r="G151" s="171">
        <f>(F151-$E151)/$E151</f>
        <v>0.107723890208012</v>
      </c>
    </row>
    <row r="152" spans="2:7" ht="15.75" thickBot="1">
      <c r="B152" s="386"/>
      <c r="C152" s="161" t="s">
        <v>1036</v>
      </c>
      <c r="D152" s="160" t="s">
        <v>1035</v>
      </c>
      <c r="E152" s="159">
        <v>9.4388509999999997</v>
      </c>
      <c r="F152" s="158">
        <v>8.8472974999999998</v>
      </c>
      <c r="G152" s="170">
        <f>F152/$E152</f>
        <v>0.93732780610690858</v>
      </c>
    </row>
    <row r="153" spans="2:7">
      <c r="B153" s="403" t="s">
        <v>1034</v>
      </c>
      <c r="C153" s="156" t="s">
        <v>1033</v>
      </c>
      <c r="D153" s="155" t="s">
        <v>1031</v>
      </c>
      <c r="E153" s="154">
        <v>1379.6</v>
      </c>
      <c r="F153" s="153">
        <v>1374.098</v>
      </c>
      <c r="G153" s="169">
        <f>(F153-$E153)/$E153</f>
        <v>-3.9881124963757272E-3</v>
      </c>
    </row>
    <row r="154" spans="2:7" ht="15.75" thickBot="1">
      <c r="B154" s="404"/>
      <c r="C154" s="145" t="s">
        <v>1032</v>
      </c>
      <c r="D154" s="144" t="s">
        <v>1031</v>
      </c>
      <c r="E154" s="143">
        <v>22546</v>
      </c>
      <c r="F154" s="168">
        <v>21677.279999999999</v>
      </c>
      <c r="G154" s="167">
        <f>(F154-$E154)/$E154</f>
        <v>-3.8531003282178705E-2</v>
      </c>
    </row>
    <row r="155" spans="2:7">
      <c r="B155" s="405" t="s">
        <v>1030</v>
      </c>
      <c r="C155" s="166" t="s">
        <v>1029</v>
      </c>
      <c r="D155" s="165" t="s">
        <v>1024</v>
      </c>
      <c r="E155" s="164">
        <v>31.75461</v>
      </c>
      <c r="F155" s="163">
        <v>31.561434999999999</v>
      </c>
      <c r="G155" s="162">
        <f t="shared" ref="G155:G169" si="3">F155-$E155</f>
        <v>-0.1931750000000001</v>
      </c>
    </row>
    <row r="156" spans="2:7">
      <c r="B156" s="383"/>
      <c r="C156" s="150" t="s">
        <v>1028</v>
      </c>
      <c r="D156" s="149" t="s">
        <v>1026</v>
      </c>
      <c r="E156" s="148">
        <v>43.995562499999998</v>
      </c>
      <c r="F156" s="151">
        <v>42.385019999999997</v>
      </c>
      <c r="G156" s="146">
        <f t="shared" si="3"/>
        <v>-1.6105425000000011</v>
      </c>
    </row>
    <row r="157" spans="2:7">
      <c r="B157" s="383"/>
      <c r="C157" s="150" t="s">
        <v>1027</v>
      </c>
      <c r="D157" s="149" t="s">
        <v>1026</v>
      </c>
      <c r="E157" s="148">
        <v>27.066207499999997</v>
      </c>
      <c r="F157" s="151">
        <v>27.23845</v>
      </c>
      <c r="G157" s="146">
        <f t="shared" si="3"/>
        <v>0.17224250000000296</v>
      </c>
    </row>
    <row r="158" spans="2:7" ht="15.75" thickBot="1">
      <c r="B158" s="406"/>
      <c r="C158" s="161" t="s">
        <v>1025</v>
      </c>
      <c r="D158" s="160" t="s">
        <v>1024</v>
      </c>
      <c r="E158" s="159">
        <v>43.845172500000004</v>
      </c>
      <c r="F158" s="158">
        <v>42.986000000000004</v>
      </c>
      <c r="G158" s="157">
        <f t="shared" si="3"/>
        <v>-0.85917249999999967</v>
      </c>
    </row>
    <row r="159" spans="2:7">
      <c r="B159" s="389" t="s">
        <v>1023</v>
      </c>
      <c r="C159" s="156" t="s">
        <v>1022</v>
      </c>
      <c r="D159" s="155" t="s">
        <v>1010</v>
      </c>
      <c r="E159" s="154">
        <v>88.730062500000003</v>
      </c>
      <c r="F159" s="153">
        <v>92.231655000000003</v>
      </c>
      <c r="G159" s="152">
        <f t="shared" si="3"/>
        <v>3.501592500000001</v>
      </c>
    </row>
    <row r="160" spans="2:7">
      <c r="B160" s="390"/>
      <c r="C160" s="150" t="s">
        <v>1021</v>
      </c>
      <c r="D160" s="149" t="s">
        <v>1010</v>
      </c>
      <c r="E160" s="148">
        <v>84.978804999999994</v>
      </c>
      <c r="F160" s="151">
        <v>87.592079999999996</v>
      </c>
      <c r="G160" s="146">
        <f t="shared" si="3"/>
        <v>2.6132750000000016</v>
      </c>
    </row>
    <row r="161" spans="2:7" s="138" customFormat="1">
      <c r="B161" s="390"/>
      <c r="C161" s="150" t="s">
        <v>1020</v>
      </c>
      <c r="D161" s="149" t="s">
        <v>1013</v>
      </c>
      <c r="E161" s="148">
        <v>84.043855000000008</v>
      </c>
      <c r="F161" s="151">
        <v>85.987175000000008</v>
      </c>
      <c r="G161" s="146">
        <f t="shared" si="3"/>
        <v>1.9433199999999999</v>
      </c>
    </row>
    <row r="162" spans="2:7" s="138" customFormat="1">
      <c r="B162" s="390"/>
      <c r="C162" s="150" t="s">
        <v>1019</v>
      </c>
      <c r="D162" s="149" t="s">
        <v>1010</v>
      </c>
      <c r="E162" s="148">
        <v>94.134134999999986</v>
      </c>
      <c r="F162" s="151">
        <v>98.061980000000005</v>
      </c>
      <c r="G162" s="146">
        <f t="shared" si="3"/>
        <v>3.9278450000000191</v>
      </c>
    </row>
    <row r="163" spans="2:7" s="138" customFormat="1">
      <c r="B163" s="390"/>
      <c r="C163" s="150" t="s">
        <v>1018</v>
      </c>
      <c r="D163" s="149" t="s">
        <v>1010</v>
      </c>
      <c r="E163" s="148">
        <v>89.112619999999993</v>
      </c>
      <c r="F163" s="151">
        <v>92.343620000000001</v>
      </c>
      <c r="G163" s="146">
        <f t="shared" si="3"/>
        <v>3.2310000000000088</v>
      </c>
    </row>
    <row r="164" spans="2:7" s="138" customFormat="1">
      <c r="B164" s="390"/>
      <c r="C164" s="150" t="s">
        <v>1017</v>
      </c>
      <c r="D164" s="149" t="s">
        <v>1010</v>
      </c>
      <c r="E164" s="148">
        <v>104.87530000000001</v>
      </c>
      <c r="F164" s="151">
        <v>114.7705</v>
      </c>
      <c r="G164" s="146">
        <f t="shared" si="3"/>
        <v>9.8951999999999884</v>
      </c>
    </row>
    <row r="165" spans="2:7" s="138" customFormat="1">
      <c r="B165" s="390"/>
      <c r="C165" s="150" t="s">
        <v>1016</v>
      </c>
      <c r="D165" s="149" t="s">
        <v>1010</v>
      </c>
      <c r="E165" s="148">
        <v>86.285462499999994</v>
      </c>
      <c r="F165" s="147">
        <v>88.042680000000004</v>
      </c>
      <c r="G165" s="146">
        <f t="shared" si="3"/>
        <v>1.7572175000000101</v>
      </c>
    </row>
    <row r="166" spans="2:7" s="138" customFormat="1">
      <c r="B166" s="390"/>
      <c r="C166" s="150" t="s">
        <v>1015</v>
      </c>
      <c r="D166" s="149" t="s">
        <v>1010</v>
      </c>
      <c r="E166" s="148">
        <v>91.210954999999998</v>
      </c>
      <c r="F166" s="147">
        <v>91.341579999999993</v>
      </c>
      <c r="G166" s="146">
        <f t="shared" si="3"/>
        <v>0.13062499999999488</v>
      </c>
    </row>
    <row r="167" spans="2:7" s="138" customFormat="1">
      <c r="B167" s="390"/>
      <c r="C167" s="150" t="s">
        <v>1014</v>
      </c>
      <c r="D167" s="149" t="s">
        <v>1013</v>
      </c>
      <c r="E167" s="148">
        <v>79.113837500000002</v>
      </c>
      <c r="F167" s="147">
        <v>80.094210000000004</v>
      </c>
      <c r="G167" s="146">
        <f t="shared" si="3"/>
        <v>0.98037250000000142</v>
      </c>
    </row>
    <row r="168" spans="2:7" s="138" customFormat="1">
      <c r="B168" s="390"/>
      <c r="C168" s="150" t="s">
        <v>1012</v>
      </c>
      <c r="D168" s="149" t="s">
        <v>1010</v>
      </c>
      <c r="E168" s="148">
        <v>97.451185000000009</v>
      </c>
      <c r="F168" s="147">
        <v>96.184950000000001</v>
      </c>
      <c r="G168" s="146">
        <f t="shared" si="3"/>
        <v>-1.2662350000000089</v>
      </c>
    </row>
    <row r="169" spans="2:7" s="138" customFormat="1" ht="15.75" thickBot="1">
      <c r="B169" s="391"/>
      <c r="C169" s="145" t="s">
        <v>1011</v>
      </c>
      <c r="D169" s="144" t="s">
        <v>1010</v>
      </c>
      <c r="E169" s="143">
        <v>70.091587500000003</v>
      </c>
      <c r="F169" s="142">
        <v>70.265230000000003</v>
      </c>
      <c r="G169" s="141">
        <f t="shared" si="3"/>
        <v>0.1736424999999997</v>
      </c>
    </row>
    <row r="170" spans="2:7">
      <c r="E170" s="140"/>
    </row>
    <row r="171" spans="2:7">
      <c r="E171" s="140"/>
    </row>
    <row r="172" spans="2:7">
      <c r="E172" s="140"/>
    </row>
    <row r="173" spans="2:7">
      <c r="E173" s="140"/>
    </row>
    <row r="174" spans="2:7">
      <c r="E174" s="140"/>
    </row>
    <row r="175" spans="2:7">
      <c r="E175" s="140"/>
    </row>
    <row r="176" spans="2:7">
      <c r="E176" s="140"/>
    </row>
    <row r="177" spans="5:5">
      <c r="E177" s="140"/>
    </row>
  </sheetData>
  <mergeCells count="35">
    <mergeCell ref="B150:B152"/>
    <mergeCell ref="B153:B154"/>
    <mergeCell ref="B155:B158"/>
    <mergeCell ref="B159:B169"/>
    <mergeCell ref="B112:B115"/>
    <mergeCell ref="B147:B149"/>
    <mergeCell ref="B123:B125"/>
    <mergeCell ref="B126:B128"/>
    <mergeCell ref="B129:B134"/>
    <mergeCell ref="B135:B137"/>
    <mergeCell ref="B138:B140"/>
    <mergeCell ref="B141:B146"/>
    <mergeCell ref="B92:B97"/>
    <mergeCell ref="B98:B101"/>
    <mergeCell ref="B102:B107"/>
    <mergeCell ref="B108:B111"/>
    <mergeCell ref="B117:B122"/>
    <mergeCell ref="B89:B91"/>
    <mergeCell ref="B26:B29"/>
    <mergeCell ref="B30:B33"/>
    <mergeCell ref="B34:B37"/>
    <mergeCell ref="B38:B42"/>
    <mergeCell ref="B43:B46"/>
    <mergeCell ref="B47:B51"/>
    <mergeCell ref="B52:B55"/>
    <mergeCell ref="B56:B67"/>
    <mergeCell ref="B68:B73"/>
    <mergeCell ref="F2:G2"/>
    <mergeCell ref="F3:G3"/>
    <mergeCell ref="B76:B88"/>
    <mergeCell ref="B74:B75"/>
    <mergeCell ref="B6:B11"/>
    <mergeCell ref="B12:B15"/>
    <mergeCell ref="B16:B19"/>
    <mergeCell ref="B20:B2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Layer-Param</vt:lpstr>
      <vt:lpstr>WAT Item</vt:lpstr>
      <vt:lpstr>测试图示</vt:lpstr>
      <vt:lpstr>Qiang@Array</vt:lpstr>
      <vt:lpstr>Array</vt:lpstr>
      <vt:lpstr>CMOS</vt:lpstr>
      <vt:lpstr>FEOL</vt:lpstr>
      <vt:lpstr>BEOL</vt:lpstr>
      <vt:lpstr>Kejun@CMOS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Chiang</dc:creator>
  <cp:lastModifiedBy>ChuYu Wang</cp:lastModifiedBy>
  <dcterms:created xsi:type="dcterms:W3CDTF">2019-05-22T01:26:34Z</dcterms:created>
  <dcterms:modified xsi:type="dcterms:W3CDTF">2019-12-11T05:52:34Z</dcterms:modified>
</cp:coreProperties>
</file>