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wonde\Desktop\Model Select\"/>
    </mc:Choice>
  </mc:AlternateContent>
  <xr:revisionPtr revIDLastSave="0" documentId="13_ncr:1_{16D09045-E541-49B8-B321-0376BD9F1E49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Sheet1" sheetId="1" r:id="rId1"/>
    <sheet name="整理" sheetId="3" r:id="rId2"/>
  </sheets>
  <definedNames>
    <definedName name="_xlnm._FilterDatabase" localSheetId="1" hidden="1">整理!$A$1:$U$81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2" i="3" l="1"/>
  <c r="T82" i="3"/>
  <c r="R82" i="3"/>
  <c r="O82" i="3"/>
  <c r="L82" i="3"/>
  <c r="U3" i="3"/>
  <c r="U20" i="3"/>
  <c r="U49" i="3"/>
  <c r="U15" i="3"/>
  <c r="U9" i="3"/>
  <c r="U37" i="3"/>
  <c r="U4" i="3"/>
  <c r="U50" i="3"/>
  <c r="U51" i="3"/>
  <c r="U24" i="3"/>
  <c r="U52" i="3"/>
  <c r="U38" i="3"/>
  <c r="U29" i="3"/>
  <c r="U21" i="3"/>
  <c r="U6" i="3"/>
  <c r="U30" i="3"/>
  <c r="U31" i="3"/>
  <c r="U32" i="3"/>
  <c r="U16" i="3"/>
  <c r="U13" i="3"/>
  <c r="U7" i="3"/>
  <c r="U2" i="3"/>
  <c r="U55" i="3"/>
  <c r="U39" i="3"/>
  <c r="U40" i="3"/>
  <c r="U66" i="3"/>
  <c r="U17" i="3"/>
  <c r="U33" i="3"/>
  <c r="U10" i="3"/>
  <c r="U25" i="3"/>
  <c r="U44" i="3"/>
  <c r="U34" i="3"/>
  <c r="U8" i="3"/>
  <c r="U5" i="3"/>
  <c r="U67" i="3"/>
  <c r="U61" i="3"/>
  <c r="U26" i="3"/>
  <c r="U77" i="3"/>
  <c r="U75" i="3"/>
  <c r="U45" i="3"/>
  <c r="U14" i="3"/>
  <c r="U62" i="3"/>
  <c r="U27" i="3"/>
  <c r="U22" i="3"/>
  <c r="U28" i="3"/>
  <c r="U79" i="3"/>
  <c r="U56" i="3"/>
  <c r="U53" i="3"/>
  <c r="U54" i="3"/>
  <c r="U41" i="3"/>
  <c r="U35" i="3"/>
  <c r="U63" i="3"/>
  <c r="U36" i="3"/>
  <c r="U18" i="3"/>
  <c r="U64" i="3"/>
  <c r="U42" i="3"/>
  <c r="U23" i="3"/>
  <c r="U69" i="3"/>
  <c r="U57" i="3"/>
  <c r="U58" i="3"/>
  <c r="U59" i="3"/>
  <c r="U46" i="3"/>
  <c r="U19" i="3"/>
  <c r="U12" i="3"/>
  <c r="U70" i="3"/>
  <c r="U43" i="3"/>
  <c r="U80" i="3"/>
  <c r="U60" i="3"/>
  <c r="U76" i="3"/>
  <c r="U71" i="3"/>
  <c r="U65" i="3"/>
  <c r="U72" i="3"/>
  <c r="U73" i="3"/>
  <c r="U47" i="3"/>
  <c r="U68" i="3"/>
  <c r="U74" i="3"/>
  <c r="U48" i="3"/>
  <c r="U81" i="3"/>
  <c r="U78" i="3"/>
  <c r="U11" i="3"/>
  <c r="T11" i="3"/>
  <c r="T20" i="3"/>
  <c r="T50" i="3"/>
  <c r="T51" i="3"/>
  <c r="T37" i="3"/>
  <c r="T52" i="3"/>
  <c r="T77" i="3"/>
  <c r="T79" i="3"/>
  <c r="T75" i="3"/>
  <c r="T15" i="3"/>
  <c r="T66" i="3"/>
  <c r="T24" i="3"/>
  <c r="T38" i="3"/>
  <c r="T55" i="3"/>
  <c r="T29" i="3"/>
  <c r="T67" i="3"/>
  <c r="T80" i="3"/>
  <c r="T3" i="3"/>
  <c r="T9" i="3"/>
  <c r="T30" i="3"/>
  <c r="T61" i="3"/>
  <c r="T21" i="3"/>
  <c r="T31" i="3"/>
  <c r="T32" i="3"/>
  <c r="T39" i="3"/>
  <c r="T40" i="3"/>
  <c r="T62" i="3"/>
  <c r="T44" i="3"/>
  <c r="T69" i="3"/>
  <c r="T76" i="3"/>
  <c r="T33" i="3"/>
  <c r="T45" i="3"/>
  <c r="T56" i="3"/>
  <c r="T63" i="3"/>
  <c r="T70" i="3"/>
  <c r="T16" i="3"/>
  <c r="T34" i="3"/>
  <c r="T53" i="3"/>
  <c r="T54" i="3"/>
  <c r="T64" i="3"/>
  <c r="T71" i="3"/>
  <c r="T4" i="3"/>
  <c r="T13" i="3"/>
  <c r="T25" i="3"/>
  <c r="T72" i="3"/>
  <c r="T6" i="3"/>
  <c r="T17" i="3"/>
  <c r="T26" i="3"/>
  <c r="T41" i="3"/>
  <c r="T57" i="3"/>
  <c r="T58" i="3"/>
  <c r="T59" i="3"/>
  <c r="T73" i="3"/>
  <c r="T27" i="3"/>
  <c r="T35" i="3"/>
  <c r="T60" i="3"/>
  <c r="T65" i="3"/>
  <c r="T7" i="3"/>
  <c r="T22" i="3"/>
  <c r="T28" i="3"/>
  <c r="T36" i="3"/>
  <c r="T42" i="3"/>
  <c r="T46" i="3"/>
  <c r="T81" i="3"/>
  <c r="T10" i="3"/>
  <c r="T14" i="3"/>
  <c r="T43" i="3"/>
  <c r="T68" i="3"/>
  <c r="T74" i="3"/>
  <c r="T2" i="3"/>
  <c r="T8" i="3"/>
  <c r="T18" i="3"/>
  <c r="T23" i="3"/>
  <c r="T47" i="3"/>
  <c r="T5" i="3"/>
  <c r="T19" i="3"/>
  <c r="T12" i="3"/>
  <c r="T78" i="3"/>
  <c r="T48" i="3"/>
  <c r="T49" i="3"/>
</calcChain>
</file>

<file path=xl/sharedStrings.xml><?xml version="1.0" encoding="utf-8"?>
<sst xmlns="http://schemas.openxmlformats.org/spreadsheetml/2006/main" count="1320" uniqueCount="108">
  <si>
    <t>analyzer</t>
  </si>
  <si>
    <t>max_df</t>
  </si>
  <si>
    <t>min_df</t>
  </si>
  <si>
    <t>binary</t>
  </si>
  <si>
    <t>corpus</t>
  </si>
  <si>
    <t>HMM</t>
  </si>
  <si>
    <t>use_paddle</t>
  </si>
  <si>
    <t>alpha</t>
  </si>
  <si>
    <t>fit_prior</t>
  </si>
  <si>
    <t>ac_train_old</t>
  </si>
  <si>
    <t>ac_train_new</t>
  </si>
  <si>
    <t>ac_train_gap</t>
  </si>
  <si>
    <t>ac_vaild_old</t>
  </si>
  <si>
    <t>ac_vaild_new</t>
  </si>
  <si>
    <t>ac_vaild_gap</t>
  </si>
  <si>
    <t>ac_test_old</t>
  </si>
  <si>
    <t>ac_test_new</t>
  </si>
  <si>
    <t>ac_test_gap</t>
  </si>
  <si>
    <t>1640443802.466256</t>
  </si>
  <si>
    <t>'char'</t>
  </si>
  <si>
    <t>True</t>
  </si>
  <si>
    <t>'./corpus_words/corpus_new.xlsx'</t>
  </si>
  <si>
    <t>1.0</t>
  </si>
  <si>
    <t>1640443816.0641048</t>
  </si>
  <si>
    <t>'char_wb'</t>
  </si>
  <si>
    <t>1640443816.682541</t>
  </si>
  <si>
    <t>False</t>
  </si>
  <si>
    <t>1640443817.058121</t>
  </si>
  <si>
    <t>1640443817.4415615</t>
  </si>
  <si>
    <t>1640443839.1721082</t>
  </si>
  <si>
    <t>1640443839.9362445</t>
  </si>
  <si>
    <t>1640443840.4061916</t>
  </si>
  <si>
    <t>1640443840.8781788</t>
  </si>
  <si>
    <t>1640443841.3358917</t>
  </si>
  <si>
    <t>1640443841.8204632</t>
  </si>
  <si>
    <t>1640443842.2394488</t>
  </si>
  <si>
    <t>1640443842.7401853</t>
  </si>
  <si>
    <t>1640443843.2897215</t>
  </si>
  <si>
    <t>1640443843.7561479</t>
  </si>
  <si>
    <t>1640443844.258078</t>
  </si>
  <si>
    <t>1640443844.8732877</t>
  </si>
  <si>
    <t>1640443846.4281464</t>
  </si>
  <si>
    <t>1640443847.1625607</t>
  </si>
  <si>
    <t>1640443848.1106887</t>
  </si>
  <si>
    <t>1640443848.7999518</t>
  </si>
  <si>
    <t>1640443849.4005823</t>
  </si>
  <si>
    <t>1640443850.4368293</t>
  </si>
  <si>
    <t>1640443851.8142982</t>
  </si>
  <si>
    <t>1640443854.07811</t>
  </si>
  <si>
    <t>1640443855.268105</t>
  </si>
  <si>
    <t>1640443856.5513868</t>
  </si>
  <si>
    <t>1640443857.180026</t>
  </si>
  <si>
    <t>1640443857.9623916</t>
  </si>
  <si>
    <t>1640443858.363764</t>
  </si>
  <si>
    <t>1640443858.8287036</t>
  </si>
  <si>
    <t>1640443859.3077645</t>
  </si>
  <si>
    <t>1640443859.9817193</t>
  </si>
  <si>
    <t>1640443860.4763665</t>
  </si>
  <si>
    <t>1640443860.9178135</t>
  </si>
  <si>
    <t>1640443861.4304104</t>
  </si>
  <si>
    <t>1640443861.8375058</t>
  </si>
  <si>
    <t>1640443862.2092104</t>
  </si>
  <si>
    <t>1640443862.6914475</t>
  </si>
  <si>
    <t>1640443863.0905426</t>
  </si>
  <si>
    <t>1640443863.497599</t>
  </si>
  <si>
    <t>1640443863.8703518</t>
  </si>
  <si>
    <t>1640443864.2946272</t>
  </si>
  <si>
    <t>1640443864.6633825</t>
  </si>
  <si>
    <t>1640443865.0542681</t>
  </si>
  <si>
    <t>1640443865.397615</t>
  </si>
  <si>
    <t>1640443865.779095</t>
  </si>
  <si>
    <t>1640443866.129282</t>
  </si>
  <si>
    <t>1640443866.5122054</t>
  </si>
  <si>
    <t>1640443866.8623407</t>
  </si>
  <si>
    <t>1640443867.237681</t>
  </si>
  <si>
    <t>1640443867.722443</t>
  </si>
  <si>
    <t>1640443868.163667</t>
  </si>
  <si>
    <t>1640443868.5316489</t>
  </si>
  <si>
    <t>1640443868.9386785</t>
  </si>
  <si>
    <t>1640443869.2938282</t>
  </si>
  <si>
    <t>1640443869.66762</t>
  </si>
  <si>
    <t>1640443870.0724726</t>
  </si>
  <si>
    <t>1640443870.4385986</t>
  </si>
  <si>
    <t>1640443870.8112779</t>
  </si>
  <si>
    <t>1640443871.1953392</t>
  </si>
  <si>
    <t>1640443871.6489677</t>
  </si>
  <si>
    <t>1640443872.2418983</t>
  </si>
  <si>
    <t>1640443872.6472473</t>
  </si>
  <si>
    <t>1640443873.225725</t>
  </si>
  <si>
    <t>1640443873.9718823</t>
  </si>
  <si>
    <t>1640443876.0734632</t>
  </si>
  <si>
    <t>1640443877.5011163</t>
  </si>
  <si>
    <t>1640443878.5417588</t>
  </si>
  <si>
    <t>1640443879.6696548</t>
  </si>
  <si>
    <t>1640443880.9154205</t>
  </si>
  <si>
    <t>1640443881.9765635</t>
  </si>
  <si>
    <t>1640443882.9570615</t>
  </si>
  <si>
    <t>1640443883.7848182</t>
  </si>
  <si>
    <t>1640443884.878393</t>
  </si>
  <si>
    <t>1640443886.0106974</t>
  </si>
  <si>
    <t>1640443886.943825</t>
  </si>
  <si>
    <t>1640443888.1663444</t>
  </si>
  <si>
    <t>1640443889.4560797</t>
  </si>
  <si>
    <t>1640443890.7765155</t>
  </si>
  <si>
    <t>index</t>
    <phoneticPr fontId="2" type="noConversion"/>
  </si>
  <si>
    <t>ac_train_gap</t>
    <phoneticPr fontId="2" type="noConversion"/>
  </si>
  <si>
    <t>ac_avg</t>
    <phoneticPr fontId="2" type="noConversion"/>
  </si>
  <si>
    <t>ac_avg_all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</si>
</sst>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theme="3"/>
      <name val="微軟正黑體"/>
      <family val="2"/>
      <charset val="136"/>
    </font>
    <font>
      <b/>
      <sz val="11"/>
      <color rgb="FF00B05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3" fillId="0" borderId="0" xfId="0" applyFont="1"/>
    <xf numFmtId="10" fontId="3" fillId="0" borderId="0" xfId="1" applyNumberFormat="1" applyFont="1" applyAlignment="1"/>
    <xf numFmtId="0" fontId="4" fillId="0" borderId="0" xfId="0" applyFont="1"/>
    <xf numFmtId="10" fontId="4" fillId="0" borderId="0" xfId="1" applyNumberFormat="1" applyFont="1" applyAlignment="1"/>
    <xf numFmtId="10" fontId="3" fillId="0" borderId="0" xfId="0" applyNumberFormat="1" applyFont="1"/>
    <xf numFmtId="10" fontId="4" fillId="0" borderId="0" xfId="0" applyNumberFormat="1" applyFont="1"/>
    <xf numFmtId="0" fontId="5" fillId="0" borderId="0" xfId="0" applyFont="1"/>
    <xf numFmtId="10" fontId="5" fillId="0" borderId="0" xfId="1" applyNumberFormat="1" applyFont="1" applyAlignment="1"/>
    <xf numFmtId="10" fontId="5" fillId="0" borderId="0" xfId="0" applyNumberFormat="1" applyFont="1"/>
    <xf numFmtId="0" fontId="6" fillId="0" borderId="0" xfId="0" applyFont="1"/>
    <xf numFmtId="10" fontId="6" fillId="0" borderId="0" xfId="1" applyNumberFormat="1" applyFont="1" applyAlignment="1"/>
    <xf numFmtId="10" fontId="6" fillId="0" borderId="0" xfId="0" applyNumberFormat="1" applyFont="1"/>
    <xf numFmtId="0" fontId="7" fillId="0" borderId="0" xfId="0" applyFont="1"/>
    <xf numFmtId="10" fontId="7" fillId="0" borderId="0" xfId="1" applyNumberFormat="1" applyFont="1" applyAlignment="1"/>
    <xf numFmtId="10" fontId="7" fillId="0" borderId="0" xfId="0" applyNumberFormat="1" applyFont="1"/>
  </cellXfs>
  <cellStyles count="2">
    <cellStyle name="一般" xfId="0" builtinId="0"/>
    <cellStyle name="百分比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workbookViewId="0">
      <selection activeCell="V7" sqref="A1:XFD1048576"/>
    </sheetView>
  </sheetViews>
  <sheetFormatPr defaultRowHeight="14.4" x14ac:dyDescent="0.3"/>
  <cols>
    <col min="1" max="1" width="25" style="1" bestFit="1" customWidth="1"/>
    <col min="2" max="2" width="11.625" style="1" bestFit="1" customWidth="1"/>
    <col min="3" max="3" width="9.375" style="1" bestFit="1" customWidth="1"/>
    <col min="4" max="4" width="9" style="1"/>
    <col min="5" max="5" width="8.375" style="1" bestFit="1" customWidth="1"/>
    <col min="6" max="6" width="39.5" style="1" bestFit="1" customWidth="1"/>
    <col min="7" max="7" width="7.75" style="1" bestFit="1" customWidth="1"/>
    <col min="8" max="8" width="14" style="1" bestFit="1" customWidth="1"/>
    <col min="9" max="9" width="7.625" style="1" bestFit="1" customWidth="1"/>
    <col min="10" max="10" width="10.125" style="1" bestFit="1" customWidth="1"/>
    <col min="11" max="11" width="15" style="1" bestFit="1" customWidth="1"/>
    <col min="12" max="12" width="16.125" style="1" bestFit="1" customWidth="1"/>
    <col min="13" max="13" width="15.625" style="1" bestFit="1" customWidth="1"/>
    <col min="14" max="14" width="15" style="1" bestFit="1" customWidth="1"/>
    <col min="15" max="16" width="16.125" style="1" bestFit="1" customWidth="1"/>
    <col min="17" max="17" width="13.875" style="1" bestFit="1" customWidth="1"/>
    <col min="18" max="19" width="16.125" style="1" bestFit="1" customWidth="1"/>
    <col min="20" max="16384" width="9" style="1"/>
  </cols>
  <sheetData>
    <row r="1" spans="1:19" x14ac:dyDescent="0.3">
      <c r="A1" s="1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 t="s">
        <v>19</v>
      </c>
      <c r="C2" s="1">
        <v>0.1</v>
      </c>
      <c r="D2" s="1">
        <v>0</v>
      </c>
      <c r="E2" s="1" t="s">
        <v>20</v>
      </c>
      <c r="F2" s="1" t="s">
        <v>21</v>
      </c>
      <c r="G2" s="1" t="s">
        <v>20</v>
      </c>
      <c r="H2" s="1" t="s">
        <v>20</v>
      </c>
      <c r="I2" s="1" t="s">
        <v>22</v>
      </c>
      <c r="J2" s="1" t="s">
        <v>20</v>
      </c>
      <c r="K2" s="1">
        <v>0.72599999999999998</v>
      </c>
      <c r="L2" s="1">
        <v>0.8952</v>
      </c>
      <c r="M2" s="1">
        <v>0.16919999999999999</v>
      </c>
      <c r="N2" s="1">
        <v>0.54200000000000004</v>
      </c>
      <c r="O2" s="1">
        <v>0.80335731414868106</v>
      </c>
      <c r="P2" s="1">
        <v>0.26135731414868102</v>
      </c>
      <c r="Q2" s="1">
        <v>0.52500000000000002</v>
      </c>
      <c r="R2" s="1">
        <v>0.80575539568345322</v>
      </c>
      <c r="S2" s="1">
        <v>0.2807553956834532</v>
      </c>
    </row>
    <row r="3" spans="1:19" x14ac:dyDescent="0.3">
      <c r="A3" s="1" t="s">
        <v>23</v>
      </c>
      <c r="B3" s="1" t="s">
        <v>24</v>
      </c>
      <c r="C3" s="1">
        <v>0.1</v>
      </c>
      <c r="D3" s="1">
        <v>0</v>
      </c>
      <c r="E3" s="1" t="s">
        <v>20</v>
      </c>
      <c r="F3" s="1" t="s">
        <v>21</v>
      </c>
      <c r="G3" s="1" t="s">
        <v>20</v>
      </c>
      <c r="H3" s="1" t="s">
        <v>20</v>
      </c>
      <c r="I3" s="1" t="s">
        <v>22</v>
      </c>
      <c r="J3" s="1" t="s">
        <v>20</v>
      </c>
      <c r="K3" s="1">
        <v>0.71699999999999997</v>
      </c>
      <c r="L3" s="1">
        <v>0.88560000000000005</v>
      </c>
      <c r="M3" s="1">
        <v>0.16860000000000011</v>
      </c>
      <c r="N3" s="1">
        <v>0.55600000000000005</v>
      </c>
      <c r="O3" s="1">
        <v>0.79856115107913672</v>
      </c>
      <c r="P3" s="1">
        <v>0.2425611510791367</v>
      </c>
      <c r="Q3" s="1">
        <v>0.53500000000000003</v>
      </c>
      <c r="R3" s="1">
        <v>0.80575539568345322</v>
      </c>
      <c r="S3" s="1">
        <v>0.27075539568345319</v>
      </c>
    </row>
    <row r="4" spans="1:19" x14ac:dyDescent="0.3">
      <c r="A4" s="1" t="s">
        <v>25</v>
      </c>
      <c r="B4" s="1" t="s">
        <v>19</v>
      </c>
      <c r="C4" s="1">
        <v>0.1</v>
      </c>
      <c r="D4" s="1">
        <v>0</v>
      </c>
      <c r="E4" s="1" t="s">
        <v>26</v>
      </c>
      <c r="F4" s="1" t="s">
        <v>21</v>
      </c>
      <c r="G4" s="1" t="s">
        <v>20</v>
      </c>
      <c r="H4" s="1" t="s">
        <v>20</v>
      </c>
      <c r="I4" s="1" t="s">
        <v>22</v>
      </c>
      <c r="J4" s="1" t="s">
        <v>20</v>
      </c>
      <c r="K4" s="1">
        <v>0.71299999999999997</v>
      </c>
      <c r="L4" s="1">
        <v>0.89200000000000002</v>
      </c>
      <c r="M4" s="1">
        <v>0.17899999999999999</v>
      </c>
      <c r="N4" s="1">
        <v>0.59499999999999997</v>
      </c>
      <c r="O4" s="1">
        <v>0.83213429256594729</v>
      </c>
      <c r="P4" s="1">
        <v>0.23713429256594731</v>
      </c>
      <c r="Q4" s="1">
        <v>0.55600000000000005</v>
      </c>
      <c r="R4" s="1">
        <v>0.80335731414868106</v>
      </c>
      <c r="S4" s="1">
        <v>0.24735731414868101</v>
      </c>
    </row>
    <row r="5" spans="1:19" x14ac:dyDescent="0.3">
      <c r="A5" s="1" t="s">
        <v>27</v>
      </c>
      <c r="B5" s="1" t="s">
        <v>24</v>
      </c>
      <c r="C5" s="1">
        <v>0.1</v>
      </c>
      <c r="D5" s="1">
        <v>0</v>
      </c>
      <c r="E5" s="1" t="s">
        <v>26</v>
      </c>
      <c r="F5" s="1" t="s">
        <v>21</v>
      </c>
      <c r="G5" s="1" t="s">
        <v>20</v>
      </c>
      <c r="H5" s="1" t="s">
        <v>20</v>
      </c>
      <c r="I5" s="1" t="s">
        <v>22</v>
      </c>
      <c r="J5" s="1" t="s">
        <v>20</v>
      </c>
      <c r="K5" s="1">
        <v>0.72599999999999998</v>
      </c>
      <c r="L5" s="1">
        <v>0.89280000000000004</v>
      </c>
      <c r="M5" s="1">
        <v>0.16680000000000009</v>
      </c>
      <c r="N5" s="1">
        <v>0.53</v>
      </c>
      <c r="O5" s="1">
        <v>0.78177458033573144</v>
      </c>
      <c r="P5" s="1">
        <v>0.25177458033573141</v>
      </c>
      <c r="Q5" s="1">
        <v>0.56799999999999995</v>
      </c>
      <c r="R5" s="1">
        <v>0.82733812949640284</v>
      </c>
      <c r="S5" s="1">
        <v>0.25933812949640289</v>
      </c>
    </row>
    <row r="6" spans="1:19" x14ac:dyDescent="0.3">
      <c r="A6" s="1" t="s">
        <v>28</v>
      </c>
      <c r="B6" s="1" t="s">
        <v>19</v>
      </c>
      <c r="C6" s="1">
        <v>0.1</v>
      </c>
      <c r="D6" s="1">
        <v>0</v>
      </c>
      <c r="E6" s="1" t="s">
        <v>20</v>
      </c>
      <c r="F6" s="1" t="s">
        <v>21</v>
      </c>
      <c r="G6" s="1" t="s">
        <v>20</v>
      </c>
      <c r="H6" s="1" t="s">
        <v>26</v>
      </c>
      <c r="I6" s="1" t="s">
        <v>22</v>
      </c>
      <c r="J6" s="1" t="s">
        <v>20</v>
      </c>
      <c r="K6" s="1">
        <v>0.71599999999999997</v>
      </c>
      <c r="L6" s="1">
        <v>0.89280000000000004</v>
      </c>
      <c r="M6" s="1">
        <v>0.1768000000000001</v>
      </c>
      <c r="N6" s="1">
        <v>0.50600000000000001</v>
      </c>
      <c r="O6" s="1">
        <v>0.78657074340527577</v>
      </c>
      <c r="P6" s="1">
        <v>0.28057074340527582</v>
      </c>
      <c r="Q6" s="1">
        <v>0.57599999999999996</v>
      </c>
      <c r="R6" s="1">
        <v>0.82733812949640284</v>
      </c>
      <c r="S6" s="1">
        <v>0.25133812949640288</v>
      </c>
    </row>
    <row r="7" spans="1:19" x14ac:dyDescent="0.3">
      <c r="A7" s="1" t="s">
        <v>29</v>
      </c>
      <c r="B7" s="1" t="s">
        <v>24</v>
      </c>
      <c r="C7" s="1">
        <v>0.1</v>
      </c>
      <c r="D7" s="1">
        <v>0</v>
      </c>
      <c r="E7" s="1" t="s">
        <v>20</v>
      </c>
      <c r="F7" s="1" t="s">
        <v>21</v>
      </c>
      <c r="G7" s="1" t="s">
        <v>20</v>
      </c>
      <c r="H7" s="1" t="s">
        <v>26</v>
      </c>
      <c r="I7" s="1" t="s">
        <v>22</v>
      </c>
      <c r="J7" s="1" t="s">
        <v>20</v>
      </c>
      <c r="K7" s="1">
        <v>0.69899999999999995</v>
      </c>
      <c r="L7" s="1">
        <v>0.88080000000000003</v>
      </c>
      <c r="M7" s="1">
        <v>0.1818000000000001</v>
      </c>
      <c r="N7" s="1">
        <v>0.54</v>
      </c>
      <c r="O7" s="1">
        <v>0.80815347721822539</v>
      </c>
      <c r="P7" s="1">
        <v>0.26815347721822541</v>
      </c>
      <c r="Q7" s="1">
        <v>0.53700000000000003</v>
      </c>
      <c r="R7" s="1">
        <v>0.82733812949640284</v>
      </c>
      <c r="S7" s="1">
        <v>0.29033812949640281</v>
      </c>
    </row>
    <row r="8" spans="1:19" x14ac:dyDescent="0.3">
      <c r="A8" s="1" t="s">
        <v>30</v>
      </c>
      <c r="B8" s="1" t="s">
        <v>19</v>
      </c>
      <c r="C8" s="1">
        <v>0.1</v>
      </c>
      <c r="D8" s="1">
        <v>0</v>
      </c>
      <c r="E8" s="1" t="s">
        <v>26</v>
      </c>
      <c r="F8" s="1" t="s">
        <v>21</v>
      </c>
      <c r="G8" s="1" t="s">
        <v>20</v>
      </c>
      <c r="H8" s="1" t="s">
        <v>26</v>
      </c>
      <c r="I8" s="1" t="s">
        <v>22</v>
      </c>
      <c r="J8" s="1" t="s">
        <v>20</v>
      </c>
      <c r="K8" s="1">
        <v>0.71799999999999997</v>
      </c>
      <c r="L8" s="1">
        <v>0.89439999999999997</v>
      </c>
      <c r="M8" s="1">
        <v>0.1764</v>
      </c>
      <c r="N8" s="1">
        <v>0.53700000000000003</v>
      </c>
      <c r="O8" s="1">
        <v>0.80335731414868106</v>
      </c>
      <c r="P8" s="1">
        <v>0.26635731414868102</v>
      </c>
      <c r="Q8" s="1">
        <v>0.56399999999999995</v>
      </c>
      <c r="R8" s="1">
        <v>0.82733812949640284</v>
      </c>
      <c r="S8" s="1">
        <v>0.2633381294964029</v>
      </c>
    </row>
    <row r="9" spans="1:19" x14ac:dyDescent="0.3">
      <c r="A9" s="1" t="s">
        <v>31</v>
      </c>
      <c r="B9" s="1" t="s">
        <v>24</v>
      </c>
      <c r="C9" s="1">
        <v>0.1</v>
      </c>
      <c r="D9" s="1">
        <v>0</v>
      </c>
      <c r="E9" s="1" t="s">
        <v>26</v>
      </c>
      <c r="F9" s="1" t="s">
        <v>21</v>
      </c>
      <c r="G9" s="1" t="s">
        <v>20</v>
      </c>
      <c r="H9" s="1" t="s">
        <v>26</v>
      </c>
      <c r="I9" s="1" t="s">
        <v>22</v>
      </c>
      <c r="J9" s="1" t="s">
        <v>20</v>
      </c>
      <c r="K9" s="1">
        <v>0.72299999999999998</v>
      </c>
      <c r="L9" s="1">
        <v>0.90239999999999998</v>
      </c>
      <c r="M9" s="1">
        <v>0.1794</v>
      </c>
      <c r="N9" s="1">
        <v>0.54200000000000004</v>
      </c>
      <c r="O9" s="1">
        <v>0.79616306954436455</v>
      </c>
      <c r="P9" s="1">
        <v>0.25416306954436452</v>
      </c>
      <c r="Q9" s="1">
        <v>0.52500000000000002</v>
      </c>
      <c r="R9" s="1">
        <v>0.79376498800959228</v>
      </c>
      <c r="S9" s="1">
        <v>0.26876498800959231</v>
      </c>
    </row>
    <row r="10" spans="1:19" x14ac:dyDescent="0.3">
      <c r="A10" s="1" t="s">
        <v>32</v>
      </c>
      <c r="B10" s="1" t="s">
        <v>19</v>
      </c>
      <c r="C10" s="1">
        <v>0.2</v>
      </c>
      <c r="D10" s="1">
        <v>0</v>
      </c>
      <c r="E10" s="1" t="s">
        <v>20</v>
      </c>
      <c r="F10" s="1" t="s">
        <v>21</v>
      </c>
      <c r="G10" s="1" t="s">
        <v>20</v>
      </c>
      <c r="H10" s="1" t="s">
        <v>20</v>
      </c>
      <c r="I10" s="1" t="s">
        <v>22</v>
      </c>
      <c r="J10" s="1" t="s">
        <v>20</v>
      </c>
      <c r="K10" s="1">
        <v>0.73</v>
      </c>
      <c r="L10" s="1">
        <v>0.88160000000000005</v>
      </c>
      <c r="M10" s="1">
        <v>0.1516000000000001</v>
      </c>
      <c r="N10" s="1">
        <v>0.57299999999999995</v>
      </c>
      <c r="O10" s="1">
        <v>0.79616306954436455</v>
      </c>
      <c r="P10" s="1">
        <v>0.2231630695443646</v>
      </c>
      <c r="Q10" s="1">
        <v>0.61199999999999999</v>
      </c>
      <c r="R10" s="1">
        <v>0.82254196642685851</v>
      </c>
      <c r="S10" s="1">
        <v>0.21054196642685849</v>
      </c>
    </row>
    <row r="11" spans="1:19" x14ac:dyDescent="0.3">
      <c r="A11" s="1" t="s">
        <v>33</v>
      </c>
      <c r="B11" s="1" t="s">
        <v>24</v>
      </c>
      <c r="C11" s="1">
        <v>0.2</v>
      </c>
      <c r="D11" s="1">
        <v>0</v>
      </c>
      <c r="E11" s="1" t="s">
        <v>20</v>
      </c>
      <c r="F11" s="1" t="s">
        <v>21</v>
      </c>
      <c r="G11" s="1" t="s">
        <v>20</v>
      </c>
      <c r="H11" s="1" t="s">
        <v>20</v>
      </c>
      <c r="I11" s="1" t="s">
        <v>22</v>
      </c>
      <c r="J11" s="1" t="s">
        <v>20</v>
      </c>
      <c r="K11" s="1">
        <v>0.74199999999999999</v>
      </c>
      <c r="L11" s="1">
        <v>0.88160000000000005</v>
      </c>
      <c r="M11" s="1">
        <v>0.13960000000000011</v>
      </c>
      <c r="N11" s="1">
        <v>0.58299999999999996</v>
      </c>
      <c r="O11" s="1">
        <v>0.79376498800959228</v>
      </c>
      <c r="P11" s="1">
        <v>0.21076498800959231</v>
      </c>
      <c r="Q11" s="1">
        <v>0.55600000000000005</v>
      </c>
      <c r="R11" s="1">
        <v>0.80815347721822539</v>
      </c>
      <c r="S11" s="1">
        <v>0.25215347721822529</v>
      </c>
    </row>
    <row r="12" spans="1:19" x14ac:dyDescent="0.3">
      <c r="A12" s="1" t="s">
        <v>34</v>
      </c>
      <c r="B12" s="1" t="s">
        <v>19</v>
      </c>
      <c r="C12" s="1">
        <v>0.2</v>
      </c>
      <c r="D12" s="1">
        <v>0</v>
      </c>
      <c r="E12" s="1" t="s">
        <v>26</v>
      </c>
      <c r="F12" s="1" t="s">
        <v>21</v>
      </c>
      <c r="G12" s="1" t="s">
        <v>20</v>
      </c>
      <c r="H12" s="1" t="s">
        <v>20</v>
      </c>
      <c r="I12" s="1" t="s">
        <v>22</v>
      </c>
      <c r="J12" s="1" t="s">
        <v>20</v>
      </c>
      <c r="K12" s="1">
        <v>0.72599999999999998</v>
      </c>
      <c r="L12" s="1">
        <v>0.88</v>
      </c>
      <c r="M12" s="1">
        <v>0.154</v>
      </c>
      <c r="N12" s="1">
        <v>0.57599999999999996</v>
      </c>
      <c r="O12" s="1">
        <v>0.81294964028776984</v>
      </c>
      <c r="P12" s="1">
        <v>0.23694964028776991</v>
      </c>
      <c r="Q12" s="1">
        <v>0.58499999999999996</v>
      </c>
      <c r="R12" s="1">
        <v>0.79616306954436455</v>
      </c>
      <c r="S12" s="1">
        <v>0.21116306954436459</v>
      </c>
    </row>
    <row r="13" spans="1:19" x14ac:dyDescent="0.3">
      <c r="A13" s="1" t="s">
        <v>35</v>
      </c>
      <c r="B13" s="1" t="s">
        <v>24</v>
      </c>
      <c r="C13" s="1">
        <v>0.2</v>
      </c>
      <c r="D13" s="1">
        <v>0</v>
      </c>
      <c r="E13" s="1" t="s">
        <v>26</v>
      </c>
      <c r="F13" s="1" t="s">
        <v>21</v>
      </c>
      <c r="G13" s="1" t="s">
        <v>20</v>
      </c>
      <c r="H13" s="1" t="s">
        <v>20</v>
      </c>
      <c r="I13" s="1" t="s">
        <v>22</v>
      </c>
      <c r="J13" s="1" t="s">
        <v>20</v>
      </c>
      <c r="K13" s="1">
        <v>0.73399999999999999</v>
      </c>
      <c r="L13" s="1">
        <v>0.88959999999999995</v>
      </c>
      <c r="M13" s="1">
        <v>0.15559999999999999</v>
      </c>
      <c r="N13" s="1">
        <v>0.57999999999999996</v>
      </c>
      <c r="O13" s="1">
        <v>0.78896882494004794</v>
      </c>
      <c r="P13" s="1">
        <v>0.20896882494004801</v>
      </c>
      <c r="Q13" s="1">
        <v>0.60699999999999998</v>
      </c>
      <c r="R13" s="1">
        <v>0.81055155875299756</v>
      </c>
      <c r="S13" s="1">
        <v>0.2035515587529976</v>
      </c>
    </row>
    <row r="14" spans="1:19" x14ac:dyDescent="0.3">
      <c r="A14" s="1" t="s">
        <v>36</v>
      </c>
      <c r="B14" s="1" t="s">
        <v>19</v>
      </c>
      <c r="C14" s="1">
        <v>0.2</v>
      </c>
      <c r="D14" s="1">
        <v>0</v>
      </c>
      <c r="E14" s="1" t="s">
        <v>20</v>
      </c>
      <c r="F14" s="1" t="s">
        <v>21</v>
      </c>
      <c r="G14" s="1" t="s">
        <v>20</v>
      </c>
      <c r="H14" s="1" t="s">
        <v>26</v>
      </c>
      <c r="I14" s="1" t="s">
        <v>22</v>
      </c>
      <c r="J14" s="1" t="s">
        <v>20</v>
      </c>
      <c r="K14" s="1">
        <v>0.72399999999999998</v>
      </c>
      <c r="L14" s="1">
        <v>0.87760000000000005</v>
      </c>
      <c r="M14" s="1">
        <v>0.1536000000000001</v>
      </c>
      <c r="N14" s="1">
        <v>0.57299999999999995</v>
      </c>
      <c r="O14" s="1">
        <v>0.80815347721822539</v>
      </c>
      <c r="P14" s="1">
        <v>0.23515347721822541</v>
      </c>
      <c r="Q14" s="1">
        <v>0.58499999999999996</v>
      </c>
      <c r="R14" s="1">
        <v>0.81294964028776984</v>
      </c>
      <c r="S14" s="1">
        <v>0.2279496402877699</v>
      </c>
    </row>
    <row r="15" spans="1:19" x14ac:dyDescent="0.3">
      <c r="A15" s="1" t="s">
        <v>37</v>
      </c>
      <c r="B15" s="1" t="s">
        <v>24</v>
      </c>
      <c r="C15" s="1">
        <v>0.2</v>
      </c>
      <c r="D15" s="1">
        <v>0</v>
      </c>
      <c r="E15" s="1" t="s">
        <v>20</v>
      </c>
      <c r="F15" s="1" t="s">
        <v>21</v>
      </c>
      <c r="G15" s="1" t="s">
        <v>20</v>
      </c>
      <c r="H15" s="1" t="s">
        <v>26</v>
      </c>
      <c r="I15" s="1" t="s">
        <v>22</v>
      </c>
      <c r="J15" s="1" t="s">
        <v>20</v>
      </c>
      <c r="K15" s="1">
        <v>0.71499999999999997</v>
      </c>
      <c r="L15" s="1">
        <v>0.88080000000000003</v>
      </c>
      <c r="M15" s="1">
        <v>0.16580000000000009</v>
      </c>
      <c r="N15" s="1">
        <v>0.57299999999999995</v>
      </c>
      <c r="O15" s="1">
        <v>0.81294964028776984</v>
      </c>
      <c r="P15" s="1">
        <v>0.23994964028776991</v>
      </c>
      <c r="Q15" s="1">
        <v>0.55400000000000005</v>
      </c>
      <c r="R15" s="1">
        <v>0.80335731414868106</v>
      </c>
      <c r="S15" s="1">
        <v>0.24935731414868101</v>
      </c>
    </row>
    <row r="16" spans="1:19" x14ac:dyDescent="0.3">
      <c r="A16" s="1" t="s">
        <v>38</v>
      </c>
      <c r="B16" s="1" t="s">
        <v>19</v>
      </c>
      <c r="C16" s="1">
        <v>0.2</v>
      </c>
      <c r="D16" s="1">
        <v>0</v>
      </c>
      <c r="E16" s="1" t="s">
        <v>26</v>
      </c>
      <c r="F16" s="1" t="s">
        <v>21</v>
      </c>
      <c r="G16" s="1" t="s">
        <v>20</v>
      </c>
      <c r="H16" s="1" t="s">
        <v>26</v>
      </c>
      <c r="I16" s="1" t="s">
        <v>22</v>
      </c>
      <c r="J16" s="1" t="s">
        <v>20</v>
      </c>
      <c r="K16" s="1">
        <v>0.749</v>
      </c>
      <c r="L16" s="1">
        <v>0.89359999999999995</v>
      </c>
      <c r="M16" s="1">
        <v>0.14460000000000001</v>
      </c>
      <c r="N16" s="1">
        <v>0.57099999999999995</v>
      </c>
      <c r="O16" s="1">
        <v>0.82014388489208634</v>
      </c>
      <c r="P16" s="1">
        <v>0.24914388489208639</v>
      </c>
      <c r="Q16" s="1">
        <v>0.55600000000000005</v>
      </c>
      <c r="R16" s="1">
        <v>0.80335731414868106</v>
      </c>
      <c r="S16" s="1">
        <v>0.24735731414868101</v>
      </c>
    </row>
    <row r="17" spans="1:19" x14ac:dyDescent="0.3">
      <c r="A17" s="1" t="s">
        <v>39</v>
      </c>
      <c r="B17" s="1" t="s">
        <v>24</v>
      </c>
      <c r="C17" s="1">
        <v>0.2</v>
      </c>
      <c r="D17" s="1">
        <v>0</v>
      </c>
      <c r="E17" s="1" t="s">
        <v>26</v>
      </c>
      <c r="F17" s="1" t="s">
        <v>21</v>
      </c>
      <c r="G17" s="1" t="s">
        <v>20</v>
      </c>
      <c r="H17" s="1" t="s">
        <v>26</v>
      </c>
      <c r="I17" s="1" t="s">
        <v>22</v>
      </c>
      <c r="J17" s="1" t="s">
        <v>20</v>
      </c>
      <c r="K17" s="1">
        <v>0.74399999999999999</v>
      </c>
      <c r="L17" s="1">
        <v>0.88800000000000001</v>
      </c>
      <c r="M17" s="1">
        <v>0.14399999999999999</v>
      </c>
      <c r="N17" s="1">
        <v>0.56599999999999995</v>
      </c>
      <c r="O17" s="1">
        <v>0.82733812949640284</v>
      </c>
      <c r="P17" s="1">
        <v>0.26133812949640289</v>
      </c>
      <c r="Q17" s="1">
        <v>0.57599999999999996</v>
      </c>
      <c r="R17" s="1">
        <v>0.80095923261390889</v>
      </c>
      <c r="S17" s="1">
        <v>0.2249592326139089</v>
      </c>
    </row>
    <row r="18" spans="1:19" x14ac:dyDescent="0.3">
      <c r="A18" s="1" t="s">
        <v>40</v>
      </c>
      <c r="B18" s="1" t="s">
        <v>19</v>
      </c>
      <c r="C18" s="1">
        <v>0.3</v>
      </c>
      <c r="D18" s="1">
        <v>0</v>
      </c>
      <c r="E18" s="1" t="s">
        <v>20</v>
      </c>
      <c r="F18" s="1" t="s">
        <v>21</v>
      </c>
      <c r="G18" s="1" t="s">
        <v>20</v>
      </c>
      <c r="H18" s="1" t="s">
        <v>20</v>
      </c>
      <c r="I18" s="1" t="s">
        <v>22</v>
      </c>
      <c r="J18" s="1" t="s">
        <v>20</v>
      </c>
      <c r="K18" s="1">
        <v>0.72799999999999998</v>
      </c>
      <c r="L18" s="1">
        <v>0.88160000000000005</v>
      </c>
      <c r="M18" s="1">
        <v>0.1536000000000001</v>
      </c>
      <c r="N18" s="1">
        <v>0.54700000000000004</v>
      </c>
      <c r="O18" s="1">
        <v>0.80095923261390889</v>
      </c>
      <c r="P18" s="1">
        <v>0.25395923261390879</v>
      </c>
      <c r="Q18" s="1">
        <v>0.58499999999999996</v>
      </c>
      <c r="R18" s="1">
        <v>0.80815347721822539</v>
      </c>
      <c r="S18" s="1">
        <v>0.2231534772182254</v>
      </c>
    </row>
    <row r="19" spans="1:19" x14ac:dyDescent="0.3">
      <c r="A19" s="1" t="s">
        <v>41</v>
      </c>
      <c r="B19" s="1" t="s">
        <v>24</v>
      </c>
      <c r="C19" s="1">
        <v>0.3</v>
      </c>
      <c r="D19" s="1">
        <v>0</v>
      </c>
      <c r="E19" s="1" t="s">
        <v>20</v>
      </c>
      <c r="F19" s="1" t="s">
        <v>21</v>
      </c>
      <c r="G19" s="1" t="s">
        <v>20</v>
      </c>
      <c r="H19" s="1" t="s">
        <v>20</v>
      </c>
      <c r="I19" s="1" t="s">
        <v>22</v>
      </c>
      <c r="J19" s="1" t="s">
        <v>20</v>
      </c>
      <c r="K19" s="1">
        <v>0.73199999999999998</v>
      </c>
      <c r="L19" s="1">
        <v>0.88239999999999996</v>
      </c>
      <c r="M19" s="1">
        <v>0.15040000000000001</v>
      </c>
      <c r="N19" s="1">
        <v>0.56799999999999995</v>
      </c>
      <c r="O19" s="1">
        <v>0.79856115107913672</v>
      </c>
      <c r="P19" s="1">
        <v>0.2305611510791368</v>
      </c>
      <c r="Q19" s="1">
        <v>0.54</v>
      </c>
      <c r="R19" s="1">
        <v>0.79856115107913672</v>
      </c>
      <c r="S19" s="1">
        <v>0.25856115107913669</v>
      </c>
    </row>
    <row r="20" spans="1:19" x14ac:dyDescent="0.3">
      <c r="A20" s="1" t="s">
        <v>42</v>
      </c>
      <c r="B20" s="1" t="s">
        <v>19</v>
      </c>
      <c r="C20" s="1">
        <v>0.3</v>
      </c>
      <c r="D20" s="1">
        <v>0</v>
      </c>
      <c r="E20" s="1" t="s">
        <v>26</v>
      </c>
      <c r="F20" s="1" t="s">
        <v>21</v>
      </c>
      <c r="G20" s="1" t="s">
        <v>20</v>
      </c>
      <c r="H20" s="1" t="s">
        <v>20</v>
      </c>
      <c r="I20" s="1" t="s">
        <v>22</v>
      </c>
      <c r="J20" s="1" t="s">
        <v>20</v>
      </c>
      <c r="K20" s="1">
        <v>0.73</v>
      </c>
      <c r="L20" s="1">
        <v>0.88800000000000001</v>
      </c>
      <c r="M20" s="1">
        <v>0.158</v>
      </c>
      <c r="N20" s="1">
        <v>0.55200000000000005</v>
      </c>
      <c r="O20" s="1">
        <v>0.81774580335731417</v>
      </c>
      <c r="P20" s="1">
        <v>0.26574580335731413</v>
      </c>
      <c r="Q20" s="1">
        <v>0.57999999999999996</v>
      </c>
      <c r="R20" s="1">
        <v>0.80095923261390889</v>
      </c>
      <c r="S20" s="1">
        <v>0.2209592326139089</v>
      </c>
    </row>
    <row r="21" spans="1:19" x14ac:dyDescent="0.3">
      <c r="A21" s="1" t="s">
        <v>43</v>
      </c>
      <c r="B21" s="1" t="s">
        <v>24</v>
      </c>
      <c r="C21" s="1">
        <v>0.3</v>
      </c>
      <c r="D21" s="1">
        <v>0</v>
      </c>
      <c r="E21" s="1" t="s">
        <v>26</v>
      </c>
      <c r="F21" s="1" t="s">
        <v>21</v>
      </c>
      <c r="G21" s="1" t="s">
        <v>20</v>
      </c>
      <c r="H21" s="1" t="s">
        <v>20</v>
      </c>
      <c r="I21" s="1" t="s">
        <v>22</v>
      </c>
      <c r="J21" s="1" t="s">
        <v>20</v>
      </c>
      <c r="K21" s="1">
        <v>0.72299999999999998</v>
      </c>
      <c r="L21" s="1">
        <v>0.88080000000000003</v>
      </c>
      <c r="M21" s="1">
        <v>0.15780000000000011</v>
      </c>
      <c r="N21" s="1">
        <v>0.56399999999999995</v>
      </c>
      <c r="O21" s="1">
        <v>0.80335731414868106</v>
      </c>
      <c r="P21" s="1">
        <v>0.23935731414868111</v>
      </c>
      <c r="Q21" s="1">
        <v>0.57799999999999996</v>
      </c>
      <c r="R21" s="1">
        <v>0.82973621103117501</v>
      </c>
      <c r="S21" s="1">
        <v>0.25173621103117511</v>
      </c>
    </row>
    <row r="22" spans="1:19" x14ac:dyDescent="0.3">
      <c r="A22" s="1" t="s">
        <v>44</v>
      </c>
      <c r="B22" s="1" t="s">
        <v>19</v>
      </c>
      <c r="C22" s="1">
        <v>0.3</v>
      </c>
      <c r="D22" s="1">
        <v>0</v>
      </c>
      <c r="E22" s="1" t="s">
        <v>20</v>
      </c>
      <c r="F22" s="1" t="s">
        <v>21</v>
      </c>
      <c r="G22" s="1" t="s">
        <v>20</v>
      </c>
      <c r="H22" s="1" t="s">
        <v>26</v>
      </c>
      <c r="I22" s="1" t="s">
        <v>22</v>
      </c>
      <c r="J22" s="1" t="s">
        <v>20</v>
      </c>
      <c r="K22" s="1">
        <v>0.72399999999999998</v>
      </c>
      <c r="L22" s="1">
        <v>0.88480000000000003</v>
      </c>
      <c r="M22" s="1">
        <v>0.16080000000000011</v>
      </c>
      <c r="N22" s="1">
        <v>0.56799999999999995</v>
      </c>
      <c r="O22" s="1">
        <v>0.80575539568345322</v>
      </c>
      <c r="P22" s="1">
        <v>0.2377553956834533</v>
      </c>
      <c r="Q22" s="1">
        <v>0.57099999999999995</v>
      </c>
      <c r="R22" s="1">
        <v>0.77458033573141483</v>
      </c>
      <c r="S22" s="1">
        <v>0.2035803357314149</v>
      </c>
    </row>
    <row r="23" spans="1:19" x14ac:dyDescent="0.3">
      <c r="A23" s="1" t="s">
        <v>45</v>
      </c>
      <c r="B23" s="1" t="s">
        <v>24</v>
      </c>
      <c r="C23" s="1">
        <v>0.3</v>
      </c>
      <c r="D23" s="1">
        <v>0</v>
      </c>
      <c r="E23" s="1" t="s">
        <v>20</v>
      </c>
      <c r="F23" s="1" t="s">
        <v>21</v>
      </c>
      <c r="G23" s="1" t="s">
        <v>20</v>
      </c>
      <c r="H23" s="1" t="s">
        <v>26</v>
      </c>
      <c r="I23" s="1" t="s">
        <v>22</v>
      </c>
      <c r="J23" s="1" t="s">
        <v>20</v>
      </c>
      <c r="K23" s="1">
        <v>0.71499999999999997</v>
      </c>
      <c r="L23" s="1">
        <v>0.88160000000000005</v>
      </c>
      <c r="M23" s="1">
        <v>0.16660000000000011</v>
      </c>
      <c r="N23" s="1">
        <v>0.6</v>
      </c>
      <c r="O23" s="1">
        <v>0.81055155875299756</v>
      </c>
      <c r="P23" s="1">
        <v>0.21055155875299761</v>
      </c>
      <c r="Q23" s="1">
        <v>0.624</v>
      </c>
      <c r="R23" s="1">
        <v>0.815347721822542</v>
      </c>
      <c r="S23" s="1">
        <v>0.19134772182254201</v>
      </c>
    </row>
    <row r="24" spans="1:19" x14ac:dyDescent="0.3">
      <c r="A24" s="1" t="s">
        <v>46</v>
      </c>
      <c r="B24" s="1" t="s">
        <v>19</v>
      </c>
      <c r="C24" s="1">
        <v>0.3</v>
      </c>
      <c r="D24" s="1">
        <v>0</v>
      </c>
      <c r="E24" s="1" t="s">
        <v>26</v>
      </c>
      <c r="F24" s="1" t="s">
        <v>21</v>
      </c>
      <c r="G24" s="1" t="s">
        <v>20</v>
      </c>
      <c r="H24" s="1" t="s">
        <v>26</v>
      </c>
      <c r="I24" s="1" t="s">
        <v>22</v>
      </c>
      <c r="J24" s="1" t="s">
        <v>20</v>
      </c>
      <c r="K24" s="1">
        <v>0.73799999999999999</v>
      </c>
      <c r="L24" s="1">
        <v>0.89600000000000002</v>
      </c>
      <c r="M24" s="1">
        <v>0.158</v>
      </c>
      <c r="N24" s="1">
        <v>0.54</v>
      </c>
      <c r="O24" s="1">
        <v>0.77937649880095927</v>
      </c>
      <c r="P24" s="1">
        <v>0.23937649880095921</v>
      </c>
      <c r="Q24" s="1">
        <v>0.54700000000000004</v>
      </c>
      <c r="R24" s="1">
        <v>0.79616306954436455</v>
      </c>
      <c r="S24" s="1">
        <v>0.24916306954436451</v>
      </c>
    </row>
    <row r="25" spans="1:19" x14ac:dyDescent="0.3">
      <c r="A25" s="1" t="s">
        <v>47</v>
      </c>
      <c r="B25" s="1" t="s">
        <v>24</v>
      </c>
      <c r="C25" s="1">
        <v>0.3</v>
      </c>
      <c r="D25" s="1">
        <v>0</v>
      </c>
      <c r="E25" s="1" t="s">
        <v>26</v>
      </c>
      <c r="F25" s="1" t="s">
        <v>21</v>
      </c>
      <c r="G25" s="1" t="s">
        <v>20</v>
      </c>
      <c r="H25" s="1" t="s">
        <v>26</v>
      </c>
      <c r="I25" s="1" t="s">
        <v>22</v>
      </c>
      <c r="J25" s="1" t="s">
        <v>20</v>
      </c>
      <c r="K25" s="1">
        <v>0.73099999999999998</v>
      </c>
      <c r="L25" s="1">
        <v>0.88319999999999999</v>
      </c>
      <c r="M25" s="1">
        <v>0.1522</v>
      </c>
      <c r="N25" s="1">
        <v>0.60199999999999998</v>
      </c>
      <c r="O25" s="1">
        <v>0.82494004796163067</v>
      </c>
      <c r="P25" s="1">
        <v>0.22294004796163069</v>
      </c>
      <c r="Q25" s="1">
        <v>0.54200000000000004</v>
      </c>
      <c r="R25" s="1">
        <v>0.79376498800959228</v>
      </c>
      <c r="S25" s="1">
        <v>0.25176498800959218</v>
      </c>
    </row>
    <row r="26" spans="1:19" x14ac:dyDescent="0.3">
      <c r="A26" s="1" t="s">
        <v>48</v>
      </c>
      <c r="B26" s="1" t="s">
        <v>19</v>
      </c>
      <c r="C26" s="1">
        <v>0.4</v>
      </c>
      <c r="D26" s="1">
        <v>0</v>
      </c>
      <c r="E26" s="1" t="s">
        <v>20</v>
      </c>
      <c r="F26" s="1" t="s">
        <v>21</v>
      </c>
      <c r="G26" s="1" t="s">
        <v>20</v>
      </c>
      <c r="H26" s="1" t="s">
        <v>20</v>
      </c>
      <c r="I26" s="1" t="s">
        <v>22</v>
      </c>
      <c r="J26" s="1" t="s">
        <v>20</v>
      </c>
      <c r="K26" s="1">
        <v>0.72799999999999998</v>
      </c>
      <c r="L26" s="1">
        <v>0.88</v>
      </c>
      <c r="M26" s="1">
        <v>0.152</v>
      </c>
      <c r="N26" s="1">
        <v>0.54700000000000004</v>
      </c>
      <c r="O26" s="1">
        <v>0.79376498800959228</v>
      </c>
      <c r="P26" s="1">
        <v>0.24676498800959221</v>
      </c>
      <c r="Q26" s="1">
        <v>0.55600000000000005</v>
      </c>
      <c r="R26" s="1">
        <v>0.80335731414868106</v>
      </c>
      <c r="S26" s="1">
        <v>0.24735731414868101</v>
      </c>
    </row>
    <row r="27" spans="1:19" x14ac:dyDescent="0.3">
      <c r="A27" s="1" t="s">
        <v>49</v>
      </c>
      <c r="B27" s="1" t="s">
        <v>24</v>
      </c>
      <c r="C27" s="1">
        <v>0.4</v>
      </c>
      <c r="D27" s="1">
        <v>0</v>
      </c>
      <c r="E27" s="1" t="s">
        <v>20</v>
      </c>
      <c r="F27" s="1" t="s">
        <v>21</v>
      </c>
      <c r="G27" s="1" t="s">
        <v>20</v>
      </c>
      <c r="H27" s="1" t="s">
        <v>20</v>
      </c>
      <c r="I27" s="1" t="s">
        <v>22</v>
      </c>
      <c r="J27" s="1" t="s">
        <v>20</v>
      </c>
      <c r="K27" s="1">
        <v>0.71</v>
      </c>
      <c r="L27" s="1">
        <v>0.87119999999999997</v>
      </c>
      <c r="M27" s="1">
        <v>0.16120000000000001</v>
      </c>
      <c r="N27" s="1">
        <v>0.6</v>
      </c>
      <c r="O27" s="1">
        <v>0.80815347721822539</v>
      </c>
      <c r="P27" s="1">
        <v>0.20815347721822541</v>
      </c>
      <c r="Q27" s="1">
        <v>0.56100000000000005</v>
      </c>
      <c r="R27" s="1">
        <v>0.79616306954436455</v>
      </c>
      <c r="S27" s="1">
        <v>0.2351630695443645</v>
      </c>
    </row>
    <row r="28" spans="1:19" x14ac:dyDescent="0.3">
      <c r="A28" s="1" t="s">
        <v>50</v>
      </c>
      <c r="B28" s="1" t="s">
        <v>19</v>
      </c>
      <c r="C28" s="1">
        <v>0.4</v>
      </c>
      <c r="D28" s="1">
        <v>0</v>
      </c>
      <c r="E28" s="1" t="s">
        <v>26</v>
      </c>
      <c r="F28" s="1" t="s">
        <v>21</v>
      </c>
      <c r="G28" s="1" t="s">
        <v>20</v>
      </c>
      <c r="H28" s="1" t="s">
        <v>20</v>
      </c>
      <c r="I28" s="1" t="s">
        <v>22</v>
      </c>
      <c r="J28" s="1" t="s">
        <v>20</v>
      </c>
      <c r="K28" s="1">
        <v>0.73499999999999999</v>
      </c>
      <c r="L28" s="1">
        <v>0.89439999999999997</v>
      </c>
      <c r="M28" s="1">
        <v>0.15939999999999999</v>
      </c>
      <c r="N28" s="1">
        <v>0.56799999999999995</v>
      </c>
      <c r="O28" s="1">
        <v>0.815347721822542</v>
      </c>
      <c r="P28" s="1">
        <v>0.24734772182254211</v>
      </c>
      <c r="Q28" s="1">
        <v>0.56399999999999995</v>
      </c>
      <c r="R28" s="1">
        <v>0.79616306954436455</v>
      </c>
      <c r="S28" s="1">
        <v>0.23216306954436461</v>
      </c>
    </row>
    <row r="29" spans="1:19" x14ac:dyDescent="0.3">
      <c r="A29" s="1" t="s">
        <v>51</v>
      </c>
      <c r="B29" s="1" t="s">
        <v>24</v>
      </c>
      <c r="C29" s="1">
        <v>0.4</v>
      </c>
      <c r="D29" s="1">
        <v>0</v>
      </c>
      <c r="E29" s="1" t="s">
        <v>26</v>
      </c>
      <c r="F29" s="1" t="s">
        <v>21</v>
      </c>
      <c r="G29" s="1" t="s">
        <v>20</v>
      </c>
      <c r="H29" s="1" t="s">
        <v>20</v>
      </c>
      <c r="I29" s="1" t="s">
        <v>22</v>
      </c>
      <c r="J29" s="1" t="s">
        <v>20</v>
      </c>
      <c r="K29" s="1">
        <v>0.71899999999999997</v>
      </c>
      <c r="L29" s="1">
        <v>0.88560000000000005</v>
      </c>
      <c r="M29" s="1">
        <v>0.16660000000000011</v>
      </c>
      <c r="N29" s="1">
        <v>0.55400000000000005</v>
      </c>
      <c r="O29" s="1">
        <v>0.82733812949640284</v>
      </c>
      <c r="P29" s="1">
        <v>0.27333812949640279</v>
      </c>
      <c r="Q29" s="1">
        <v>0.60399999999999998</v>
      </c>
      <c r="R29" s="1">
        <v>0.79616306954436455</v>
      </c>
      <c r="S29" s="1">
        <v>0.1921630695443646</v>
      </c>
    </row>
    <row r="30" spans="1:19" x14ac:dyDescent="0.3">
      <c r="A30" s="1" t="s">
        <v>52</v>
      </c>
      <c r="B30" s="1" t="s">
        <v>19</v>
      </c>
      <c r="C30" s="1">
        <v>0.4</v>
      </c>
      <c r="D30" s="1">
        <v>0</v>
      </c>
      <c r="E30" s="1" t="s">
        <v>20</v>
      </c>
      <c r="F30" s="1" t="s">
        <v>21</v>
      </c>
      <c r="G30" s="1" t="s">
        <v>20</v>
      </c>
      <c r="H30" s="1" t="s">
        <v>26</v>
      </c>
      <c r="I30" s="1" t="s">
        <v>22</v>
      </c>
      <c r="J30" s="1" t="s">
        <v>20</v>
      </c>
      <c r="K30" s="1">
        <v>0.71499999999999997</v>
      </c>
      <c r="L30" s="1">
        <v>0.87519999999999998</v>
      </c>
      <c r="M30" s="1">
        <v>0.16020000000000001</v>
      </c>
      <c r="N30" s="1">
        <v>0.57999999999999996</v>
      </c>
      <c r="O30" s="1">
        <v>0.80095923261390889</v>
      </c>
      <c r="P30" s="1">
        <v>0.2209592326139089</v>
      </c>
      <c r="Q30" s="1">
        <v>0.54</v>
      </c>
      <c r="R30" s="1">
        <v>0.79856115107913672</v>
      </c>
      <c r="S30" s="1">
        <v>0.25856115107913669</v>
      </c>
    </row>
    <row r="31" spans="1:19" x14ac:dyDescent="0.3">
      <c r="A31" s="1" t="s">
        <v>53</v>
      </c>
      <c r="B31" s="1" t="s">
        <v>24</v>
      </c>
      <c r="C31" s="1">
        <v>0.4</v>
      </c>
      <c r="D31" s="1">
        <v>0</v>
      </c>
      <c r="E31" s="1" t="s">
        <v>20</v>
      </c>
      <c r="F31" s="1" t="s">
        <v>21</v>
      </c>
      <c r="G31" s="1" t="s">
        <v>20</v>
      </c>
      <c r="H31" s="1" t="s">
        <v>26</v>
      </c>
      <c r="I31" s="1" t="s">
        <v>22</v>
      </c>
      <c r="J31" s="1" t="s">
        <v>20</v>
      </c>
      <c r="K31" s="1">
        <v>0.71899999999999997</v>
      </c>
      <c r="L31" s="1">
        <v>0.87680000000000002</v>
      </c>
      <c r="M31" s="1">
        <v>0.15780000000000011</v>
      </c>
      <c r="N31" s="1">
        <v>0.55900000000000005</v>
      </c>
      <c r="O31" s="1">
        <v>0.81055155875299756</v>
      </c>
      <c r="P31" s="1">
        <v>0.25155155875299751</v>
      </c>
      <c r="Q31" s="1">
        <v>0.56599999999999995</v>
      </c>
      <c r="R31" s="1">
        <v>0.81294964028776984</v>
      </c>
      <c r="S31" s="1">
        <v>0.24694964028776989</v>
      </c>
    </row>
    <row r="32" spans="1:19" x14ac:dyDescent="0.3">
      <c r="A32" s="1" t="s">
        <v>54</v>
      </c>
      <c r="B32" s="1" t="s">
        <v>19</v>
      </c>
      <c r="C32" s="1">
        <v>0.4</v>
      </c>
      <c r="D32" s="1">
        <v>0</v>
      </c>
      <c r="E32" s="1" t="s">
        <v>26</v>
      </c>
      <c r="F32" s="1" t="s">
        <v>21</v>
      </c>
      <c r="G32" s="1" t="s">
        <v>20</v>
      </c>
      <c r="H32" s="1" t="s">
        <v>26</v>
      </c>
      <c r="I32" s="1" t="s">
        <v>22</v>
      </c>
      <c r="J32" s="1" t="s">
        <v>20</v>
      </c>
      <c r="K32" s="1">
        <v>0.72799999999999998</v>
      </c>
      <c r="L32" s="1">
        <v>0.88880000000000003</v>
      </c>
      <c r="M32" s="1">
        <v>0.16080000000000011</v>
      </c>
      <c r="N32" s="1">
        <v>0.57799999999999996</v>
      </c>
      <c r="O32" s="1">
        <v>0.80815347721822539</v>
      </c>
      <c r="P32" s="1">
        <v>0.23015347721822541</v>
      </c>
      <c r="Q32" s="1">
        <v>0.57099999999999995</v>
      </c>
      <c r="R32" s="1">
        <v>0.80095923261390889</v>
      </c>
      <c r="S32" s="1">
        <v>0.22995923261390891</v>
      </c>
    </row>
    <row r="33" spans="1:19" x14ac:dyDescent="0.3">
      <c r="A33" s="1" t="s">
        <v>55</v>
      </c>
      <c r="B33" s="1" t="s">
        <v>24</v>
      </c>
      <c r="C33" s="1">
        <v>0.4</v>
      </c>
      <c r="D33" s="1">
        <v>0</v>
      </c>
      <c r="E33" s="1" t="s">
        <v>26</v>
      </c>
      <c r="F33" s="1" t="s">
        <v>21</v>
      </c>
      <c r="G33" s="1" t="s">
        <v>20</v>
      </c>
      <c r="H33" s="1" t="s">
        <v>26</v>
      </c>
      <c r="I33" s="1" t="s">
        <v>22</v>
      </c>
      <c r="J33" s="1" t="s">
        <v>20</v>
      </c>
      <c r="K33" s="1">
        <v>0.72199999999999998</v>
      </c>
      <c r="L33" s="1">
        <v>0.87839999999999996</v>
      </c>
      <c r="M33" s="1">
        <v>0.15640000000000001</v>
      </c>
      <c r="N33" s="1">
        <v>0.58299999999999996</v>
      </c>
      <c r="O33" s="1">
        <v>0.82733812949640284</v>
      </c>
      <c r="P33" s="1">
        <v>0.24433812949640291</v>
      </c>
      <c r="Q33" s="1">
        <v>0.57099999999999995</v>
      </c>
      <c r="R33" s="1">
        <v>0.78896882494004794</v>
      </c>
      <c r="S33" s="1">
        <v>0.21796882494004799</v>
      </c>
    </row>
    <row r="34" spans="1:19" x14ac:dyDescent="0.3">
      <c r="A34" s="1" t="s">
        <v>56</v>
      </c>
      <c r="B34" s="1" t="s">
        <v>19</v>
      </c>
      <c r="C34" s="1">
        <v>0.5</v>
      </c>
      <c r="D34" s="1">
        <v>0</v>
      </c>
      <c r="E34" s="1" t="s">
        <v>20</v>
      </c>
      <c r="F34" s="1" t="s">
        <v>21</v>
      </c>
      <c r="G34" s="1" t="s">
        <v>20</v>
      </c>
      <c r="H34" s="1" t="s">
        <v>20</v>
      </c>
      <c r="I34" s="1" t="s">
        <v>22</v>
      </c>
      <c r="J34" s="1" t="s">
        <v>20</v>
      </c>
      <c r="K34" s="1">
        <v>0.74099999999999999</v>
      </c>
      <c r="L34" s="1">
        <v>0.88959999999999995</v>
      </c>
      <c r="M34" s="1">
        <v>0.14860000000000001</v>
      </c>
      <c r="N34" s="1">
        <v>0.624</v>
      </c>
      <c r="O34" s="1">
        <v>0.80815347721822539</v>
      </c>
      <c r="P34" s="1">
        <v>0.18415347721822539</v>
      </c>
      <c r="Q34" s="1">
        <v>0.55900000000000005</v>
      </c>
      <c r="R34" s="1">
        <v>0.81294964028776984</v>
      </c>
      <c r="S34" s="1">
        <v>0.25394964028776978</v>
      </c>
    </row>
    <row r="35" spans="1:19" x14ac:dyDescent="0.3">
      <c r="A35" s="1" t="s">
        <v>57</v>
      </c>
      <c r="B35" s="1" t="s">
        <v>24</v>
      </c>
      <c r="C35" s="1">
        <v>0.5</v>
      </c>
      <c r="D35" s="1">
        <v>0</v>
      </c>
      <c r="E35" s="1" t="s">
        <v>20</v>
      </c>
      <c r="F35" s="1" t="s">
        <v>21</v>
      </c>
      <c r="G35" s="1" t="s">
        <v>20</v>
      </c>
      <c r="H35" s="1" t="s">
        <v>20</v>
      </c>
      <c r="I35" s="1" t="s">
        <v>22</v>
      </c>
      <c r="J35" s="1" t="s">
        <v>20</v>
      </c>
      <c r="K35" s="1">
        <v>0.71099999999999997</v>
      </c>
      <c r="L35" s="1">
        <v>0.87680000000000002</v>
      </c>
      <c r="M35" s="1">
        <v>0.16580000000000009</v>
      </c>
      <c r="N35" s="1">
        <v>0.58499999999999996</v>
      </c>
      <c r="O35" s="1">
        <v>0.81294964028776984</v>
      </c>
      <c r="P35" s="1">
        <v>0.2279496402877699</v>
      </c>
      <c r="Q35" s="1">
        <v>0.56399999999999995</v>
      </c>
      <c r="R35" s="1">
        <v>0.80095923261390889</v>
      </c>
      <c r="S35" s="1">
        <v>0.23695923261390889</v>
      </c>
    </row>
    <row r="36" spans="1:19" x14ac:dyDescent="0.3">
      <c r="A36" s="1" t="s">
        <v>58</v>
      </c>
      <c r="B36" s="1" t="s">
        <v>19</v>
      </c>
      <c r="C36" s="1">
        <v>0.5</v>
      </c>
      <c r="D36" s="1">
        <v>0</v>
      </c>
      <c r="E36" s="1" t="s">
        <v>26</v>
      </c>
      <c r="F36" s="1" t="s">
        <v>21</v>
      </c>
      <c r="G36" s="1" t="s">
        <v>20</v>
      </c>
      <c r="H36" s="1" t="s">
        <v>20</v>
      </c>
      <c r="I36" s="1" t="s">
        <v>22</v>
      </c>
      <c r="J36" s="1" t="s">
        <v>20</v>
      </c>
      <c r="K36" s="1">
        <v>0.71899999999999997</v>
      </c>
      <c r="L36" s="1">
        <v>0.88239999999999996</v>
      </c>
      <c r="M36" s="1">
        <v>0.16339999999999999</v>
      </c>
      <c r="N36" s="1">
        <v>0.60199999999999998</v>
      </c>
      <c r="O36" s="1">
        <v>0.83453237410071945</v>
      </c>
      <c r="P36" s="1">
        <v>0.2325323741007195</v>
      </c>
      <c r="Q36" s="1">
        <v>0.55400000000000005</v>
      </c>
      <c r="R36" s="1">
        <v>0.78896882494004794</v>
      </c>
      <c r="S36" s="1">
        <v>0.23496882494004789</v>
      </c>
    </row>
    <row r="37" spans="1:19" x14ac:dyDescent="0.3">
      <c r="A37" s="1" t="s">
        <v>59</v>
      </c>
      <c r="B37" s="1" t="s">
        <v>24</v>
      </c>
      <c r="C37" s="1">
        <v>0.5</v>
      </c>
      <c r="D37" s="1">
        <v>0</v>
      </c>
      <c r="E37" s="1" t="s">
        <v>26</v>
      </c>
      <c r="F37" s="1" t="s">
        <v>21</v>
      </c>
      <c r="G37" s="1" t="s">
        <v>20</v>
      </c>
      <c r="H37" s="1" t="s">
        <v>20</v>
      </c>
      <c r="I37" s="1" t="s">
        <v>22</v>
      </c>
      <c r="J37" s="1" t="s">
        <v>20</v>
      </c>
      <c r="K37" s="1">
        <v>0.72399999999999998</v>
      </c>
      <c r="L37" s="1">
        <v>0.87839999999999996</v>
      </c>
      <c r="M37" s="1">
        <v>0.15440000000000001</v>
      </c>
      <c r="N37" s="1">
        <v>0.57599999999999996</v>
      </c>
      <c r="O37" s="1">
        <v>0.79616306954436455</v>
      </c>
      <c r="P37" s="1">
        <v>0.2201630695443646</v>
      </c>
      <c r="Q37" s="1">
        <v>0.55900000000000005</v>
      </c>
      <c r="R37" s="1">
        <v>0.81774580335731417</v>
      </c>
      <c r="S37" s="1">
        <v>0.25874580335731412</v>
      </c>
    </row>
    <row r="38" spans="1:19" x14ac:dyDescent="0.3">
      <c r="A38" s="1" t="s">
        <v>60</v>
      </c>
      <c r="B38" s="1" t="s">
        <v>19</v>
      </c>
      <c r="C38" s="1">
        <v>0.5</v>
      </c>
      <c r="D38" s="1">
        <v>0</v>
      </c>
      <c r="E38" s="1" t="s">
        <v>20</v>
      </c>
      <c r="F38" s="1" t="s">
        <v>21</v>
      </c>
      <c r="G38" s="1" t="s">
        <v>20</v>
      </c>
      <c r="H38" s="1" t="s">
        <v>26</v>
      </c>
      <c r="I38" s="1" t="s">
        <v>22</v>
      </c>
      <c r="J38" s="1" t="s">
        <v>20</v>
      </c>
      <c r="K38" s="1">
        <v>0.72599999999999998</v>
      </c>
      <c r="L38" s="1">
        <v>0.876</v>
      </c>
      <c r="M38" s="1">
        <v>0.15</v>
      </c>
      <c r="N38" s="1">
        <v>0.57599999999999996</v>
      </c>
      <c r="O38" s="1">
        <v>0.81774580335731417</v>
      </c>
      <c r="P38" s="1">
        <v>0.24174580335731419</v>
      </c>
      <c r="Q38" s="1">
        <v>0.57299999999999995</v>
      </c>
      <c r="R38" s="1">
        <v>0.78896882494004794</v>
      </c>
      <c r="S38" s="1">
        <v>0.21596882494004799</v>
      </c>
    </row>
    <row r="39" spans="1:19" x14ac:dyDescent="0.3">
      <c r="A39" s="1" t="s">
        <v>61</v>
      </c>
      <c r="B39" s="1" t="s">
        <v>24</v>
      </c>
      <c r="C39" s="1">
        <v>0.5</v>
      </c>
      <c r="D39" s="1">
        <v>0</v>
      </c>
      <c r="E39" s="1" t="s">
        <v>20</v>
      </c>
      <c r="F39" s="1" t="s">
        <v>21</v>
      </c>
      <c r="G39" s="1" t="s">
        <v>20</v>
      </c>
      <c r="H39" s="1" t="s">
        <v>26</v>
      </c>
      <c r="I39" s="1" t="s">
        <v>22</v>
      </c>
      <c r="J39" s="1" t="s">
        <v>20</v>
      </c>
      <c r="K39" s="1">
        <v>0.73399999999999999</v>
      </c>
      <c r="L39" s="1">
        <v>0.88319999999999999</v>
      </c>
      <c r="M39" s="1">
        <v>0.1492</v>
      </c>
      <c r="N39" s="1">
        <v>0.59199999999999997</v>
      </c>
      <c r="O39" s="1">
        <v>0.81055155875299756</v>
      </c>
      <c r="P39" s="1">
        <v>0.21855155875299759</v>
      </c>
      <c r="Q39" s="1">
        <v>0.55900000000000005</v>
      </c>
      <c r="R39" s="1">
        <v>0.81294964028776984</v>
      </c>
      <c r="S39" s="1">
        <v>0.25394964028776978</v>
      </c>
    </row>
    <row r="40" spans="1:19" x14ac:dyDescent="0.3">
      <c r="A40" s="1" t="s">
        <v>62</v>
      </c>
      <c r="B40" s="1" t="s">
        <v>19</v>
      </c>
      <c r="C40" s="1">
        <v>0.5</v>
      </c>
      <c r="D40" s="1">
        <v>0</v>
      </c>
      <c r="E40" s="1" t="s">
        <v>26</v>
      </c>
      <c r="F40" s="1" t="s">
        <v>21</v>
      </c>
      <c r="G40" s="1" t="s">
        <v>20</v>
      </c>
      <c r="H40" s="1" t="s">
        <v>26</v>
      </c>
      <c r="I40" s="1" t="s">
        <v>22</v>
      </c>
      <c r="J40" s="1" t="s">
        <v>20</v>
      </c>
      <c r="K40" s="1">
        <v>0.74199999999999999</v>
      </c>
      <c r="L40" s="1">
        <v>0.88560000000000005</v>
      </c>
      <c r="M40" s="1">
        <v>0.14360000000000009</v>
      </c>
      <c r="N40" s="1">
        <v>0.56799999999999995</v>
      </c>
      <c r="O40" s="1">
        <v>0.81055155875299756</v>
      </c>
      <c r="P40" s="1">
        <v>0.24255155875299761</v>
      </c>
      <c r="Q40" s="1">
        <v>0.59</v>
      </c>
      <c r="R40" s="1">
        <v>0.79616306954436455</v>
      </c>
      <c r="S40" s="1">
        <v>0.20616306954436461</v>
      </c>
    </row>
    <row r="41" spans="1:19" x14ac:dyDescent="0.3">
      <c r="A41" s="1" t="s">
        <v>63</v>
      </c>
      <c r="B41" s="1" t="s">
        <v>24</v>
      </c>
      <c r="C41" s="1">
        <v>0.5</v>
      </c>
      <c r="D41" s="1">
        <v>0</v>
      </c>
      <c r="E41" s="1" t="s">
        <v>26</v>
      </c>
      <c r="F41" s="1" t="s">
        <v>21</v>
      </c>
      <c r="G41" s="1" t="s">
        <v>20</v>
      </c>
      <c r="H41" s="1" t="s">
        <v>26</v>
      </c>
      <c r="I41" s="1" t="s">
        <v>22</v>
      </c>
      <c r="J41" s="1" t="s">
        <v>20</v>
      </c>
      <c r="K41" s="1">
        <v>0.71599999999999997</v>
      </c>
      <c r="L41" s="1">
        <v>0.87839999999999996</v>
      </c>
      <c r="M41" s="1">
        <v>0.16239999999999999</v>
      </c>
      <c r="N41" s="1">
        <v>0.624</v>
      </c>
      <c r="O41" s="1">
        <v>0.81774580335731417</v>
      </c>
      <c r="P41" s="1">
        <v>0.1937458033573142</v>
      </c>
      <c r="Q41" s="1">
        <v>0.56799999999999995</v>
      </c>
      <c r="R41" s="1">
        <v>0.80575539568345322</v>
      </c>
      <c r="S41" s="1">
        <v>0.2377553956834533</v>
      </c>
    </row>
    <row r="42" spans="1:19" x14ac:dyDescent="0.3">
      <c r="A42" s="1" t="s">
        <v>64</v>
      </c>
      <c r="B42" s="1" t="s">
        <v>19</v>
      </c>
      <c r="C42" s="1">
        <v>0.6</v>
      </c>
      <c r="D42" s="1">
        <v>0</v>
      </c>
      <c r="E42" s="1" t="s">
        <v>20</v>
      </c>
      <c r="F42" s="1" t="s">
        <v>21</v>
      </c>
      <c r="G42" s="1" t="s">
        <v>20</v>
      </c>
      <c r="H42" s="1" t="s">
        <v>20</v>
      </c>
      <c r="I42" s="1" t="s">
        <v>22</v>
      </c>
      <c r="J42" s="1" t="s">
        <v>20</v>
      </c>
      <c r="K42" s="1">
        <v>0.72399999999999998</v>
      </c>
      <c r="L42" s="1">
        <v>0.87039999999999995</v>
      </c>
      <c r="M42" s="1">
        <v>0.1464</v>
      </c>
      <c r="N42" s="1">
        <v>0.59199999999999997</v>
      </c>
      <c r="O42" s="1">
        <v>0.82973621103117501</v>
      </c>
      <c r="P42" s="1">
        <v>0.23773621103117501</v>
      </c>
      <c r="Q42" s="1">
        <v>0.53</v>
      </c>
      <c r="R42" s="1">
        <v>0.78657074340527577</v>
      </c>
      <c r="S42" s="1">
        <v>0.25657074340527569</v>
      </c>
    </row>
    <row r="43" spans="1:19" x14ac:dyDescent="0.3">
      <c r="A43" s="1" t="s">
        <v>65</v>
      </c>
      <c r="B43" s="1" t="s">
        <v>24</v>
      </c>
      <c r="C43" s="1">
        <v>0.6</v>
      </c>
      <c r="D43" s="1">
        <v>0</v>
      </c>
      <c r="E43" s="1" t="s">
        <v>20</v>
      </c>
      <c r="F43" s="1" t="s">
        <v>21</v>
      </c>
      <c r="G43" s="1" t="s">
        <v>20</v>
      </c>
      <c r="H43" s="1" t="s">
        <v>20</v>
      </c>
      <c r="I43" s="1" t="s">
        <v>22</v>
      </c>
      <c r="J43" s="1" t="s">
        <v>20</v>
      </c>
      <c r="K43" s="1">
        <v>0.72799999999999998</v>
      </c>
      <c r="L43" s="1">
        <v>0.88</v>
      </c>
      <c r="M43" s="1">
        <v>0.152</v>
      </c>
      <c r="N43" s="1">
        <v>0.57099999999999995</v>
      </c>
      <c r="O43" s="1">
        <v>0.81294964028776984</v>
      </c>
      <c r="P43" s="1">
        <v>0.24194964028776991</v>
      </c>
      <c r="Q43" s="1">
        <v>0.57099999999999995</v>
      </c>
      <c r="R43" s="1">
        <v>0.82014388489208634</v>
      </c>
      <c r="S43" s="1">
        <v>0.24914388489208639</v>
      </c>
    </row>
    <row r="44" spans="1:19" x14ac:dyDescent="0.3">
      <c r="A44" s="1" t="s">
        <v>66</v>
      </c>
      <c r="B44" s="1" t="s">
        <v>19</v>
      </c>
      <c r="C44" s="1">
        <v>0.6</v>
      </c>
      <c r="D44" s="1">
        <v>0</v>
      </c>
      <c r="E44" s="1" t="s">
        <v>26</v>
      </c>
      <c r="F44" s="1" t="s">
        <v>21</v>
      </c>
      <c r="G44" s="1" t="s">
        <v>20</v>
      </c>
      <c r="H44" s="1" t="s">
        <v>20</v>
      </c>
      <c r="I44" s="1" t="s">
        <v>22</v>
      </c>
      <c r="J44" s="1" t="s">
        <v>20</v>
      </c>
      <c r="K44" s="1">
        <v>0.72599999999999998</v>
      </c>
      <c r="L44" s="1">
        <v>0.88800000000000001</v>
      </c>
      <c r="M44" s="1">
        <v>0.16200000000000001</v>
      </c>
      <c r="N44" s="1">
        <v>0.56799999999999995</v>
      </c>
      <c r="O44" s="1">
        <v>0.80095923261390889</v>
      </c>
      <c r="P44" s="1">
        <v>0.23295923261390891</v>
      </c>
      <c r="Q44" s="1">
        <v>0.57299999999999995</v>
      </c>
      <c r="R44" s="1">
        <v>0.80095923261390889</v>
      </c>
      <c r="S44" s="1">
        <v>0.22795923261390891</v>
      </c>
    </row>
    <row r="45" spans="1:19" x14ac:dyDescent="0.3">
      <c r="A45" s="1" t="s">
        <v>67</v>
      </c>
      <c r="B45" s="1" t="s">
        <v>24</v>
      </c>
      <c r="C45" s="1">
        <v>0.6</v>
      </c>
      <c r="D45" s="1">
        <v>0</v>
      </c>
      <c r="E45" s="1" t="s">
        <v>26</v>
      </c>
      <c r="F45" s="1" t="s">
        <v>21</v>
      </c>
      <c r="G45" s="1" t="s">
        <v>20</v>
      </c>
      <c r="H45" s="1" t="s">
        <v>20</v>
      </c>
      <c r="I45" s="1" t="s">
        <v>22</v>
      </c>
      <c r="J45" s="1" t="s">
        <v>20</v>
      </c>
      <c r="K45" s="1">
        <v>0.72599999999999998</v>
      </c>
      <c r="L45" s="1">
        <v>0.88800000000000001</v>
      </c>
      <c r="M45" s="1">
        <v>0.16200000000000001</v>
      </c>
      <c r="N45" s="1">
        <v>0.55200000000000005</v>
      </c>
      <c r="O45" s="1">
        <v>0.80575539568345322</v>
      </c>
      <c r="P45" s="1">
        <v>0.25375539568345318</v>
      </c>
      <c r="Q45" s="1">
        <v>0.58499999999999996</v>
      </c>
      <c r="R45" s="1">
        <v>0.79616306954436455</v>
      </c>
      <c r="S45" s="1">
        <v>0.21116306954436459</v>
      </c>
    </row>
    <row r="46" spans="1:19" x14ac:dyDescent="0.3">
      <c r="A46" s="1" t="s">
        <v>68</v>
      </c>
      <c r="B46" s="1" t="s">
        <v>19</v>
      </c>
      <c r="C46" s="1">
        <v>0.6</v>
      </c>
      <c r="D46" s="1">
        <v>0</v>
      </c>
      <c r="E46" s="1" t="s">
        <v>20</v>
      </c>
      <c r="F46" s="1" t="s">
        <v>21</v>
      </c>
      <c r="G46" s="1" t="s">
        <v>20</v>
      </c>
      <c r="H46" s="1" t="s">
        <v>26</v>
      </c>
      <c r="I46" s="1" t="s">
        <v>22</v>
      </c>
      <c r="J46" s="1" t="s">
        <v>20</v>
      </c>
      <c r="K46" s="1">
        <v>0.71799999999999997</v>
      </c>
      <c r="L46" s="1">
        <v>0.88</v>
      </c>
      <c r="M46" s="1">
        <v>0.16200000000000001</v>
      </c>
      <c r="N46" s="1">
        <v>0.58299999999999996</v>
      </c>
      <c r="O46" s="1">
        <v>0.81774580335731417</v>
      </c>
      <c r="P46" s="1">
        <v>0.23474580335731421</v>
      </c>
      <c r="Q46" s="1">
        <v>0.57999999999999996</v>
      </c>
      <c r="R46" s="1">
        <v>0.78417266187050361</v>
      </c>
      <c r="S46" s="1">
        <v>0.20417266187050359</v>
      </c>
    </row>
    <row r="47" spans="1:19" x14ac:dyDescent="0.3">
      <c r="A47" s="1" t="s">
        <v>69</v>
      </c>
      <c r="B47" s="1" t="s">
        <v>24</v>
      </c>
      <c r="C47" s="1">
        <v>0.6</v>
      </c>
      <c r="D47" s="1">
        <v>0</v>
      </c>
      <c r="E47" s="1" t="s">
        <v>20</v>
      </c>
      <c r="F47" s="1" t="s">
        <v>21</v>
      </c>
      <c r="G47" s="1" t="s">
        <v>20</v>
      </c>
      <c r="H47" s="1" t="s">
        <v>26</v>
      </c>
      <c r="I47" s="1" t="s">
        <v>22</v>
      </c>
      <c r="J47" s="1" t="s">
        <v>20</v>
      </c>
      <c r="K47" s="1">
        <v>0.72599999999999998</v>
      </c>
      <c r="L47" s="1">
        <v>0.88080000000000003</v>
      </c>
      <c r="M47" s="1">
        <v>0.15479999999999999</v>
      </c>
      <c r="N47" s="1">
        <v>0.58799999999999997</v>
      </c>
      <c r="O47" s="1">
        <v>0.81055155875299756</v>
      </c>
      <c r="P47" s="1">
        <v>0.22255155875299759</v>
      </c>
      <c r="Q47" s="1">
        <v>0.55400000000000005</v>
      </c>
      <c r="R47" s="1">
        <v>0.80575539568345322</v>
      </c>
      <c r="S47" s="1">
        <v>0.25175539568345318</v>
      </c>
    </row>
    <row r="48" spans="1:19" x14ac:dyDescent="0.3">
      <c r="A48" s="1" t="s">
        <v>70</v>
      </c>
      <c r="B48" s="1" t="s">
        <v>19</v>
      </c>
      <c r="C48" s="1">
        <v>0.6</v>
      </c>
      <c r="D48" s="1">
        <v>0</v>
      </c>
      <c r="E48" s="1" t="s">
        <v>26</v>
      </c>
      <c r="F48" s="1" t="s">
        <v>21</v>
      </c>
      <c r="G48" s="1" t="s">
        <v>20</v>
      </c>
      <c r="H48" s="1" t="s">
        <v>26</v>
      </c>
      <c r="I48" s="1" t="s">
        <v>22</v>
      </c>
      <c r="J48" s="1" t="s">
        <v>20</v>
      </c>
      <c r="K48" s="1">
        <v>0.72499999999999998</v>
      </c>
      <c r="L48" s="1">
        <v>0.88080000000000003</v>
      </c>
      <c r="M48" s="1">
        <v>0.15579999999999999</v>
      </c>
      <c r="N48" s="1">
        <v>0.58499999999999996</v>
      </c>
      <c r="O48" s="1">
        <v>0.83213429256594729</v>
      </c>
      <c r="P48" s="1">
        <v>0.24713429256594729</v>
      </c>
      <c r="Q48" s="1">
        <v>0.59199999999999997</v>
      </c>
      <c r="R48" s="1">
        <v>0.815347721822542</v>
      </c>
      <c r="S48" s="1">
        <v>0.22334772182254201</v>
      </c>
    </row>
    <row r="49" spans="1:19" x14ac:dyDescent="0.3">
      <c r="A49" s="1" t="s">
        <v>71</v>
      </c>
      <c r="B49" s="1" t="s">
        <v>24</v>
      </c>
      <c r="C49" s="1">
        <v>0.6</v>
      </c>
      <c r="D49" s="1">
        <v>0</v>
      </c>
      <c r="E49" s="1" t="s">
        <v>26</v>
      </c>
      <c r="F49" s="1" t="s">
        <v>21</v>
      </c>
      <c r="G49" s="1" t="s">
        <v>20</v>
      </c>
      <c r="H49" s="1" t="s">
        <v>26</v>
      </c>
      <c r="I49" s="1" t="s">
        <v>22</v>
      </c>
      <c r="J49" s="1" t="s">
        <v>20</v>
      </c>
      <c r="K49" s="1">
        <v>0.71899999999999997</v>
      </c>
      <c r="L49" s="1">
        <v>0.88080000000000003</v>
      </c>
      <c r="M49" s="1">
        <v>0.16180000000000011</v>
      </c>
      <c r="N49" s="1">
        <v>0.55900000000000005</v>
      </c>
      <c r="O49" s="1">
        <v>0.81055155875299756</v>
      </c>
      <c r="P49" s="1">
        <v>0.25155155875299751</v>
      </c>
      <c r="Q49" s="1">
        <v>0.59499999999999997</v>
      </c>
      <c r="R49" s="1">
        <v>0.80815347721822539</v>
      </c>
      <c r="S49" s="1">
        <v>0.21315347721822539</v>
      </c>
    </row>
    <row r="50" spans="1:19" x14ac:dyDescent="0.3">
      <c r="A50" s="1" t="s">
        <v>72</v>
      </c>
      <c r="B50" s="1" t="s">
        <v>19</v>
      </c>
      <c r="C50" s="1">
        <v>0.7</v>
      </c>
      <c r="D50" s="1">
        <v>0</v>
      </c>
      <c r="E50" s="1" t="s">
        <v>20</v>
      </c>
      <c r="F50" s="1" t="s">
        <v>21</v>
      </c>
      <c r="G50" s="1" t="s">
        <v>20</v>
      </c>
      <c r="H50" s="1" t="s">
        <v>20</v>
      </c>
      <c r="I50" s="1" t="s">
        <v>22</v>
      </c>
      <c r="J50" s="1" t="s">
        <v>20</v>
      </c>
      <c r="K50" s="1">
        <v>0.72299999999999998</v>
      </c>
      <c r="L50" s="1">
        <v>0.88400000000000001</v>
      </c>
      <c r="M50" s="1">
        <v>0.161</v>
      </c>
      <c r="N50" s="1">
        <v>0.56599999999999995</v>
      </c>
      <c r="O50" s="1">
        <v>0.80095923261390889</v>
      </c>
      <c r="P50" s="1">
        <v>0.23495923261390891</v>
      </c>
      <c r="Q50" s="1">
        <v>0.6</v>
      </c>
      <c r="R50" s="1">
        <v>0.82014388489208634</v>
      </c>
      <c r="S50" s="1">
        <v>0.22014388489208639</v>
      </c>
    </row>
    <row r="51" spans="1:19" x14ac:dyDescent="0.3">
      <c r="A51" s="1" t="s">
        <v>73</v>
      </c>
      <c r="B51" s="1" t="s">
        <v>24</v>
      </c>
      <c r="C51" s="1">
        <v>0.7</v>
      </c>
      <c r="D51" s="1">
        <v>0</v>
      </c>
      <c r="E51" s="1" t="s">
        <v>20</v>
      </c>
      <c r="F51" s="1" t="s">
        <v>21</v>
      </c>
      <c r="G51" s="1" t="s">
        <v>20</v>
      </c>
      <c r="H51" s="1" t="s">
        <v>20</v>
      </c>
      <c r="I51" s="1" t="s">
        <v>22</v>
      </c>
      <c r="J51" s="1" t="s">
        <v>20</v>
      </c>
      <c r="K51" s="1">
        <v>0.72599999999999998</v>
      </c>
      <c r="L51" s="1">
        <v>0.876</v>
      </c>
      <c r="M51" s="1">
        <v>0.15</v>
      </c>
      <c r="N51" s="1">
        <v>0.55400000000000005</v>
      </c>
      <c r="O51" s="1">
        <v>0.81774580335731417</v>
      </c>
      <c r="P51" s="1">
        <v>0.26374580335731412</v>
      </c>
      <c r="Q51" s="1">
        <v>0.59199999999999997</v>
      </c>
      <c r="R51" s="1">
        <v>0.82254196642685851</v>
      </c>
      <c r="S51" s="1">
        <v>0.23054196642685851</v>
      </c>
    </row>
    <row r="52" spans="1:19" x14ac:dyDescent="0.3">
      <c r="A52" s="1" t="s">
        <v>74</v>
      </c>
      <c r="B52" s="1" t="s">
        <v>19</v>
      </c>
      <c r="C52" s="1">
        <v>0.7</v>
      </c>
      <c r="D52" s="1">
        <v>0</v>
      </c>
      <c r="E52" s="1" t="s">
        <v>26</v>
      </c>
      <c r="F52" s="1" t="s">
        <v>21</v>
      </c>
      <c r="G52" s="1" t="s">
        <v>20</v>
      </c>
      <c r="H52" s="1" t="s">
        <v>20</v>
      </c>
      <c r="I52" s="1" t="s">
        <v>22</v>
      </c>
      <c r="J52" s="1" t="s">
        <v>20</v>
      </c>
      <c r="K52" s="1">
        <v>0.73199999999999998</v>
      </c>
      <c r="L52" s="1">
        <v>0.89439999999999997</v>
      </c>
      <c r="M52" s="1">
        <v>0.16239999999999999</v>
      </c>
      <c r="N52" s="1">
        <v>0.58299999999999996</v>
      </c>
      <c r="O52" s="1">
        <v>0.81055155875299756</v>
      </c>
      <c r="P52" s="1">
        <v>0.2275515587529976</v>
      </c>
      <c r="Q52" s="1">
        <v>0.56599999999999995</v>
      </c>
      <c r="R52" s="1">
        <v>0.79856115107913672</v>
      </c>
      <c r="S52" s="1">
        <v>0.2325611510791368</v>
      </c>
    </row>
    <row r="53" spans="1:19" x14ac:dyDescent="0.3">
      <c r="A53" s="1" t="s">
        <v>75</v>
      </c>
      <c r="B53" s="1" t="s">
        <v>24</v>
      </c>
      <c r="C53" s="1">
        <v>0.7</v>
      </c>
      <c r="D53" s="1">
        <v>0</v>
      </c>
      <c r="E53" s="1" t="s">
        <v>26</v>
      </c>
      <c r="F53" s="1" t="s">
        <v>21</v>
      </c>
      <c r="G53" s="1" t="s">
        <v>20</v>
      </c>
      <c r="H53" s="1" t="s">
        <v>20</v>
      </c>
      <c r="I53" s="1" t="s">
        <v>22</v>
      </c>
      <c r="J53" s="1" t="s">
        <v>20</v>
      </c>
      <c r="K53" s="1">
        <v>0.71599999999999997</v>
      </c>
      <c r="L53" s="1">
        <v>0.87760000000000005</v>
      </c>
      <c r="M53" s="1">
        <v>0.1616000000000001</v>
      </c>
      <c r="N53" s="1">
        <v>0.57599999999999996</v>
      </c>
      <c r="O53" s="1">
        <v>0.80575539568345322</v>
      </c>
      <c r="P53" s="1">
        <v>0.2297553956834533</v>
      </c>
      <c r="Q53" s="1">
        <v>0.57999999999999996</v>
      </c>
      <c r="R53" s="1">
        <v>0.80815347721822539</v>
      </c>
      <c r="S53" s="1">
        <v>0.2281534772182254</v>
      </c>
    </row>
    <row r="54" spans="1:19" x14ac:dyDescent="0.3">
      <c r="A54" s="1" t="s">
        <v>76</v>
      </c>
      <c r="B54" s="1" t="s">
        <v>19</v>
      </c>
      <c r="C54" s="1">
        <v>0.7</v>
      </c>
      <c r="D54" s="1">
        <v>0</v>
      </c>
      <c r="E54" s="1" t="s">
        <v>20</v>
      </c>
      <c r="F54" s="1" t="s">
        <v>21</v>
      </c>
      <c r="G54" s="1" t="s">
        <v>20</v>
      </c>
      <c r="H54" s="1" t="s">
        <v>26</v>
      </c>
      <c r="I54" s="1" t="s">
        <v>22</v>
      </c>
      <c r="J54" s="1" t="s">
        <v>20</v>
      </c>
      <c r="K54" s="1">
        <v>0.71899999999999997</v>
      </c>
      <c r="L54" s="1">
        <v>0.88080000000000003</v>
      </c>
      <c r="M54" s="1">
        <v>0.16180000000000011</v>
      </c>
      <c r="N54" s="1">
        <v>0.57099999999999995</v>
      </c>
      <c r="O54" s="1">
        <v>0.80335731414868106</v>
      </c>
      <c r="P54" s="1">
        <v>0.2323573141486811</v>
      </c>
      <c r="Q54" s="1">
        <v>0.59699999999999998</v>
      </c>
      <c r="R54" s="1">
        <v>0.82973621103117501</v>
      </c>
      <c r="S54" s="1">
        <v>0.23273621103117501</v>
      </c>
    </row>
    <row r="55" spans="1:19" x14ac:dyDescent="0.3">
      <c r="A55" s="1" t="s">
        <v>77</v>
      </c>
      <c r="B55" s="1" t="s">
        <v>24</v>
      </c>
      <c r="C55" s="1">
        <v>0.7</v>
      </c>
      <c r="D55" s="1">
        <v>0</v>
      </c>
      <c r="E55" s="1" t="s">
        <v>20</v>
      </c>
      <c r="F55" s="1" t="s">
        <v>21</v>
      </c>
      <c r="G55" s="1" t="s">
        <v>20</v>
      </c>
      <c r="H55" s="1" t="s">
        <v>26</v>
      </c>
      <c r="I55" s="1" t="s">
        <v>22</v>
      </c>
      <c r="J55" s="1" t="s">
        <v>20</v>
      </c>
      <c r="K55" s="1">
        <v>0.71799999999999997</v>
      </c>
      <c r="L55" s="1">
        <v>0.88160000000000005</v>
      </c>
      <c r="M55" s="1">
        <v>0.16360000000000011</v>
      </c>
      <c r="N55" s="1">
        <v>0.56399999999999995</v>
      </c>
      <c r="O55" s="1">
        <v>0.80335731414868106</v>
      </c>
      <c r="P55" s="1">
        <v>0.23935731414868111</v>
      </c>
      <c r="Q55" s="1">
        <v>0.59199999999999997</v>
      </c>
      <c r="R55" s="1">
        <v>0.80575539568345322</v>
      </c>
      <c r="S55" s="1">
        <v>0.21375539568345331</v>
      </c>
    </row>
    <row r="56" spans="1:19" x14ac:dyDescent="0.3">
      <c r="A56" s="1" t="s">
        <v>78</v>
      </c>
      <c r="B56" s="1" t="s">
        <v>19</v>
      </c>
      <c r="C56" s="1">
        <v>0.7</v>
      </c>
      <c r="D56" s="1">
        <v>0</v>
      </c>
      <c r="E56" s="1" t="s">
        <v>26</v>
      </c>
      <c r="F56" s="1" t="s">
        <v>21</v>
      </c>
      <c r="G56" s="1" t="s">
        <v>20</v>
      </c>
      <c r="H56" s="1" t="s">
        <v>26</v>
      </c>
      <c r="I56" s="1" t="s">
        <v>22</v>
      </c>
      <c r="J56" s="1" t="s">
        <v>20</v>
      </c>
      <c r="K56" s="1">
        <v>0.71399999999999997</v>
      </c>
      <c r="L56" s="1">
        <v>0.87919999999999998</v>
      </c>
      <c r="M56" s="1">
        <v>0.16520000000000001</v>
      </c>
      <c r="N56" s="1">
        <v>0.55600000000000005</v>
      </c>
      <c r="O56" s="1">
        <v>0.81055155875299756</v>
      </c>
      <c r="P56" s="1">
        <v>0.25455155875299751</v>
      </c>
      <c r="Q56" s="1">
        <v>0.60699999999999998</v>
      </c>
      <c r="R56" s="1">
        <v>0.81774580335731417</v>
      </c>
      <c r="S56" s="1">
        <v>0.21074580335731419</v>
      </c>
    </row>
    <row r="57" spans="1:19" x14ac:dyDescent="0.3">
      <c r="A57" s="1" t="s">
        <v>79</v>
      </c>
      <c r="B57" s="1" t="s">
        <v>24</v>
      </c>
      <c r="C57" s="1">
        <v>0.7</v>
      </c>
      <c r="D57" s="1">
        <v>0</v>
      </c>
      <c r="E57" s="1" t="s">
        <v>26</v>
      </c>
      <c r="F57" s="1" t="s">
        <v>21</v>
      </c>
      <c r="G57" s="1" t="s">
        <v>20</v>
      </c>
      <c r="H57" s="1" t="s">
        <v>26</v>
      </c>
      <c r="I57" s="1" t="s">
        <v>22</v>
      </c>
      <c r="J57" s="1" t="s">
        <v>20</v>
      </c>
      <c r="K57" s="1">
        <v>0.72599999999999998</v>
      </c>
      <c r="L57" s="1">
        <v>0.87760000000000005</v>
      </c>
      <c r="M57" s="1">
        <v>0.1516000000000001</v>
      </c>
      <c r="N57" s="1">
        <v>0.55200000000000005</v>
      </c>
      <c r="O57" s="1">
        <v>0.80575539568345322</v>
      </c>
      <c r="P57" s="1">
        <v>0.25375539568345318</v>
      </c>
      <c r="Q57" s="1">
        <v>0.57299999999999995</v>
      </c>
      <c r="R57" s="1">
        <v>0.81055155875299756</v>
      </c>
      <c r="S57" s="1">
        <v>0.2375515587529976</v>
      </c>
    </row>
    <row r="58" spans="1:19" x14ac:dyDescent="0.3">
      <c r="A58" s="1" t="s">
        <v>80</v>
      </c>
      <c r="B58" s="1" t="s">
        <v>19</v>
      </c>
      <c r="C58" s="1">
        <v>0.8</v>
      </c>
      <c r="D58" s="1">
        <v>0</v>
      </c>
      <c r="E58" s="1" t="s">
        <v>20</v>
      </c>
      <c r="F58" s="1" t="s">
        <v>21</v>
      </c>
      <c r="G58" s="1" t="s">
        <v>20</v>
      </c>
      <c r="H58" s="1" t="s">
        <v>20</v>
      </c>
      <c r="I58" s="1" t="s">
        <v>22</v>
      </c>
      <c r="J58" s="1" t="s">
        <v>20</v>
      </c>
      <c r="K58" s="1">
        <v>0.72899999999999998</v>
      </c>
      <c r="L58" s="1">
        <v>0.88080000000000003</v>
      </c>
      <c r="M58" s="1">
        <v>0.15179999999999999</v>
      </c>
      <c r="N58" s="1">
        <v>0.56799999999999995</v>
      </c>
      <c r="O58" s="1">
        <v>0.78657074340527577</v>
      </c>
      <c r="P58" s="1">
        <v>0.2185707434052758</v>
      </c>
      <c r="Q58" s="1">
        <v>0.54400000000000004</v>
      </c>
      <c r="R58" s="1">
        <v>0.77937649880095927</v>
      </c>
      <c r="S58" s="1">
        <v>0.23537649880095921</v>
      </c>
    </row>
    <row r="59" spans="1:19" x14ac:dyDescent="0.3">
      <c r="A59" s="1" t="s">
        <v>81</v>
      </c>
      <c r="B59" s="1" t="s">
        <v>24</v>
      </c>
      <c r="C59" s="1">
        <v>0.8</v>
      </c>
      <c r="D59" s="1">
        <v>0</v>
      </c>
      <c r="E59" s="1" t="s">
        <v>20</v>
      </c>
      <c r="F59" s="1" t="s">
        <v>21</v>
      </c>
      <c r="G59" s="1" t="s">
        <v>20</v>
      </c>
      <c r="H59" s="1" t="s">
        <v>20</v>
      </c>
      <c r="I59" s="1" t="s">
        <v>22</v>
      </c>
      <c r="J59" s="1" t="s">
        <v>20</v>
      </c>
      <c r="K59" s="1">
        <v>0.72599999999999998</v>
      </c>
      <c r="L59" s="1">
        <v>0.88639999999999997</v>
      </c>
      <c r="M59" s="1">
        <v>0.16039999999999999</v>
      </c>
      <c r="N59" s="1">
        <v>0.56399999999999995</v>
      </c>
      <c r="O59" s="1">
        <v>0.80575539568345322</v>
      </c>
      <c r="P59" s="1">
        <v>0.24175539568345331</v>
      </c>
      <c r="Q59" s="1">
        <v>0.59699999999999998</v>
      </c>
      <c r="R59" s="1">
        <v>0.78896882494004794</v>
      </c>
      <c r="S59" s="1">
        <v>0.19196882494004799</v>
      </c>
    </row>
    <row r="60" spans="1:19" x14ac:dyDescent="0.3">
      <c r="A60" s="1" t="s">
        <v>82</v>
      </c>
      <c r="B60" s="1" t="s">
        <v>19</v>
      </c>
      <c r="C60" s="1">
        <v>0.8</v>
      </c>
      <c r="D60" s="1">
        <v>0</v>
      </c>
      <c r="E60" s="1" t="s">
        <v>26</v>
      </c>
      <c r="F60" s="1" t="s">
        <v>21</v>
      </c>
      <c r="G60" s="1" t="s">
        <v>20</v>
      </c>
      <c r="H60" s="1" t="s">
        <v>20</v>
      </c>
      <c r="I60" s="1" t="s">
        <v>22</v>
      </c>
      <c r="J60" s="1" t="s">
        <v>20</v>
      </c>
      <c r="K60" s="1">
        <v>0.72</v>
      </c>
      <c r="L60" s="1">
        <v>0.88560000000000005</v>
      </c>
      <c r="M60" s="1">
        <v>0.16560000000000011</v>
      </c>
      <c r="N60" s="1">
        <v>0.57299999999999995</v>
      </c>
      <c r="O60" s="1">
        <v>0.78896882494004794</v>
      </c>
      <c r="P60" s="1">
        <v>0.21596882494004799</v>
      </c>
      <c r="Q60" s="1">
        <v>0.58799999999999997</v>
      </c>
      <c r="R60" s="1">
        <v>0.82494004796163067</v>
      </c>
      <c r="S60" s="1">
        <v>0.23694004796163071</v>
      </c>
    </row>
    <row r="61" spans="1:19" x14ac:dyDescent="0.3">
      <c r="A61" s="1" t="s">
        <v>83</v>
      </c>
      <c r="B61" s="1" t="s">
        <v>24</v>
      </c>
      <c r="C61" s="1">
        <v>0.8</v>
      </c>
      <c r="D61" s="1">
        <v>0</v>
      </c>
      <c r="E61" s="1" t="s">
        <v>26</v>
      </c>
      <c r="F61" s="1" t="s">
        <v>21</v>
      </c>
      <c r="G61" s="1" t="s">
        <v>20</v>
      </c>
      <c r="H61" s="1" t="s">
        <v>20</v>
      </c>
      <c r="I61" s="1" t="s">
        <v>22</v>
      </c>
      <c r="J61" s="1" t="s">
        <v>20</v>
      </c>
      <c r="K61" s="1">
        <v>0.71599999999999997</v>
      </c>
      <c r="L61" s="1">
        <v>0.87280000000000002</v>
      </c>
      <c r="M61" s="1">
        <v>0.15680000000000011</v>
      </c>
      <c r="N61" s="1">
        <v>0.56599999999999995</v>
      </c>
      <c r="O61" s="1">
        <v>0.82254196642685851</v>
      </c>
      <c r="P61" s="1">
        <v>0.25654196642685861</v>
      </c>
      <c r="Q61" s="1">
        <v>0.60699999999999998</v>
      </c>
      <c r="R61" s="1">
        <v>0.82973621103117501</v>
      </c>
      <c r="S61" s="1">
        <v>0.222736211031175</v>
      </c>
    </row>
    <row r="62" spans="1:19" x14ac:dyDescent="0.3">
      <c r="A62" s="1" t="s">
        <v>84</v>
      </c>
      <c r="B62" s="1" t="s">
        <v>19</v>
      </c>
      <c r="C62" s="1">
        <v>0.8</v>
      </c>
      <c r="D62" s="1">
        <v>0</v>
      </c>
      <c r="E62" s="1" t="s">
        <v>20</v>
      </c>
      <c r="F62" s="1" t="s">
        <v>21</v>
      </c>
      <c r="G62" s="1" t="s">
        <v>20</v>
      </c>
      <c r="H62" s="1" t="s">
        <v>26</v>
      </c>
      <c r="I62" s="1" t="s">
        <v>22</v>
      </c>
      <c r="J62" s="1" t="s">
        <v>20</v>
      </c>
      <c r="K62" s="1">
        <v>0.72899999999999998</v>
      </c>
      <c r="L62" s="1">
        <v>0.87839999999999996</v>
      </c>
      <c r="M62" s="1">
        <v>0.14940000000000001</v>
      </c>
      <c r="N62" s="1">
        <v>0.56599999999999995</v>
      </c>
      <c r="O62" s="1">
        <v>0.80815347721822539</v>
      </c>
      <c r="P62" s="1">
        <v>0.24215347721822539</v>
      </c>
      <c r="Q62" s="1">
        <v>0.55400000000000005</v>
      </c>
      <c r="R62" s="1">
        <v>0.82014388489208634</v>
      </c>
      <c r="S62" s="1">
        <v>0.26614388489208629</v>
      </c>
    </row>
    <row r="63" spans="1:19" x14ac:dyDescent="0.3">
      <c r="A63" s="1" t="s">
        <v>85</v>
      </c>
      <c r="B63" s="1" t="s">
        <v>24</v>
      </c>
      <c r="C63" s="1">
        <v>0.8</v>
      </c>
      <c r="D63" s="1">
        <v>0</v>
      </c>
      <c r="E63" s="1" t="s">
        <v>20</v>
      </c>
      <c r="F63" s="1" t="s">
        <v>21</v>
      </c>
      <c r="G63" s="1" t="s">
        <v>20</v>
      </c>
      <c r="H63" s="1" t="s">
        <v>26</v>
      </c>
      <c r="I63" s="1" t="s">
        <v>22</v>
      </c>
      <c r="J63" s="1" t="s">
        <v>20</v>
      </c>
      <c r="K63" s="1">
        <v>0.73399999999999999</v>
      </c>
      <c r="L63" s="1">
        <v>0.89039999999999997</v>
      </c>
      <c r="M63" s="1">
        <v>0.15640000000000001</v>
      </c>
      <c r="N63" s="1">
        <v>0.56599999999999995</v>
      </c>
      <c r="O63" s="1">
        <v>0.80095923261390889</v>
      </c>
      <c r="P63" s="1">
        <v>0.23495923261390891</v>
      </c>
      <c r="Q63" s="1">
        <v>0.55600000000000005</v>
      </c>
      <c r="R63" s="1">
        <v>0.80095923261390889</v>
      </c>
      <c r="S63" s="1">
        <v>0.24495923261390881</v>
      </c>
    </row>
    <row r="64" spans="1:19" x14ac:dyDescent="0.3">
      <c r="A64" s="1" t="s">
        <v>86</v>
      </c>
      <c r="B64" s="1" t="s">
        <v>19</v>
      </c>
      <c r="C64" s="1">
        <v>0.8</v>
      </c>
      <c r="D64" s="1">
        <v>0</v>
      </c>
      <c r="E64" s="1" t="s">
        <v>26</v>
      </c>
      <c r="F64" s="1" t="s">
        <v>21</v>
      </c>
      <c r="G64" s="1" t="s">
        <v>20</v>
      </c>
      <c r="H64" s="1" t="s">
        <v>26</v>
      </c>
      <c r="I64" s="1" t="s">
        <v>22</v>
      </c>
      <c r="J64" s="1" t="s">
        <v>20</v>
      </c>
      <c r="K64" s="1">
        <v>0.73399999999999999</v>
      </c>
      <c r="L64" s="1">
        <v>0.88959999999999995</v>
      </c>
      <c r="M64" s="1">
        <v>0.15559999999999999</v>
      </c>
      <c r="N64" s="1">
        <v>0.55400000000000005</v>
      </c>
      <c r="O64" s="1">
        <v>0.78177458033573144</v>
      </c>
      <c r="P64" s="1">
        <v>0.22777458033573139</v>
      </c>
      <c r="Q64" s="1">
        <v>0.55900000000000005</v>
      </c>
      <c r="R64" s="1">
        <v>0.81774580335731417</v>
      </c>
      <c r="S64" s="1">
        <v>0.25874580335731412</v>
      </c>
    </row>
    <row r="65" spans="1:19" x14ac:dyDescent="0.3">
      <c r="A65" s="1" t="s">
        <v>87</v>
      </c>
      <c r="B65" s="1" t="s">
        <v>24</v>
      </c>
      <c r="C65" s="1">
        <v>0.8</v>
      </c>
      <c r="D65" s="1">
        <v>0</v>
      </c>
      <c r="E65" s="1" t="s">
        <v>26</v>
      </c>
      <c r="F65" s="1" t="s">
        <v>21</v>
      </c>
      <c r="G65" s="1" t="s">
        <v>20</v>
      </c>
      <c r="H65" s="1" t="s">
        <v>26</v>
      </c>
      <c r="I65" s="1" t="s">
        <v>22</v>
      </c>
      <c r="J65" s="1" t="s">
        <v>20</v>
      </c>
      <c r="K65" s="1">
        <v>0.71799999999999997</v>
      </c>
      <c r="L65" s="1">
        <v>0.88160000000000005</v>
      </c>
      <c r="M65" s="1">
        <v>0.16360000000000011</v>
      </c>
      <c r="N65" s="1">
        <v>0.60399999999999998</v>
      </c>
      <c r="O65" s="1">
        <v>0.79856115107913672</v>
      </c>
      <c r="P65" s="1">
        <v>0.19456115107913671</v>
      </c>
      <c r="Q65" s="1">
        <v>0.55600000000000005</v>
      </c>
      <c r="R65" s="1">
        <v>0.81294964028776984</v>
      </c>
      <c r="S65" s="1">
        <v>0.25694964028776979</v>
      </c>
    </row>
    <row r="66" spans="1:19" x14ac:dyDescent="0.3">
      <c r="A66" s="1" t="s">
        <v>88</v>
      </c>
      <c r="B66" s="1" t="s">
        <v>19</v>
      </c>
      <c r="C66" s="1">
        <v>0.9</v>
      </c>
      <c r="D66" s="1">
        <v>0</v>
      </c>
      <c r="E66" s="1" t="s">
        <v>20</v>
      </c>
      <c r="F66" s="1" t="s">
        <v>21</v>
      </c>
      <c r="G66" s="1" t="s">
        <v>20</v>
      </c>
      <c r="H66" s="1" t="s">
        <v>20</v>
      </c>
      <c r="I66" s="1" t="s">
        <v>22</v>
      </c>
      <c r="J66" s="1" t="s">
        <v>20</v>
      </c>
      <c r="K66" s="1">
        <v>0.71099999999999997</v>
      </c>
      <c r="L66" s="1">
        <v>0.86560000000000004</v>
      </c>
      <c r="M66" s="1">
        <v>0.1546000000000001</v>
      </c>
      <c r="N66" s="1">
        <v>0.57999999999999996</v>
      </c>
      <c r="O66" s="1">
        <v>0.815347721822542</v>
      </c>
      <c r="P66" s="1">
        <v>0.23534772182254199</v>
      </c>
      <c r="Q66" s="1">
        <v>0.54900000000000004</v>
      </c>
      <c r="R66" s="1">
        <v>0.78896882494004794</v>
      </c>
      <c r="S66" s="1">
        <v>0.2399688249400479</v>
      </c>
    </row>
    <row r="67" spans="1:19" x14ac:dyDescent="0.3">
      <c r="A67" s="1" t="s">
        <v>89</v>
      </c>
      <c r="B67" s="1" t="s">
        <v>24</v>
      </c>
      <c r="C67" s="1">
        <v>0.9</v>
      </c>
      <c r="D67" s="1">
        <v>0</v>
      </c>
      <c r="E67" s="1" t="s">
        <v>20</v>
      </c>
      <c r="F67" s="1" t="s">
        <v>21</v>
      </c>
      <c r="G67" s="1" t="s">
        <v>20</v>
      </c>
      <c r="H67" s="1" t="s">
        <v>20</v>
      </c>
      <c r="I67" s="1" t="s">
        <v>22</v>
      </c>
      <c r="J67" s="1" t="s">
        <v>20</v>
      </c>
      <c r="K67" s="1">
        <v>0.745</v>
      </c>
      <c r="L67" s="1">
        <v>0.88959999999999995</v>
      </c>
      <c r="M67" s="1">
        <v>0.14460000000000001</v>
      </c>
      <c r="N67" s="1">
        <v>0.57299999999999995</v>
      </c>
      <c r="O67" s="1">
        <v>0.79376498800959228</v>
      </c>
      <c r="P67" s="1">
        <v>0.22076498800959229</v>
      </c>
      <c r="Q67" s="1">
        <v>0.59699999999999998</v>
      </c>
      <c r="R67" s="1">
        <v>0.80575539568345322</v>
      </c>
      <c r="S67" s="1">
        <v>0.20875539568345319</v>
      </c>
    </row>
    <row r="68" spans="1:19" x14ac:dyDescent="0.3">
      <c r="A68" s="1" t="s">
        <v>90</v>
      </c>
      <c r="B68" s="1" t="s">
        <v>19</v>
      </c>
      <c r="C68" s="1">
        <v>0.9</v>
      </c>
      <c r="D68" s="1">
        <v>0</v>
      </c>
      <c r="E68" s="1" t="s">
        <v>26</v>
      </c>
      <c r="F68" s="1" t="s">
        <v>21</v>
      </c>
      <c r="G68" s="1" t="s">
        <v>20</v>
      </c>
      <c r="H68" s="1" t="s">
        <v>20</v>
      </c>
      <c r="I68" s="1" t="s">
        <v>22</v>
      </c>
      <c r="J68" s="1" t="s">
        <v>20</v>
      </c>
      <c r="K68" s="1">
        <v>0.71799999999999997</v>
      </c>
      <c r="L68" s="1">
        <v>0.88080000000000003</v>
      </c>
      <c r="M68" s="1">
        <v>0.16280000000000011</v>
      </c>
      <c r="N68" s="1">
        <v>0.57299999999999995</v>
      </c>
      <c r="O68" s="1">
        <v>0.79376498800959228</v>
      </c>
      <c r="P68" s="1">
        <v>0.22076498800959229</v>
      </c>
      <c r="Q68" s="1">
        <v>0.60399999999999998</v>
      </c>
      <c r="R68" s="1">
        <v>0.80095923261390889</v>
      </c>
      <c r="S68" s="1">
        <v>0.19695923261390891</v>
      </c>
    </row>
    <row r="69" spans="1:19" x14ac:dyDescent="0.3">
      <c r="A69" s="1" t="s">
        <v>91</v>
      </c>
      <c r="B69" s="1" t="s">
        <v>24</v>
      </c>
      <c r="C69" s="1">
        <v>0.9</v>
      </c>
      <c r="D69" s="1">
        <v>0</v>
      </c>
      <c r="E69" s="1" t="s">
        <v>26</v>
      </c>
      <c r="F69" s="1" t="s">
        <v>21</v>
      </c>
      <c r="G69" s="1" t="s">
        <v>20</v>
      </c>
      <c r="H69" s="1" t="s">
        <v>20</v>
      </c>
      <c r="I69" s="1" t="s">
        <v>22</v>
      </c>
      <c r="J69" s="1" t="s">
        <v>20</v>
      </c>
      <c r="K69" s="1">
        <v>0.72599999999999998</v>
      </c>
      <c r="L69" s="1">
        <v>0.87039999999999995</v>
      </c>
      <c r="M69" s="1">
        <v>0.1444</v>
      </c>
      <c r="N69" s="1">
        <v>0.59499999999999997</v>
      </c>
      <c r="O69" s="1">
        <v>0.82254196642685851</v>
      </c>
      <c r="P69" s="1">
        <v>0.22754196642685851</v>
      </c>
      <c r="Q69" s="1">
        <v>0.52500000000000002</v>
      </c>
      <c r="R69" s="1">
        <v>0.77937649880095927</v>
      </c>
      <c r="S69" s="1">
        <v>0.25437649880095919</v>
      </c>
    </row>
    <row r="70" spans="1:19" x14ac:dyDescent="0.3">
      <c r="A70" s="1" t="s">
        <v>92</v>
      </c>
      <c r="B70" s="1" t="s">
        <v>19</v>
      </c>
      <c r="C70" s="1">
        <v>0.9</v>
      </c>
      <c r="D70" s="1">
        <v>0</v>
      </c>
      <c r="E70" s="1" t="s">
        <v>20</v>
      </c>
      <c r="F70" s="1" t="s">
        <v>21</v>
      </c>
      <c r="G70" s="1" t="s">
        <v>20</v>
      </c>
      <c r="H70" s="1" t="s">
        <v>26</v>
      </c>
      <c r="I70" s="1" t="s">
        <v>22</v>
      </c>
      <c r="J70" s="1" t="s">
        <v>20</v>
      </c>
      <c r="K70" s="1">
        <v>0.72199999999999998</v>
      </c>
      <c r="L70" s="1">
        <v>0.87439999999999996</v>
      </c>
      <c r="M70" s="1">
        <v>0.15240000000000001</v>
      </c>
      <c r="N70" s="1">
        <v>0.57599999999999996</v>
      </c>
      <c r="O70" s="1">
        <v>0.79856115107913672</v>
      </c>
      <c r="P70" s="1">
        <v>0.22256115107913679</v>
      </c>
      <c r="Q70" s="1">
        <v>0.57099999999999995</v>
      </c>
      <c r="R70" s="1">
        <v>0.815347721822542</v>
      </c>
      <c r="S70" s="1">
        <v>0.24434772182254211</v>
      </c>
    </row>
    <row r="71" spans="1:19" x14ac:dyDescent="0.3">
      <c r="A71" s="1" t="s">
        <v>93</v>
      </c>
      <c r="B71" s="1" t="s">
        <v>24</v>
      </c>
      <c r="C71" s="1">
        <v>0.9</v>
      </c>
      <c r="D71" s="1">
        <v>0</v>
      </c>
      <c r="E71" s="1" t="s">
        <v>20</v>
      </c>
      <c r="F71" s="1" t="s">
        <v>21</v>
      </c>
      <c r="G71" s="1" t="s">
        <v>20</v>
      </c>
      <c r="H71" s="1" t="s">
        <v>26</v>
      </c>
      <c r="I71" s="1" t="s">
        <v>22</v>
      </c>
      <c r="J71" s="1" t="s">
        <v>20</v>
      </c>
      <c r="K71" s="1">
        <v>0.71399999999999997</v>
      </c>
      <c r="L71" s="1">
        <v>0.86480000000000001</v>
      </c>
      <c r="M71" s="1">
        <v>0.15079999999999999</v>
      </c>
      <c r="N71" s="1">
        <v>0.57999999999999996</v>
      </c>
      <c r="O71" s="1">
        <v>0.815347721822542</v>
      </c>
      <c r="P71" s="1">
        <v>0.23534772182254199</v>
      </c>
      <c r="Q71" s="1">
        <v>0.60399999999999998</v>
      </c>
      <c r="R71" s="1">
        <v>0.82973621103117501</v>
      </c>
      <c r="S71" s="1">
        <v>0.225736211031175</v>
      </c>
    </row>
    <row r="72" spans="1:19" x14ac:dyDescent="0.3">
      <c r="A72" s="1" t="s">
        <v>94</v>
      </c>
      <c r="B72" s="1" t="s">
        <v>19</v>
      </c>
      <c r="C72" s="1">
        <v>0.9</v>
      </c>
      <c r="D72" s="1">
        <v>0</v>
      </c>
      <c r="E72" s="1" t="s">
        <v>26</v>
      </c>
      <c r="F72" s="1" t="s">
        <v>21</v>
      </c>
      <c r="G72" s="1" t="s">
        <v>20</v>
      </c>
      <c r="H72" s="1" t="s">
        <v>26</v>
      </c>
      <c r="I72" s="1" t="s">
        <v>22</v>
      </c>
      <c r="J72" s="1" t="s">
        <v>20</v>
      </c>
      <c r="K72" s="1">
        <v>0.73499999999999999</v>
      </c>
      <c r="L72" s="1">
        <v>0.87760000000000005</v>
      </c>
      <c r="M72" s="1">
        <v>0.14260000000000009</v>
      </c>
      <c r="N72" s="1">
        <v>0.57099999999999995</v>
      </c>
      <c r="O72" s="1">
        <v>0.82014388489208634</v>
      </c>
      <c r="P72" s="1">
        <v>0.24914388489208639</v>
      </c>
      <c r="Q72" s="1">
        <v>0.55400000000000005</v>
      </c>
      <c r="R72" s="1">
        <v>0.79376498800959228</v>
      </c>
      <c r="S72" s="1">
        <v>0.2397649880095922</v>
      </c>
    </row>
    <row r="73" spans="1:19" x14ac:dyDescent="0.3">
      <c r="A73" s="1" t="s">
        <v>95</v>
      </c>
      <c r="B73" s="1" t="s">
        <v>24</v>
      </c>
      <c r="C73" s="1">
        <v>0.9</v>
      </c>
      <c r="D73" s="1">
        <v>0</v>
      </c>
      <c r="E73" s="1" t="s">
        <v>26</v>
      </c>
      <c r="F73" s="1" t="s">
        <v>21</v>
      </c>
      <c r="G73" s="1" t="s">
        <v>20</v>
      </c>
      <c r="H73" s="1" t="s">
        <v>26</v>
      </c>
      <c r="I73" s="1" t="s">
        <v>22</v>
      </c>
      <c r="J73" s="1" t="s">
        <v>20</v>
      </c>
      <c r="K73" s="1">
        <v>0.71899999999999997</v>
      </c>
      <c r="L73" s="1">
        <v>0.88080000000000003</v>
      </c>
      <c r="M73" s="1">
        <v>0.16180000000000011</v>
      </c>
      <c r="N73" s="1">
        <v>0.60699999999999998</v>
      </c>
      <c r="O73" s="1">
        <v>0.82494004796163067</v>
      </c>
      <c r="P73" s="1">
        <v>0.21794004796163069</v>
      </c>
      <c r="Q73" s="1">
        <v>0.61199999999999999</v>
      </c>
      <c r="R73" s="1">
        <v>0.815347721822542</v>
      </c>
      <c r="S73" s="1">
        <v>0.20334772182254199</v>
      </c>
    </row>
    <row r="74" spans="1:19" x14ac:dyDescent="0.3">
      <c r="A74" s="1" t="s">
        <v>96</v>
      </c>
      <c r="B74" s="1" t="s">
        <v>19</v>
      </c>
      <c r="C74" s="1">
        <v>1</v>
      </c>
      <c r="D74" s="1">
        <v>0</v>
      </c>
      <c r="E74" s="1" t="s">
        <v>20</v>
      </c>
      <c r="F74" s="1" t="s">
        <v>21</v>
      </c>
      <c r="G74" s="1" t="s">
        <v>20</v>
      </c>
      <c r="H74" s="1" t="s">
        <v>20</v>
      </c>
      <c r="I74" s="1" t="s">
        <v>22</v>
      </c>
      <c r="J74" s="1" t="s">
        <v>20</v>
      </c>
      <c r="K74" s="1">
        <v>0.71199999999999997</v>
      </c>
      <c r="L74" s="1">
        <v>0.86639999999999995</v>
      </c>
      <c r="M74" s="1">
        <v>0.15440000000000001</v>
      </c>
      <c r="N74" s="1">
        <v>0.56599999999999995</v>
      </c>
      <c r="O74" s="1">
        <v>0.80815347721822539</v>
      </c>
      <c r="P74" s="1">
        <v>0.24215347721822539</v>
      </c>
      <c r="Q74" s="1">
        <v>0.57299999999999995</v>
      </c>
      <c r="R74" s="1">
        <v>0.79376498800959228</v>
      </c>
      <c r="S74" s="1">
        <v>0.22076498800959229</v>
      </c>
    </row>
    <row r="75" spans="1:19" x14ac:dyDescent="0.3">
      <c r="A75" s="1" t="s">
        <v>97</v>
      </c>
      <c r="B75" s="1" t="s">
        <v>24</v>
      </c>
      <c r="C75" s="1">
        <v>1</v>
      </c>
      <c r="D75" s="1">
        <v>0</v>
      </c>
      <c r="E75" s="1" t="s">
        <v>20</v>
      </c>
      <c r="F75" s="1" t="s">
        <v>21</v>
      </c>
      <c r="G75" s="1" t="s">
        <v>20</v>
      </c>
      <c r="H75" s="1" t="s">
        <v>20</v>
      </c>
      <c r="I75" s="1" t="s">
        <v>22</v>
      </c>
      <c r="J75" s="1" t="s">
        <v>20</v>
      </c>
      <c r="K75" s="1">
        <v>0.71599999999999997</v>
      </c>
      <c r="L75" s="1">
        <v>0.87760000000000005</v>
      </c>
      <c r="M75" s="1">
        <v>0.1616000000000001</v>
      </c>
      <c r="N75" s="1">
        <v>0.53700000000000003</v>
      </c>
      <c r="O75" s="1">
        <v>0.79376498800959228</v>
      </c>
      <c r="P75" s="1">
        <v>0.25676498800959219</v>
      </c>
      <c r="Q75" s="1">
        <v>0.59199999999999997</v>
      </c>
      <c r="R75" s="1">
        <v>0.79136690647482011</v>
      </c>
      <c r="S75" s="1">
        <v>0.19936690647482011</v>
      </c>
    </row>
    <row r="76" spans="1:19" x14ac:dyDescent="0.3">
      <c r="A76" s="1" t="s">
        <v>98</v>
      </c>
      <c r="B76" s="1" t="s">
        <v>19</v>
      </c>
      <c r="C76" s="1">
        <v>1</v>
      </c>
      <c r="D76" s="1">
        <v>0</v>
      </c>
      <c r="E76" s="1" t="s">
        <v>26</v>
      </c>
      <c r="F76" s="1" t="s">
        <v>21</v>
      </c>
      <c r="G76" s="1" t="s">
        <v>20</v>
      </c>
      <c r="H76" s="1" t="s">
        <v>20</v>
      </c>
      <c r="I76" s="1" t="s">
        <v>22</v>
      </c>
      <c r="J76" s="1" t="s">
        <v>20</v>
      </c>
      <c r="K76" s="1">
        <v>0.71199999999999997</v>
      </c>
      <c r="L76" s="1">
        <v>0.87680000000000002</v>
      </c>
      <c r="M76" s="1">
        <v>0.16480000000000011</v>
      </c>
      <c r="N76" s="1">
        <v>0.6</v>
      </c>
      <c r="O76" s="1">
        <v>0.80335731414868106</v>
      </c>
      <c r="P76" s="1">
        <v>0.20335731414868111</v>
      </c>
      <c r="Q76" s="1">
        <v>0.57099999999999995</v>
      </c>
      <c r="R76" s="1">
        <v>0.83693045563549162</v>
      </c>
      <c r="S76" s="1">
        <v>0.26593045563549172</v>
      </c>
    </row>
    <row r="77" spans="1:19" x14ac:dyDescent="0.3">
      <c r="A77" s="1" t="s">
        <v>99</v>
      </c>
      <c r="B77" s="1" t="s">
        <v>24</v>
      </c>
      <c r="C77" s="1">
        <v>1</v>
      </c>
      <c r="D77" s="1">
        <v>0</v>
      </c>
      <c r="E77" s="1" t="s">
        <v>26</v>
      </c>
      <c r="F77" s="1" t="s">
        <v>21</v>
      </c>
      <c r="G77" s="1" t="s">
        <v>20</v>
      </c>
      <c r="H77" s="1" t="s">
        <v>20</v>
      </c>
      <c r="I77" s="1" t="s">
        <v>22</v>
      </c>
      <c r="J77" s="1" t="s">
        <v>20</v>
      </c>
      <c r="K77" s="1">
        <v>0.71299999999999997</v>
      </c>
      <c r="L77" s="1">
        <v>0.86639999999999995</v>
      </c>
      <c r="M77" s="1">
        <v>0.15340000000000001</v>
      </c>
      <c r="N77" s="1">
        <v>0.56399999999999995</v>
      </c>
      <c r="O77" s="1">
        <v>0.80095923261390889</v>
      </c>
      <c r="P77" s="1">
        <v>0.23695923261390889</v>
      </c>
      <c r="Q77" s="1">
        <v>0.55600000000000005</v>
      </c>
      <c r="R77" s="1">
        <v>0.80095923261390889</v>
      </c>
      <c r="S77" s="1">
        <v>0.24495923261390881</v>
      </c>
    </row>
    <row r="78" spans="1:19" x14ac:dyDescent="0.3">
      <c r="A78" s="1" t="s">
        <v>100</v>
      </c>
      <c r="B78" s="1" t="s">
        <v>19</v>
      </c>
      <c r="C78" s="1">
        <v>1</v>
      </c>
      <c r="D78" s="1">
        <v>0</v>
      </c>
      <c r="E78" s="1" t="s">
        <v>20</v>
      </c>
      <c r="F78" s="1" t="s">
        <v>21</v>
      </c>
      <c r="G78" s="1" t="s">
        <v>20</v>
      </c>
      <c r="H78" s="1" t="s">
        <v>26</v>
      </c>
      <c r="I78" s="1" t="s">
        <v>22</v>
      </c>
      <c r="J78" s="1" t="s">
        <v>20</v>
      </c>
      <c r="K78" s="1">
        <v>0.72</v>
      </c>
      <c r="L78" s="1">
        <v>0.87280000000000002</v>
      </c>
      <c r="M78" s="1">
        <v>0.15279999999999999</v>
      </c>
      <c r="N78" s="1">
        <v>0.58499999999999996</v>
      </c>
      <c r="O78" s="1">
        <v>0.81294964028776984</v>
      </c>
      <c r="P78" s="1">
        <v>0.2279496402877699</v>
      </c>
      <c r="Q78" s="1">
        <v>0.54200000000000004</v>
      </c>
      <c r="R78" s="1">
        <v>0.79856115107913672</v>
      </c>
      <c r="S78" s="1">
        <v>0.25656115107913668</v>
      </c>
    </row>
    <row r="79" spans="1:19" x14ac:dyDescent="0.3">
      <c r="A79" s="1" t="s">
        <v>101</v>
      </c>
      <c r="B79" s="1" t="s">
        <v>24</v>
      </c>
      <c r="C79" s="1">
        <v>1</v>
      </c>
      <c r="D79" s="1">
        <v>0</v>
      </c>
      <c r="E79" s="1" t="s">
        <v>20</v>
      </c>
      <c r="F79" s="1" t="s">
        <v>21</v>
      </c>
      <c r="G79" s="1" t="s">
        <v>20</v>
      </c>
      <c r="H79" s="1" t="s">
        <v>26</v>
      </c>
      <c r="I79" s="1" t="s">
        <v>22</v>
      </c>
      <c r="J79" s="1" t="s">
        <v>20</v>
      </c>
      <c r="K79" s="1">
        <v>0.71799999999999997</v>
      </c>
      <c r="L79" s="1">
        <v>0.87439999999999996</v>
      </c>
      <c r="M79" s="1">
        <v>0.15640000000000001</v>
      </c>
      <c r="N79" s="1">
        <v>0.57799999999999996</v>
      </c>
      <c r="O79" s="1">
        <v>0.79856115107913672</v>
      </c>
      <c r="P79" s="1">
        <v>0.22056115107913679</v>
      </c>
      <c r="Q79" s="1">
        <v>0.53500000000000003</v>
      </c>
      <c r="R79" s="1">
        <v>0.80815347721822539</v>
      </c>
      <c r="S79" s="1">
        <v>0.27315347721822542</v>
      </c>
    </row>
    <row r="80" spans="1:19" x14ac:dyDescent="0.3">
      <c r="A80" s="1" t="s">
        <v>102</v>
      </c>
      <c r="B80" s="1" t="s">
        <v>19</v>
      </c>
      <c r="C80" s="1">
        <v>1</v>
      </c>
      <c r="D80" s="1">
        <v>0</v>
      </c>
      <c r="E80" s="1" t="s">
        <v>26</v>
      </c>
      <c r="F80" s="1" t="s">
        <v>21</v>
      </c>
      <c r="G80" s="1" t="s">
        <v>20</v>
      </c>
      <c r="H80" s="1" t="s">
        <v>26</v>
      </c>
      <c r="I80" s="1" t="s">
        <v>22</v>
      </c>
      <c r="J80" s="1" t="s">
        <v>20</v>
      </c>
      <c r="K80" s="1">
        <v>0.72499999999999998</v>
      </c>
      <c r="L80" s="1">
        <v>0.876</v>
      </c>
      <c r="M80" s="1">
        <v>0.151</v>
      </c>
      <c r="N80" s="1">
        <v>0.57299999999999995</v>
      </c>
      <c r="O80" s="1">
        <v>0.815347721822542</v>
      </c>
      <c r="P80" s="1">
        <v>0.24234772182254211</v>
      </c>
      <c r="Q80" s="1">
        <v>0.56100000000000005</v>
      </c>
      <c r="R80" s="1">
        <v>0.81294964028776984</v>
      </c>
      <c r="S80" s="1">
        <v>0.25194964028776978</v>
      </c>
    </row>
    <row r="81" spans="1:19" x14ac:dyDescent="0.3">
      <c r="A81" s="1" t="s">
        <v>103</v>
      </c>
      <c r="B81" s="1" t="s">
        <v>24</v>
      </c>
      <c r="C81" s="1">
        <v>1</v>
      </c>
      <c r="D81" s="1">
        <v>0</v>
      </c>
      <c r="E81" s="1" t="s">
        <v>26</v>
      </c>
      <c r="F81" s="1" t="s">
        <v>21</v>
      </c>
      <c r="G81" s="1" t="s">
        <v>20</v>
      </c>
      <c r="H81" s="1" t="s">
        <v>26</v>
      </c>
      <c r="I81" s="1" t="s">
        <v>22</v>
      </c>
      <c r="J81" s="1" t="s">
        <v>20</v>
      </c>
      <c r="K81" s="1">
        <v>0.71899999999999997</v>
      </c>
      <c r="L81" s="1">
        <v>0.87760000000000005</v>
      </c>
      <c r="M81" s="1">
        <v>0.1586000000000001</v>
      </c>
      <c r="N81" s="1">
        <v>0.57599999999999996</v>
      </c>
      <c r="O81" s="1">
        <v>0.79376498800959228</v>
      </c>
      <c r="P81" s="1">
        <v>0.21776498800959229</v>
      </c>
      <c r="Q81" s="1">
        <v>0.56599999999999995</v>
      </c>
      <c r="R81" s="1">
        <v>0.81055155875299756</v>
      </c>
      <c r="S81" s="1">
        <v>0.24455155875299761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8D9E-D357-4DE1-8D21-E6549A0550F9}">
  <sheetPr filterMode="1"/>
  <dimension ref="A1:U82"/>
  <sheetViews>
    <sheetView tabSelected="1" workbookViewId="0">
      <selection activeCell="A11" sqref="A11:XFD11"/>
    </sheetView>
  </sheetViews>
  <sheetFormatPr defaultRowHeight="14.4" x14ac:dyDescent="0.3"/>
  <cols>
    <col min="1" max="1" width="25" style="1" bestFit="1" customWidth="1"/>
    <col min="2" max="2" width="11.625" style="1" bestFit="1" customWidth="1"/>
    <col min="3" max="3" width="9.375" style="1" bestFit="1" customWidth="1"/>
    <col min="4" max="4" width="9" style="1"/>
    <col min="5" max="5" width="8.375" style="1" bestFit="1" customWidth="1"/>
    <col min="6" max="6" width="39.5" style="1" bestFit="1" customWidth="1"/>
    <col min="7" max="7" width="7.75" style="1" bestFit="1" customWidth="1"/>
    <col min="8" max="8" width="14" style="1" bestFit="1" customWidth="1"/>
    <col min="9" max="9" width="7.625" style="1" bestFit="1" customWidth="1"/>
    <col min="10" max="10" width="10.125" style="1" bestFit="1" customWidth="1"/>
    <col min="11" max="11" width="15" style="1" hidden="1" customWidth="1"/>
    <col min="12" max="12" width="16.125" style="1" bestFit="1" customWidth="1"/>
    <col min="13" max="13" width="15.625" style="1" hidden="1" customWidth="1"/>
    <col min="14" max="14" width="15" style="1" hidden="1" customWidth="1"/>
    <col min="15" max="15" width="16.125" style="1" bestFit="1" customWidth="1"/>
    <col min="16" max="16" width="16.125" style="1" hidden="1" customWidth="1"/>
    <col min="17" max="17" width="13.875" style="1" hidden="1" customWidth="1"/>
    <col min="18" max="18" width="16.125" style="1" bestFit="1" customWidth="1"/>
    <col min="19" max="19" width="16.125" style="1" hidden="1" customWidth="1"/>
    <col min="20" max="20" width="11.375" style="1" bestFit="1" customWidth="1"/>
    <col min="21" max="21" width="12.625" style="1" bestFit="1" customWidth="1"/>
    <col min="22" max="16384" width="9" style="1"/>
  </cols>
  <sheetData>
    <row r="1" spans="1:21" x14ac:dyDescent="0.3">
      <c r="A1" s="1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105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106</v>
      </c>
      <c r="U1" s="1" t="s">
        <v>107</v>
      </c>
    </row>
    <row r="2" spans="1:21" hidden="1" x14ac:dyDescent="0.3">
      <c r="A2" s="1" t="s">
        <v>58</v>
      </c>
      <c r="B2" s="1" t="s">
        <v>19</v>
      </c>
      <c r="C2" s="1">
        <v>0.5</v>
      </c>
      <c r="D2" s="1">
        <v>0</v>
      </c>
      <c r="E2" s="1" t="s">
        <v>26</v>
      </c>
      <c r="F2" s="1" t="s">
        <v>21</v>
      </c>
      <c r="G2" s="1" t="s">
        <v>20</v>
      </c>
      <c r="H2" s="1" t="s">
        <v>20</v>
      </c>
      <c r="I2" s="1" t="s">
        <v>22</v>
      </c>
      <c r="J2" s="1" t="s">
        <v>20</v>
      </c>
      <c r="K2" s="1">
        <v>0.71899999999999997</v>
      </c>
      <c r="L2" s="2">
        <v>0.88239999999999996</v>
      </c>
      <c r="M2" s="2">
        <v>0.16339999999999999</v>
      </c>
      <c r="N2" s="2">
        <v>0.60199999999999998</v>
      </c>
      <c r="O2" s="2">
        <v>0.83453237410071945</v>
      </c>
      <c r="P2" s="2">
        <v>0.2325323741007195</v>
      </c>
      <c r="Q2" s="2">
        <v>0.55400000000000005</v>
      </c>
      <c r="R2" s="2">
        <v>0.78896882494004794</v>
      </c>
      <c r="S2" s="1">
        <v>0.23496882494004789</v>
      </c>
      <c r="T2" s="5">
        <f>AVERAGE(O2,R2)</f>
        <v>0.81175059952038375</v>
      </c>
      <c r="U2" s="2">
        <f>AVERAGE(L2,O2,R2)</f>
        <v>0.83530039968025582</v>
      </c>
    </row>
    <row r="3" spans="1:21" x14ac:dyDescent="0.3">
      <c r="A3" s="10" t="s">
        <v>70</v>
      </c>
      <c r="B3" s="10" t="s">
        <v>19</v>
      </c>
      <c r="C3" s="10">
        <v>0.6</v>
      </c>
      <c r="D3" s="10">
        <v>0</v>
      </c>
      <c r="E3" s="10" t="s">
        <v>26</v>
      </c>
      <c r="F3" s="10" t="s">
        <v>21</v>
      </c>
      <c r="G3" s="10" t="s">
        <v>20</v>
      </c>
      <c r="H3" s="10" t="s">
        <v>26</v>
      </c>
      <c r="I3" s="10" t="s">
        <v>22</v>
      </c>
      <c r="J3" s="10" t="s">
        <v>20</v>
      </c>
      <c r="K3" s="1">
        <v>0.72499999999999998</v>
      </c>
      <c r="L3" s="11">
        <v>0.88080000000000003</v>
      </c>
      <c r="M3" s="2">
        <v>0.15579999999999999</v>
      </c>
      <c r="N3" s="2">
        <v>0.58499999999999996</v>
      </c>
      <c r="O3" s="11">
        <v>0.83213429256594729</v>
      </c>
      <c r="P3" s="2">
        <v>0.24713429256594729</v>
      </c>
      <c r="Q3" s="2">
        <v>0.59199999999999997</v>
      </c>
      <c r="R3" s="11">
        <v>0.815347721822542</v>
      </c>
      <c r="S3" s="1">
        <v>0.22334772182254201</v>
      </c>
      <c r="T3" s="12">
        <f>AVERAGE(O3,R3)</f>
        <v>0.82374100719424459</v>
      </c>
      <c r="U3" s="11">
        <f>AVERAGE(L3,O3,R3)</f>
        <v>0.84276067146282985</v>
      </c>
    </row>
    <row r="4" spans="1:21" hidden="1" x14ac:dyDescent="0.3">
      <c r="A4" s="1" t="s">
        <v>25</v>
      </c>
      <c r="B4" s="1" t="s">
        <v>19</v>
      </c>
      <c r="C4" s="1">
        <v>0.1</v>
      </c>
      <c r="D4" s="1">
        <v>0</v>
      </c>
      <c r="E4" s="1" t="s">
        <v>26</v>
      </c>
      <c r="F4" s="1" t="s">
        <v>21</v>
      </c>
      <c r="G4" s="1" t="s">
        <v>20</v>
      </c>
      <c r="H4" s="1" t="s">
        <v>20</v>
      </c>
      <c r="I4" s="1" t="s">
        <v>22</v>
      </c>
      <c r="J4" s="1" t="s">
        <v>20</v>
      </c>
      <c r="K4" s="1">
        <v>0.71299999999999997</v>
      </c>
      <c r="L4" s="2">
        <v>0.89200000000000002</v>
      </c>
      <c r="M4" s="2">
        <v>0.17899999999999999</v>
      </c>
      <c r="N4" s="2">
        <v>0.59499999999999997</v>
      </c>
      <c r="O4" s="2">
        <v>0.83213429256594729</v>
      </c>
      <c r="P4" s="2">
        <v>0.23713429256594731</v>
      </c>
      <c r="Q4" s="2">
        <v>0.55600000000000005</v>
      </c>
      <c r="R4" s="2">
        <v>0.80335731414868106</v>
      </c>
      <c r="S4" s="1">
        <v>0.24735731414868101</v>
      </c>
      <c r="T4" s="5">
        <f>AVERAGE(O4,R4)</f>
        <v>0.81774580335731417</v>
      </c>
      <c r="U4" s="2">
        <f>AVERAGE(L4,O4,R4)</f>
        <v>0.84249720223820945</v>
      </c>
    </row>
    <row r="5" spans="1:21" hidden="1" x14ac:dyDescent="0.3">
      <c r="A5" s="1" t="s">
        <v>64</v>
      </c>
      <c r="B5" s="1" t="s">
        <v>19</v>
      </c>
      <c r="C5" s="1">
        <v>0.6</v>
      </c>
      <c r="D5" s="1">
        <v>0</v>
      </c>
      <c r="E5" s="1" t="s">
        <v>20</v>
      </c>
      <c r="F5" s="1" t="s">
        <v>21</v>
      </c>
      <c r="G5" s="1" t="s">
        <v>20</v>
      </c>
      <c r="H5" s="1" t="s">
        <v>20</v>
      </c>
      <c r="I5" s="1" t="s">
        <v>22</v>
      </c>
      <c r="J5" s="1" t="s">
        <v>20</v>
      </c>
      <c r="K5" s="1">
        <v>0.72399999999999998</v>
      </c>
      <c r="L5" s="2">
        <v>0.87039999999999995</v>
      </c>
      <c r="M5" s="2">
        <v>0.1464</v>
      </c>
      <c r="N5" s="2">
        <v>0.59199999999999997</v>
      </c>
      <c r="O5" s="2">
        <v>0.82973621103117501</v>
      </c>
      <c r="P5" s="2">
        <v>0.23773621103117501</v>
      </c>
      <c r="Q5" s="2">
        <v>0.53</v>
      </c>
      <c r="R5" s="2">
        <v>0.78657074340527577</v>
      </c>
      <c r="S5" s="1">
        <v>0.25657074340527569</v>
      </c>
      <c r="T5" s="5">
        <f>AVERAGE(O5,R5)</f>
        <v>0.80815347721822539</v>
      </c>
      <c r="U5" s="2">
        <f>AVERAGE(L5,O5,R5)</f>
        <v>0.82890231814548354</v>
      </c>
    </row>
    <row r="6" spans="1:21" hidden="1" x14ac:dyDescent="0.3">
      <c r="A6" s="1" t="s">
        <v>39</v>
      </c>
      <c r="B6" s="1" t="s">
        <v>24</v>
      </c>
      <c r="C6" s="1">
        <v>0.2</v>
      </c>
      <c r="D6" s="1">
        <v>0</v>
      </c>
      <c r="E6" s="1" t="s">
        <v>26</v>
      </c>
      <c r="F6" s="1" t="s">
        <v>21</v>
      </c>
      <c r="G6" s="1" t="s">
        <v>20</v>
      </c>
      <c r="H6" s="1" t="s">
        <v>26</v>
      </c>
      <c r="I6" s="1" t="s">
        <v>22</v>
      </c>
      <c r="J6" s="1" t="s">
        <v>20</v>
      </c>
      <c r="K6" s="1">
        <v>0.74399999999999999</v>
      </c>
      <c r="L6" s="2">
        <v>0.88800000000000001</v>
      </c>
      <c r="M6" s="2">
        <v>0.14399999999999999</v>
      </c>
      <c r="N6" s="2">
        <v>0.56599999999999995</v>
      </c>
      <c r="O6" s="2">
        <v>0.82733812949640284</v>
      </c>
      <c r="P6" s="2">
        <v>0.26133812949640289</v>
      </c>
      <c r="Q6" s="2">
        <v>0.57599999999999996</v>
      </c>
      <c r="R6" s="2">
        <v>0.80095923261390889</v>
      </c>
      <c r="S6" s="1">
        <v>0.2249592326139089</v>
      </c>
      <c r="T6" s="5">
        <f>AVERAGE(O6,R6)</f>
        <v>0.81414868105515592</v>
      </c>
      <c r="U6" s="2">
        <f>AVERAGE(L6,O6,R6)</f>
        <v>0.83876578737010388</v>
      </c>
    </row>
    <row r="7" spans="1:21" hidden="1" x14ac:dyDescent="0.3">
      <c r="A7" s="1" t="s">
        <v>51</v>
      </c>
      <c r="B7" s="1" t="s">
        <v>24</v>
      </c>
      <c r="C7" s="1">
        <v>0.4</v>
      </c>
      <c r="D7" s="1">
        <v>0</v>
      </c>
      <c r="E7" s="1" t="s">
        <v>26</v>
      </c>
      <c r="F7" s="1" t="s">
        <v>21</v>
      </c>
      <c r="G7" s="1" t="s">
        <v>20</v>
      </c>
      <c r="H7" s="1" t="s">
        <v>20</v>
      </c>
      <c r="I7" s="1" t="s">
        <v>22</v>
      </c>
      <c r="J7" s="1" t="s">
        <v>20</v>
      </c>
      <c r="K7" s="1">
        <v>0.71899999999999997</v>
      </c>
      <c r="L7" s="2">
        <v>0.88560000000000005</v>
      </c>
      <c r="M7" s="2">
        <v>0.16660000000000011</v>
      </c>
      <c r="N7" s="2">
        <v>0.55400000000000005</v>
      </c>
      <c r="O7" s="2">
        <v>0.82733812949640284</v>
      </c>
      <c r="P7" s="2">
        <v>0.27333812949640279</v>
      </c>
      <c r="Q7" s="2">
        <v>0.60399999999999998</v>
      </c>
      <c r="R7" s="2">
        <v>0.79616306954436455</v>
      </c>
      <c r="S7" s="1">
        <v>0.1921630695443646</v>
      </c>
      <c r="T7" s="5">
        <f>AVERAGE(O7,R7)</f>
        <v>0.81175059952038375</v>
      </c>
      <c r="U7" s="2">
        <f>AVERAGE(L7,O7,R7)</f>
        <v>0.83636706634692237</v>
      </c>
    </row>
    <row r="8" spans="1:21" hidden="1" x14ac:dyDescent="0.3">
      <c r="A8" s="1" t="s">
        <v>55</v>
      </c>
      <c r="B8" s="1" t="s">
        <v>24</v>
      </c>
      <c r="C8" s="1">
        <v>0.4</v>
      </c>
      <c r="D8" s="1">
        <v>0</v>
      </c>
      <c r="E8" s="1" t="s">
        <v>26</v>
      </c>
      <c r="F8" s="1" t="s">
        <v>21</v>
      </c>
      <c r="G8" s="1" t="s">
        <v>20</v>
      </c>
      <c r="H8" s="1" t="s">
        <v>26</v>
      </c>
      <c r="I8" s="1" t="s">
        <v>22</v>
      </c>
      <c r="J8" s="1" t="s">
        <v>20</v>
      </c>
      <c r="K8" s="1">
        <v>0.72199999999999998</v>
      </c>
      <c r="L8" s="2">
        <v>0.87839999999999996</v>
      </c>
      <c r="M8" s="2">
        <v>0.15640000000000001</v>
      </c>
      <c r="N8" s="2">
        <v>0.58299999999999996</v>
      </c>
      <c r="O8" s="2">
        <v>0.82733812949640284</v>
      </c>
      <c r="P8" s="2">
        <v>0.24433812949640291</v>
      </c>
      <c r="Q8" s="2">
        <v>0.57099999999999995</v>
      </c>
      <c r="R8" s="2">
        <v>0.78896882494004794</v>
      </c>
      <c r="S8" s="1">
        <v>0.21796882494004799</v>
      </c>
      <c r="T8" s="5">
        <f>AVERAGE(O8,R8)</f>
        <v>0.80815347721822539</v>
      </c>
      <c r="U8" s="2">
        <f>AVERAGE(L8,O8,R8)</f>
        <v>0.83156898481215025</v>
      </c>
    </row>
    <row r="9" spans="1:21" x14ac:dyDescent="0.3">
      <c r="A9" s="10" t="s">
        <v>95</v>
      </c>
      <c r="B9" s="10" t="s">
        <v>24</v>
      </c>
      <c r="C9" s="10">
        <v>0.9</v>
      </c>
      <c r="D9" s="10">
        <v>0</v>
      </c>
      <c r="E9" s="10" t="s">
        <v>26</v>
      </c>
      <c r="F9" s="10" t="s">
        <v>21</v>
      </c>
      <c r="G9" s="10" t="s">
        <v>20</v>
      </c>
      <c r="H9" s="10" t="s">
        <v>26</v>
      </c>
      <c r="I9" s="10" t="s">
        <v>22</v>
      </c>
      <c r="J9" s="10" t="s">
        <v>20</v>
      </c>
      <c r="K9" s="1">
        <v>0.71899999999999997</v>
      </c>
      <c r="L9" s="11">
        <v>0.88080000000000003</v>
      </c>
      <c r="M9" s="2">
        <v>0.16180000000000011</v>
      </c>
      <c r="N9" s="2">
        <v>0.60699999999999998</v>
      </c>
      <c r="O9" s="11">
        <v>0.82494004796163067</v>
      </c>
      <c r="P9" s="2">
        <v>0.21794004796163069</v>
      </c>
      <c r="Q9" s="2">
        <v>0.61199999999999999</v>
      </c>
      <c r="R9" s="11">
        <v>0.815347721822542</v>
      </c>
      <c r="S9" s="1">
        <v>0.20334772182254199</v>
      </c>
      <c r="T9" s="12">
        <f>AVERAGE(O9,R9)</f>
        <v>0.82014388489208634</v>
      </c>
      <c r="U9" s="11">
        <f>AVERAGE(L9,O9,R9)</f>
        <v>0.84036258992805768</v>
      </c>
    </row>
    <row r="10" spans="1:21" hidden="1" x14ac:dyDescent="0.3">
      <c r="A10" s="1" t="s">
        <v>47</v>
      </c>
      <c r="B10" s="1" t="s">
        <v>24</v>
      </c>
      <c r="C10" s="1">
        <v>0.3</v>
      </c>
      <c r="D10" s="1">
        <v>0</v>
      </c>
      <c r="E10" s="1" t="s">
        <v>26</v>
      </c>
      <c r="F10" s="1" t="s">
        <v>21</v>
      </c>
      <c r="G10" s="1" t="s">
        <v>20</v>
      </c>
      <c r="H10" s="1" t="s">
        <v>26</v>
      </c>
      <c r="I10" s="1" t="s">
        <v>22</v>
      </c>
      <c r="J10" s="1" t="s">
        <v>20</v>
      </c>
      <c r="K10" s="1">
        <v>0.73099999999999998</v>
      </c>
      <c r="L10" s="2">
        <v>0.88319999999999999</v>
      </c>
      <c r="M10" s="2">
        <v>0.1522</v>
      </c>
      <c r="N10" s="2">
        <v>0.60199999999999998</v>
      </c>
      <c r="O10" s="2">
        <v>0.82494004796163067</v>
      </c>
      <c r="P10" s="2">
        <v>0.22294004796163069</v>
      </c>
      <c r="Q10" s="2">
        <v>0.54200000000000004</v>
      </c>
      <c r="R10" s="2">
        <v>0.79376498800959228</v>
      </c>
      <c r="S10" s="1">
        <v>0.25176498800959218</v>
      </c>
      <c r="T10" s="5">
        <f>AVERAGE(O10,R10)</f>
        <v>0.80935251798561147</v>
      </c>
      <c r="U10" s="2">
        <f>AVERAGE(L10,O10,R10)</f>
        <v>0.83396834532374109</v>
      </c>
    </row>
    <row r="11" spans="1:21" x14ac:dyDescent="0.3">
      <c r="A11" s="13" t="s">
        <v>83</v>
      </c>
      <c r="B11" s="13" t="s">
        <v>24</v>
      </c>
      <c r="C11" s="13">
        <v>0.8</v>
      </c>
      <c r="D11" s="13">
        <v>0</v>
      </c>
      <c r="E11" s="13" t="s">
        <v>26</v>
      </c>
      <c r="F11" s="13" t="s">
        <v>21</v>
      </c>
      <c r="G11" s="13" t="s">
        <v>20</v>
      </c>
      <c r="H11" s="13" t="s">
        <v>20</v>
      </c>
      <c r="I11" s="13" t="s">
        <v>22</v>
      </c>
      <c r="J11" s="13" t="s">
        <v>20</v>
      </c>
      <c r="K11" s="3">
        <v>0.71599999999999997</v>
      </c>
      <c r="L11" s="14">
        <v>0.87280000000000002</v>
      </c>
      <c r="M11" s="4">
        <v>0.15680000000000011</v>
      </c>
      <c r="N11" s="4">
        <v>0.56599999999999995</v>
      </c>
      <c r="O11" s="14">
        <v>0.82254196642685851</v>
      </c>
      <c r="P11" s="4">
        <v>0.25654196642685861</v>
      </c>
      <c r="Q11" s="4">
        <v>0.60699999999999998</v>
      </c>
      <c r="R11" s="14">
        <v>0.82973621103117501</v>
      </c>
      <c r="S11" s="3">
        <v>0.222736211031175</v>
      </c>
      <c r="T11" s="15">
        <f>AVERAGE(O11,R11)</f>
        <v>0.82613908872901676</v>
      </c>
      <c r="U11" s="14">
        <f>AVERAGE(L11,O11,R11)</f>
        <v>0.84169272581934462</v>
      </c>
    </row>
    <row r="12" spans="1:21" hidden="1" x14ac:dyDescent="0.3">
      <c r="A12" s="1" t="s">
        <v>91</v>
      </c>
      <c r="B12" s="1" t="s">
        <v>24</v>
      </c>
      <c r="C12" s="1">
        <v>0.9</v>
      </c>
      <c r="D12" s="1">
        <v>0</v>
      </c>
      <c r="E12" s="1" t="s">
        <v>26</v>
      </c>
      <c r="F12" s="1" t="s">
        <v>21</v>
      </c>
      <c r="G12" s="1" t="s">
        <v>20</v>
      </c>
      <c r="H12" s="1" t="s">
        <v>20</v>
      </c>
      <c r="I12" s="1" t="s">
        <v>22</v>
      </c>
      <c r="J12" s="1" t="s">
        <v>20</v>
      </c>
      <c r="K12" s="1">
        <v>0.72599999999999998</v>
      </c>
      <c r="L12" s="2">
        <v>0.87039999999999995</v>
      </c>
      <c r="M12" s="2">
        <v>0.1444</v>
      </c>
      <c r="N12" s="2">
        <v>0.59499999999999997</v>
      </c>
      <c r="O12" s="2">
        <v>0.82254196642685851</v>
      </c>
      <c r="P12" s="2">
        <v>0.22754196642685851</v>
      </c>
      <c r="Q12" s="2">
        <v>0.52500000000000002</v>
      </c>
      <c r="R12" s="2">
        <v>0.77937649880095927</v>
      </c>
      <c r="S12" s="1">
        <v>0.25437649880095919</v>
      </c>
      <c r="T12" s="5">
        <f>AVERAGE(O12,R12)</f>
        <v>0.80095923261390889</v>
      </c>
      <c r="U12" s="2">
        <f>AVERAGE(L12,O12,R12)</f>
        <v>0.82410615507593921</v>
      </c>
    </row>
    <row r="13" spans="1:21" hidden="1" x14ac:dyDescent="0.3">
      <c r="A13" s="1" t="s">
        <v>38</v>
      </c>
      <c r="B13" s="1" t="s">
        <v>19</v>
      </c>
      <c r="C13" s="1">
        <v>0.2</v>
      </c>
      <c r="D13" s="1">
        <v>0</v>
      </c>
      <c r="E13" s="1" t="s">
        <v>26</v>
      </c>
      <c r="F13" s="1" t="s">
        <v>21</v>
      </c>
      <c r="G13" s="1" t="s">
        <v>20</v>
      </c>
      <c r="H13" s="1" t="s">
        <v>26</v>
      </c>
      <c r="I13" s="1" t="s">
        <v>22</v>
      </c>
      <c r="J13" s="1" t="s">
        <v>20</v>
      </c>
      <c r="K13" s="1">
        <v>0.749</v>
      </c>
      <c r="L13" s="2">
        <v>0.89359999999999995</v>
      </c>
      <c r="M13" s="2">
        <v>0.14460000000000001</v>
      </c>
      <c r="N13" s="2">
        <v>0.57099999999999995</v>
      </c>
      <c r="O13" s="2">
        <v>0.82014388489208634</v>
      </c>
      <c r="P13" s="2">
        <v>0.24914388489208639</v>
      </c>
      <c r="Q13" s="2">
        <v>0.55600000000000005</v>
      </c>
      <c r="R13" s="2">
        <v>0.80335731414868106</v>
      </c>
      <c r="S13" s="1">
        <v>0.24735731414868101</v>
      </c>
      <c r="T13" s="5">
        <f>AVERAGE(O13,R13)</f>
        <v>0.81175059952038375</v>
      </c>
      <c r="U13" s="2">
        <f>AVERAGE(L13,O13,R13)</f>
        <v>0.83903373301358908</v>
      </c>
    </row>
    <row r="14" spans="1:21" hidden="1" x14ac:dyDescent="0.3">
      <c r="A14" s="1" t="s">
        <v>94</v>
      </c>
      <c r="B14" s="1" t="s">
        <v>19</v>
      </c>
      <c r="C14" s="1">
        <v>0.9</v>
      </c>
      <c r="D14" s="1">
        <v>0</v>
      </c>
      <c r="E14" s="1" t="s">
        <v>26</v>
      </c>
      <c r="F14" s="1" t="s">
        <v>21</v>
      </c>
      <c r="G14" s="1" t="s">
        <v>20</v>
      </c>
      <c r="H14" s="1" t="s">
        <v>26</v>
      </c>
      <c r="I14" s="1" t="s">
        <v>22</v>
      </c>
      <c r="J14" s="1" t="s">
        <v>20</v>
      </c>
      <c r="K14" s="1">
        <v>0.73499999999999999</v>
      </c>
      <c r="L14" s="2">
        <v>0.87760000000000005</v>
      </c>
      <c r="M14" s="2">
        <v>0.14260000000000009</v>
      </c>
      <c r="N14" s="2">
        <v>0.57099999999999995</v>
      </c>
      <c r="O14" s="2">
        <v>0.82014388489208634</v>
      </c>
      <c r="P14" s="2">
        <v>0.24914388489208639</v>
      </c>
      <c r="Q14" s="2">
        <v>0.55400000000000005</v>
      </c>
      <c r="R14" s="2">
        <v>0.79376498800959228</v>
      </c>
      <c r="S14" s="1">
        <v>0.2397649880095922</v>
      </c>
      <c r="T14" s="5">
        <f>AVERAGE(O14,R14)</f>
        <v>0.80695443645083931</v>
      </c>
      <c r="U14" s="2">
        <f>AVERAGE(L14,O14,R14)</f>
        <v>0.83050295763389281</v>
      </c>
    </row>
    <row r="15" spans="1:21" x14ac:dyDescent="0.3">
      <c r="A15" s="10" t="s">
        <v>73</v>
      </c>
      <c r="B15" s="10" t="s">
        <v>24</v>
      </c>
      <c r="C15" s="10">
        <v>0.7</v>
      </c>
      <c r="D15" s="10">
        <v>0</v>
      </c>
      <c r="E15" s="10" t="s">
        <v>20</v>
      </c>
      <c r="F15" s="10" t="s">
        <v>21</v>
      </c>
      <c r="G15" s="10" t="s">
        <v>20</v>
      </c>
      <c r="H15" s="10" t="s">
        <v>20</v>
      </c>
      <c r="I15" s="10" t="s">
        <v>22</v>
      </c>
      <c r="J15" s="10" t="s">
        <v>20</v>
      </c>
      <c r="K15" s="1">
        <v>0.72599999999999998</v>
      </c>
      <c r="L15" s="11">
        <v>0.876</v>
      </c>
      <c r="M15" s="2">
        <v>0.15</v>
      </c>
      <c r="N15" s="2">
        <v>0.55400000000000005</v>
      </c>
      <c r="O15" s="11">
        <v>0.81774580335731417</v>
      </c>
      <c r="P15" s="2">
        <v>0.26374580335731412</v>
      </c>
      <c r="Q15" s="2">
        <v>0.59199999999999997</v>
      </c>
      <c r="R15" s="11">
        <v>0.82254196642685851</v>
      </c>
      <c r="S15" s="1">
        <v>0.23054196642685851</v>
      </c>
      <c r="T15" s="12">
        <f>AVERAGE(O15,R15)</f>
        <v>0.82014388489208634</v>
      </c>
      <c r="U15" s="11">
        <f>AVERAGE(L15,O15,R15)</f>
        <v>0.83876258992805752</v>
      </c>
    </row>
    <row r="16" spans="1:21" hidden="1" x14ac:dyDescent="0.3">
      <c r="A16" s="1" t="s">
        <v>63</v>
      </c>
      <c r="B16" s="1" t="s">
        <v>24</v>
      </c>
      <c r="C16" s="1">
        <v>0.5</v>
      </c>
      <c r="D16" s="1">
        <v>0</v>
      </c>
      <c r="E16" s="1" t="s">
        <v>26</v>
      </c>
      <c r="F16" s="1" t="s">
        <v>21</v>
      </c>
      <c r="G16" s="1" t="s">
        <v>20</v>
      </c>
      <c r="H16" s="1" t="s">
        <v>26</v>
      </c>
      <c r="I16" s="1" t="s">
        <v>22</v>
      </c>
      <c r="J16" s="1" t="s">
        <v>20</v>
      </c>
      <c r="K16" s="1">
        <v>0.71599999999999997</v>
      </c>
      <c r="L16" s="2">
        <v>0.87839999999999996</v>
      </c>
      <c r="M16" s="2">
        <v>0.16239999999999999</v>
      </c>
      <c r="N16" s="2">
        <v>0.624</v>
      </c>
      <c r="O16" s="2">
        <v>0.81774580335731417</v>
      </c>
      <c r="P16" s="2">
        <v>0.1937458033573142</v>
      </c>
      <c r="Q16" s="2">
        <v>0.56799999999999995</v>
      </c>
      <c r="R16" s="2">
        <v>0.80575539568345322</v>
      </c>
      <c r="S16" s="1">
        <v>0.2377553956834533</v>
      </c>
      <c r="T16" s="5">
        <f>AVERAGE(O16,R16)</f>
        <v>0.81175059952038375</v>
      </c>
      <c r="U16" s="2">
        <f>AVERAGE(L16,O16,R16)</f>
        <v>0.83396706634692241</v>
      </c>
    </row>
    <row r="17" spans="1:21" hidden="1" x14ac:dyDescent="0.3">
      <c r="A17" s="1" t="s">
        <v>42</v>
      </c>
      <c r="B17" s="1" t="s">
        <v>19</v>
      </c>
      <c r="C17" s="1">
        <v>0.3</v>
      </c>
      <c r="D17" s="1">
        <v>0</v>
      </c>
      <c r="E17" s="1" t="s">
        <v>26</v>
      </c>
      <c r="F17" s="1" t="s">
        <v>21</v>
      </c>
      <c r="G17" s="1" t="s">
        <v>20</v>
      </c>
      <c r="H17" s="1" t="s">
        <v>20</v>
      </c>
      <c r="I17" s="1" t="s">
        <v>22</v>
      </c>
      <c r="J17" s="1" t="s">
        <v>20</v>
      </c>
      <c r="K17" s="1">
        <v>0.73</v>
      </c>
      <c r="L17" s="2">
        <v>0.88800000000000001</v>
      </c>
      <c r="M17" s="2">
        <v>0.158</v>
      </c>
      <c r="N17" s="2">
        <v>0.55200000000000005</v>
      </c>
      <c r="O17" s="2">
        <v>0.81774580335731417</v>
      </c>
      <c r="P17" s="2">
        <v>0.26574580335731413</v>
      </c>
      <c r="Q17" s="2">
        <v>0.57999999999999996</v>
      </c>
      <c r="R17" s="2">
        <v>0.80095923261390889</v>
      </c>
      <c r="S17" s="1">
        <v>0.2209592326139089</v>
      </c>
      <c r="T17" s="5">
        <f>AVERAGE(O17,R17)</f>
        <v>0.80935251798561159</v>
      </c>
      <c r="U17" s="2">
        <f>AVERAGE(L17,O17,R17)</f>
        <v>0.83556834532374102</v>
      </c>
    </row>
    <row r="18" spans="1:21" hidden="1" x14ac:dyDescent="0.3">
      <c r="A18" s="1" t="s">
        <v>60</v>
      </c>
      <c r="B18" s="1" t="s">
        <v>19</v>
      </c>
      <c r="C18" s="1">
        <v>0.5</v>
      </c>
      <c r="D18" s="1">
        <v>0</v>
      </c>
      <c r="E18" s="1" t="s">
        <v>20</v>
      </c>
      <c r="F18" s="1" t="s">
        <v>21</v>
      </c>
      <c r="G18" s="1" t="s">
        <v>20</v>
      </c>
      <c r="H18" s="1" t="s">
        <v>26</v>
      </c>
      <c r="I18" s="1" t="s">
        <v>22</v>
      </c>
      <c r="J18" s="1" t="s">
        <v>20</v>
      </c>
      <c r="K18" s="1">
        <v>0.72599999999999998</v>
      </c>
      <c r="L18" s="2">
        <v>0.876</v>
      </c>
      <c r="M18" s="2">
        <v>0.15</v>
      </c>
      <c r="N18" s="2">
        <v>0.57599999999999996</v>
      </c>
      <c r="O18" s="2">
        <v>0.81774580335731417</v>
      </c>
      <c r="P18" s="2">
        <v>0.24174580335731419</v>
      </c>
      <c r="Q18" s="2">
        <v>0.57299999999999995</v>
      </c>
      <c r="R18" s="2">
        <v>0.78896882494004794</v>
      </c>
      <c r="S18" s="1">
        <v>0.21596882494004799</v>
      </c>
      <c r="T18" s="5">
        <f>AVERAGE(O18,R18)</f>
        <v>0.80335731414868106</v>
      </c>
      <c r="U18" s="2">
        <f>AVERAGE(L18,O18,R18)</f>
        <v>0.82757154276578737</v>
      </c>
    </row>
    <row r="19" spans="1:21" hidden="1" x14ac:dyDescent="0.3">
      <c r="A19" s="1" t="s">
        <v>68</v>
      </c>
      <c r="B19" s="1" t="s">
        <v>19</v>
      </c>
      <c r="C19" s="1">
        <v>0.6</v>
      </c>
      <c r="D19" s="1">
        <v>0</v>
      </c>
      <c r="E19" s="1" t="s">
        <v>20</v>
      </c>
      <c r="F19" s="1" t="s">
        <v>21</v>
      </c>
      <c r="G19" s="1" t="s">
        <v>20</v>
      </c>
      <c r="H19" s="1" t="s">
        <v>26</v>
      </c>
      <c r="I19" s="1" t="s">
        <v>22</v>
      </c>
      <c r="J19" s="1" t="s">
        <v>20</v>
      </c>
      <c r="K19" s="1">
        <v>0.71799999999999997</v>
      </c>
      <c r="L19" s="2">
        <v>0.88</v>
      </c>
      <c r="M19" s="2">
        <v>0.16200000000000001</v>
      </c>
      <c r="N19" s="2">
        <v>0.58299999999999996</v>
      </c>
      <c r="O19" s="2">
        <v>0.81774580335731417</v>
      </c>
      <c r="P19" s="2">
        <v>0.23474580335731421</v>
      </c>
      <c r="Q19" s="2">
        <v>0.57999999999999996</v>
      </c>
      <c r="R19" s="2">
        <v>0.78417266187050361</v>
      </c>
      <c r="S19" s="1">
        <v>0.20417266187050359</v>
      </c>
      <c r="T19" s="5">
        <f>AVERAGE(O19,R19)</f>
        <v>0.80095923261390889</v>
      </c>
      <c r="U19" s="2">
        <f>AVERAGE(L19,O19,R19)</f>
        <v>0.8273061550759393</v>
      </c>
    </row>
    <row r="20" spans="1:21" x14ac:dyDescent="0.3">
      <c r="A20" s="3" t="s">
        <v>93</v>
      </c>
      <c r="B20" s="3" t="s">
        <v>24</v>
      </c>
      <c r="C20" s="3">
        <v>0.9</v>
      </c>
      <c r="D20" s="3">
        <v>0</v>
      </c>
      <c r="E20" s="3" t="s">
        <v>20</v>
      </c>
      <c r="F20" s="3" t="s">
        <v>21</v>
      </c>
      <c r="G20" s="3" t="s">
        <v>20</v>
      </c>
      <c r="H20" s="3" t="s">
        <v>26</v>
      </c>
      <c r="I20" s="3" t="s">
        <v>22</v>
      </c>
      <c r="J20" s="3" t="s">
        <v>20</v>
      </c>
      <c r="K20" s="1">
        <v>0.71399999999999997</v>
      </c>
      <c r="L20" s="4">
        <v>0.86480000000000001</v>
      </c>
      <c r="M20" s="2">
        <v>0.15079999999999999</v>
      </c>
      <c r="N20" s="2">
        <v>0.57999999999999996</v>
      </c>
      <c r="O20" s="4">
        <v>0.815347721822542</v>
      </c>
      <c r="P20" s="2">
        <v>0.23534772182254199</v>
      </c>
      <c r="Q20" s="2">
        <v>0.60399999999999998</v>
      </c>
      <c r="R20" s="4">
        <v>0.82973621103117501</v>
      </c>
      <c r="S20" s="1">
        <v>0.225736211031175</v>
      </c>
      <c r="T20" s="6">
        <f>AVERAGE(O20,R20)</f>
        <v>0.82254196642685851</v>
      </c>
      <c r="U20" s="4">
        <f>AVERAGE(L20,O20,R20)</f>
        <v>0.83662797761790575</v>
      </c>
    </row>
    <row r="21" spans="1:21" x14ac:dyDescent="0.3">
      <c r="A21" s="3" t="s">
        <v>102</v>
      </c>
      <c r="B21" s="3" t="s">
        <v>19</v>
      </c>
      <c r="C21" s="3">
        <v>1</v>
      </c>
      <c r="D21" s="3">
        <v>0</v>
      </c>
      <c r="E21" s="3" t="s">
        <v>26</v>
      </c>
      <c r="F21" s="3" t="s">
        <v>21</v>
      </c>
      <c r="G21" s="3" t="s">
        <v>20</v>
      </c>
      <c r="H21" s="3" t="s">
        <v>26</v>
      </c>
      <c r="I21" s="3" t="s">
        <v>22</v>
      </c>
      <c r="J21" s="3" t="s">
        <v>20</v>
      </c>
      <c r="K21" s="1">
        <v>0.72499999999999998</v>
      </c>
      <c r="L21" s="4">
        <v>0.876</v>
      </c>
      <c r="M21" s="2">
        <v>0.151</v>
      </c>
      <c r="N21" s="2">
        <v>0.57299999999999995</v>
      </c>
      <c r="O21" s="4">
        <v>0.815347721822542</v>
      </c>
      <c r="P21" s="2">
        <v>0.24234772182254211</v>
      </c>
      <c r="Q21" s="2">
        <v>0.56100000000000005</v>
      </c>
      <c r="R21" s="4">
        <v>0.81294964028776984</v>
      </c>
      <c r="S21" s="1">
        <v>0.25194964028776978</v>
      </c>
      <c r="T21" s="6">
        <f>AVERAGE(O21,R21)</f>
        <v>0.81414868105515592</v>
      </c>
      <c r="U21" s="4">
        <f>AVERAGE(L21,O21,R21)</f>
        <v>0.83476578737010387</v>
      </c>
    </row>
    <row r="22" spans="1:21" hidden="1" x14ac:dyDescent="0.3">
      <c r="A22" s="1" t="s">
        <v>50</v>
      </c>
      <c r="B22" s="1" t="s">
        <v>19</v>
      </c>
      <c r="C22" s="1">
        <v>0.4</v>
      </c>
      <c r="D22" s="1">
        <v>0</v>
      </c>
      <c r="E22" s="1" t="s">
        <v>26</v>
      </c>
      <c r="F22" s="1" t="s">
        <v>21</v>
      </c>
      <c r="G22" s="1" t="s">
        <v>20</v>
      </c>
      <c r="H22" s="1" t="s">
        <v>20</v>
      </c>
      <c r="I22" s="1" t="s">
        <v>22</v>
      </c>
      <c r="J22" s="1" t="s">
        <v>20</v>
      </c>
      <c r="K22" s="1">
        <v>0.73499999999999999</v>
      </c>
      <c r="L22" s="2">
        <v>0.89439999999999997</v>
      </c>
      <c r="M22" s="2">
        <v>0.15939999999999999</v>
      </c>
      <c r="N22" s="2">
        <v>0.56799999999999995</v>
      </c>
      <c r="O22" s="2">
        <v>0.815347721822542</v>
      </c>
      <c r="P22" s="2">
        <v>0.24734772182254211</v>
      </c>
      <c r="Q22" s="2">
        <v>0.56399999999999995</v>
      </c>
      <c r="R22" s="2">
        <v>0.79616306954436455</v>
      </c>
      <c r="S22" s="1">
        <v>0.23216306954436461</v>
      </c>
      <c r="T22" s="5">
        <f>AVERAGE(O22,R22)</f>
        <v>0.80575539568345333</v>
      </c>
      <c r="U22" s="2">
        <f>AVERAGE(L22,O22,R22)</f>
        <v>0.83530359712230207</v>
      </c>
    </row>
    <row r="23" spans="1:21" hidden="1" x14ac:dyDescent="0.3">
      <c r="A23" s="1" t="s">
        <v>88</v>
      </c>
      <c r="B23" s="1" t="s">
        <v>19</v>
      </c>
      <c r="C23" s="1">
        <v>0.9</v>
      </c>
      <c r="D23" s="1">
        <v>0</v>
      </c>
      <c r="E23" s="1" t="s">
        <v>20</v>
      </c>
      <c r="F23" s="1" t="s">
        <v>21</v>
      </c>
      <c r="G23" s="1" t="s">
        <v>20</v>
      </c>
      <c r="H23" s="1" t="s">
        <v>20</v>
      </c>
      <c r="I23" s="1" t="s">
        <v>22</v>
      </c>
      <c r="J23" s="1" t="s">
        <v>20</v>
      </c>
      <c r="K23" s="1">
        <v>0.71099999999999997</v>
      </c>
      <c r="L23" s="2">
        <v>0.86560000000000004</v>
      </c>
      <c r="M23" s="2">
        <v>0.1546000000000001</v>
      </c>
      <c r="N23" s="2">
        <v>0.57999999999999996</v>
      </c>
      <c r="O23" s="2">
        <v>0.815347721822542</v>
      </c>
      <c r="P23" s="2">
        <v>0.23534772182254199</v>
      </c>
      <c r="Q23" s="2">
        <v>0.54900000000000004</v>
      </c>
      <c r="R23" s="2">
        <v>0.78896882494004794</v>
      </c>
      <c r="S23" s="1">
        <v>0.2399688249400479</v>
      </c>
      <c r="T23" s="5">
        <f>AVERAGE(O23,R23)</f>
        <v>0.80215827338129497</v>
      </c>
      <c r="U23" s="2">
        <f>AVERAGE(L23,O23,R23)</f>
        <v>0.82330551558752996</v>
      </c>
    </row>
    <row r="24" spans="1:21" x14ac:dyDescent="0.3">
      <c r="A24" s="10" t="s">
        <v>65</v>
      </c>
      <c r="B24" s="10" t="s">
        <v>24</v>
      </c>
      <c r="C24" s="10">
        <v>0.6</v>
      </c>
      <c r="D24" s="10">
        <v>0</v>
      </c>
      <c r="E24" s="10" t="s">
        <v>20</v>
      </c>
      <c r="F24" s="10" t="s">
        <v>21</v>
      </c>
      <c r="G24" s="10" t="s">
        <v>20</v>
      </c>
      <c r="H24" s="10" t="s">
        <v>20</v>
      </c>
      <c r="I24" s="10" t="s">
        <v>22</v>
      </c>
      <c r="J24" s="10" t="s">
        <v>20</v>
      </c>
      <c r="K24" s="1">
        <v>0.72799999999999998</v>
      </c>
      <c r="L24" s="11">
        <v>0.88</v>
      </c>
      <c r="M24" s="2">
        <v>0.152</v>
      </c>
      <c r="N24" s="2">
        <v>0.57099999999999995</v>
      </c>
      <c r="O24" s="11">
        <v>0.81294964028776984</v>
      </c>
      <c r="P24" s="2">
        <v>0.24194964028776991</v>
      </c>
      <c r="Q24" s="2">
        <v>0.57099999999999995</v>
      </c>
      <c r="R24" s="11">
        <v>0.82014388489208634</v>
      </c>
      <c r="S24" s="1">
        <v>0.24914388489208639</v>
      </c>
      <c r="T24" s="12">
        <f>AVERAGE(O24,R24)</f>
        <v>0.81654676258992809</v>
      </c>
      <c r="U24" s="11">
        <f>AVERAGE(L24,O24,R24)</f>
        <v>0.83769784172661887</v>
      </c>
    </row>
    <row r="25" spans="1:21" hidden="1" x14ac:dyDescent="0.3">
      <c r="A25" s="1" t="s">
        <v>37</v>
      </c>
      <c r="B25" s="1" t="s">
        <v>24</v>
      </c>
      <c r="C25" s="1">
        <v>0.2</v>
      </c>
      <c r="D25" s="1">
        <v>0</v>
      </c>
      <c r="E25" s="1" t="s">
        <v>20</v>
      </c>
      <c r="F25" s="1" t="s">
        <v>21</v>
      </c>
      <c r="G25" s="1" t="s">
        <v>20</v>
      </c>
      <c r="H25" s="1" t="s">
        <v>26</v>
      </c>
      <c r="I25" s="1" t="s">
        <v>22</v>
      </c>
      <c r="J25" s="1" t="s">
        <v>20</v>
      </c>
      <c r="K25" s="1">
        <v>0.71499999999999997</v>
      </c>
      <c r="L25" s="2">
        <v>0.88080000000000003</v>
      </c>
      <c r="M25" s="2">
        <v>0.16580000000000009</v>
      </c>
      <c r="N25" s="2">
        <v>0.57299999999999995</v>
      </c>
      <c r="O25" s="2">
        <v>0.81294964028776984</v>
      </c>
      <c r="P25" s="2">
        <v>0.23994964028776991</v>
      </c>
      <c r="Q25" s="2">
        <v>0.55400000000000005</v>
      </c>
      <c r="R25" s="2">
        <v>0.80335731414868106</v>
      </c>
      <c r="S25" s="1">
        <v>0.24935731414868101</v>
      </c>
      <c r="T25" s="5">
        <f>AVERAGE(O25,R25)</f>
        <v>0.8081534772182255</v>
      </c>
      <c r="U25" s="2">
        <f>AVERAGE(L25,O25,R25)</f>
        <v>0.83236898481215027</v>
      </c>
    </row>
    <row r="26" spans="1:21" hidden="1" x14ac:dyDescent="0.3">
      <c r="A26" s="1" t="s">
        <v>57</v>
      </c>
      <c r="B26" s="1" t="s">
        <v>24</v>
      </c>
      <c r="C26" s="1">
        <v>0.5</v>
      </c>
      <c r="D26" s="1">
        <v>0</v>
      </c>
      <c r="E26" s="1" t="s">
        <v>20</v>
      </c>
      <c r="F26" s="1" t="s">
        <v>21</v>
      </c>
      <c r="G26" s="1" t="s">
        <v>20</v>
      </c>
      <c r="H26" s="1" t="s">
        <v>20</v>
      </c>
      <c r="I26" s="1" t="s">
        <v>22</v>
      </c>
      <c r="J26" s="1" t="s">
        <v>20</v>
      </c>
      <c r="K26" s="1">
        <v>0.71099999999999997</v>
      </c>
      <c r="L26" s="2">
        <v>0.87680000000000002</v>
      </c>
      <c r="M26" s="2">
        <v>0.16580000000000009</v>
      </c>
      <c r="N26" s="2">
        <v>0.58499999999999996</v>
      </c>
      <c r="O26" s="2">
        <v>0.81294964028776984</v>
      </c>
      <c r="P26" s="2">
        <v>0.2279496402877699</v>
      </c>
      <c r="Q26" s="2">
        <v>0.56399999999999995</v>
      </c>
      <c r="R26" s="2">
        <v>0.80095923261390889</v>
      </c>
      <c r="S26" s="1">
        <v>0.23695923261390889</v>
      </c>
      <c r="T26" s="5">
        <f>AVERAGE(O26,R26)</f>
        <v>0.80695443645083942</v>
      </c>
      <c r="U26" s="2">
        <f>AVERAGE(L26,O26,R26)</f>
        <v>0.83023629096722618</v>
      </c>
    </row>
    <row r="27" spans="1:21" hidden="1" x14ac:dyDescent="0.3">
      <c r="A27" s="1" t="s">
        <v>100</v>
      </c>
      <c r="B27" s="1" t="s">
        <v>19</v>
      </c>
      <c r="C27" s="1">
        <v>1</v>
      </c>
      <c r="D27" s="1">
        <v>0</v>
      </c>
      <c r="E27" s="1" t="s">
        <v>20</v>
      </c>
      <c r="F27" s="1" t="s">
        <v>21</v>
      </c>
      <c r="G27" s="1" t="s">
        <v>20</v>
      </c>
      <c r="H27" s="1" t="s">
        <v>26</v>
      </c>
      <c r="I27" s="1" t="s">
        <v>22</v>
      </c>
      <c r="J27" s="1" t="s">
        <v>20</v>
      </c>
      <c r="K27" s="1">
        <v>0.72</v>
      </c>
      <c r="L27" s="2">
        <v>0.87280000000000002</v>
      </c>
      <c r="M27" s="2">
        <v>0.15279999999999999</v>
      </c>
      <c r="N27" s="2">
        <v>0.58499999999999996</v>
      </c>
      <c r="O27" s="2">
        <v>0.81294964028776984</v>
      </c>
      <c r="P27" s="2">
        <v>0.2279496402877699</v>
      </c>
      <c r="Q27" s="2">
        <v>0.54200000000000004</v>
      </c>
      <c r="R27" s="2">
        <v>0.79856115107913672</v>
      </c>
      <c r="S27" s="1">
        <v>0.25656115107913668</v>
      </c>
      <c r="T27" s="5">
        <f>AVERAGE(O27,R27)</f>
        <v>0.80575539568345333</v>
      </c>
      <c r="U27" s="2">
        <f>AVERAGE(L27,O27,R27)</f>
        <v>0.82810359712230219</v>
      </c>
    </row>
    <row r="28" spans="1:21" hidden="1" x14ac:dyDescent="0.3">
      <c r="A28" s="1" t="s">
        <v>34</v>
      </c>
      <c r="B28" s="1" t="s">
        <v>19</v>
      </c>
      <c r="C28" s="1">
        <v>0.2</v>
      </c>
      <c r="D28" s="1">
        <v>0</v>
      </c>
      <c r="E28" s="1" t="s">
        <v>26</v>
      </c>
      <c r="F28" s="1" t="s">
        <v>21</v>
      </c>
      <c r="G28" s="1" t="s">
        <v>20</v>
      </c>
      <c r="H28" s="1" t="s">
        <v>20</v>
      </c>
      <c r="I28" s="1" t="s">
        <v>22</v>
      </c>
      <c r="J28" s="1" t="s">
        <v>20</v>
      </c>
      <c r="K28" s="1">
        <v>0.72599999999999998</v>
      </c>
      <c r="L28" s="2">
        <v>0.88</v>
      </c>
      <c r="M28" s="2">
        <v>0.154</v>
      </c>
      <c r="N28" s="2">
        <v>0.57599999999999996</v>
      </c>
      <c r="O28" s="2">
        <v>0.81294964028776984</v>
      </c>
      <c r="P28" s="2">
        <v>0.23694964028776991</v>
      </c>
      <c r="Q28" s="2">
        <v>0.58499999999999996</v>
      </c>
      <c r="R28" s="2">
        <v>0.79616306954436455</v>
      </c>
      <c r="S28" s="1">
        <v>0.21116306954436459</v>
      </c>
      <c r="T28" s="5">
        <f>AVERAGE(O28,R28)</f>
        <v>0.80455635491606725</v>
      </c>
      <c r="U28" s="2">
        <f>AVERAGE(L28,O28,R28)</f>
        <v>0.82970423661071147</v>
      </c>
    </row>
    <row r="29" spans="1:21" x14ac:dyDescent="0.3">
      <c r="A29" s="3" t="s">
        <v>78</v>
      </c>
      <c r="B29" s="3" t="s">
        <v>19</v>
      </c>
      <c r="C29" s="3">
        <v>0.7</v>
      </c>
      <c r="D29" s="3">
        <v>0</v>
      </c>
      <c r="E29" s="3" t="s">
        <v>26</v>
      </c>
      <c r="F29" s="3" t="s">
        <v>21</v>
      </c>
      <c r="G29" s="3" t="s">
        <v>20</v>
      </c>
      <c r="H29" s="3" t="s">
        <v>26</v>
      </c>
      <c r="I29" s="3" t="s">
        <v>22</v>
      </c>
      <c r="J29" s="3" t="s">
        <v>20</v>
      </c>
      <c r="K29" s="1">
        <v>0.71399999999999997</v>
      </c>
      <c r="L29" s="4">
        <v>0.87919999999999998</v>
      </c>
      <c r="M29" s="2">
        <v>0.16520000000000001</v>
      </c>
      <c r="N29" s="2">
        <v>0.55600000000000005</v>
      </c>
      <c r="O29" s="4">
        <v>0.81055155875299756</v>
      </c>
      <c r="P29" s="2">
        <v>0.25455155875299751</v>
      </c>
      <c r="Q29" s="2">
        <v>0.60699999999999998</v>
      </c>
      <c r="R29" s="4">
        <v>0.81774580335731417</v>
      </c>
      <c r="S29" s="1">
        <v>0.21074580335731419</v>
      </c>
      <c r="T29" s="6">
        <f>AVERAGE(O29,R29)</f>
        <v>0.81414868105515592</v>
      </c>
      <c r="U29" s="4">
        <f>AVERAGE(L29,O29,R29)</f>
        <v>0.83583245403677042</v>
      </c>
    </row>
    <row r="30" spans="1:21" x14ac:dyDescent="0.3">
      <c r="A30" s="3" t="s">
        <v>45</v>
      </c>
      <c r="B30" s="3" t="s">
        <v>24</v>
      </c>
      <c r="C30" s="3">
        <v>0.3</v>
      </c>
      <c r="D30" s="3">
        <v>0</v>
      </c>
      <c r="E30" s="3" t="s">
        <v>20</v>
      </c>
      <c r="F30" s="3" t="s">
        <v>21</v>
      </c>
      <c r="G30" s="3" t="s">
        <v>20</v>
      </c>
      <c r="H30" s="3" t="s">
        <v>26</v>
      </c>
      <c r="I30" s="3" t="s">
        <v>22</v>
      </c>
      <c r="J30" s="3" t="s">
        <v>20</v>
      </c>
      <c r="K30" s="1">
        <v>0.71499999999999997</v>
      </c>
      <c r="L30" s="4">
        <v>0.88160000000000005</v>
      </c>
      <c r="M30" s="2">
        <v>0.16660000000000011</v>
      </c>
      <c r="N30" s="2">
        <v>0.6</v>
      </c>
      <c r="O30" s="4">
        <v>0.81055155875299756</v>
      </c>
      <c r="P30" s="2">
        <v>0.21055155875299761</v>
      </c>
      <c r="Q30" s="2">
        <v>0.624</v>
      </c>
      <c r="R30" s="4">
        <v>0.815347721822542</v>
      </c>
      <c r="S30" s="1">
        <v>0.19134772182254201</v>
      </c>
      <c r="T30" s="6">
        <f>AVERAGE(O30,R30)</f>
        <v>0.81294964028776984</v>
      </c>
      <c r="U30" s="4">
        <f>AVERAGE(L30,O30,R30)</f>
        <v>0.83583309352517998</v>
      </c>
    </row>
    <row r="31" spans="1:21" x14ac:dyDescent="0.3">
      <c r="A31" s="3" t="s">
        <v>61</v>
      </c>
      <c r="B31" s="3" t="s">
        <v>24</v>
      </c>
      <c r="C31" s="3">
        <v>0.5</v>
      </c>
      <c r="D31" s="3">
        <v>0</v>
      </c>
      <c r="E31" s="3" t="s">
        <v>20</v>
      </c>
      <c r="F31" s="3" t="s">
        <v>21</v>
      </c>
      <c r="G31" s="3" t="s">
        <v>20</v>
      </c>
      <c r="H31" s="3" t="s">
        <v>26</v>
      </c>
      <c r="I31" s="3" t="s">
        <v>22</v>
      </c>
      <c r="J31" s="3" t="s">
        <v>20</v>
      </c>
      <c r="K31" s="1">
        <v>0.73399999999999999</v>
      </c>
      <c r="L31" s="4">
        <v>0.88319999999999999</v>
      </c>
      <c r="M31" s="2">
        <v>0.1492</v>
      </c>
      <c r="N31" s="2">
        <v>0.59199999999999997</v>
      </c>
      <c r="O31" s="4">
        <v>0.81055155875299756</v>
      </c>
      <c r="P31" s="2">
        <v>0.21855155875299759</v>
      </c>
      <c r="Q31" s="2">
        <v>0.55900000000000005</v>
      </c>
      <c r="R31" s="4">
        <v>0.81294964028776984</v>
      </c>
      <c r="S31" s="1">
        <v>0.25394964028776978</v>
      </c>
      <c r="T31" s="6">
        <f>AVERAGE(O31,R31)</f>
        <v>0.81175059952038375</v>
      </c>
      <c r="U31" s="4">
        <f>AVERAGE(L31,O31,R31)</f>
        <v>0.83556706634692246</v>
      </c>
    </row>
    <row r="32" spans="1:21" x14ac:dyDescent="0.3">
      <c r="A32" s="3" t="s">
        <v>53</v>
      </c>
      <c r="B32" s="3" t="s">
        <v>24</v>
      </c>
      <c r="C32" s="3">
        <v>0.4</v>
      </c>
      <c r="D32" s="3">
        <v>0</v>
      </c>
      <c r="E32" s="3" t="s">
        <v>20</v>
      </c>
      <c r="F32" s="3" t="s">
        <v>21</v>
      </c>
      <c r="G32" s="3" t="s">
        <v>20</v>
      </c>
      <c r="H32" s="3" t="s">
        <v>26</v>
      </c>
      <c r="I32" s="3" t="s">
        <v>22</v>
      </c>
      <c r="J32" s="3" t="s">
        <v>20</v>
      </c>
      <c r="K32" s="1">
        <v>0.71899999999999997</v>
      </c>
      <c r="L32" s="4">
        <v>0.87680000000000002</v>
      </c>
      <c r="M32" s="2">
        <v>0.15780000000000011</v>
      </c>
      <c r="N32" s="2">
        <v>0.55900000000000005</v>
      </c>
      <c r="O32" s="4">
        <v>0.81055155875299756</v>
      </c>
      <c r="P32" s="2">
        <v>0.25155155875299751</v>
      </c>
      <c r="Q32" s="2">
        <v>0.56599999999999995</v>
      </c>
      <c r="R32" s="4">
        <v>0.81294964028776984</v>
      </c>
      <c r="S32" s="1">
        <v>0.24694964028776989</v>
      </c>
      <c r="T32" s="6">
        <f>AVERAGE(O32,R32)</f>
        <v>0.81175059952038375</v>
      </c>
      <c r="U32" s="4">
        <f>AVERAGE(L32,O32,R32)</f>
        <v>0.83343373301358914</v>
      </c>
    </row>
    <row r="33" spans="1:21" hidden="1" x14ac:dyDescent="0.3">
      <c r="A33" s="1" t="s">
        <v>71</v>
      </c>
      <c r="B33" s="1" t="s">
        <v>24</v>
      </c>
      <c r="C33" s="1">
        <v>0.6</v>
      </c>
      <c r="D33" s="1">
        <v>0</v>
      </c>
      <c r="E33" s="1" t="s">
        <v>26</v>
      </c>
      <c r="F33" s="1" t="s">
        <v>21</v>
      </c>
      <c r="G33" s="1" t="s">
        <v>20</v>
      </c>
      <c r="H33" s="1" t="s">
        <v>26</v>
      </c>
      <c r="I33" s="1" t="s">
        <v>22</v>
      </c>
      <c r="J33" s="1" t="s">
        <v>20</v>
      </c>
      <c r="K33" s="1">
        <v>0.71899999999999997</v>
      </c>
      <c r="L33" s="2">
        <v>0.88080000000000003</v>
      </c>
      <c r="M33" s="2">
        <v>0.16180000000000011</v>
      </c>
      <c r="N33" s="2">
        <v>0.55900000000000005</v>
      </c>
      <c r="O33" s="2">
        <v>0.81055155875299756</v>
      </c>
      <c r="P33" s="2">
        <v>0.25155155875299751</v>
      </c>
      <c r="Q33" s="2">
        <v>0.59499999999999997</v>
      </c>
      <c r="R33" s="2">
        <v>0.80815347721822539</v>
      </c>
      <c r="S33" s="1">
        <v>0.21315347721822539</v>
      </c>
      <c r="T33" s="5">
        <f>AVERAGE(O33,R33)</f>
        <v>0.80935251798561147</v>
      </c>
      <c r="U33" s="2">
        <f>AVERAGE(L33,O33,R33)</f>
        <v>0.83316834532374096</v>
      </c>
    </row>
    <row r="34" spans="1:21" hidden="1" x14ac:dyDescent="0.3">
      <c r="A34" s="1" t="s">
        <v>69</v>
      </c>
      <c r="B34" s="1" t="s">
        <v>24</v>
      </c>
      <c r="C34" s="1">
        <v>0.6</v>
      </c>
      <c r="D34" s="1">
        <v>0</v>
      </c>
      <c r="E34" s="1" t="s">
        <v>20</v>
      </c>
      <c r="F34" s="1" t="s">
        <v>21</v>
      </c>
      <c r="G34" s="1" t="s">
        <v>20</v>
      </c>
      <c r="H34" s="1" t="s">
        <v>26</v>
      </c>
      <c r="I34" s="1" t="s">
        <v>22</v>
      </c>
      <c r="J34" s="1" t="s">
        <v>20</v>
      </c>
      <c r="K34" s="1">
        <v>0.72599999999999998</v>
      </c>
      <c r="L34" s="2">
        <v>0.88080000000000003</v>
      </c>
      <c r="M34" s="2">
        <v>0.15479999999999999</v>
      </c>
      <c r="N34" s="2">
        <v>0.58799999999999997</v>
      </c>
      <c r="O34" s="2">
        <v>0.81055155875299756</v>
      </c>
      <c r="P34" s="2">
        <v>0.22255155875299759</v>
      </c>
      <c r="Q34" s="2">
        <v>0.55400000000000005</v>
      </c>
      <c r="R34" s="2">
        <v>0.80575539568345322</v>
      </c>
      <c r="S34" s="1">
        <v>0.25175539568345318</v>
      </c>
      <c r="T34" s="5">
        <f>AVERAGE(O34,R34)</f>
        <v>0.80815347721822539</v>
      </c>
      <c r="U34" s="2">
        <f>AVERAGE(L34,O34,R34)</f>
        <v>0.83236898481215027</v>
      </c>
    </row>
    <row r="35" spans="1:21" hidden="1" x14ac:dyDescent="0.3">
      <c r="A35" s="1" t="s">
        <v>74</v>
      </c>
      <c r="B35" s="1" t="s">
        <v>19</v>
      </c>
      <c r="C35" s="1">
        <v>0.7</v>
      </c>
      <c r="D35" s="1">
        <v>0</v>
      </c>
      <c r="E35" s="1" t="s">
        <v>26</v>
      </c>
      <c r="F35" s="1" t="s">
        <v>21</v>
      </c>
      <c r="G35" s="1" t="s">
        <v>20</v>
      </c>
      <c r="H35" s="1" t="s">
        <v>20</v>
      </c>
      <c r="I35" s="1" t="s">
        <v>22</v>
      </c>
      <c r="J35" s="1" t="s">
        <v>20</v>
      </c>
      <c r="K35" s="1">
        <v>0.73199999999999998</v>
      </c>
      <c r="L35" s="2">
        <v>0.89439999999999997</v>
      </c>
      <c r="M35" s="2">
        <v>0.16239999999999999</v>
      </c>
      <c r="N35" s="2">
        <v>0.58299999999999996</v>
      </c>
      <c r="O35" s="2">
        <v>0.81055155875299756</v>
      </c>
      <c r="P35" s="2">
        <v>0.2275515587529976</v>
      </c>
      <c r="Q35" s="2">
        <v>0.56599999999999995</v>
      </c>
      <c r="R35" s="2">
        <v>0.79856115107913672</v>
      </c>
      <c r="S35" s="1">
        <v>0.2325611510791368</v>
      </c>
      <c r="T35" s="5">
        <f>AVERAGE(O35,R35)</f>
        <v>0.80455635491606714</v>
      </c>
      <c r="U35" s="2">
        <f>AVERAGE(L35,O35,R35)</f>
        <v>0.83450423661071138</v>
      </c>
    </row>
    <row r="36" spans="1:21" hidden="1" x14ac:dyDescent="0.3">
      <c r="A36" s="1" t="s">
        <v>62</v>
      </c>
      <c r="B36" s="1" t="s">
        <v>19</v>
      </c>
      <c r="C36" s="1">
        <v>0.5</v>
      </c>
      <c r="D36" s="1">
        <v>0</v>
      </c>
      <c r="E36" s="1" t="s">
        <v>26</v>
      </c>
      <c r="F36" s="1" t="s">
        <v>21</v>
      </c>
      <c r="G36" s="1" t="s">
        <v>20</v>
      </c>
      <c r="H36" s="1" t="s">
        <v>26</v>
      </c>
      <c r="I36" s="1" t="s">
        <v>22</v>
      </c>
      <c r="J36" s="1" t="s">
        <v>20</v>
      </c>
      <c r="K36" s="1">
        <v>0.74199999999999999</v>
      </c>
      <c r="L36" s="2">
        <v>0.88560000000000005</v>
      </c>
      <c r="M36" s="2">
        <v>0.14360000000000009</v>
      </c>
      <c r="N36" s="2">
        <v>0.56799999999999995</v>
      </c>
      <c r="O36" s="2">
        <v>0.81055155875299756</v>
      </c>
      <c r="P36" s="2">
        <v>0.24255155875299761</v>
      </c>
      <c r="Q36" s="2">
        <v>0.59</v>
      </c>
      <c r="R36" s="2">
        <v>0.79616306954436455</v>
      </c>
      <c r="S36" s="1">
        <v>0.20616306954436461</v>
      </c>
      <c r="T36" s="5">
        <f>AVERAGE(O36,R36)</f>
        <v>0.80335731414868106</v>
      </c>
      <c r="U36" s="2">
        <f>AVERAGE(L36,O36,R36)</f>
        <v>0.83077154276578735</v>
      </c>
    </row>
    <row r="37" spans="1:21" hidden="1" x14ac:dyDescent="0.3">
      <c r="A37" s="1" t="s">
        <v>29</v>
      </c>
      <c r="B37" s="1" t="s">
        <v>24</v>
      </c>
      <c r="C37" s="1">
        <v>0.1</v>
      </c>
      <c r="D37" s="1">
        <v>0</v>
      </c>
      <c r="E37" s="1" t="s">
        <v>20</v>
      </c>
      <c r="F37" s="1" t="s">
        <v>21</v>
      </c>
      <c r="G37" s="1" t="s">
        <v>20</v>
      </c>
      <c r="H37" s="1" t="s">
        <v>26</v>
      </c>
      <c r="I37" s="1" t="s">
        <v>22</v>
      </c>
      <c r="J37" s="1" t="s">
        <v>20</v>
      </c>
      <c r="K37" s="1">
        <v>0.69899999999999995</v>
      </c>
      <c r="L37" s="2">
        <v>0.88080000000000003</v>
      </c>
      <c r="M37" s="2">
        <v>0.1818000000000001</v>
      </c>
      <c r="N37" s="2">
        <v>0.54</v>
      </c>
      <c r="O37" s="2">
        <v>0.80815347721822539</v>
      </c>
      <c r="P37" s="2">
        <v>0.26815347721822541</v>
      </c>
      <c r="Q37" s="2">
        <v>0.53700000000000003</v>
      </c>
      <c r="R37" s="2">
        <v>0.82733812949640284</v>
      </c>
      <c r="S37" s="1">
        <v>0.29033812949640281</v>
      </c>
      <c r="T37" s="5">
        <f>AVERAGE(O37,R37)</f>
        <v>0.81774580335731417</v>
      </c>
      <c r="U37" s="2">
        <f>AVERAGE(L37,O37,R37)</f>
        <v>0.8387638689048762</v>
      </c>
    </row>
    <row r="38" spans="1:21" hidden="1" x14ac:dyDescent="0.3">
      <c r="A38" s="1" t="s">
        <v>84</v>
      </c>
      <c r="B38" s="1" t="s">
        <v>19</v>
      </c>
      <c r="C38" s="1">
        <v>0.8</v>
      </c>
      <c r="D38" s="1">
        <v>0</v>
      </c>
      <c r="E38" s="1" t="s">
        <v>20</v>
      </c>
      <c r="F38" s="1" t="s">
        <v>21</v>
      </c>
      <c r="G38" s="1" t="s">
        <v>20</v>
      </c>
      <c r="H38" s="1" t="s">
        <v>26</v>
      </c>
      <c r="I38" s="1" t="s">
        <v>22</v>
      </c>
      <c r="J38" s="1" t="s">
        <v>20</v>
      </c>
      <c r="K38" s="1">
        <v>0.72899999999999998</v>
      </c>
      <c r="L38" s="2">
        <v>0.87839999999999996</v>
      </c>
      <c r="M38" s="2">
        <v>0.14940000000000001</v>
      </c>
      <c r="N38" s="2">
        <v>0.56599999999999995</v>
      </c>
      <c r="O38" s="2">
        <v>0.80815347721822539</v>
      </c>
      <c r="P38" s="2">
        <v>0.24215347721822539</v>
      </c>
      <c r="Q38" s="2">
        <v>0.55400000000000005</v>
      </c>
      <c r="R38" s="2">
        <v>0.82014388489208634</v>
      </c>
      <c r="S38" s="1">
        <v>0.26614388489208629</v>
      </c>
      <c r="T38" s="5">
        <f>AVERAGE(O38,R38)</f>
        <v>0.81414868105515592</v>
      </c>
      <c r="U38" s="2">
        <f>AVERAGE(L38,O38,R38)</f>
        <v>0.83556578737010379</v>
      </c>
    </row>
    <row r="39" spans="1:21" hidden="1" x14ac:dyDescent="0.3">
      <c r="A39" s="1" t="s">
        <v>56</v>
      </c>
      <c r="B39" s="1" t="s">
        <v>19</v>
      </c>
      <c r="C39" s="1">
        <v>0.5</v>
      </c>
      <c r="D39" s="1">
        <v>0</v>
      </c>
      <c r="E39" s="1" t="s">
        <v>20</v>
      </c>
      <c r="F39" s="1" t="s">
        <v>21</v>
      </c>
      <c r="G39" s="1" t="s">
        <v>20</v>
      </c>
      <c r="H39" s="1" t="s">
        <v>20</v>
      </c>
      <c r="I39" s="1" t="s">
        <v>22</v>
      </c>
      <c r="J39" s="1" t="s">
        <v>20</v>
      </c>
      <c r="K39" s="1">
        <v>0.74099999999999999</v>
      </c>
      <c r="L39" s="2">
        <v>0.88959999999999995</v>
      </c>
      <c r="M39" s="2">
        <v>0.14860000000000001</v>
      </c>
      <c r="N39" s="2">
        <v>0.624</v>
      </c>
      <c r="O39" s="2">
        <v>0.80815347721822539</v>
      </c>
      <c r="P39" s="2">
        <v>0.18415347721822539</v>
      </c>
      <c r="Q39" s="2">
        <v>0.55900000000000005</v>
      </c>
      <c r="R39" s="2">
        <v>0.81294964028776984</v>
      </c>
      <c r="S39" s="1">
        <v>0.25394964028776978</v>
      </c>
      <c r="T39" s="5">
        <f>AVERAGE(O39,R39)</f>
        <v>0.81055155875299767</v>
      </c>
      <c r="U39" s="2">
        <f>AVERAGE(L39,O39,R39)</f>
        <v>0.83690103916866521</v>
      </c>
    </row>
    <row r="40" spans="1:21" hidden="1" x14ac:dyDescent="0.3">
      <c r="A40" s="1" t="s">
        <v>36</v>
      </c>
      <c r="B40" s="1" t="s">
        <v>19</v>
      </c>
      <c r="C40" s="1">
        <v>0.2</v>
      </c>
      <c r="D40" s="1">
        <v>0</v>
      </c>
      <c r="E40" s="1" t="s">
        <v>20</v>
      </c>
      <c r="F40" s="1" t="s">
        <v>21</v>
      </c>
      <c r="G40" s="1" t="s">
        <v>20</v>
      </c>
      <c r="H40" s="1" t="s">
        <v>26</v>
      </c>
      <c r="I40" s="1" t="s">
        <v>22</v>
      </c>
      <c r="J40" s="1" t="s">
        <v>20</v>
      </c>
      <c r="K40" s="1">
        <v>0.72399999999999998</v>
      </c>
      <c r="L40" s="2">
        <v>0.87760000000000005</v>
      </c>
      <c r="M40" s="2">
        <v>0.1536000000000001</v>
      </c>
      <c r="N40" s="2">
        <v>0.57299999999999995</v>
      </c>
      <c r="O40" s="2">
        <v>0.80815347721822539</v>
      </c>
      <c r="P40" s="2">
        <v>0.23515347721822541</v>
      </c>
      <c r="Q40" s="2">
        <v>0.58499999999999996</v>
      </c>
      <c r="R40" s="2">
        <v>0.81294964028776984</v>
      </c>
      <c r="S40" s="1">
        <v>0.2279496402877699</v>
      </c>
      <c r="T40" s="5">
        <f>AVERAGE(O40,R40)</f>
        <v>0.81055155875299767</v>
      </c>
      <c r="U40" s="2">
        <f>AVERAGE(L40,O40,R40)</f>
        <v>0.83290103916866498</v>
      </c>
    </row>
    <row r="41" spans="1:21" hidden="1" x14ac:dyDescent="0.3">
      <c r="A41" s="1" t="s">
        <v>54</v>
      </c>
      <c r="B41" s="1" t="s">
        <v>19</v>
      </c>
      <c r="C41" s="1">
        <v>0.4</v>
      </c>
      <c r="D41" s="1">
        <v>0</v>
      </c>
      <c r="E41" s="1" t="s">
        <v>26</v>
      </c>
      <c r="F41" s="1" t="s">
        <v>21</v>
      </c>
      <c r="G41" s="1" t="s">
        <v>20</v>
      </c>
      <c r="H41" s="1" t="s">
        <v>26</v>
      </c>
      <c r="I41" s="1" t="s">
        <v>22</v>
      </c>
      <c r="J41" s="1" t="s">
        <v>20</v>
      </c>
      <c r="K41" s="1">
        <v>0.72799999999999998</v>
      </c>
      <c r="L41" s="2">
        <v>0.88880000000000003</v>
      </c>
      <c r="M41" s="2">
        <v>0.16080000000000011</v>
      </c>
      <c r="N41" s="2">
        <v>0.57799999999999996</v>
      </c>
      <c r="O41" s="2">
        <v>0.80815347721822539</v>
      </c>
      <c r="P41" s="2">
        <v>0.23015347721822541</v>
      </c>
      <c r="Q41" s="2">
        <v>0.57099999999999995</v>
      </c>
      <c r="R41" s="2">
        <v>0.80095923261390889</v>
      </c>
      <c r="S41" s="1">
        <v>0.22995923261390891</v>
      </c>
      <c r="T41" s="5">
        <f>AVERAGE(O41,R41)</f>
        <v>0.80455635491606714</v>
      </c>
      <c r="U41" s="2">
        <f>AVERAGE(L41,O41,R41)</f>
        <v>0.83263756994404481</v>
      </c>
    </row>
    <row r="42" spans="1:21" hidden="1" x14ac:dyDescent="0.3">
      <c r="A42" s="1" t="s">
        <v>49</v>
      </c>
      <c r="B42" s="1" t="s">
        <v>24</v>
      </c>
      <c r="C42" s="1">
        <v>0.4</v>
      </c>
      <c r="D42" s="1">
        <v>0</v>
      </c>
      <c r="E42" s="1" t="s">
        <v>20</v>
      </c>
      <c r="F42" s="1" t="s">
        <v>21</v>
      </c>
      <c r="G42" s="1" t="s">
        <v>20</v>
      </c>
      <c r="H42" s="1" t="s">
        <v>20</v>
      </c>
      <c r="I42" s="1" t="s">
        <v>22</v>
      </c>
      <c r="J42" s="1" t="s">
        <v>20</v>
      </c>
      <c r="K42" s="1">
        <v>0.71</v>
      </c>
      <c r="L42" s="2">
        <v>0.87119999999999997</v>
      </c>
      <c r="M42" s="2">
        <v>0.16120000000000001</v>
      </c>
      <c r="N42" s="2">
        <v>0.6</v>
      </c>
      <c r="O42" s="2">
        <v>0.80815347721822539</v>
      </c>
      <c r="P42" s="2">
        <v>0.20815347721822541</v>
      </c>
      <c r="Q42" s="2">
        <v>0.56100000000000005</v>
      </c>
      <c r="R42" s="2">
        <v>0.79616306954436455</v>
      </c>
      <c r="S42" s="1">
        <v>0.2351630695443645</v>
      </c>
      <c r="T42" s="5">
        <f>AVERAGE(O42,R42)</f>
        <v>0.80215827338129497</v>
      </c>
      <c r="U42" s="2">
        <f>AVERAGE(L42,O42,R42)</f>
        <v>0.82517218225419653</v>
      </c>
    </row>
    <row r="43" spans="1:21" hidden="1" x14ac:dyDescent="0.3">
      <c r="A43" s="1" t="s">
        <v>96</v>
      </c>
      <c r="B43" s="1" t="s">
        <v>19</v>
      </c>
      <c r="C43" s="1">
        <v>1</v>
      </c>
      <c r="D43" s="1">
        <v>0</v>
      </c>
      <c r="E43" s="1" t="s">
        <v>20</v>
      </c>
      <c r="F43" s="1" t="s">
        <v>21</v>
      </c>
      <c r="G43" s="1" t="s">
        <v>20</v>
      </c>
      <c r="H43" s="1" t="s">
        <v>20</v>
      </c>
      <c r="I43" s="1" t="s">
        <v>22</v>
      </c>
      <c r="J43" s="1" t="s">
        <v>20</v>
      </c>
      <c r="K43" s="1">
        <v>0.71199999999999997</v>
      </c>
      <c r="L43" s="2">
        <v>0.86639999999999995</v>
      </c>
      <c r="M43" s="2">
        <v>0.15440000000000001</v>
      </c>
      <c r="N43" s="2">
        <v>0.56599999999999995</v>
      </c>
      <c r="O43" s="2">
        <v>0.80815347721822539</v>
      </c>
      <c r="P43" s="2">
        <v>0.24215347721822539</v>
      </c>
      <c r="Q43" s="2">
        <v>0.57299999999999995</v>
      </c>
      <c r="R43" s="2">
        <v>0.79376498800959228</v>
      </c>
      <c r="S43" s="1">
        <v>0.22076498800959229</v>
      </c>
      <c r="T43" s="5">
        <f>AVERAGE(O43,R43)</f>
        <v>0.80095923261390878</v>
      </c>
      <c r="U43" s="2">
        <f>AVERAGE(L43,O43,R43)</f>
        <v>0.82277282174260591</v>
      </c>
    </row>
    <row r="44" spans="1:21" hidden="1" x14ac:dyDescent="0.3">
      <c r="A44" s="1" t="s">
        <v>79</v>
      </c>
      <c r="B44" s="1" t="s">
        <v>24</v>
      </c>
      <c r="C44" s="1">
        <v>0.7</v>
      </c>
      <c r="D44" s="1">
        <v>0</v>
      </c>
      <c r="E44" s="1" t="s">
        <v>26</v>
      </c>
      <c r="F44" s="1" t="s">
        <v>21</v>
      </c>
      <c r="G44" s="1" t="s">
        <v>20</v>
      </c>
      <c r="H44" s="1" t="s">
        <v>26</v>
      </c>
      <c r="I44" s="1" t="s">
        <v>22</v>
      </c>
      <c r="J44" s="1" t="s">
        <v>20</v>
      </c>
      <c r="K44" s="1">
        <v>0.72599999999999998</v>
      </c>
      <c r="L44" s="2">
        <v>0.87760000000000005</v>
      </c>
      <c r="M44" s="2">
        <v>0.1516000000000001</v>
      </c>
      <c r="N44" s="2">
        <v>0.55200000000000005</v>
      </c>
      <c r="O44" s="2">
        <v>0.80575539568345322</v>
      </c>
      <c r="P44" s="2">
        <v>0.25375539568345318</v>
      </c>
      <c r="Q44" s="2">
        <v>0.57299999999999995</v>
      </c>
      <c r="R44" s="2">
        <v>0.81055155875299756</v>
      </c>
      <c r="S44" s="1">
        <v>0.2375515587529976</v>
      </c>
      <c r="T44" s="5">
        <f>AVERAGE(O44,R44)</f>
        <v>0.80815347721822539</v>
      </c>
      <c r="U44" s="2">
        <f>AVERAGE(L44,O44,R44)</f>
        <v>0.83130231814548361</v>
      </c>
    </row>
    <row r="45" spans="1:21" hidden="1" x14ac:dyDescent="0.3">
      <c r="A45" s="1" t="s">
        <v>75</v>
      </c>
      <c r="B45" s="1" t="s">
        <v>24</v>
      </c>
      <c r="C45" s="1">
        <v>0.7</v>
      </c>
      <c r="D45" s="1">
        <v>0</v>
      </c>
      <c r="E45" s="1" t="s">
        <v>26</v>
      </c>
      <c r="F45" s="1" t="s">
        <v>21</v>
      </c>
      <c r="G45" s="1" t="s">
        <v>20</v>
      </c>
      <c r="H45" s="1" t="s">
        <v>20</v>
      </c>
      <c r="I45" s="1" t="s">
        <v>22</v>
      </c>
      <c r="J45" s="1" t="s">
        <v>20</v>
      </c>
      <c r="K45" s="1">
        <v>0.71599999999999997</v>
      </c>
      <c r="L45" s="2">
        <v>0.87760000000000005</v>
      </c>
      <c r="M45" s="2">
        <v>0.1616000000000001</v>
      </c>
      <c r="N45" s="2">
        <v>0.57599999999999996</v>
      </c>
      <c r="O45" s="2">
        <v>0.80575539568345322</v>
      </c>
      <c r="P45" s="2">
        <v>0.2297553956834533</v>
      </c>
      <c r="Q45" s="2">
        <v>0.57999999999999996</v>
      </c>
      <c r="R45" s="2">
        <v>0.80815347721822539</v>
      </c>
      <c r="S45" s="1">
        <v>0.2281534772182254</v>
      </c>
      <c r="T45" s="5">
        <f>AVERAGE(O45,R45)</f>
        <v>0.80695443645083931</v>
      </c>
      <c r="U45" s="2">
        <f>AVERAGE(L45,O45,R45)</f>
        <v>0.83050295763389281</v>
      </c>
    </row>
    <row r="46" spans="1:21" hidden="1" x14ac:dyDescent="0.3">
      <c r="A46" s="1" t="s">
        <v>67</v>
      </c>
      <c r="B46" s="1" t="s">
        <v>24</v>
      </c>
      <c r="C46" s="1">
        <v>0.6</v>
      </c>
      <c r="D46" s="1">
        <v>0</v>
      </c>
      <c r="E46" s="1" t="s">
        <v>26</v>
      </c>
      <c r="F46" s="1" t="s">
        <v>21</v>
      </c>
      <c r="G46" s="1" t="s">
        <v>20</v>
      </c>
      <c r="H46" s="1" t="s">
        <v>20</v>
      </c>
      <c r="I46" s="1" t="s">
        <v>22</v>
      </c>
      <c r="J46" s="1" t="s">
        <v>20</v>
      </c>
      <c r="K46" s="1">
        <v>0.72599999999999998</v>
      </c>
      <c r="L46" s="2">
        <v>0.88800000000000001</v>
      </c>
      <c r="M46" s="2">
        <v>0.16200000000000001</v>
      </c>
      <c r="N46" s="2">
        <v>0.55200000000000005</v>
      </c>
      <c r="O46" s="2">
        <v>0.80575539568345322</v>
      </c>
      <c r="P46" s="2">
        <v>0.25375539568345318</v>
      </c>
      <c r="Q46" s="2">
        <v>0.58499999999999996</v>
      </c>
      <c r="R46" s="2">
        <v>0.79616306954436455</v>
      </c>
      <c r="S46" s="1">
        <v>0.21116306954436459</v>
      </c>
      <c r="T46" s="5">
        <f>AVERAGE(O46,R46)</f>
        <v>0.80095923261390889</v>
      </c>
      <c r="U46" s="2">
        <f>AVERAGE(L46,O46,R46)</f>
        <v>0.829972821742606</v>
      </c>
    </row>
    <row r="47" spans="1:21" hidden="1" x14ac:dyDescent="0.3">
      <c r="A47" s="1" t="s">
        <v>81</v>
      </c>
      <c r="B47" s="1" t="s">
        <v>24</v>
      </c>
      <c r="C47" s="1">
        <v>0.8</v>
      </c>
      <c r="D47" s="1">
        <v>0</v>
      </c>
      <c r="E47" s="1" t="s">
        <v>20</v>
      </c>
      <c r="F47" s="1" t="s">
        <v>21</v>
      </c>
      <c r="G47" s="1" t="s">
        <v>20</v>
      </c>
      <c r="H47" s="1" t="s">
        <v>20</v>
      </c>
      <c r="I47" s="1" t="s">
        <v>22</v>
      </c>
      <c r="J47" s="1" t="s">
        <v>20</v>
      </c>
      <c r="K47" s="1">
        <v>0.72599999999999998</v>
      </c>
      <c r="L47" s="2">
        <v>0.88639999999999997</v>
      </c>
      <c r="M47" s="2">
        <v>0.16039999999999999</v>
      </c>
      <c r="N47" s="2">
        <v>0.56399999999999995</v>
      </c>
      <c r="O47" s="2">
        <v>0.80575539568345322</v>
      </c>
      <c r="P47" s="2">
        <v>0.24175539568345331</v>
      </c>
      <c r="Q47" s="2">
        <v>0.59699999999999998</v>
      </c>
      <c r="R47" s="2">
        <v>0.78896882494004794</v>
      </c>
      <c r="S47" s="1">
        <v>0.19196882494004799</v>
      </c>
      <c r="T47" s="5">
        <f>AVERAGE(O47,R47)</f>
        <v>0.79736211031175053</v>
      </c>
      <c r="U47" s="2">
        <f>AVERAGE(L47,O47,R47)</f>
        <v>0.82704140687450034</v>
      </c>
    </row>
    <row r="48" spans="1:21" hidden="1" x14ac:dyDescent="0.3">
      <c r="A48" s="1" t="s">
        <v>44</v>
      </c>
      <c r="B48" s="1" t="s">
        <v>19</v>
      </c>
      <c r="C48" s="1">
        <v>0.3</v>
      </c>
      <c r="D48" s="1">
        <v>0</v>
      </c>
      <c r="E48" s="1" t="s">
        <v>20</v>
      </c>
      <c r="F48" s="1" t="s">
        <v>21</v>
      </c>
      <c r="G48" s="1" t="s">
        <v>20</v>
      </c>
      <c r="H48" s="1" t="s">
        <v>26</v>
      </c>
      <c r="I48" s="1" t="s">
        <v>22</v>
      </c>
      <c r="J48" s="1" t="s">
        <v>20</v>
      </c>
      <c r="K48" s="1">
        <v>0.72399999999999998</v>
      </c>
      <c r="L48" s="2">
        <v>0.88480000000000003</v>
      </c>
      <c r="M48" s="2">
        <v>0.16080000000000011</v>
      </c>
      <c r="N48" s="2">
        <v>0.56799999999999995</v>
      </c>
      <c r="O48" s="2">
        <v>0.80575539568345322</v>
      </c>
      <c r="P48" s="2">
        <v>0.2377553956834533</v>
      </c>
      <c r="Q48" s="2">
        <v>0.57099999999999995</v>
      </c>
      <c r="R48" s="2">
        <v>0.77458033573141483</v>
      </c>
      <c r="S48" s="1">
        <v>0.2035803357314149</v>
      </c>
      <c r="T48" s="5">
        <f>AVERAGE(O48,R48)</f>
        <v>0.79016786570743403</v>
      </c>
      <c r="U48" s="2">
        <f>AVERAGE(L48,O48,R48)</f>
        <v>0.82171191047162273</v>
      </c>
    </row>
    <row r="49" spans="1:21" hidden="1" x14ac:dyDescent="0.3">
      <c r="A49" s="7" t="s">
        <v>98</v>
      </c>
      <c r="B49" s="7" t="s">
        <v>19</v>
      </c>
      <c r="C49" s="7">
        <v>1</v>
      </c>
      <c r="D49" s="7">
        <v>0</v>
      </c>
      <c r="E49" s="7" t="s">
        <v>26</v>
      </c>
      <c r="F49" s="7" t="s">
        <v>21</v>
      </c>
      <c r="G49" s="7" t="s">
        <v>20</v>
      </c>
      <c r="H49" s="7" t="s">
        <v>20</v>
      </c>
      <c r="I49" s="7" t="s">
        <v>22</v>
      </c>
      <c r="J49" s="7" t="s">
        <v>20</v>
      </c>
      <c r="K49" s="7">
        <v>0.71199999999999997</v>
      </c>
      <c r="L49" s="8">
        <v>0.87680000000000002</v>
      </c>
      <c r="M49" s="8">
        <v>0.16480000000000011</v>
      </c>
      <c r="N49" s="8">
        <v>0.6</v>
      </c>
      <c r="O49" s="8">
        <v>0.80335731414868106</v>
      </c>
      <c r="P49" s="8">
        <v>0.20335731414868111</v>
      </c>
      <c r="Q49" s="8">
        <v>0.57099999999999995</v>
      </c>
      <c r="R49" s="8">
        <v>0.83693045563549162</v>
      </c>
      <c r="S49" s="7">
        <v>0.26593045563549172</v>
      </c>
      <c r="T49" s="9">
        <f>AVERAGE(O49,R49)</f>
        <v>0.82014388489208634</v>
      </c>
      <c r="U49" s="8">
        <f>AVERAGE(L49,O49,R49)</f>
        <v>0.83902925659472427</v>
      </c>
    </row>
    <row r="50" spans="1:21" hidden="1" x14ac:dyDescent="0.3">
      <c r="A50" s="1" t="s">
        <v>43</v>
      </c>
      <c r="B50" s="1" t="s">
        <v>24</v>
      </c>
      <c r="C50" s="1">
        <v>0.3</v>
      </c>
      <c r="D50" s="1">
        <v>0</v>
      </c>
      <c r="E50" s="1" t="s">
        <v>26</v>
      </c>
      <c r="F50" s="1" t="s">
        <v>21</v>
      </c>
      <c r="G50" s="1" t="s">
        <v>20</v>
      </c>
      <c r="H50" s="1" t="s">
        <v>20</v>
      </c>
      <c r="I50" s="1" t="s">
        <v>22</v>
      </c>
      <c r="J50" s="1" t="s">
        <v>20</v>
      </c>
      <c r="K50" s="1">
        <v>0.72299999999999998</v>
      </c>
      <c r="L50" s="2">
        <v>0.88080000000000003</v>
      </c>
      <c r="M50" s="2">
        <v>0.15780000000000011</v>
      </c>
      <c r="N50" s="2">
        <v>0.56399999999999995</v>
      </c>
      <c r="O50" s="2">
        <v>0.80335731414868106</v>
      </c>
      <c r="P50" s="2">
        <v>0.23935731414868111</v>
      </c>
      <c r="Q50" s="2">
        <v>0.57799999999999996</v>
      </c>
      <c r="R50" s="2">
        <v>0.82973621103117501</v>
      </c>
      <c r="S50" s="1">
        <v>0.25173621103117511</v>
      </c>
      <c r="T50" s="5">
        <f>AVERAGE(O50,R50)</f>
        <v>0.81654676258992809</v>
      </c>
      <c r="U50" s="2">
        <f>AVERAGE(L50,O50,R50)</f>
        <v>0.83796450839328551</v>
      </c>
    </row>
    <row r="51" spans="1:21" hidden="1" x14ac:dyDescent="0.3">
      <c r="A51" s="1" t="s">
        <v>76</v>
      </c>
      <c r="B51" s="1" t="s">
        <v>19</v>
      </c>
      <c r="C51" s="1">
        <v>0.7</v>
      </c>
      <c r="D51" s="1">
        <v>0</v>
      </c>
      <c r="E51" s="1" t="s">
        <v>20</v>
      </c>
      <c r="F51" s="1" t="s">
        <v>21</v>
      </c>
      <c r="G51" s="1" t="s">
        <v>20</v>
      </c>
      <c r="H51" s="1" t="s">
        <v>26</v>
      </c>
      <c r="I51" s="1" t="s">
        <v>22</v>
      </c>
      <c r="J51" s="1" t="s">
        <v>20</v>
      </c>
      <c r="K51" s="1">
        <v>0.71899999999999997</v>
      </c>
      <c r="L51" s="2">
        <v>0.88080000000000003</v>
      </c>
      <c r="M51" s="2">
        <v>0.16180000000000011</v>
      </c>
      <c r="N51" s="2">
        <v>0.57099999999999995</v>
      </c>
      <c r="O51" s="2">
        <v>0.80335731414868106</v>
      </c>
      <c r="P51" s="2">
        <v>0.2323573141486811</v>
      </c>
      <c r="Q51" s="2">
        <v>0.59699999999999998</v>
      </c>
      <c r="R51" s="2">
        <v>0.82973621103117501</v>
      </c>
      <c r="S51" s="1">
        <v>0.23273621103117501</v>
      </c>
      <c r="T51" s="5">
        <f>AVERAGE(O51,R51)</f>
        <v>0.81654676258992809</v>
      </c>
      <c r="U51" s="2">
        <f>AVERAGE(L51,O51,R51)</f>
        <v>0.83796450839328551</v>
      </c>
    </row>
    <row r="52" spans="1:21" hidden="1" x14ac:dyDescent="0.3">
      <c r="A52" s="1" t="s">
        <v>30</v>
      </c>
      <c r="B52" s="1" t="s">
        <v>19</v>
      </c>
      <c r="C52" s="1">
        <v>0.1</v>
      </c>
      <c r="D52" s="1">
        <v>0</v>
      </c>
      <c r="E52" s="1" t="s">
        <v>26</v>
      </c>
      <c r="F52" s="1" t="s">
        <v>21</v>
      </c>
      <c r="G52" s="1" t="s">
        <v>20</v>
      </c>
      <c r="H52" s="1" t="s">
        <v>26</v>
      </c>
      <c r="I52" s="1" t="s">
        <v>22</v>
      </c>
      <c r="J52" s="1" t="s">
        <v>20</v>
      </c>
      <c r="K52" s="1">
        <v>0.71799999999999997</v>
      </c>
      <c r="L52" s="2">
        <v>0.89439999999999997</v>
      </c>
      <c r="M52" s="2">
        <v>0.1764</v>
      </c>
      <c r="N52" s="2">
        <v>0.53700000000000003</v>
      </c>
      <c r="O52" s="2">
        <v>0.80335731414868106</v>
      </c>
      <c r="P52" s="2">
        <v>0.26635731414868102</v>
      </c>
      <c r="Q52" s="2">
        <v>0.56399999999999995</v>
      </c>
      <c r="R52" s="2">
        <v>0.82733812949640284</v>
      </c>
      <c r="S52" s="1">
        <v>0.2633381294964029</v>
      </c>
      <c r="T52" s="5">
        <f>AVERAGE(O52,R52)</f>
        <v>0.815347721822542</v>
      </c>
      <c r="U52" s="2">
        <f>AVERAGE(L52,O52,R52)</f>
        <v>0.84169848121502788</v>
      </c>
    </row>
    <row r="53" spans="1:21" hidden="1" x14ac:dyDescent="0.3">
      <c r="A53" s="1" t="s">
        <v>18</v>
      </c>
      <c r="B53" s="1" t="s">
        <v>19</v>
      </c>
      <c r="C53" s="1">
        <v>0.1</v>
      </c>
      <c r="D53" s="1">
        <v>0</v>
      </c>
      <c r="E53" s="1" t="s">
        <v>20</v>
      </c>
      <c r="F53" s="1" t="s">
        <v>21</v>
      </c>
      <c r="G53" s="1" t="s">
        <v>20</v>
      </c>
      <c r="H53" s="1" t="s">
        <v>20</v>
      </c>
      <c r="I53" s="1" t="s">
        <v>22</v>
      </c>
      <c r="J53" s="1" t="s">
        <v>20</v>
      </c>
      <c r="K53" s="1">
        <v>0.72599999999999998</v>
      </c>
      <c r="L53" s="2">
        <v>0.8952</v>
      </c>
      <c r="M53" s="2">
        <v>0.16919999999999999</v>
      </c>
      <c r="N53" s="2">
        <v>0.54200000000000004</v>
      </c>
      <c r="O53" s="2">
        <v>0.80335731414868106</v>
      </c>
      <c r="P53" s="2">
        <v>0.26135731414868102</v>
      </c>
      <c r="Q53" s="2">
        <v>0.52500000000000002</v>
      </c>
      <c r="R53" s="2">
        <v>0.80575539568345322</v>
      </c>
      <c r="S53" s="1">
        <v>0.2807553956834532</v>
      </c>
      <c r="T53" s="5">
        <f>AVERAGE(O53,R53)</f>
        <v>0.80455635491606714</v>
      </c>
      <c r="U53" s="2">
        <f>AVERAGE(L53,O53,R53)</f>
        <v>0.83477090327737802</v>
      </c>
    </row>
    <row r="54" spans="1:21" hidden="1" x14ac:dyDescent="0.3">
      <c r="A54" s="1" t="s">
        <v>77</v>
      </c>
      <c r="B54" s="1" t="s">
        <v>24</v>
      </c>
      <c r="C54" s="1">
        <v>0.7</v>
      </c>
      <c r="D54" s="1">
        <v>0</v>
      </c>
      <c r="E54" s="1" t="s">
        <v>20</v>
      </c>
      <c r="F54" s="1" t="s">
        <v>21</v>
      </c>
      <c r="G54" s="1" t="s">
        <v>20</v>
      </c>
      <c r="H54" s="1" t="s">
        <v>26</v>
      </c>
      <c r="I54" s="1" t="s">
        <v>22</v>
      </c>
      <c r="J54" s="1" t="s">
        <v>20</v>
      </c>
      <c r="K54" s="1">
        <v>0.71799999999999997</v>
      </c>
      <c r="L54" s="2">
        <v>0.88160000000000005</v>
      </c>
      <c r="M54" s="2">
        <v>0.16360000000000011</v>
      </c>
      <c r="N54" s="2">
        <v>0.56399999999999995</v>
      </c>
      <c r="O54" s="2">
        <v>0.80335731414868106</v>
      </c>
      <c r="P54" s="2">
        <v>0.23935731414868111</v>
      </c>
      <c r="Q54" s="2">
        <v>0.59199999999999997</v>
      </c>
      <c r="R54" s="2">
        <v>0.80575539568345322</v>
      </c>
      <c r="S54" s="1">
        <v>0.21375539568345331</v>
      </c>
      <c r="T54" s="5">
        <f>AVERAGE(O54,R54)</f>
        <v>0.80455635491606714</v>
      </c>
      <c r="U54" s="2">
        <f>AVERAGE(L54,O54,R54)</f>
        <v>0.83023756994404474</v>
      </c>
    </row>
    <row r="55" spans="1:21" hidden="1" x14ac:dyDescent="0.3">
      <c r="A55" s="1" t="s">
        <v>72</v>
      </c>
      <c r="B55" s="1" t="s">
        <v>19</v>
      </c>
      <c r="C55" s="1">
        <v>0.7</v>
      </c>
      <c r="D55" s="1">
        <v>0</v>
      </c>
      <c r="E55" s="1" t="s">
        <v>20</v>
      </c>
      <c r="F55" s="1" t="s">
        <v>21</v>
      </c>
      <c r="G55" s="1" t="s">
        <v>20</v>
      </c>
      <c r="H55" s="1" t="s">
        <v>20</v>
      </c>
      <c r="I55" s="1" t="s">
        <v>22</v>
      </c>
      <c r="J55" s="1" t="s">
        <v>20</v>
      </c>
      <c r="K55" s="1">
        <v>0.72299999999999998</v>
      </c>
      <c r="L55" s="2">
        <v>0.88400000000000001</v>
      </c>
      <c r="M55" s="2">
        <v>0.161</v>
      </c>
      <c r="N55" s="2">
        <v>0.56599999999999995</v>
      </c>
      <c r="O55" s="2">
        <v>0.80095923261390889</v>
      </c>
      <c r="P55" s="2">
        <v>0.23495923261390891</v>
      </c>
      <c r="Q55" s="2">
        <v>0.6</v>
      </c>
      <c r="R55" s="2">
        <v>0.82014388489208634</v>
      </c>
      <c r="S55" s="1">
        <v>0.22014388489208639</v>
      </c>
      <c r="T55" s="5">
        <f>AVERAGE(O55,R55)</f>
        <v>0.81055155875299767</v>
      </c>
      <c r="U55" s="2">
        <f>AVERAGE(L55,O55,R55)</f>
        <v>0.83503437250199841</v>
      </c>
    </row>
    <row r="56" spans="1:21" hidden="1" x14ac:dyDescent="0.3">
      <c r="A56" s="1" t="s">
        <v>40</v>
      </c>
      <c r="B56" s="1" t="s">
        <v>19</v>
      </c>
      <c r="C56" s="1">
        <v>0.3</v>
      </c>
      <c r="D56" s="1">
        <v>0</v>
      </c>
      <c r="E56" s="1" t="s">
        <v>20</v>
      </c>
      <c r="F56" s="1" t="s">
        <v>21</v>
      </c>
      <c r="G56" s="1" t="s">
        <v>20</v>
      </c>
      <c r="H56" s="1" t="s">
        <v>20</v>
      </c>
      <c r="I56" s="1" t="s">
        <v>22</v>
      </c>
      <c r="J56" s="1" t="s">
        <v>20</v>
      </c>
      <c r="K56" s="1">
        <v>0.72799999999999998</v>
      </c>
      <c r="L56" s="2">
        <v>0.88160000000000005</v>
      </c>
      <c r="M56" s="2">
        <v>0.1536000000000001</v>
      </c>
      <c r="N56" s="2">
        <v>0.54700000000000004</v>
      </c>
      <c r="O56" s="2">
        <v>0.80095923261390889</v>
      </c>
      <c r="P56" s="2">
        <v>0.25395923261390879</v>
      </c>
      <c r="Q56" s="2">
        <v>0.58499999999999996</v>
      </c>
      <c r="R56" s="2">
        <v>0.80815347721822539</v>
      </c>
      <c r="S56" s="1">
        <v>0.2231534772182254</v>
      </c>
      <c r="T56" s="5">
        <f>AVERAGE(O56,R56)</f>
        <v>0.80455635491606714</v>
      </c>
      <c r="U56" s="2">
        <f>AVERAGE(L56,O56,R56)</f>
        <v>0.83023756994404474</v>
      </c>
    </row>
    <row r="57" spans="1:21" hidden="1" x14ac:dyDescent="0.3">
      <c r="A57" s="1" t="s">
        <v>85</v>
      </c>
      <c r="B57" s="1" t="s">
        <v>24</v>
      </c>
      <c r="C57" s="1">
        <v>0.8</v>
      </c>
      <c r="D57" s="1">
        <v>0</v>
      </c>
      <c r="E57" s="1" t="s">
        <v>20</v>
      </c>
      <c r="F57" s="1" t="s">
        <v>21</v>
      </c>
      <c r="G57" s="1" t="s">
        <v>20</v>
      </c>
      <c r="H57" s="1" t="s">
        <v>26</v>
      </c>
      <c r="I57" s="1" t="s">
        <v>22</v>
      </c>
      <c r="J57" s="1" t="s">
        <v>20</v>
      </c>
      <c r="K57" s="1">
        <v>0.73399999999999999</v>
      </c>
      <c r="L57" s="2">
        <v>0.89039999999999997</v>
      </c>
      <c r="M57" s="2">
        <v>0.15640000000000001</v>
      </c>
      <c r="N57" s="2">
        <v>0.56599999999999995</v>
      </c>
      <c r="O57" s="2">
        <v>0.80095923261390889</v>
      </c>
      <c r="P57" s="2">
        <v>0.23495923261390891</v>
      </c>
      <c r="Q57" s="2">
        <v>0.55600000000000005</v>
      </c>
      <c r="R57" s="2">
        <v>0.80095923261390889</v>
      </c>
      <c r="S57" s="1">
        <v>0.24495923261390881</v>
      </c>
      <c r="T57" s="5">
        <f>AVERAGE(O57,R57)</f>
        <v>0.80095923261390889</v>
      </c>
      <c r="U57" s="2">
        <f>AVERAGE(L57,O57,R57)</f>
        <v>0.83077282174260592</v>
      </c>
    </row>
    <row r="58" spans="1:21" hidden="1" x14ac:dyDescent="0.3">
      <c r="A58" s="1" t="s">
        <v>66</v>
      </c>
      <c r="B58" s="1" t="s">
        <v>19</v>
      </c>
      <c r="C58" s="1">
        <v>0.6</v>
      </c>
      <c r="D58" s="1">
        <v>0</v>
      </c>
      <c r="E58" s="1" t="s">
        <v>26</v>
      </c>
      <c r="F58" s="1" t="s">
        <v>21</v>
      </c>
      <c r="G58" s="1" t="s">
        <v>20</v>
      </c>
      <c r="H58" s="1" t="s">
        <v>20</v>
      </c>
      <c r="I58" s="1" t="s">
        <v>22</v>
      </c>
      <c r="J58" s="1" t="s">
        <v>20</v>
      </c>
      <c r="K58" s="1">
        <v>0.72599999999999998</v>
      </c>
      <c r="L58" s="2">
        <v>0.88800000000000001</v>
      </c>
      <c r="M58" s="2">
        <v>0.16200000000000001</v>
      </c>
      <c r="N58" s="2">
        <v>0.56799999999999995</v>
      </c>
      <c r="O58" s="2">
        <v>0.80095923261390889</v>
      </c>
      <c r="P58" s="2">
        <v>0.23295923261390891</v>
      </c>
      <c r="Q58" s="2">
        <v>0.57299999999999995</v>
      </c>
      <c r="R58" s="2">
        <v>0.80095923261390889</v>
      </c>
      <c r="S58" s="1">
        <v>0.22795923261390891</v>
      </c>
      <c r="T58" s="5">
        <f>AVERAGE(O58,R58)</f>
        <v>0.80095923261390889</v>
      </c>
      <c r="U58" s="2">
        <f>AVERAGE(L58,O58,R58)</f>
        <v>0.829972821742606</v>
      </c>
    </row>
    <row r="59" spans="1:21" hidden="1" x14ac:dyDescent="0.3">
      <c r="A59" s="1" t="s">
        <v>99</v>
      </c>
      <c r="B59" s="1" t="s">
        <v>24</v>
      </c>
      <c r="C59" s="1">
        <v>1</v>
      </c>
      <c r="D59" s="1">
        <v>0</v>
      </c>
      <c r="E59" s="1" t="s">
        <v>26</v>
      </c>
      <c r="F59" s="1" t="s">
        <v>21</v>
      </c>
      <c r="G59" s="1" t="s">
        <v>20</v>
      </c>
      <c r="H59" s="1" t="s">
        <v>20</v>
      </c>
      <c r="I59" s="1" t="s">
        <v>22</v>
      </c>
      <c r="J59" s="1" t="s">
        <v>20</v>
      </c>
      <c r="K59" s="1">
        <v>0.71299999999999997</v>
      </c>
      <c r="L59" s="2">
        <v>0.86639999999999995</v>
      </c>
      <c r="M59" s="2">
        <v>0.15340000000000001</v>
      </c>
      <c r="N59" s="2">
        <v>0.56399999999999995</v>
      </c>
      <c r="O59" s="2">
        <v>0.80095923261390889</v>
      </c>
      <c r="P59" s="2">
        <v>0.23695923261390889</v>
      </c>
      <c r="Q59" s="2">
        <v>0.55600000000000005</v>
      </c>
      <c r="R59" s="2">
        <v>0.80095923261390889</v>
      </c>
      <c r="S59" s="1">
        <v>0.24495923261390881</v>
      </c>
      <c r="T59" s="5">
        <f>AVERAGE(O59,R59)</f>
        <v>0.80095923261390889</v>
      </c>
      <c r="U59" s="2">
        <f>AVERAGE(L59,O59,R59)</f>
        <v>0.82277282174260591</v>
      </c>
    </row>
    <row r="60" spans="1:21" hidden="1" x14ac:dyDescent="0.3">
      <c r="A60" s="1" t="s">
        <v>52</v>
      </c>
      <c r="B60" s="1" t="s">
        <v>19</v>
      </c>
      <c r="C60" s="1">
        <v>0.4</v>
      </c>
      <c r="D60" s="1">
        <v>0</v>
      </c>
      <c r="E60" s="1" t="s">
        <v>20</v>
      </c>
      <c r="F60" s="1" t="s">
        <v>21</v>
      </c>
      <c r="G60" s="1" t="s">
        <v>20</v>
      </c>
      <c r="H60" s="1" t="s">
        <v>26</v>
      </c>
      <c r="I60" s="1" t="s">
        <v>22</v>
      </c>
      <c r="J60" s="1" t="s">
        <v>20</v>
      </c>
      <c r="K60" s="1">
        <v>0.71499999999999997</v>
      </c>
      <c r="L60" s="2">
        <v>0.87519999999999998</v>
      </c>
      <c r="M60" s="2">
        <v>0.16020000000000001</v>
      </c>
      <c r="N60" s="2">
        <v>0.57999999999999996</v>
      </c>
      <c r="O60" s="2">
        <v>0.80095923261390889</v>
      </c>
      <c r="P60" s="2">
        <v>0.2209592326139089</v>
      </c>
      <c r="Q60" s="2">
        <v>0.54</v>
      </c>
      <c r="R60" s="2">
        <v>0.79856115107913672</v>
      </c>
      <c r="S60" s="1">
        <v>0.25856115107913669</v>
      </c>
      <c r="T60" s="5">
        <f>AVERAGE(O60,R60)</f>
        <v>0.79976019184652281</v>
      </c>
      <c r="U60" s="2">
        <f>AVERAGE(L60,O60,R60)</f>
        <v>0.82490679456434846</v>
      </c>
    </row>
    <row r="61" spans="1:21" hidden="1" x14ac:dyDescent="0.3">
      <c r="A61" s="1" t="s">
        <v>92</v>
      </c>
      <c r="B61" s="1" t="s">
        <v>19</v>
      </c>
      <c r="C61" s="1">
        <v>0.9</v>
      </c>
      <c r="D61" s="1">
        <v>0</v>
      </c>
      <c r="E61" s="1" t="s">
        <v>20</v>
      </c>
      <c r="F61" s="1" t="s">
        <v>21</v>
      </c>
      <c r="G61" s="1" t="s">
        <v>20</v>
      </c>
      <c r="H61" s="1" t="s">
        <v>26</v>
      </c>
      <c r="I61" s="1" t="s">
        <v>22</v>
      </c>
      <c r="J61" s="1" t="s">
        <v>20</v>
      </c>
      <c r="K61" s="1">
        <v>0.72199999999999998</v>
      </c>
      <c r="L61" s="2">
        <v>0.87439999999999996</v>
      </c>
      <c r="M61" s="2">
        <v>0.15240000000000001</v>
      </c>
      <c r="N61" s="2">
        <v>0.57599999999999996</v>
      </c>
      <c r="O61" s="2">
        <v>0.79856115107913672</v>
      </c>
      <c r="P61" s="2">
        <v>0.22256115107913679</v>
      </c>
      <c r="Q61" s="2">
        <v>0.57099999999999995</v>
      </c>
      <c r="R61" s="2">
        <v>0.815347721822542</v>
      </c>
      <c r="S61" s="1">
        <v>0.24434772182254211</v>
      </c>
      <c r="T61" s="5">
        <f>AVERAGE(O61,R61)</f>
        <v>0.80695443645083942</v>
      </c>
      <c r="U61" s="2">
        <f>AVERAGE(L61,O61,R61)</f>
        <v>0.82943629096722626</v>
      </c>
    </row>
    <row r="62" spans="1:21" hidden="1" x14ac:dyDescent="0.3">
      <c r="A62" s="1" t="s">
        <v>87</v>
      </c>
      <c r="B62" s="1" t="s">
        <v>24</v>
      </c>
      <c r="C62" s="1">
        <v>0.8</v>
      </c>
      <c r="D62" s="1">
        <v>0</v>
      </c>
      <c r="E62" s="1" t="s">
        <v>26</v>
      </c>
      <c r="F62" s="1" t="s">
        <v>21</v>
      </c>
      <c r="G62" s="1" t="s">
        <v>20</v>
      </c>
      <c r="H62" s="1" t="s">
        <v>26</v>
      </c>
      <c r="I62" s="1" t="s">
        <v>22</v>
      </c>
      <c r="J62" s="1" t="s">
        <v>20</v>
      </c>
      <c r="K62" s="1">
        <v>0.71799999999999997</v>
      </c>
      <c r="L62" s="2">
        <v>0.88160000000000005</v>
      </c>
      <c r="M62" s="2">
        <v>0.16360000000000011</v>
      </c>
      <c r="N62" s="2">
        <v>0.60399999999999998</v>
      </c>
      <c r="O62" s="2">
        <v>0.79856115107913672</v>
      </c>
      <c r="P62" s="2">
        <v>0.19456115107913671</v>
      </c>
      <c r="Q62" s="2">
        <v>0.55600000000000005</v>
      </c>
      <c r="R62" s="2">
        <v>0.81294964028776984</v>
      </c>
      <c r="S62" s="1">
        <v>0.25694964028776979</v>
      </c>
      <c r="T62" s="5">
        <f>AVERAGE(O62,R62)</f>
        <v>0.80575539568345333</v>
      </c>
      <c r="U62" s="2">
        <f>AVERAGE(L62,O62,R62)</f>
        <v>0.83103693045563565</v>
      </c>
    </row>
    <row r="63" spans="1:21" hidden="1" x14ac:dyDescent="0.3">
      <c r="A63" s="1" t="s">
        <v>101</v>
      </c>
      <c r="B63" s="1" t="s">
        <v>24</v>
      </c>
      <c r="C63" s="1">
        <v>1</v>
      </c>
      <c r="D63" s="1">
        <v>0</v>
      </c>
      <c r="E63" s="1" t="s">
        <v>20</v>
      </c>
      <c r="F63" s="1" t="s">
        <v>21</v>
      </c>
      <c r="G63" s="1" t="s">
        <v>20</v>
      </c>
      <c r="H63" s="1" t="s">
        <v>26</v>
      </c>
      <c r="I63" s="1" t="s">
        <v>22</v>
      </c>
      <c r="J63" s="1" t="s">
        <v>20</v>
      </c>
      <c r="K63" s="1">
        <v>0.71799999999999997</v>
      </c>
      <c r="L63" s="2">
        <v>0.87439999999999996</v>
      </c>
      <c r="M63" s="2">
        <v>0.15640000000000001</v>
      </c>
      <c r="N63" s="2">
        <v>0.57799999999999996</v>
      </c>
      <c r="O63" s="2">
        <v>0.79856115107913672</v>
      </c>
      <c r="P63" s="2">
        <v>0.22056115107913679</v>
      </c>
      <c r="Q63" s="2">
        <v>0.53500000000000003</v>
      </c>
      <c r="R63" s="2">
        <v>0.80815347721822539</v>
      </c>
      <c r="S63" s="1">
        <v>0.27315347721822542</v>
      </c>
      <c r="T63" s="5">
        <f>AVERAGE(O63,R63)</f>
        <v>0.80335731414868106</v>
      </c>
      <c r="U63" s="2">
        <f>AVERAGE(L63,O63,R63)</f>
        <v>0.82703820943245399</v>
      </c>
    </row>
    <row r="64" spans="1:21" hidden="1" x14ac:dyDescent="0.3">
      <c r="A64" s="1" t="s">
        <v>23</v>
      </c>
      <c r="B64" s="1" t="s">
        <v>24</v>
      </c>
      <c r="C64" s="1">
        <v>0.1</v>
      </c>
      <c r="D64" s="1">
        <v>0</v>
      </c>
      <c r="E64" s="1" t="s">
        <v>20</v>
      </c>
      <c r="F64" s="1" t="s">
        <v>21</v>
      </c>
      <c r="G64" s="1" t="s">
        <v>20</v>
      </c>
      <c r="H64" s="1" t="s">
        <v>20</v>
      </c>
      <c r="I64" s="1" t="s">
        <v>22</v>
      </c>
      <c r="J64" s="1" t="s">
        <v>20</v>
      </c>
      <c r="K64" s="1">
        <v>0.71699999999999997</v>
      </c>
      <c r="L64" s="2">
        <v>0.88560000000000005</v>
      </c>
      <c r="M64" s="2">
        <v>0.16860000000000011</v>
      </c>
      <c r="N64" s="2">
        <v>0.55600000000000005</v>
      </c>
      <c r="O64" s="2">
        <v>0.79856115107913672</v>
      </c>
      <c r="P64" s="2">
        <v>0.2425611510791367</v>
      </c>
      <c r="Q64" s="2">
        <v>0.53500000000000003</v>
      </c>
      <c r="R64" s="2">
        <v>0.80575539568345322</v>
      </c>
      <c r="S64" s="1">
        <v>0.27075539568345319</v>
      </c>
      <c r="T64" s="5">
        <f>AVERAGE(O64,R64)</f>
        <v>0.80215827338129497</v>
      </c>
      <c r="U64" s="2">
        <f>AVERAGE(L64,O64,R64)</f>
        <v>0.82997218225419667</v>
      </c>
    </row>
    <row r="65" spans="1:21" hidden="1" x14ac:dyDescent="0.3">
      <c r="A65" s="1" t="s">
        <v>41</v>
      </c>
      <c r="B65" s="1" t="s">
        <v>24</v>
      </c>
      <c r="C65" s="1">
        <v>0.3</v>
      </c>
      <c r="D65" s="1">
        <v>0</v>
      </c>
      <c r="E65" s="1" t="s">
        <v>20</v>
      </c>
      <c r="F65" s="1" t="s">
        <v>21</v>
      </c>
      <c r="G65" s="1" t="s">
        <v>20</v>
      </c>
      <c r="H65" s="1" t="s">
        <v>20</v>
      </c>
      <c r="I65" s="1" t="s">
        <v>22</v>
      </c>
      <c r="J65" s="1" t="s">
        <v>20</v>
      </c>
      <c r="K65" s="1">
        <v>0.73199999999999998</v>
      </c>
      <c r="L65" s="2">
        <v>0.88239999999999996</v>
      </c>
      <c r="M65" s="2">
        <v>0.15040000000000001</v>
      </c>
      <c r="N65" s="2">
        <v>0.56799999999999995</v>
      </c>
      <c r="O65" s="2">
        <v>0.79856115107913672</v>
      </c>
      <c r="P65" s="2">
        <v>0.2305611510791368</v>
      </c>
      <c r="Q65" s="2">
        <v>0.54</v>
      </c>
      <c r="R65" s="2">
        <v>0.79856115107913672</v>
      </c>
      <c r="S65" s="1">
        <v>0.25856115107913669</v>
      </c>
      <c r="T65" s="5">
        <f>AVERAGE(O65,R65)</f>
        <v>0.79856115107913672</v>
      </c>
      <c r="U65" s="2">
        <f>AVERAGE(L65,O65,R65)</f>
        <v>0.82650743405275773</v>
      </c>
    </row>
    <row r="66" spans="1:21" hidden="1" x14ac:dyDescent="0.3">
      <c r="A66" s="1" t="s">
        <v>32</v>
      </c>
      <c r="B66" s="1" t="s">
        <v>19</v>
      </c>
      <c r="C66" s="1">
        <v>0.2</v>
      </c>
      <c r="D66" s="1">
        <v>0</v>
      </c>
      <c r="E66" s="1" t="s">
        <v>20</v>
      </c>
      <c r="F66" s="1" t="s">
        <v>21</v>
      </c>
      <c r="G66" s="1" t="s">
        <v>20</v>
      </c>
      <c r="H66" s="1" t="s">
        <v>20</v>
      </c>
      <c r="I66" s="1" t="s">
        <v>22</v>
      </c>
      <c r="J66" s="1" t="s">
        <v>20</v>
      </c>
      <c r="K66" s="1">
        <v>0.73</v>
      </c>
      <c r="L66" s="2">
        <v>0.88160000000000005</v>
      </c>
      <c r="M66" s="2">
        <v>0.1516000000000001</v>
      </c>
      <c r="N66" s="2">
        <v>0.57299999999999995</v>
      </c>
      <c r="O66" s="2">
        <v>0.79616306954436455</v>
      </c>
      <c r="P66" s="2">
        <v>0.2231630695443646</v>
      </c>
      <c r="Q66" s="2">
        <v>0.61199999999999999</v>
      </c>
      <c r="R66" s="2">
        <v>0.82254196642685851</v>
      </c>
      <c r="S66" s="1">
        <v>0.21054196642685849</v>
      </c>
      <c r="T66" s="5">
        <f>AVERAGE(O66,R66)</f>
        <v>0.80935251798561159</v>
      </c>
      <c r="U66" s="2">
        <f>AVERAGE(L66,O66,R66)</f>
        <v>0.83343501199040781</v>
      </c>
    </row>
    <row r="67" spans="1:21" hidden="1" x14ac:dyDescent="0.3">
      <c r="A67" s="1" t="s">
        <v>59</v>
      </c>
      <c r="B67" s="1" t="s">
        <v>24</v>
      </c>
      <c r="C67" s="1">
        <v>0.5</v>
      </c>
      <c r="D67" s="1">
        <v>0</v>
      </c>
      <c r="E67" s="1" t="s">
        <v>26</v>
      </c>
      <c r="F67" s="1" t="s">
        <v>21</v>
      </c>
      <c r="G67" s="1" t="s">
        <v>20</v>
      </c>
      <c r="H67" s="1" t="s">
        <v>20</v>
      </c>
      <c r="I67" s="1" t="s">
        <v>22</v>
      </c>
      <c r="J67" s="1" t="s">
        <v>20</v>
      </c>
      <c r="K67" s="1">
        <v>0.72399999999999998</v>
      </c>
      <c r="L67" s="2">
        <v>0.87839999999999996</v>
      </c>
      <c r="M67" s="2">
        <v>0.15440000000000001</v>
      </c>
      <c r="N67" s="2">
        <v>0.57599999999999996</v>
      </c>
      <c r="O67" s="2">
        <v>0.79616306954436455</v>
      </c>
      <c r="P67" s="2">
        <v>0.2201630695443646</v>
      </c>
      <c r="Q67" s="2">
        <v>0.55900000000000005</v>
      </c>
      <c r="R67" s="2">
        <v>0.81774580335731417</v>
      </c>
      <c r="S67" s="1">
        <v>0.25874580335731412</v>
      </c>
      <c r="T67" s="5">
        <f>AVERAGE(O67,R67)</f>
        <v>0.80695443645083942</v>
      </c>
      <c r="U67" s="2">
        <f>AVERAGE(L67,O67,R67)</f>
        <v>0.83076962430055945</v>
      </c>
    </row>
    <row r="68" spans="1:21" hidden="1" x14ac:dyDescent="0.3">
      <c r="A68" s="1" t="s">
        <v>31</v>
      </c>
      <c r="B68" s="1" t="s">
        <v>24</v>
      </c>
      <c r="C68" s="1">
        <v>0.1</v>
      </c>
      <c r="D68" s="1">
        <v>0</v>
      </c>
      <c r="E68" s="1" t="s">
        <v>26</v>
      </c>
      <c r="F68" s="1" t="s">
        <v>21</v>
      </c>
      <c r="G68" s="1" t="s">
        <v>20</v>
      </c>
      <c r="H68" s="1" t="s">
        <v>26</v>
      </c>
      <c r="I68" s="1" t="s">
        <v>22</v>
      </c>
      <c r="J68" s="1" t="s">
        <v>20</v>
      </c>
      <c r="K68" s="1">
        <v>0.72299999999999998</v>
      </c>
      <c r="L68" s="2">
        <v>0.90239999999999998</v>
      </c>
      <c r="M68" s="2">
        <v>0.1794</v>
      </c>
      <c r="N68" s="2">
        <v>0.54200000000000004</v>
      </c>
      <c r="O68" s="2">
        <v>0.79616306954436455</v>
      </c>
      <c r="P68" s="2">
        <v>0.25416306954436452</v>
      </c>
      <c r="Q68" s="2">
        <v>0.52500000000000002</v>
      </c>
      <c r="R68" s="2">
        <v>0.79376498800959228</v>
      </c>
      <c r="S68" s="1">
        <v>0.26876498800959231</v>
      </c>
      <c r="T68" s="5">
        <f>AVERAGE(O68,R68)</f>
        <v>0.79496402877697836</v>
      </c>
      <c r="U68" s="2">
        <f>AVERAGE(L68,O68,R68)</f>
        <v>0.83077601918465227</v>
      </c>
    </row>
    <row r="69" spans="1:21" hidden="1" x14ac:dyDescent="0.3">
      <c r="A69" s="1" t="s">
        <v>103</v>
      </c>
      <c r="B69" s="1" t="s">
        <v>24</v>
      </c>
      <c r="C69" s="1">
        <v>1</v>
      </c>
      <c r="D69" s="1">
        <v>0</v>
      </c>
      <c r="E69" s="1" t="s">
        <v>26</v>
      </c>
      <c r="F69" s="1" t="s">
        <v>21</v>
      </c>
      <c r="G69" s="1" t="s">
        <v>20</v>
      </c>
      <c r="H69" s="1" t="s">
        <v>26</v>
      </c>
      <c r="I69" s="1" t="s">
        <v>22</v>
      </c>
      <c r="J69" s="1" t="s">
        <v>20</v>
      </c>
      <c r="K69" s="1">
        <v>0.71899999999999997</v>
      </c>
      <c r="L69" s="2">
        <v>0.87760000000000005</v>
      </c>
      <c r="M69" s="2">
        <v>0.1586000000000001</v>
      </c>
      <c r="N69" s="2">
        <v>0.57599999999999996</v>
      </c>
      <c r="O69" s="2">
        <v>0.79376498800959228</v>
      </c>
      <c r="P69" s="2">
        <v>0.21776498800959229</v>
      </c>
      <c r="Q69" s="2">
        <v>0.56599999999999995</v>
      </c>
      <c r="R69" s="2">
        <v>0.81055155875299756</v>
      </c>
      <c r="S69" s="1">
        <v>0.24455155875299761</v>
      </c>
      <c r="T69" s="5">
        <f>AVERAGE(O69,R69)</f>
        <v>0.80215827338129486</v>
      </c>
      <c r="U69" s="2">
        <f>AVERAGE(L69,O69,R69)</f>
        <v>0.82730551558752996</v>
      </c>
    </row>
    <row r="70" spans="1:21" hidden="1" x14ac:dyDescent="0.3">
      <c r="A70" s="1" t="s">
        <v>33</v>
      </c>
      <c r="B70" s="1" t="s">
        <v>24</v>
      </c>
      <c r="C70" s="1">
        <v>0.2</v>
      </c>
      <c r="D70" s="1">
        <v>0</v>
      </c>
      <c r="E70" s="1" t="s">
        <v>20</v>
      </c>
      <c r="F70" s="1" t="s">
        <v>21</v>
      </c>
      <c r="G70" s="1" t="s">
        <v>20</v>
      </c>
      <c r="H70" s="1" t="s">
        <v>20</v>
      </c>
      <c r="I70" s="1" t="s">
        <v>22</v>
      </c>
      <c r="J70" s="1" t="s">
        <v>20</v>
      </c>
      <c r="K70" s="1">
        <v>0.74199999999999999</v>
      </c>
      <c r="L70" s="2">
        <v>0.88160000000000005</v>
      </c>
      <c r="M70" s="2">
        <v>0.13960000000000011</v>
      </c>
      <c r="N70" s="2">
        <v>0.58299999999999996</v>
      </c>
      <c r="O70" s="2">
        <v>0.79376498800959228</v>
      </c>
      <c r="P70" s="2">
        <v>0.21076498800959231</v>
      </c>
      <c r="Q70" s="2">
        <v>0.55600000000000005</v>
      </c>
      <c r="R70" s="2">
        <v>0.80815347721822539</v>
      </c>
      <c r="S70" s="1">
        <v>0.25215347721822529</v>
      </c>
      <c r="T70" s="5">
        <f>AVERAGE(O70,R70)</f>
        <v>0.80095923261390878</v>
      </c>
      <c r="U70" s="2">
        <f>AVERAGE(L70,O70,R70)</f>
        <v>0.82783948840927257</v>
      </c>
    </row>
    <row r="71" spans="1:21" hidden="1" x14ac:dyDescent="0.3">
      <c r="A71" s="1" t="s">
        <v>89</v>
      </c>
      <c r="B71" s="1" t="s">
        <v>24</v>
      </c>
      <c r="C71" s="1">
        <v>0.9</v>
      </c>
      <c r="D71" s="1">
        <v>0</v>
      </c>
      <c r="E71" s="1" t="s">
        <v>20</v>
      </c>
      <c r="F71" s="1" t="s">
        <v>21</v>
      </c>
      <c r="G71" s="1" t="s">
        <v>20</v>
      </c>
      <c r="H71" s="1" t="s">
        <v>20</v>
      </c>
      <c r="I71" s="1" t="s">
        <v>22</v>
      </c>
      <c r="J71" s="1" t="s">
        <v>20</v>
      </c>
      <c r="K71" s="1">
        <v>0.745</v>
      </c>
      <c r="L71" s="2">
        <v>0.88959999999999995</v>
      </c>
      <c r="M71" s="2">
        <v>0.14460000000000001</v>
      </c>
      <c r="N71" s="2">
        <v>0.57299999999999995</v>
      </c>
      <c r="O71" s="2">
        <v>0.79376498800959228</v>
      </c>
      <c r="P71" s="2">
        <v>0.22076498800959229</v>
      </c>
      <c r="Q71" s="2">
        <v>0.59699999999999998</v>
      </c>
      <c r="R71" s="2">
        <v>0.80575539568345322</v>
      </c>
      <c r="S71" s="1">
        <v>0.20875539568345319</v>
      </c>
      <c r="T71" s="5">
        <f>AVERAGE(O71,R71)</f>
        <v>0.79976019184652269</v>
      </c>
      <c r="U71" s="2">
        <f>AVERAGE(L71,O71,R71)</f>
        <v>0.82970679456434848</v>
      </c>
    </row>
    <row r="72" spans="1:21" hidden="1" x14ac:dyDescent="0.3">
      <c r="A72" s="1" t="s">
        <v>48</v>
      </c>
      <c r="B72" s="1" t="s">
        <v>19</v>
      </c>
      <c r="C72" s="1">
        <v>0.4</v>
      </c>
      <c r="D72" s="1">
        <v>0</v>
      </c>
      <c r="E72" s="1" t="s">
        <v>20</v>
      </c>
      <c r="F72" s="1" t="s">
        <v>21</v>
      </c>
      <c r="G72" s="1" t="s">
        <v>20</v>
      </c>
      <c r="H72" s="1" t="s">
        <v>20</v>
      </c>
      <c r="I72" s="1" t="s">
        <v>22</v>
      </c>
      <c r="J72" s="1" t="s">
        <v>20</v>
      </c>
      <c r="K72" s="1">
        <v>0.72799999999999998</v>
      </c>
      <c r="L72" s="2">
        <v>0.88</v>
      </c>
      <c r="M72" s="2">
        <v>0.152</v>
      </c>
      <c r="N72" s="2">
        <v>0.54700000000000004</v>
      </c>
      <c r="O72" s="2">
        <v>0.79376498800959228</v>
      </c>
      <c r="P72" s="2">
        <v>0.24676498800959221</v>
      </c>
      <c r="Q72" s="2">
        <v>0.55600000000000005</v>
      </c>
      <c r="R72" s="2">
        <v>0.80335731414868106</v>
      </c>
      <c r="S72" s="1">
        <v>0.24735731414868101</v>
      </c>
      <c r="T72" s="5">
        <f>AVERAGE(O72,R72)</f>
        <v>0.79856115107913661</v>
      </c>
      <c r="U72" s="2">
        <f>AVERAGE(L72,O72,R72)</f>
        <v>0.8257074340527577</v>
      </c>
    </row>
    <row r="73" spans="1:21" hidden="1" x14ac:dyDescent="0.3">
      <c r="A73" s="1" t="s">
        <v>90</v>
      </c>
      <c r="B73" s="1" t="s">
        <v>19</v>
      </c>
      <c r="C73" s="1">
        <v>0.9</v>
      </c>
      <c r="D73" s="1">
        <v>0</v>
      </c>
      <c r="E73" s="1" t="s">
        <v>26</v>
      </c>
      <c r="F73" s="1" t="s">
        <v>21</v>
      </c>
      <c r="G73" s="1" t="s">
        <v>20</v>
      </c>
      <c r="H73" s="1" t="s">
        <v>20</v>
      </c>
      <c r="I73" s="1" t="s">
        <v>22</v>
      </c>
      <c r="J73" s="1" t="s">
        <v>20</v>
      </c>
      <c r="K73" s="1">
        <v>0.71799999999999997</v>
      </c>
      <c r="L73" s="2">
        <v>0.88080000000000003</v>
      </c>
      <c r="M73" s="2">
        <v>0.16280000000000011</v>
      </c>
      <c r="N73" s="2">
        <v>0.57299999999999995</v>
      </c>
      <c r="O73" s="2">
        <v>0.79376498800959228</v>
      </c>
      <c r="P73" s="2">
        <v>0.22076498800959229</v>
      </c>
      <c r="Q73" s="2">
        <v>0.60399999999999998</v>
      </c>
      <c r="R73" s="2">
        <v>0.80095923261390889</v>
      </c>
      <c r="S73" s="1">
        <v>0.19695923261390891</v>
      </c>
      <c r="T73" s="5">
        <f>AVERAGE(O73,R73)</f>
        <v>0.79736211031175053</v>
      </c>
      <c r="U73" s="2">
        <f>AVERAGE(L73,O73,R73)</f>
        <v>0.82517474020783377</v>
      </c>
    </row>
    <row r="74" spans="1:21" hidden="1" x14ac:dyDescent="0.3">
      <c r="A74" s="1" t="s">
        <v>97</v>
      </c>
      <c r="B74" s="1" t="s">
        <v>24</v>
      </c>
      <c r="C74" s="1">
        <v>1</v>
      </c>
      <c r="D74" s="1">
        <v>0</v>
      </c>
      <c r="E74" s="1" t="s">
        <v>20</v>
      </c>
      <c r="F74" s="1" t="s">
        <v>21</v>
      </c>
      <c r="G74" s="1" t="s">
        <v>20</v>
      </c>
      <c r="H74" s="1" t="s">
        <v>20</v>
      </c>
      <c r="I74" s="1" t="s">
        <v>22</v>
      </c>
      <c r="J74" s="1" t="s">
        <v>20</v>
      </c>
      <c r="K74" s="1">
        <v>0.71599999999999997</v>
      </c>
      <c r="L74" s="2">
        <v>0.87760000000000005</v>
      </c>
      <c r="M74" s="2">
        <v>0.1616000000000001</v>
      </c>
      <c r="N74" s="2">
        <v>0.53700000000000003</v>
      </c>
      <c r="O74" s="2">
        <v>0.79376498800959228</v>
      </c>
      <c r="P74" s="2">
        <v>0.25676498800959219</v>
      </c>
      <c r="Q74" s="2">
        <v>0.59199999999999997</v>
      </c>
      <c r="R74" s="2">
        <v>0.79136690647482011</v>
      </c>
      <c r="S74" s="1">
        <v>0.19936690647482011</v>
      </c>
      <c r="T74" s="5">
        <f>AVERAGE(O74,R74)</f>
        <v>0.79256594724220619</v>
      </c>
      <c r="U74" s="2">
        <f>AVERAGE(L74,O74,R74)</f>
        <v>0.82091063149480414</v>
      </c>
    </row>
    <row r="75" spans="1:21" hidden="1" x14ac:dyDescent="0.3">
      <c r="A75" s="1" t="s">
        <v>82</v>
      </c>
      <c r="B75" s="1" t="s">
        <v>19</v>
      </c>
      <c r="C75" s="1">
        <v>0.8</v>
      </c>
      <c r="D75" s="1">
        <v>0</v>
      </c>
      <c r="E75" s="1" t="s">
        <v>26</v>
      </c>
      <c r="F75" s="1" t="s">
        <v>21</v>
      </c>
      <c r="G75" s="1" t="s">
        <v>20</v>
      </c>
      <c r="H75" s="1" t="s">
        <v>20</v>
      </c>
      <c r="I75" s="1" t="s">
        <v>22</v>
      </c>
      <c r="J75" s="1" t="s">
        <v>20</v>
      </c>
      <c r="K75" s="1">
        <v>0.72</v>
      </c>
      <c r="L75" s="2">
        <v>0.88560000000000005</v>
      </c>
      <c r="M75" s="2">
        <v>0.16560000000000011</v>
      </c>
      <c r="N75" s="2">
        <v>0.57299999999999995</v>
      </c>
      <c r="O75" s="2">
        <v>0.78896882494004794</v>
      </c>
      <c r="P75" s="2">
        <v>0.21596882494004799</v>
      </c>
      <c r="Q75" s="2">
        <v>0.58799999999999997</v>
      </c>
      <c r="R75" s="2">
        <v>0.82494004796163067</v>
      </c>
      <c r="S75" s="1">
        <v>0.23694004796163071</v>
      </c>
      <c r="T75" s="5">
        <f>AVERAGE(O75,R75)</f>
        <v>0.80695443645083931</v>
      </c>
      <c r="U75" s="2">
        <f>AVERAGE(L75,O75,R75)</f>
        <v>0.83316962430055952</v>
      </c>
    </row>
    <row r="76" spans="1:21" hidden="1" x14ac:dyDescent="0.3">
      <c r="A76" s="1" t="s">
        <v>35</v>
      </c>
      <c r="B76" s="1" t="s">
        <v>24</v>
      </c>
      <c r="C76" s="1">
        <v>0.2</v>
      </c>
      <c r="D76" s="1">
        <v>0</v>
      </c>
      <c r="E76" s="1" t="s">
        <v>26</v>
      </c>
      <c r="F76" s="1" t="s">
        <v>21</v>
      </c>
      <c r="G76" s="1" t="s">
        <v>20</v>
      </c>
      <c r="H76" s="1" t="s">
        <v>20</v>
      </c>
      <c r="I76" s="1" t="s">
        <v>22</v>
      </c>
      <c r="J76" s="1" t="s">
        <v>20</v>
      </c>
      <c r="K76" s="1">
        <v>0.73399999999999999</v>
      </c>
      <c r="L76" s="2">
        <v>0.88959999999999995</v>
      </c>
      <c r="M76" s="2">
        <v>0.15559999999999999</v>
      </c>
      <c r="N76" s="2">
        <v>0.57999999999999996</v>
      </c>
      <c r="O76" s="2">
        <v>0.78896882494004794</v>
      </c>
      <c r="P76" s="2">
        <v>0.20896882494004801</v>
      </c>
      <c r="Q76" s="2">
        <v>0.60699999999999998</v>
      </c>
      <c r="R76" s="2">
        <v>0.81055155875299756</v>
      </c>
      <c r="S76" s="1">
        <v>0.2035515587529976</v>
      </c>
      <c r="T76" s="5">
        <f>AVERAGE(O76,R76)</f>
        <v>0.79976019184652269</v>
      </c>
      <c r="U76" s="2">
        <f>AVERAGE(L76,O76,R76)</f>
        <v>0.82970679456434848</v>
      </c>
    </row>
    <row r="77" spans="1:21" hidden="1" x14ac:dyDescent="0.3">
      <c r="A77" s="1" t="s">
        <v>28</v>
      </c>
      <c r="B77" s="1" t="s">
        <v>19</v>
      </c>
      <c r="C77" s="1">
        <v>0.1</v>
      </c>
      <c r="D77" s="1">
        <v>0</v>
      </c>
      <c r="E77" s="1" t="s">
        <v>20</v>
      </c>
      <c r="F77" s="1" t="s">
        <v>21</v>
      </c>
      <c r="G77" s="1" t="s">
        <v>20</v>
      </c>
      <c r="H77" s="1" t="s">
        <v>26</v>
      </c>
      <c r="I77" s="1" t="s">
        <v>22</v>
      </c>
      <c r="J77" s="1" t="s">
        <v>20</v>
      </c>
      <c r="K77" s="1">
        <v>0.71599999999999997</v>
      </c>
      <c r="L77" s="2">
        <v>0.89280000000000004</v>
      </c>
      <c r="M77" s="2">
        <v>0.1768000000000001</v>
      </c>
      <c r="N77" s="2">
        <v>0.50600000000000001</v>
      </c>
      <c r="O77" s="2">
        <v>0.78657074340527577</v>
      </c>
      <c r="P77" s="2">
        <v>0.28057074340527582</v>
      </c>
      <c r="Q77" s="2">
        <v>0.57599999999999996</v>
      </c>
      <c r="R77" s="2">
        <v>0.82733812949640284</v>
      </c>
      <c r="S77" s="1">
        <v>0.25133812949640288</v>
      </c>
      <c r="T77" s="5">
        <f>AVERAGE(O77,R77)</f>
        <v>0.80695443645083931</v>
      </c>
      <c r="U77" s="2">
        <f>AVERAGE(L77,O77,R77)</f>
        <v>0.83556962430055959</v>
      </c>
    </row>
    <row r="78" spans="1:21" hidden="1" x14ac:dyDescent="0.3">
      <c r="A78" s="1" t="s">
        <v>80</v>
      </c>
      <c r="B78" s="1" t="s">
        <v>19</v>
      </c>
      <c r="C78" s="1">
        <v>0.8</v>
      </c>
      <c r="D78" s="1">
        <v>0</v>
      </c>
      <c r="E78" s="1" t="s">
        <v>20</v>
      </c>
      <c r="F78" s="1" t="s">
        <v>21</v>
      </c>
      <c r="G78" s="1" t="s">
        <v>20</v>
      </c>
      <c r="H78" s="1" t="s">
        <v>20</v>
      </c>
      <c r="I78" s="1" t="s">
        <v>22</v>
      </c>
      <c r="J78" s="1" t="s">
        <v>20</v>
      </c>
      <c r="K78" s="1">
        <v>0.72899999999999998</v>
      </c>
      <c r="L78" s="2">
        <v>0.88080000000000003</v>
      </c>
      <c r="M78" s="2">
        <v>0.15179999999999999</v>
      </c>
      <c r="N78" s="2">
        <v>0.56799999999999995</v>
      </c>
      <c r="O78" s="2">
        <v>0.78657074340527577</v>
      </c>
      <c r="P78" s="2">
        <v>0.2185707434052758</v>
      </c>
      <c r="Q78" s="2">
        <v>0.54400000000000004</v>
      </c>
      <c r="R78" s="2">
        <v>0.77937649880095927</v>
      </c>
      <c r="S78" s="1">
        <v>0.23537649880095921</v>
      </c>
      <c r="T78" s="5">
        <f>AVERAGE(O78,R78)</f>
        <v>0.78297362110311752</v>
      </c>
      <c r="U78" s="2">
        <f>AVERAGE(L78,O78,R78)</f>
        <v>0.81558241406874499</v>
      </c>
    </row>
    <row r="79" spans="1:21" hidden="1" x14ac:dyDescent="0.3">
      <c r="A79" s="1" t="s">
        <v>27</v>
      </c>
      <c r="B79" s="1" t="s">
        <v>24</v>
      </c>
      <c r="C79" s="1">
        <v>0.1</v>
      </c>
      <c r="D79" s="1">
        <v>0</v>
      </c>
      <c r="E79" s="1" t="s">
        <v>26</v>
      </c>
      <c r="F79" s="1" t="s">
        <v>21</v>
      </c>
      <c r="G79" s="1" t="s">
        <v>20</v>
      </c>
      <c r="H79" s="1" t="s">
        <v>20</v>
      </c>
      <c r="I79" s="1" t="s">
        <v>22</v>
      </c>
      <c r="J79" s="1" t="s">
        <v>20</v>
      </c>
      <c r="K79" s="1">
        <v>0.72599999999999998</v>
      </c>
      <c r="L79" s="2">
        <v>0.89280000000000004</v>
      </c>
      <c r="M79" s="2">
        <v>0.16680000000000009</v>
      </c>
      <c r="N79" s="2">
        <v>0.53</v>
      </c>
      <c r="O79" s="2">
        <v>0.78177458033573144</v>
      </c>
      <c r="P79" s="2">
        <v>0.25177458033573141</v>
      </c>
      <c r="Q79" s="2">
        <v>0.56799999999999995</v>
      </c>
      <c r="R79" s="2">
        <v>0.82733812949640284</v>
      </c>
      <c r="S79" s="1">
        <v>0.25933812949640289</v>
      </c>
      <c r="T79" s="5">
        <f>AVERAGE(O79,R79)</f>
        <v>0.80455635491606714</v>
      </c>
      <c r="U79" s="2">
        <f>AVERAGE(L79,O79,R79)</f>
        <v>0.83397090327737811</v>
      </c>
    </row>
    <row r="80" spans="1:21" hidden="1" x14ac:dyDescent="0.3">
      <c r="A80" s="1" t="s">
        <v>86</v>
      </c>
      <c r="B80" s="1" t="s">
        <v>19</v>
      </c>
      <c r="C80" s="1">
        <v>0.8</v>
      </c>
      <c r="D80" s="1">
        <v>0</v>
      </c>
      <c r="E80" s="1" t="s">
        <v>26</v>
      </c>
      <c r="F80" s="1" t="s">
        <v>21</v>
      </c>
      <c r="G80" s="1" t="s">
        <v>20</v>
      </c>
      <c r="H80" s="1" t="s">
        <v>26</v>
      </c>
      <c r="I80" s="1" t="s">
        <v>22</v>
      </c>
      <c r="J80" s="1" t="s">
        <v>20</v>
      </c>
      <c r="K80" s="1">
        <v>0.73399999999999999</v>
      </c>
      <c r="L80" s="2">
        <v>0.88959999999999995</v>
      </c>
      <c r="M80" s="2">
        <v>0.15559999999999999</v>
      </c>
      <c r="N80" s="2">
        <v>0.55400000000000005</v>
      </c>
      <c r="O80" s="2">
        <v>0.78177458033573144</v>
      </c>
      <c r="P80" s="2">
        <v>0.22777458033573139</v>
      </c>
      <c r="Q80" s="2">
        <v>0.55900000000000005</v>
      </c>
      <c r="R80" s="2">
        <v>0.81774580335731417</v>
      </c>
      <c r="S80" s="1">
        <v>0.25874580335731412</v>
      </c>
      <c r="T80" s="5">
        <f>AVERAGE(O80,R80)</f>
        <v>0.79976019184652281</v>
      </c>
      <c r="U80" s="2">
        <f>AVERAGE(L80,O80,R80)</f>
        <v>0.82970679456434848</v>
      </c>
    </row>
    <row r="81" spans="1:21" hidden="1" x14ac:dyDescent="0.3">
      <c r="A81" s="1" t="s">
        <v>46</v>
      </c>
      <c r="B81" s="1" t="s">
        <v>19</v>
      </c>
      <c r="C81" s="1">
        <v>0.3</v>
      </c>
      <c r="D81" s="1">
        <v>0</v>
      </c>
      <c r="E81" s="1" t="s">
        <v>26</v>
      </c>
      <c r="F81" s="1" t="s">
        <v>21</v>
      </c>
      <c r="G81" s="1" t="s">
        <v>20</v>
      </c>
      <c r="H81" s="1" t="s">
        <v>26</v>
      </c>
      <c r="I81" s="1" t="s">
        <v>22</v>
      </c>
      <c r="J81" s="1" t="s">
        <v>20</v>
      </c>
      <c r="K81" s="1">
        <v>0.73799999999999999</v>
      </c>
      <c r="L81" s="2">
        <v>0.89600000000000002</v>
      </c>
      <c r="M81" s="2">
        <v>0.158</v>
      </c>
      <c r="N81" s="2">
        <v>0.54</v>
      </c>
      <c r="O81" s="2">
        <v>0.77937649880095927</v>
      </c>
      <c r="P81" s="2">
        <v>0.23937649880095921</v>
      </c>
      <c r="Q81" s="2">
        <v>0.54700000000000004</v>
      </c>
      <c r="R81" s="2">
        <v>0.79616306954436455</v>
      </c>
      <c r="S81" s="1">
        <v>0.24916306954436451</v>
      </c>
      <c r="T81" s="5">
        <f>AVERAGE(O81,R81)</f>
        <v>0.78776978417266186</v>
      </c>
      <c r="U81" s="2">
        <f>AVERAGE(L81,O81,R81)</f>
        <v>0.8238465227817745</v>
      </c>
    </row>
    <row r="82" spans="1:21" x14ac:dyDescent="0.3">
      <c r="L82" s="5">
        <f>AVERAGE(L3,L9,L11,L15,L20,L21,L24,L29,L30,L31,L32)</f>
        <v>0.87745454545454538</v>
      </c>
      <c r="O82" s="5">
        <f>AVERAGE(O3,O9,O11,O15,O20,O21,O24,O29,O30,O31,O32)</f>
        <v>0.81665576629605419</v>
      </c>
      <c r="R82" s="5">
        <f>AVERAGE(R3,R9,R11,R15,R20,R21,R24,R29,R30,R31,R32)</f>
        <v>0.81861783300632218</v>
      </c>
      <c r="T82" s="5">
        <f>AVERAGE(T3,T9,T11,T15,T20,T21,T24,T29,T30,T31,T32)</f>
        <v>0.81763679965118818</v>
      </c>
      <c r="U82" s="5">
        <f>AVERAGE(U3,U9,U11,U15,U20,U21,U24,U29,U30,U31,U32)</f>
        <v>0.83757604825230725</v>
      </c>
    </row>
  </sheetData>
  <autoFilter ref="A1:U81" xr:uid="{D13B8D9E-D357-4DE1-8D21-E6549A0550F9}">
    <filterColumn colId="14">
      <customFilters>
        <customFilter operator="greaterThanOrEqual" val="0.81"/>
      </customFilters>
    </filterColumn>
    <filterColumn colId="17">
      <customFilters>
        <customFilter operator="greaterThanOrEqual" val="0.81"/>
      </customFilters>
    </filterColumn>
    <sortState xmlns:xlrd2="http://schemas.microsoft.com/office/spreadsheetml/2017/richdata2" ref="A2:U81">
      <sortCondition descending="1" ref="O1:O81"/>
    </sortState>
  </autoFilter>
  <phoneticPr fontId="2" type="noConversion"/>
  <conditionalFormatting sqref="O1:O81 O83:O1048576">
    <cfRule type="cellIs" dxfId="3" priority="7" operator="greaterThan">
      <formula>$O$2</formula>
    </cfRule>
  </conditionalFormatting>
  <conditionalFormatting sqref="O1:O1048576">
    <cfRule type="cellIs" dxfId="2" priority="5" operator="greaterThan">
      <formula>$O$82</formula>
    </cfRule>
  </conditionalFormatting>
  <conditionalFormatting sqref="R1:R1048576">
    <cfRule type="cellIs" dxfId="1" priority="4" operator="greaterThan">
      <formula>$R$82</formula>
    </cfRule>
  </conditionalFormatting>
  <conditionalFormatting sqref="L1:L1048576">
    <cfRule type="cellIs" dxfId="0" priority="1" operator="greaterThan">
      <formula>$L$82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陳正勳</cp:lastModifiedBy>
  <dcterms:created xsi:type="dcterms:W3CDTF">2021-12-26T14:33:39Z</dcterms:created>
  <dcterms:modified xsi:type="dcterms:W3CDTF">2021-12-26T15:25:28Z</dcterms:modified>
</cp:coreProperties>
</file>