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pc\Downloads\"/>
    </mc:Choice>
  </mc:AlternateContent>
  <xr:revisionPtr revIDLastSave="0" documentId="8_{187D19B0-910D-41D2-95C9-2F070D9EFF0E}" xr6:coauthVersionLast="47" xr6:coauthVersionMax="47" xr10:uidLastSave="{00000000-0000-0000-0000-000000000000}"/>
  <bookViews>
    <workbookView xWindow="-96" yWindow="0" windowWidth="14016" windowHeight="1233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L2" i="1"/>
  <c r="M2" i="1"/>
  <c r="L14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5" i="1"/>
  <c r="K3" i="1" a="1"/>
  <c r="K3" i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<sst xmlns="http://schemas.openxmlformats.org/spreadsheetml/2006/main" count="32" uniqueCount="32">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</sst>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E-4BE9-AC30-FBA8F336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447312"/>
        <c:axId val="909448752"/>
      </c:barChart>
      <c:catAx>
        <c:axId val="9094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9448752"/>
        <c:crosses val="autoZero"/>
        <c:auto val="1"/>
        <c:lblAlgn val="ctr"/>
        <c:lblOffset val="100"/>
        <c:noMultiLvlLbl val="0"/>
      </c:catAx>
      <c:valAx>
        <c:axId val="9094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944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Q4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工作表1!$L$1:$L$15</c15:sqref>
                  </c15:fullRef>
                </c:ext>
              </c:extLst>
              <c:f>(工作表1!$L$2,工作表1!$L$15)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工作表1!$M$1:$M$15</c15:sqref>
                  </c15:fullRef>
                </c:ext>
              </c:extLst>
              <c:f>(工作表1!$M$2,工作表1!$M$15)</c:f>
              <c:numCache>
                <c:formatCode>General</c:formatCode>
                <c:ptCount val="2"/>
                <c:pt idx="0">
                  <c:v>13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4456-4E9B-BB55-819DD1D0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922020</xdr:colOff>
      <xdr:row>24</xdr:row>
      <xdr:rowOff>45720</xdr:rowOff>
    </xdr:from>
    <xdr:to>
      <xdr:col>10</xdr:col>
      <xdr:colOff>1104900</xdr:colOff>
      <xdr:row>34</xdr:row>
      <xdr:rowOff>167640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FD27B00-E6D8-2341-B68E-EEF97A0B2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1211580</xdr:colOff>
      <xdr:row>16</xdr:row>
      <xdr:rowOff>38100</xdr:rowOff>
    </xdr:from>
    <xdr:to>
      <xdr:col>13</xdr:col>
      <xdr:colOff>0</xdr:colOff>
      <xdr:row>28</xdr:row>
      <xdr:rowOff>167640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7A54309-4C0D-02ED-0D41-6840DCB4C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G13" workbookViewId="0">
      <selection activeCell="H24" sqref="H24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  <col min="13" max="13" width="9.6640625" bestFit="1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SUM(C2*0.1,D2*0.1,E2*0.1,F2*0.1,G2*0.1,I2*0.5)</f>
        <v>91.7</v>
      </c>
      <c r="K2" s="5" t="str" cm="1">
        <f t="array" ref="K2">_xlfn.IFS(C2&gt;=90,"A",C2&gt;=80,"B",C2&gt;=70,"C",C2&gt;=60,"D",C2&lt;=59,"F")</f>
        <v>A</v>
      </c>
      <c r="L2" t="str">
        <f>IF(C2&gt;=60,"pass","fail")</f>
        <v>pass</v>
      </c>
      <c r="M2">
        <f>COUNTIF(L2:L15,"pass")</f>
        <v>13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SUM(C3*0.1,D3*0.1,E3*0.1,F3*0.1,G3*0.1,I3*0.5)</f>
        <v>90</v>
      </c>
      <c r="K3" s="5" t="str" cm="1">
        <f t="array" ref="K3">_xlfn.IFS(C3&gt;=90,"A",C3&gt;=80,"B",C3&gt;=70,"C",C3&gt;=60,"D",C3&lt;=59,"F")</f>
        <v>B</v>
      </c>
      <c r="L3" t="str">
        <f t="shared" ref="L3:L15" si="2">IF(C3&gt;=60,"pass","fail")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_xlfn.IFS(C4&gt;=90,"A",C4&gt;=80,"B",C4&gt;=70,"C",C4&gt;=60,"D",C4&lt;=59,"F")</f>
        <v>A</v>
      </c>
      <c r="L4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_xlfn.IFS(C5&gt;=90,"A",C5&gt;=80,"B",C5&gt;=70,"C",C5&gt;=60,"D",C5&lt;=59,"F")</f>
        <v>D</v>
      </c>
      <c r="L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_xlfn.IFS(C6&gt;=90,"A",C6&gt;=80,"B",C6&gt;=70,"C",C6&gt;=60,"D",C6&lt;=59,"F")</f>
        <v>C</v>
      </c>
      <c r="L6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_xlfn.IFS(C7&gt;=90,"A",C7&gt;=80,"B",C7&gt;=70,"C",C7&gt;=60,"D",C7&lt;=59,"F")</f>
        <v>B</v>
      </c>
      <c r="L7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_xlfn.IFS(C8&gt;=90,"A",C8&gt;=80,"B",C8&gt;=70,"C",C8&gt;=60,"D",C8&lt;=59,"F")</f>
        <v>C</v>
      </c>
      <c r="L8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_xlfn.IFS(C9&gt;=90,"A",C9&gt;=80,"B",C9&gt;=70,"C",C9&gt;=60,"D",C9&lt;=59,"F")</f>
        <v>B</v>
      </c>
      <c r="L9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_xlfn.IFS(C10&gt;=90,"A",C10&gt;=80,"B",C10&gt;=70,"C",C10&gt;=60,"D",C10&lt;=59,"F")</f>
        <v>D</v>
      </c>
      <c r="L10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77.600000000000009</v>
      </c>
      <c r="K11" s="5" t="str" cm="1">
        <f t="array" ref="K11">_xlfn.IFS(C11&gt;=90,"A",C11&gt;=80,"B",C11&gt;=70,"C",C11&gt;=60,"D",C11&lt;=59,"F")</f>
        <v>D</v>
      </c>
      <c r="L11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_xlfn.IFS(C12&gt;=90,"A",C12&gt;=80,"B",C12&gt;=70,"C",C12&gt;=60,"D",C12&lt;=59,"F")</f>
        <v>C</v>
      </c>
      <c r="L12" t="str">
        <f t="shared" si="2"/>
        <v>pass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_xlfn.IFS(C13&gt;=90,"A",C13&gt;=80,"B",C13&gt;=70,"C",C13&gt;=60,"D",C13&lt;=59,"F")</f>
        <v>C</v>
      </c>
      <c r="L13" t="str">
        <f t="shared" si="2"/>
        <v>pass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_xlfn.IFS(C14&gt;=90,"A",C14&gt;=80,"B",C14&gt;=70,"C",C14&gt;=60,"D",C14&lt;=59,"F")</f>
        <v>B</v>
      </c>
      <c r="L14" t="str">
        <f>IF(C14&gt;=60,"pass","fail")</f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_xlfn.IFS(C15&gt;=90,"A",C15&gt;=80,"B",C15&gt;=70,"C",C15&gt;=60,"D",C15&lt;=59,"F")</f>
        <v>F</v>
      </c>
      <c r="L15" t="str">
        <f t="shared" si="2"/>
        <v>fail</v>
      </c>
      <c r="M15">
        <f t="shared" ref="M4:M15" si="3">COUNTIF(L14:L28,"fail")</f>
        <v>1</v>
      </c>
    </row>
    <row r="16" spans="1:13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6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葉 夜</cp:lastModifiedBy>
  <dcterms:created xsi:type="dcterms:W3CDTF">2023-10-19T05:27:10Z</dcterms:created>
  <dcterms:modified xsi:type="dcterms:W3CDTF">2024-10-16T17:13:42Z</dcterms:modified>
</cp:coreProperties>
</file>