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7A509295-421D-4579-8654-4BADC3E06F61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5.1- 5.5 Concatenating Text" sheetId="1" r:id="rId1"/>
    <sheet name="5.6 Finding Text Position" sheetId="2" r:id="rId2"/>
    <sheet name="5.7 Fixed-Width Text" sheetId="3" r:id="rId3"/>
    <sheet name="5.8 Text String by Delimiter" sheetId="4" r:id="rId4"/>
    <sheet name="5.10 Replacing Text" sheetId="5" r:id="rId5"/>
    <sheet name="5.14 Repeating Characters" sheetId="6" r:id="rId6"/>
    <sheet name="5.17 Numeric Values String" sheetId="8" r:id="rId7"/>
    <sheet name="5.18 Date Time Strin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B3" i="8"/>
  <c r="B2" i="8"/>
  <c r="B1" i="8"/>
  <c r="B3" i="7"/>
  <c r="B2" i="7"/>
  <c r="B1" i="7"/>
  <c r="B19" i="6"/>
  <c r="H3" i="6"/>
  <c r="H2" i="6"/>
  <c r="C15" i="6"/>
  <c r="C16" i="6"/>
  <c r="C17" i="6"/>
  <c r="C14" i="6"/>
  <c r="C9" i="6"/>
  <c r="C10" i="6"/>
  <c r="C11" i="6"/>
  <c r="C8" i="6"/>
  <c r="C4" i="6"/>
  <c r="C5" i="6"/>
  <c r="C3" i="6"/>
  <c r="C2" i="6"/>
  <c r="A7" i="5"/>
  <c r="D2" i="5"/>
  <c r="D1" i="5"/>
  <c r="D4" i="5"/>
  <c r="C6" i="5"/>
  <c r="C4" i="5"/>
  <c r="A5" i="5"/>
  <c r="A4" i="5"/>
  <c r="A3" i="5"/>
  <c r="A2" i="5"/>
  <c r="A1" i="5"/>
  <c r="C6" i="4" a="1"/>
  <c r="C6" i="4" s="1"/>
  <c r="C8" i="4"/>
  <c r="B8" i="4" a="1"/>
  <c r="B8" i="4" s="1"/>
  <c r="B6" i="4"/>
  <c r="B2" i="4" a="1"/>
  <c r="B2" i="4" s="1"/>
  <c r="B1" i="4"/>
  <c r="B3" i="3"/>
  <c r="B2" i="3"/>
  <c r="B1" i="3"/>
  <c r="B7" i="2" a="1"/>
  <c r="B7" i="2" s="1"/>
  <c r="B6" i="2" a="1"/>
  <c r="B6" i="2" s="1"/>
  <c r="C3" i="2"/>
  <c r="B3" i="2"/>
  <c r="C2" i="2"/>
  <c r="B2" i="2"/>
  <c r="C1" i="2"/>
  <c r="B1" i="2"/>
  <c r="A1" i="2"/>
  <c r="I2" i="1"/>
  <c r="I1" i="1"/>
  <c r="H1" i="1"/>
  <c r="G1" i="1"/>
  <c r="F1" i="1" a="1"/>
  <c r="F1" i="1" s="1"/>
  <c r="E1" i="1" a="1"/>
  <c r="E1" i="1" s="1"/>
  <c r="D1" i="1" a="1"/>
  <c r="D1" i="1" s="1"/>
  <c r="C5" i="1"/>
  <c r="C4" i="1"/>
  <c r="C3" i="1"/>
  <c r="C2" i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<sst xmlns="http://schemas.openxmlformats.org/spreadsheetml/2006/main" count="28" uniqueCount="16">
  <si>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John</t>
    <phoneticPr fontId="1" type="noConversion"/>
  </si>
  <si>
    <t>Doe</t>
    <phoneticPr fontId="1" type="noConversion"/>
  </si>
  <si>
    <t>LON7854</t>
    <phoneticPr fontId="1" type="noConversion"/>
  </si>
  <si>
    <t>NY12345</t>
    <phoneticPr fontId="1" type="noConversion"/>
  </si>
  <si>
    <t>description</t>
    <phoneticPr fontId="1" type="noConversion"/>
  </si>
  <si>
    <t>Start 15:00 End 16:00</t>
    <phoneticPr fontId="1" type="noConversion"/>
  </si>
  <si>
    <t>Peter,20
Mary,30,Developer
John</t>
    <phoneticPr fontId="1" type="noConversion"/>
  </si>
  <si>
    <t>NY51234</t>
  </si>
  <si>
    <t>1234NY</t>
    <phoneticPr fontId="1" type="noConversion"/>
  </si>
  <si>
    <t>emergency</t>
    <phoneticPr fontId="1" type="noConversion"/>
  </si>
  <si>
    <t>Name</t>
    <phoneticPr fontId="1" type="noConversion"/>
  </si>
  <si>
    <t>Value</t>
    <phoneticPr fontId="1" type="noConversion"/>
  </si>
  <si>
    <t>Peter</t>
    <phoneticPr fontId="1" type="noConversion"/>
  </si>
  <si>
    <t>Edmund</t>
    <phoneticPr fontId="1" type="noConversion"/>
  </si>
  <si>
    <t>Susan</t>
    <phoneticPr fontId="1" type="noConversion"/>
  </si>
  <si>
    <t>Lucy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</si>
</sst>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workbookViewId="0">
      <selection activeCell="J1" sqref="J1:M3"/>
    </sheetView>
  </sheetViews>
  <sheetFormatPr defaultRowHeight="15" x14ac:dyDescent="0.3"/>
  <sheetData>
    <row r="1" spans="1:9" x14ac:dyDescent="0.3">
      <c r="A1" s="1" t="s">
        <v>0</v>
      </c>
      <c r="B1" t="s">
        <v>1</v>
      </c>
      <c r="C1" t="str">
        <f>A1&amp;B1</f>
        <v>JohnDoe</v>
      </c>
      <c r="D1" t="str" cm="1">
        <f t="array" ref="D1:D255">CHAR(_xlfn.SEQUENCE(255))</f>
        <v>_x0001_</v>
      </c>
      <c r="E1" t="str" cm="1">
        <f t="array" ref="E1:E26">CHAR(_xlfn.SEQUENCE(26, 1, 65))</f>
        <v>A</v>
      </c>
      <c r="F1" t="str" cm="1">
        <f t="array" ref="F1:F26">CHAR(_xlfn.SEQUENCE(26, 1, 97))</f>
        <v>a</v>
      </c>
      <c r="G1" t="str">
        <f ca="1">CHAR(RANDBETWEEN(65, 90))</f>
        <v>R</v>
      </c>
      <c r="H1" t="str">
        <f ca="1">CHAR(RANDBETWEEN(97, 122))</f>
        <v>x</v>
      </c>
      <c r="I1">
        <f>LEN(A1)</f>
        <v>4</v>
      </c>
    </row>
    <row r="2" spans="1:9" x14ac:dyDescent="0.3">
      <c r="C2" t="str">
        <f>A1&amp;" "&amp;B1</f>
        <v>John Doe</v>
      </c>
      <c r="D2" t="str">
        <v>_x0002_</v>
      </c>
      <c r="E2" t="str">
        <v>B</v>
      </c>
      <c r="F2" t="str">
        <v>b</v>
      </c>
      <c r="I2">
        <f>LEN("Hello everyone!")</f>
        <v>15</v>
      </c>
    </row>
    <row r="3" spans="1:9" x14ac:dyDescent="0.3">
      <c r="C3" t="str">
        <f>_xlfn.CONCAT(A1, " ", B1)</f>
        <v>John Doe</v>
      </c>
      <c r="D3" t="str">
        <v>_x0003_</v>
      </c>
      <c r="E3" t="str">
        <v>C</v>
      </c>
      <c r="F3" t="str">
        <v>c</v>
      </c>
    </row>
    <row r="4" spans="1:9" x14ac:dyDescent="0.3">
      <c r="C4" t="str">
        <f>_xlfn.TEXTJOIN(" ", TRUE, A1:B1)</f>
        <v>John Doe</v>
      </c>
      <c r="D4" t="str">
        <v>_x0004_</v>
      </c>
      <c r="E4" t="str">
        <v>D</v>
      </c>
      <c r="F4" t="str">
        <v>d</v>
      </c>
    </row>
    <row r="5" spans="1:9" ht="30.6" customHeight="1" x14ac:dyDescent="0.3">
      <c r="C5" s="2" t="str">
        <f>_xlfn.TEXTJOIN(CHAR(10), TRUE, A1:B1)</f>
        <v>John
Doe</v>
      </c>
      <c r="D5" t="str">
        <v>_x0005_</v>
      </c>
      <c r="E5" t="str">
        <v>E</v>
      </c>
      <c r="F5" t="str">
        <v>e</v>
      </c>
    </row>
    <row r="6" spans="1:9" x14ac:dyDescent="0.3">
      <c r="D6" t="str">
        <v>_x0006_</v>
      </c>
      <c r="E6" t="str">
        <v>F</v>
      </c>
      <c r="F6" t="str">
        <v>f</v>
      </c>
    </row>
    <row r="7" spans="1:9" x14ac:dyDescent="0.3">
      <c r="D7" t="str">
        <v>_x0007_</v>
      </c>
      <c r="E7" t="str">
        <v>G</v>
      </c>
      <c r="F7" t="str">
        <v>g</v>
      </c>
    </row>
    <row r="8" spans="1:9" x14ac:dyDescent="0.3">
      <c r="D8" t="str">
        <v>_x0008_</v>
      </c>
      <c r="E8" t="str">
        <v>H</v>
      </c>
      <c r="F8" t="str">
        <v>h</v>
      </c>
    </row>
    <row r="9" spans="1:9" x14ac:dyDescent="0.3">
      <c r="D9" t="str">
        <v xml:space="preserve">	</v>
      </c>
      <c r="E9" t="str">
        <v>I</v>
      </c>
      <c r="F9" t="str">
        <v>i</v>
      </c>
    </row>
    <row r="10" spans="1:9" x14ac:dyDescent="0.3">
      <c r="D10" t="str">
        <v xml:space="preserve">
</v>
      </c>
      <c r="E10" t="str">
        <v>J</v>
      </c>
      <c r="F10" t="str">
        <v>j</v>
      </c>
    </row>
    <row r="11" spans="1:9" x14ac:dyDescent="0.3">
      <c r="D11" t="str">
        <v>_x000B_</v>
      </c>
      <c r="E11" t="str">
        <v>K</v>
      </c>
      <c r="F11" t="str">
        <v>k</v>
      </c>
    </row>
    <row r="12" spans="1:9" x14ac:dyDescent="0.3">
      <c r="D12" t="str">
        <v>_x000C_</v>
      </c>
      <c r="E12" t="str">
        <v>L</v>
      </c>
      <c r="F12" t="str">
        <v>l</v>
      </c>
    </row>
    <row r="13" spans="1:9" x14ac:dyDescent="0.3">
      <c r="D13" t="str">
        <v>_x000D_</v>
      </c>
      <c r="E13" t="str">
        <v>M</v>
      </c>
      <c r="F13" t="str">
        <v>m</v>
      </c>
    </row>
    <row r="14" spans="1:9" x14ac:dyDescent="0.3">
      <c r="D14" t="str">
        <v>_x000E_</v>
      </c>
      <c r="E14" t="str">
        <v>N</v>
      </c>
      <c r="F14" t="str">
        <v>n</v>
      </c>
    </row>
    <row r="15" spans="1:9" x14ac:dyDescent="0.3">
      <c r="D15" t="str">
        <v>_x000F_</v>
      </c>
      <c r="E15" t="str">
        <v>O</v>
      </c>
      <c r="F15" t="str">
        <v>o</v>
      </c>
    </row>
    <row r="16" spans="1:9" x14ac:dyDescent="0.3">
      <c r="D16" t="str">
        <v>_x0010_</v>
      </c>
      <c r="E16" t="str">
        <v>P</v>
      </c>
      <c r="F16" t="str">
        <v>p</v>
      </c>
    </row>
    <row r="17" spans="4:6" x14ac:dyDescent="0.3">
      <c r="D17" t="str">
        <v>_x0011_</v>
      </c>
      <c r="E17" t="str">
        <v>Q</v>
      </c>
      <c r="F17" t="str">
        <v>q</v>
      </c>
    </row>
    <row r="18" spans="4:6" x14ac:dyDescent="0.3">
      <c r="D18" t="str">
        <v>_x0012_</v>
      </c>
      <c r="E18" t="str">
        <v>R</v>
      </c>
      <c r="F18" t="str">
        <v>r</v>
      </c>
    </row>
    <row r="19" spans="4:6" x14ac:dyDescent="0.3">
      <c r="D19" t="str">
        <v>_x0013_</v>
      </c>
      <c r="E19" t="str">
        <v>S</v>
      </c>
      <c r="F19" t="str">
        <v>s</v>
      </c>
    </row>
    <row r="20" spans="4:6" x14ac:dyDescent="0.3">
      <c r="D20" t="str">
        <v>_x0014_</v>
      </c>
      <c r="E20" t="str">
        <v>T</v>
      </c>
      <c r="F20" t="str">
        <v>t</v>
      </c>
    </row>
    <row r="21" spans="4:6" x14ac:dyDescent="0.3">
      <c r="D21" t="str">
        <v>_x0015_</v>
      </c>
      <c r="E21" t="str">
        <v>U</v>
      </c>
      <c r="F21" t="str">
        <v>u</v>
      </c>
    </row>
    <row r="22" spans="4:6" x14ac:dyDescent="0.3">
      <c r="D22" t="str">
        <v>_x0016_</v>
      </c>
      <c r="E22" t="str">
        <v>V</v>
      </c>
      <c r="F22" t="str">
        <v>v</v>
      </c>
    </row>
    <row r="23" spans="4:6" x14ac:dyDescent="0.3">
      <c r="D23" t="str">
        <v>_x0017_</v>
      </c>
      <c r="E23" t="str">
        <v>W</v>
      </c>
      <c r="F23" t="str">
        <v>w</v>
      </c>
    </row>
    <row r="24" spans="4:6" x14ac:dyDescent="0.3">
      <c r="D24" t="str">
        <v>_x0018_</v>
      </c>
      <c r="E24" t="str">
        <v>X</v>
      </c>
      <c r="F24" t="str">
        <v>x</v>
      </c>
    </row>
    <row r="25" spans="4:6" x14ac:dyDescent="0.3">
      <c r="D25" t="str">
        <v>_x0019_</v>
      </c>
      <c r="E25" t="str">
        <v>Y</v>
      </c>
      <c r="F25" t="str">
        <v>y</v>
      </c>
    </row>
    <row r="26" spans="4:6" x14ac:dyDescent="0.3">
      <c r="D26" t="str">
        <v>_x001A_</v>
      </c>
      <c r="E26" t="str">
        <v>Z</v>
      </c>
      <c r="F26" t="str">
        <v>z</v>
      </c>
    </row>
    <row r="27" spans="4:6" x14ac:dyDescent="0.3">
      <c r="D27" t="str">
        <v>_x001B_</v>
      </c>
    </row>
    <row r="28" spans="4:6" x14ac:dyDescent="0.3">
      <c r="D28" t="str">
        <v>_x001C_</v>
      </c>
    </row>
    <row r="29" spans="4:6" x14ac:dyDescent="0.3">
      <c r="D29" t="str">
        <v>_x001D_</v>
      </c>
    </row>
    <row r="30" spans="4:6" x14ac:dyDescent="0.3">
      <c r="D30" t="str">
        <v>_x001E_</v>
      </c>
    </row>
    <row r="31" spans="4:6" x14ac:dyDescent="0.3">
      <c r="D31" t="str">
        <v>_x001F_</v>
      </c>
    </row>
    <row r="32" spans="4:6" x14ac:dyDescent="0.3">
      <c r="D32" t="str">
        <v xml:space="preserve"> </v>
      </c>
    </row>
    <row r="33" spans="4:4" x14ac:dyDescent="0.3">
      <c r="D33" t="str">
        <v>!</v>
      </c>
    </row>
    <row r="34" spans="4:4" x14ac:dyDescent="0.3">
      <c r="D34" t="str">
        <v>"</v>
      </c>
    </row>
    <row r="35" spans="4:4" x14ac:dyDescent="0.3">
      <c r="D35" t="str">
        <v>#</v>
      </c>
    </row>
    <row r="36" spans="4:4" x14ac:dyDescent="0.3">
      <c r="D36" t="str">
        <v>$</v>
      </c>
    </row>
    <row r="37" spans="4:4" x14ac:dyDescent="0.3">
      <c r="D37" t="str">
        <v>%</v>
      </c>
    </row>
    <row r="38" spans="4:4" x14ac:dyDescent="0.3">
      <c r="D38" t="str">
        <v>&amp;</v>
      </c>
    </row>
    <row r="39" spans="4:4" x14ac:dyDescent="0.3">
      <c r="D39" t="str">
        <v>'</v>
      </c>
    </row>
    <row r="40" spans="4:4" x14ac:dyDescent="0.3">
      <c r="D40" t="str">
        <v>(</v>
      </c>
    </row>
    <row r="41" spans="4:4" x14ac:dyDescent="0.3">
      <c r="D41" t="str">
        <v>)</v>
      </c>
    </row>
    <row r="42" spans="4:4" x14ac:dyDescent="0.3">
      <c r="D42" t="str">
        <v>*</v>
      </c>
    </row>
    <row r="43" spans="4:4" x14ac:dyDescent="0.3">
      <c r="D43" t="str">
        <v>+</v>
      </c>
    </row>
    <row r="44" spans="4:4" x14ac:dyDescent="0.3">
      <c r="D44" t="str">
        <v>,</v>
      </c>
    </row>
    <row r="45" spans="4:4" x14ac:dyDescent="0.3">
      <c r="D45" t="str">
        <v>-</v>
      </c>
    </row>
    <row r="46" spans="4:4" x14ac:dyDescent="0.3">
      <c r="D46" t="str">
        <v>.</v>
      </c>
    </row>
    <row r="47" spans="4:4" x14ac:dyDescent="0.3">
      <c r="D47" t="str">
        <v>/</v>
      </c>
    </row>
    <row r="48" spans="4:4" x14ac:dyDescent="0.3">
      <c r="D48" t="str">
        <v>0</v>
      </c>
    </row>
    <row r="49" spans="4:4" x14ac:dyDescent="0.3">
      <c r="D49" t="str">
        <v>1</v>
      </c>
    </row>
    <row r="50" spans="4:4" x14ac:dyDescent="0.3">
      <c r="D50" t="str">
        <v>2</v>
      </c>
    </row>
    <row r="51" spans="4:4" x14ac:dyDescent="0.3">
      <c r="D51" t="str">
        <v>3</v>
      </c>
    </row>
    <row r="52" spans="4:4" x14ac:dyDescent="0.3">
      <c r="D52" t="str">
        <v>4</v>
      </c>
    </row>
    <row r="53" spans="4:4" x14ac:dyDescent="0.3">
      <c r="D53" t="str">
        <v>5</v>
      </c>
    </row>
    <row r="54" spans="4:4" x14ac:dyDescent="0.3">
      <c r="D54" t="str">
        <v>6</v>
      </c>
    </row>
    <row r="55" spans="4:4" x14ac:dyDescent="0.3">
      <c r="D55" t="str">
        <v>7</v>
      </c>
    </row>
    <row r="56" spans="4:4" x14ac:dyDescent="0.3">
      <c r="D56" t="str">
        <v>8</v>
      </c>
    </row>
    <row r="57" spans="4:4" x14ac:dyDescent="0.3">
      <c r="D57" t="str">
        <v>9</v>
      </c>
    </row>
    <row r="58" spans="4:4" x14ac:dyDescent="0.3">
      <c r="D58" t="str">
        <v>:</v>
      </c>
    </row>
    <row r="59" spans="4:4" x14ac:dyDescent="0.3">
      <c r="D59" t="str">
        <v>;</v>
      </c>
    </row>
    <row r="60" spans="4:4" x14ac:dyDescent="0.3">
      <c r="D60" t="str">
        <v>&lt;</v>
      </c>
    </row>
    <row r="61" spans="4:4" x14ac:dyDescent="0.3">
      <c r="D61" t="str">
        <v>=</v>
      </c>
    </row>
    <row r="62" spans="4:4" x14ac:dyDescent="0.3">
      <c r="D62" t="str">
        <v>&gt;</v>
      </c>
    </row>
    <row r="63" spans="4:4" x14ac:dyDescent="0.3">
      <c r="D63" t="str">
        <v>?</v>
      </c>
    </row>
    <row r="64" spans="4:4" x14ac:dyDescent="0.3">
      <c r="D64" t="str">
        <v>@</v>
      </c>
    </row>
    <row r="65" spans="4:4" x14ac:dyDescent="0.3">
      <c r="D65" t="str">
        <v>A</v>
      </c>
    </row>
    <row r="66" spans="4:4" x14ac:dyDescent="0.3">
      <c r="D66" t="str">
        <v>B</v>
      </c>
    </row>
    <row r="67" spans="4:4" x14ac:dyDescent="0.3">
      <c r="D67" t="str">
        <v>C</v>
      </c>
    </row>
    <row r="68" spans="4:4" x14ac:dyDescent="0.3">
      <c r="D68" t="str">
        <v>D</v>
      </c>
    </row>
    <row r="69" spans="4:4" x14ac:dyDescent="0.3">
      <c r="D69" t="str">
        <v>E</v>
      </c>
    </row>
    <row r="70" spans="4:4" x14ac:dyDescent="0.3">
      <c r="D70" t="str">
        <v>F</v>
      </c>
    </row>
    <row r="71" spans="4:4" x14ac:dyDescent="0.3">
      <c r="D71" t="str">
        <v>G</v>
      </c>
    </row>
    <row r="72" spans="4:4" x14ac:dyDescent="0.3">
      <c r="D72" t="str">
        <v>H</v>
      </c>
    </row>
    <row r="73" spans="4:4" x14ac:dyDescent="0.3">
      <c r="D73" t="str">
        <v>I</v>
      </c>
    </row>
    <row r="74" spans="4:4" x14ac:dyDescent="0.3">
      <c r="D74" t="str">
        <v>J</v>
      </c>
    </row>
    <row r="75" spans="4:4" x14ac:dyDescent="0.3">
      <c r="D75" t="str">
        <v>K</v>
      </c>
    </row>
    <row r="76" spans="4:4" x14ac:dyDescent="0.3">
      <c r="D76" t="str">
        <v>L</v>
      </c>
    </row>
    <row r="77" spans="4:4" x14ac:dyDescent="0.3">
      <c r="D77" t="str">
        <v>M</v>
      </c>
    </row>
    <row r="78" spans="4:4" x14ac:dyDescent="0.3">
      <c r="D78" t="str">
        <v>N</v>
      </c>
    </row>
    <row r="79" spans="4:4" x14ac:dyDescent="0.3">
      <c r="D79" t="str">
        <v>O</v>
      </c>
    </row>
    <row r="80" spans="4:4" x14ac:dyDescent="0.3">
      <c r="D80" t="str">
        <v>P</v>
      </c>
    </row>
    <row r="81" spans="4:4" x14ac:dyDescent="0.3">
      <c r="D81" t="str">
        <v>Q</v>
      </c>
    </row>
    <row r="82" spans="4:4" x14ac:dyDescent="0.3">
      <c r="D82" t="str">
        <v>R</v>
      </c>
    </row>
    <row r="83" spans="4:4" x14ac:dyDescent="0.3">
      <c r="D83" t="str">
        <v>S</v>
      </c>
    </row>
    <row r="84" spans="4:4" x14ac:dyDescent="0.3">
      <c r="D84" t="str">
        <v>T</v>
      </c>
    </row>
    <row r="85" spans="4:4" x14ac:dyDescent="0.3">
      <c r="D85" t="str">
        <v>U</v>
      </c>
    </row>
    <row r="86" spans="4:4" x14ac:dyDescent="0.3">
      <c r="D86" t="str">
        <v>V</v>
      </c>
    </row>
    <row r="87" spans="4:4" x14ac:dyDescent="0.3">
      <c r="D87" t="str">
        <v>W</v>
      </c>
    </row>
    <row r="88" spans="4:4" x14ac:dyDescent="0.3">
      <c r="D88" t="str">
        <v>X</v>
      </c>
    </row>
    <row r="89" spans="4:4" x14ac:dyDescent="0.3">
      <c r="D89" t="str">
        <v>Y</v>
      </c>
    </row>
    <row r="90" spans="4:4" x14ac:dyDescent="0.3">
      <c r="D90" t="str">
        <v>Z</v>
      </c>
    </row>
    <row r="91" spans="4:4" x14ac:dyDescent="0.3">
      <c r="D91" t="str">
        <v>[</v>
      </c>
    </row>
    <row r="92" spans="4:4" x14ac:dyDescent="0.3">
      <c r="D92" t="str">
        <v>\</v>
      </c>
    </row>
    <row r="93" spans="4:4" x14ac:dyDescent="0.3">
      <c r="D93" t="str">
        <v>]</v>
      </c>
    </row>
    <row r="94" spans="4:4" x14ac:dyDescent="0.3">
      <c r="D94" t="str">
        <v>^</v>
      </c>
    </row>
    <row r="95" spans="4:4" x14ac:dyDescent="0.3">
      <c r="D95" t="str">
        <v>_</v>
      </c>
    </row>
    <row r="96" spans="4:4" x14ac:dyDescent="0.3">
      <c r="D96" t="str">
        <v>`</v>
      </c>
    </row>
    <row r="97" spans="4:4" x14ac:dyDescent="0.3">
      <c r="D97" t="str">
        <v>a</v>
      </c>
    </row>
    <row r="98" spans="4:4" x14ac:dyDescent="0.3">
      <c r="D98" t="str">
        <v>b</v>
      </c>
    </row>
    <row r="99" spans="4:4" x14ac:dyDescent="0.3">
      <c r="D99" t="str">
        <v>c</v>
      </c>
    </row>
    <row r="100" spans="4:4" x14ac:dyDescent="0.3">
      <c r="D100" t="str">
        <v>d</v>
      </c>
    </row>
    <row r="101" spans="4:4" x14ac:dyDescent="0.3">
      <c r="D101" t="str">
        <v>e</v>
      </c>
    </row>
    <row r="102" spans="4:4" x14ac:dyDescent="0.3">
      <c r="D102" t="str">
        <v>f</v>
      </c>
    </row>
    <row r="103" spans="4:4" x14ac:dyDescent="0.3">
      <c r="D103" t="str">
        <v>g</v>
      </c>
    </row>
    <row r="104" spans="4:4" x14ac:dyDescent="0.3">
      <c r="D104" t="str">
        <v>h</v>
      </c>
    </row>
    <row r="105" spans="4:4" x14ac:dyDescent="0.3">
      <c r="D105" t="str">
        <v>i</v>
      </c>
    </row>
    <row r="106" spans="4:4" x14ac:dyDescent="0.3">
      <c r="D106" t="str">
        <v>j</v>
      </c>
    </row>
    <row r="107" spans="4:4" x14ac:dyDescent="0.3">
      <c r="D107" t="str">
        <v>k</v>
      </c>
    </row>
    <row r="108" spans="4:4" x14ac:dyDescent="0.3">
      <c r="D108" t="str">
        <v>l</v>
      </c>
    </row>
    <row r="109" spans="4:4" x14ac:dyDescent="0.3">
      <c r="D109" t="str">
        <v>m</v>
      </c>
    </row>
    <row r="110" spans="4:4" x14ac:dyDescent="0.3">
      <c r="D110" t="str">
        <v>n</v>
      </c>
    </row>
    <row r="111" spans="4:4" x14ac:dyDescent="0.3">
      <c r="D111" t="str">
        <v>o</v>
      </c>
    </row>
    <row r="112" spans="4:4" x14ac:dyDescent="0.3">
      <c r="D112" t="str">
        <v>p</v>
      </c>
    </row>
    <row r="113" spans="4:4" x14ac:dyDescent="0.3">
      <c r="D113" t="str">
        <v>q</v>
      </c>
    </row>
    <row r="114" spans="4:4" x14ac:dyDescent="0.3">
      <c r="D114" t="str">
        <v>r</v>
      </c>
    </row>
    <row r="115" spans="4:4" x14ac:dyDescent="0.3">
      <c r="D115" t="str">
        <v>s</v>
      </c>
    </row>
    <row r="116" spans="4:4" x14ac:dyDescent="0.3">
      <c r="D116" t="str">
        <v>t</v>
      </c>
    </row>
    <row r="117" spans="4:4" x14ac:dyDescent="0.3">
      <c r="D117" t="str">
        <v>u</v>
      </c>
    </row>
    <row r="118" spans="4:4" x14ac:dyDescent="0.3">
      <c r="D118" t="str">
        <v>v</v>
      </c>
    </row>
    <row r="119" spans="4:4" x14ac:dyDescent="0.3">
      <c r="D119" t="str">
        <v>w</v>
      </c>
    </row>
    <row r="120" spans="4:4" x14ac:dyDescent="0.3">
      <c r="D120" t="str">
        <v>x</v>
      </c>
    </row>
    <row r="121" spans="4:4" x14ac:dyDescent="0.3">
      <c r="D121" t="str">
        <v>y</v>
      </c>
    </row>
    <row r="122" spans="4:4" x14ac:dyDescent="0.3">
      <c r="D122" t="str">
        <v>z</v>
      </c>
    </row>
    <row r="123" spans="4:4" x14ac:dyDescent="0.3">
      <c r="D123" t="str">
        <v>{</v>
      </c>
    </row>
    <row r="124" spans="4:4" x14ac:dyDescent="0.3">
      <c r="D124" t="str">
        <v>|</v>
      </c>
    </row>
    <row r="125" spans="4:4" x14ac:dyDescent="0.3">
      <c r="D125" t="str">
        <v>}</v>
      </c>
    </row>
    <row r="126" spans="4:4" x14ac:dyDescent="0.3">
      <c r="D126" t="str">
        <v>~</v>
      </c>
    </row>
    <row r="127" spans="4:4" x14ac:dyDescent="0.3">
      <c r="D127" t="str">
        <v></v>
      </c>
    </row>
    <row r="128" spans="4:4" x14ac:dyDescent="0.3">
      <c r="D128" t="str">
        <v></v>
      </c>
    </row>
    <row r="129" spans="4:4" x14ac:dyDescent="0.3">
      <c r="D129" t="str">
        <v xml:space="preserve"> </v>
      </c>
    </row>
    <row r="130" spans="4:4" x14ac:dyDescent="0.3">
      <c r="D130" t="str">
        <v xml:space="preserve"> </v>
      </c>
    </row>
    <row r="131" spans="4:4" x14ac:dyDescent="0.3">
      <c r="D131" t="str">
        <v xml:space="preserve"> </v>
      </c>
    </row>
    <row r="132" spans="4:4" x14ac:dyDescent="0.3">
      <c r="D132" t="str">
        <v xml:space="preserve"> </v>
      </c>
    </row>
    <row r="133" spans="4:4" x14ac:dyDescent="0.3">
      <c r="D133" t="str">
        <v xml:space="preserve"> </v>
      </c>
    </row>
    <row r="134" spans="4:4" x14ac:dyDescent="0.3">
      <c r="D134" t="str">
        <v xml:space="preserve"> </v>
      </c>
    </row>
    <row r="135" spans="4:4" x14ac:dyDescent="0.3">
      <c r="D135" t="str">
        <v xml:space="preserve"> </v>
      </c>
    </row>
    <row r="136" spans="4:4" x14ac:dyDescent="0.3">
      <c r="D136" t="str">
        <v xml:space="preserve"> </v>
      </c>
    </row>
    <row r="137" spans="4:4" x14ac:dyDescent="0.3">
      <c r="D137" t="str">
        <v xml:space="preserve"> </v>
      </c>
    </row>
    <row r="138" spans="4:4" x14ac:dyDescent="0.3">
      <c r="D138" t="str">
        <v xml:space="preserve"> </v>
      </c>
    </row>
    <row r="139" spans="4:4" x14ac:dyDescent="0.3">
      <c r="D139" t="str">
        <v xml:space="preserve"> </v>
      </c>
    </row>
    <row r="140" spans="4:4" x14ac:dyDescent="0.3">
      <c r="D140" t="str">
        <v xml:space="preserve"> </v>
      </c>
    </row>
    <row r="141" spans="4:4" x14ac:dyDescent="0.3">
      <c r="D141" t="str">
        <v xml:space="preserve"> </v>
      </c>
    </row>
    <row r="142" spans="4:4" x14ac:dyDescent="0.3">
      <c r="D142" t="str">
        <v xml:space="preserve"> </v>
      </c>
    </row>
    <row r="143" spans="4:4" x14ac:dyDescent="0.3">
      <c r="D143" t="str">
        <v xml:space="preserve"> </v>
      </c>
    </row>
    <row r="144" spans="4:4" x14ac:dyDescent="0.3">
      <c r="D144" t="str">
        <v xml:space="preserve"> </v>
      </c>
    </row>
    <row r="145" spans="4:4" x14ac:dyDescent="0.3">
      <c r="D145" t="str">
        <v xml:space="preserve"> </v>
      </c>
    </row>
    <row r="146" spans="4:4" x14ac:dyDescent="0.3">
      <c r="D146" t="str">
        <v xml:space="preserve"> </v>
      </c>
    </row>
    <row r="147" spans="4:4" x14ac:dyDescent="0.3">
      <c r="D147" t="str">
        <v xml:space="preserve"> </v>
      </c>
    </row>
    <row r="148" spans="4:4" x14ac:dyDescent="0.3">
      <c r="D148" t="str">
        <v xml:space="preserve"> </v>
      </c>
    </row>
    <row r="149" spans="4:4" x14ac:dyDescent="0.3">
      <c r="D149" t="str">
        <v xml:space="preserve"> </v>
      </c>
    </row>
    <row r="150" spans="4:4" x14ac:dyDescent="0.3">
      <c r="D150" t="str">
        <v xml:space="preserve"> </v>
      </c>
    </row>
    <row r="151" spans="4:4" x14ac:dyDescent="0.3">
      <c r="D151" t="str">
        <v xml:space="preserve"> </v>
      </c>
    </row>
    <row r="152" spans="4:4" x14ac:dyDescent="0.3">
      <c r="D152" t="str">
        <v xml:space="preserve"> </v>
      </c>
    </row>
    <row r="153" spans="4:4" x14ac:dyDescent="0.3">
      <c r="D153" t="str">
        <v xml:space="preserve"> </v>
      </c>
    </row>
    <row r="154" spans="4:4" x14ac:dyDescent="0.3">
      <c r="D154" t="str">
        <v xml:space="preserve"> </v>
      </c>
    </row>
    <row r="155" spans="4:4" x14ac:dyDescent="0.3">
      <c r="D155" t="str">
        <v xml:space="preserve"> </v>
      </c>
    </row>
    <row r="156" spans="4:4" x14ac:dyDescent="0.3">
      <c r="D156" t="str">
        <v xml:space="preserve"> </v>
      </c>
    </row>
    <row r="157" spans="4:4" x14ac:dyDescent="0.3">
      <c r="D157" t="str">
        <v xml:space="preserve"> </v>
      </c>
    </row>
    <row r="158" spans="4:4" x14ac:dyDescent="0.3">
      <c r="D158" t="str">
        <v xml:space="preserve"> </v>
      </c>
    </row>
    <row r="159" spans="4:4" x14ac:dyDescent="0.3">
      <c r="D159" t="str">
        <v xml:space="preserve"> </v>
      </c>
    </row>
    <row r="160" spans="4:4" x14ac:dyDescent="0.3">
      <c r="D160" t="str">
        <v xml:space="preserve"> </v>
      </c>
    </row>
    <row r="161" spans="4:4" x14ac:dyDescent="0.3">
      <c r="D161" t="str">
        <v xml:space="preserve"> </v>
      </c>
    </row>
    <row r="162" spans="4:4" x14ac:dyDescent="0.3">
      <c r="D162" t="str">
        <v xml:space="preserve"> </v>
      </c>
    </row>
    <row r="163" spans="4:4" x14ac:dyDescent="0.3">
      <c r="D163" t="str">
        <v xml:space="preserve"> </v>
      </c>
    </row>
    <row r="164" spans="4:4" x14ac:dyDescent="0.3">
      <c r="D164" t="str">
        <v xml:space="preserve"> </v>
      </c>
    </row>
    <row r="165" spans="4:4" x14ac:dyDescent="0.3">
      <c r="D165" t="str">
        <v xml:space="preserve"> </v>
      </c>
    </row>
    <row r="166" spans="4:4" x14ac:dyDescent="0.3">
      <c r="D166" t="str">
        <v xml:space="preserve"> </v>
      </c>
    </row>
    <row r="167" spans="4:4" x14ac:dyDescent="0.3">
      <c r="D167" t="str">
        <v xml:space="preserve"> </v>
      </c>
    </row>
    <row r="168" spans="4:4" x14ac:dyDescent="0.3">
      <c r="D168" t="str">
        <v xml:space="preserve"> </v>
      </c>
    </row>
    <row r="169" spans="4:4" x14ac:dyDescent="0.3">
      <c r="D169" t="str">
        <v xml:space="preserve"> </v>
      </c>
    </row>
    <row r="170" spans="4:4" x14ac:dyDescent="0.3">
      <c r="D170" t="str">
        <v xml:space="preserve"> </v>
      </c>
    </row>
    <row r="171" spans="4:4" x14ac:dyDescent="0.3">
      <c r="D171" t="str">
        <v xml:space="preserve"> </v>
      </c>
    </row>
    <row r="172" spans="4:4" x14ac:dyDescent="0.3">
      <c r="D172" t="str">
        <v xml:space="preserve"> </v>
      </c>
    </row>
    <row r="173" spans="4:4" x14ac:dyDescent="0.3">
      <c r="D173" t="str">
        <v xml:space="preserve"> </v>
      </c>
    </row>
    <row r="174" spans="4:4" x14ac:dyDescent="0.3">
      <c r="D174" t="str">
        <v xml:space="preserve"> </v>
      </c>
    </row>
    <row r="175" spans="4:4" x14ac:dyDescent="0.3">
      <c r="D175" t="str">
        <v xml:space="preserve"> </v>
      </c>
    </row>
    <row r="176" spans="4:4" x14ac:dyDescent="0.3">
      <c r="D176" t="str">
        <v xml:space="preserve"> </v>
      </c>
    </row>
    <row r="177" spans="4:4" x14ac:dyDescent="0.3">
      <c r="D177" t="str">
        <v xml:space="preserve"> </v>
      </c>
    </row>
    <row r="178" spans="4:4" x14ac:dyDescent="0.3">
      <c r="D178" t="str">
        <v xml:space="preserve"> </v>
      </c>
    </row>
    <row r="179" spans="4:4" x14ac:dyDescent="0.3">
      <c r="D179" t="str">
        <v xml:space="preserve"> </v>
      </c>
    </row>
    <row r="180" spans="4:4" x14ac:dyDescent="0.3">
      <c r="D180" t="str">
        <v xml:space="preserve"> </v>
      </c>
    </row>
    <row r="181" spans="4:4" x14ac:dyDescent="0.3">
      <c r="D181" t="str">
        <v xml:space="preserve"> </v>
      </c>
    </row>
    <row r="182" spans="4:4" x14ac:dyDescent="0.3">
      <c r="D182" t="str">
        <v xml:space="preserve"> </v>
      </c>
    </row>
    <row r="183" spans="4:4" x14ac:dyDescent="0.3">
      <c r="D183" t="str">
        <v xml:space="preserve"> </v>
      </c>
    </row>
    <row r="184" spans="4:4" x14ac:dyDescent="0.3">
      <c r="D184" t="str">
        <v xml:space="preserve"> </v>
      </c>
    </row>
    <row r="185" spans="4:4" x14ac:dyDescent="0.3">
      <c r="D185" t="str">
        <v xml:space="preserve"> </v>
      </c>
    </row>
    <row r="186" spans="4:4" x14ac:dyDescent="0.3">
      <c r="D186" t="str">
        <v xml:space="preserve"> </v>
      </c>
    </row>
    <row r="187" spans="4:4" x14ac:dyDescent="0.3">
      <c r="D187" t="str">
        <v xml:space="preserve"> </v>
      </c>
    </row>
    <row r="188" spans="4:4" x14ac:dyDescent="0.3">
      <c r="D188" t="str">
        <v xml:space="preserve"> </v>
      </c>
    </row>
    <row r="189" spans="4:4" x14ac:dyDescent="0.3">
      <c r="D189" t="str">
        <v xml:space="preserve"> </v>
      </c>
    </row>
    <row r="190" spans="4:4" x14ac:dyDescent="0.3">
      <c r="D190" t="str">
        <v xml:space="preserve"> </v>
      </c>
    </row>
    <row r="191" spans="4:4" x14ac:dyDescent="0.3">
      <c r="D191" t="str">
        <v xml:space="preserve"> </v>
      </c>
    </row>
    <row r="192" spans="4:4" x14ac:dyDescent="0.3">
      <c r="D192" t="str">
        <v xml:space="preserve"> </v>
      </c>
    </row>
    <row r="193" spans="4:4" x14ac:dyDescent="0.3">
      <c r="D193" t="str">
        <v xml:space="preserve"> </v>
      </c>
    </row>
    <row r="194" spans="4:4" x14ac:dyDescent="0.3">
      <c r="D194" t="str">
        <v xml:space="preserve"> </v>
      </c>
    </row>
    <row r="195" spans="4:4" x14ac:dyDescent="0.3">
      <c r="D195" t="str">
        <v xml:space="preserve"> </v>
      </c>
    </row>
    <row r="196" spans="4:4" x14ac:dyDescent="0.3">
      <c r="D196" t="str">
        <v xml:space="preserve"> </v>
      </c>
    </row>
    <row r="197" spans="4:4" x14ac:dyDescent="0.3">
      <c r="D197" t="str">
        <v xml:space="preserve"> </v>
      </c>
    </row>
    <row r="198" spans="4:4" x14ac:dyDescent="0.3">
      <c r="D198" t="str">
        <v xml:space="preserve"> </v>
      </c>
    </row>
    <row r="199" spans="4:4" x14ac:dyDescent="0.3">
      <c r="D199" t="str">
        <v xml:space="preserve"> </v>
      </c>
    </row>
    <row r="200" spans="4:4" x14ac:dyDescent="0.3">
      <c r="D200" t="str">
        <v xml:space="preserve"> </v>
      </c>
    </row>
    <row r="201" spans="4:4" x14ac:dyDescent="0.3">
      <c r="D201" t="str">
        <v xml:space="preserve"> </v>
      </c>
    </row>
    <row r="202" spans="4:4" x14ac:dyDescent="0.3">
      <c r="D202" t="str">
        <v xml:space="preserve"> </v>
      </c>
    </row>
    <row r="203" spans="4:4" x14ac:dyDescent="0.3">
      <c r="D203" t="str">
        <v xml:space="preserve"> </v>
      </c>
    </row>
    <row r="204" spans="4:4" x14ac:dyDescent="0.3">
      <c r="D204" t="str">
        <v xml:space="preserve"> </v>
      </c>
    </row>
    <row r="205" spans="4:4" x14ac:dyDescent="0.3">
      <c r="D205" t="str">
        <v xml:space="preserve"> </v>
      </c>
    </row>
    <row r="206" spans="4:4" x14ac:dyDescent="0.3">
      <c r="D206" t="str">
        <v xml:space="preserve"> </v>
      </c>
    </row>
    <row r="207" spans="4:4" x14ac:dyDescent="0.3">
      <c r="D207" t="str">
        <v xml:space="preserve"> </v>
      </c>
    </row>
    <row r="208" spans="4:4" x14ac:dyDescent="0.3">
      <c r="D208" t="str">
        <v xml:space="preserve"> </v>
      </c>
    </row>
    <row r="209" spans="4:4" x14ac:dyDescent="0.3">
      <c r="D209" t="str">
        <v xml:space="preserve"> </v>
      </c>
    </row>
    <row r="210" spans="4:4" x14ac:dyDescent="0.3">
      <c r="D210" t="str">
        <v xml:space="preserve"> </v>
      </c>
    </row>
    <row r="211" spans="4:4" x14ac:dyDescent="0.3">
      <c r="D211" t="str">
        <v xml:space="preserve"> </v>
      </c>
    </row>
    <row r="212" spans="4:4" x14ac:dyDescent="0.3">
      <c r="D212" t="str">
        <v xml:space="preserve"> </v>
      </c>
    </row>
    <row r="213" spans="4:4" x14ac:dyDescent="0.3">
      <c r="D213" t="str">
        <v xml:space="preserve"> </v>
      </c>
    </row>
    <row r="214" spans="4:4" x14ac:dyDescent="0.3">
      <c r="D214" t="str">
        <v xml:space="preserve"> </v>
      </c>
    </row>
    <row r="215" spans="4:4" x14ac:dyDescent="0.3">
      <c r="D215" t="str">
        <v xml:space="preserve"> </v>
      </c>
    </row>
    <row r="216" spans="4:4" x14ac:dyDescent="0.3">
      <c r="D216" t="str">
        <v xml:space="preserve"> </v>
      </c>
    </row>
    <row r="217" spans="4:4" x14ac:dyDescent="0.3">
      <c r="D217" t="str">
        <v xml:space="preserve"> </v>
      </c>
    </row>
    <row r="218" spans="4:4" x14ac:dyDescent="0.3">
      <c r="D218" t="str">
        <v xml:space="preserve"> </v>
      </c>
    </row>
    <row r="219" spans="4:4" x14ac:dyDescent="0.3">
      <c r="D219" t="str">
        <v xml:space="preserve"> </v>
      </c>
    </row>
    <row r="220" spans="4:4" x14ac:dyDescent="0.3">
      <c r="D220" t="str">
        <v xml:space="preserve"> </v>
      </c>
    </row>
    <row r="221" spans="4:4" x14ac:dyDescent="0.3">
      <c r="D221" t="str">
        <v xml:space="preserve"> </v>
      </c>
    </row>
    <row r="222" spans="4:4" x14ac:dyDescent="0.3">
      <c r="D222" t="str">
        <v xml:space="preserve"> </v>
      </c>
    </row>
    <row r="223" spans="4:4" x14ac:dyDescent="0.3">
      <c r="D223" t="str">
        <v xml:space="preserve"> </v>
      </c>
    </row>
    <row r="224" spans="4:4" x14ac:dyDescent="0.3">
      <c r="D224" t="str">
        <v xml:space="preserve"> </v>
      </c>
    </row>
    <row r="225" spans="4:4" x14ac:dyDescent="0.3">
      <c r="D225" t="str">
        <v xml:space="preserve"> </v>
      </c>
    </row>
    <row r="226" spans="4:4" x14ac:dyDescent="0.3">
      <c r="D226" t="str">
        <v xml:space="preserve"> </v>
      </c>
    </row>
    <row r="227" spans="4:4" x14ac:dyDescent="0.3">
      <c r="D227" t="str">
        <v xml:space="preserve"> </v>
      </c>
    </row>
    <row r="228" spans="4:4" x14ac:dyDescent="0.3">
      <c r="D228" t="str">
        <v xml:space="preserve"> </v>
      </c>
    </row>
    <row r="229" spans="4:4" x14ac:dyDescent="0.3">
      <c r="D229" t="str">
        <v xml:space="preserve"> </v>
      </c>
    </row>
    <row r="230" spans="4:4" x14ac:dyDescent="0.3">
      <c r="D230" t="str">
        <v xml:space="preserve"> </v>
      </c>
    </row>
    <row r="231" spans="4:4" x14ac:dyDescent="0.3">
      <c r="D231" t="str">
        <v xml:space="preserve"> </v>
      </c>
    </row>
    <row r="232" spans="4:4" x14ac:dyDescent="0.3">
      <c r="D232" t="str">
        <v xml:space="preserve"> </v>
      </c>
    </row>
    <row r="233" spans="4:4" x14ac:dyDescent="0.3">
      <c r="D233" t="str">
        <v xml:space="preserve"> </v>
      </c>
    </row>
    <row r="234" spans="4:4" x14ac:dyDescent="0.3">
      <c r="D234" t="str">
        <v xml:space="preserve"> </v>
      </c>
    </row>
    <row r="235" spans="4:4" x14ac:dyDescent="0.3">
      <c r="D235" t="str">
        <v xml:space="preserve"> </v>
      </c>
    </row>
    <row r="236" spans="4:4" x14ac:dyDescent="0.3">
      <c r="D236" t="str">
        <v xml:space="preserve"> </v>
      </c>
    </row>
    <row r="237" spans="4:4" x14ac:dyDescent="0.3">
      <c r="D237" t="str">
        <v xml:space="preserve"> </v>
      </c>
    </row>
    <row r="238" spans="4:4" x14ac:dyDescent="0.3">
      <c r="D238" t="str">
        <v xml:space="preserve"> </v>
      </c>
    </row>
    <row r="239" spans="4:4" x14ac:dyDescent="0.3">
      <c r="D239" t="str">
        <v xml:space="preserve"> </v>
      </c>
    </row>
    <row r="240" spans="4:4" x14ac:dyDescent="0.3">
      <c r="D240" t="str">
        <v xml:space="preserve"> </v>
      </c>
    </row>
    <row r="241" spans="4:4" x14ac:dyDescent="0.3">
      <c r="D241" t="str">
        <v xml:space="preserve"> </v>
      </c>
    </row>
    <row r="242" spans="4:4" x14ac:dyDescent="0.3">
      <c r="D242" t="str">
        <v xml:space="preserve"> </v>
      </c>
    </row>
    <row r="243" spans="4:4" x14ac:dyDescent="0.3">
      <c r="D243" t="str">
        <v xml:space="preserve"> </v>
      </c>
    </row>
    <row r="244" spans="4:4" x14ac:dyDescent="0.3">
      <c r="D244" t="str">
        <v xml:space="preserve"> </v>
      </c>
    </row>
    <row r="245" spans="4:4" x14ac:dyDescent="0.3">
      <c r="D245" t="str">
        <v xml:space="preserve"> </v>
      </c>
    </row>
    <row r="246" spans="4:4" x14ac:dyDescent="0.3">
      <c r="D246" t="str">
        <v xml:space="preserve"> </v>
      </c>
    </row>
    <row r="247" spans="4:4" x14ac:dyDescent="0.3">
      <c r="D247" t="str">
        <v xml:space="preserve"> </v>
      </c>
    </row>
    <row r="248" spans="4:4" x14ac:dyDescent="0.3">
      <c r="D248" t="str">
        <v xml:space="preserve"> </v>
      </c>
    </row>
    <row r="249" spans="4:4" x14ac:dyDescent="0.3">
      <c r="D249" t="str">
        <v xml:space="preserve"> </v>
      </c>
    </row>
    <row r="250" spans="4:4" x14ac:dyDescent="0.3">
      <c r="D250" t="str">
        <v xml:space="preserve"> </v>
      </c>
    </row>
    <row r="251" spans="4:4" x14ac:dyDescent="0.3">
      <c r="D251" t="str">
        <v xml:space="preserve"> </v>
      </c>
    </row>
    <row r="252" spans="4:4" x14ac:dyDescent="0.3">
      <c r="D252" t="str">
        <v xml:space="preserve"> </v>
      </c>
    </row>
    <row r="253" spans="4:4" x14ac:dyDescent="0.3">
      <c r="D253" t="str">
        <v xml:space="preserve"> </v>
      </c>
    </row>
    <row r="254" spans="4:4" x14ac:dyDescent="0.3">
      <c r="D254" t="str">
        <v xml:space="preserve"> </v>
      </c>
    </row>
    <row r="255" spans="4:4" x14ac:dyDescent="0.3">
      <c r="D255" t="str">
        <v>ÿ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CC87-C932-4E7E-A5F3-554797289AAC}">
  <dimension ref="A1:C7"/>
  <sheetViews>
    <sheetView workbookViewId="0">
      <selection activeCell="B8" sqref="B8"/>
    </sheetView>
  </sheetViews>
  <sheetFormatPr defaultRowHeight="15" x14ac:dyDescent="0.3"/>
  <sheetData>
    <row r="1" spans="1:3" x14ac:dyDescent="0.3">
      <c r="A1">
        <f>FIND(" ", "Hello everyone!")</f>
        <v>6</v>
      </c>
      <c r="B1">
        <f>SEARCH("?v", "Hello everyone")</f>
        <v>7</v>
      </c>
      <c r="C1">
        <f>SEARCH("a", "Aardvark")</f>
        <v>1</v>
      </c>
    </row>
    <row r="2" spans="1:3" x14ac:dyDescent="0.3">
      <c r="B2">
        <f>SEARCH("e*v", "Hello everyone")</f>
        <v>2</v>
      </c>
      <c r="C2">
        <f>FIND("a","Aardvark")</f>
        <v>2</v>
      </c>
    </row>
    <row r="3" spans="1:3" x14ac:dyDescent="0.3">
      <c r="B3">
        <f>SEARCH("e", "Hello everyone")</f>
        <v>2</v>
      </c>
      <c r="C3">
        <f>SEARCH("~?", "Hello?")</f>
        <v>6</v>
      </c>
    </row>
    <row r="6" spans="1:3" x14ac:dyDescent="0.3">
      <c r="A6" t="s">
        <v>3</v>
      </c>
      <c r="B6" t="b" cm="1">
        <f t="array" ref="B6">COUNT(FIND({0,1,2,3,4,5,6,7,8,9}, A6))&gt;0</f>
        <v>1</v>
      </c>
    </row>
    <row r="7" spans="1:3" x14ac:dyDescent="0.3">
      <c r="A7" t="s">
        <v>2</v>
      </c>
      <c r="B7" cm="1">
        <f t="array" ref="B7">MIN(FIND({0,1,2,3,4,5,6,7,8,9}, A7&amp;"0123456789"))</f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12BC-436F-4685-A7D5-CC1801A33B23}">
  <dimension ref="A1:B3"/>
  <sheetViews>
    <sheetView workbookViewId="0">
      <selection activeCell="C1" sqref="C1"/>
    </sheetView>
  </sheetViews>
  <sheetFormatPr defaultRowHeight="15" x14ac:dyDescent="0.3"/>
  <cols>
    <col min="1" max="1" width="11.125" bestFit="1" customWidth="1"/>
  </cols>
  <sheetData>
    <row r="1" spans="1:2" x14ac:dyDescent="0.3">
      <c r="A1" t="s">
        <v>4</v>
      </c>
      <c r="B1" t="str">
        <f>LEFT(A1)</f>
        <v>d</v>
      </c>
    </row>
    <row r="2" spans="1:2" x14ac:dyDescent="0.3">
      <c r="B2" t="str">
        <f>RIGHT(A1)</f>
        <v>n</v>
      </c>
    </row>
    <row r="3" spans="1:2" x14ac:dyDescent="0.3">
      <c r="B3" t="str">
        <f>MID(A1, 2, 3)</f>
        <v>esc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E827-EBAD-4F45-A1F2-92D76D99AED1}">
  <dimension ref="A1:D8"/>
  <sheetViews>
    <sheetView workbookViewId="0">
      <selection activeCell="J8" sqref="J8"/>
    </sheetView>
  </sheetViews>
  <sheetFormatPr defaultRowHeight="15" x14ac:dyDescent="0.3"/>
  <cols>
    <col min="1" max="1" width="21.125" bestFit="1" customWidth="1"/>
    <col min="2" max="2" width="8.25" customWidth="1"/>
    <col min="4" max="4" width="10.375" bestFit="1" customWidth="1"/>
  </cols>
  <sheetData>
    <row r="1" spans="1:4" x14ac:dyDescent="0.3">
      <c r="A1" t="s">
        <v>5</v>
      </c>
      <c r="B1" t="str">
        <f>_xlfn.TEXTBEFORE(_xlfn.TEXTAFTER(A1, "Start"),
"End")</f>
        <v xml:space="preserve"> 15:00 </v>
      </c>
    </row>
    <row r="2" spans="1:4" ht="45" x14ac:dyDescent="0.3">
      <c r="A2" s="2" t="s">
        <v>6</v>
      </c>
      <c r="B2" t="str" cm="1">
        <f t="array" ref="B2:D4">_xlfn.TEXTSPLIT(A2, ",", CHAR(10),,,"Null")</f>
        <v>Peter</v>
      </c>
      <c r="C2" t="str">
        <v>20</v>
      </c>
      <c r="D2" t="str">
        <v>Null</v>
      </c>
    </row>
    <row r="3" spans="1:4" x14ac:dyDescent="0.3">
      <c r="B3" t="str">
        <v>Mary</v>
      </c>
      <c r="C3" t="str">
        <v>30</v>
      </c>
      <c r="D3" t="str">
        <v>Developer</v>
      </c>
    </row>
    <row r="4" spans="1:4" x14ac:dyDescent="0.3">
      <c r="B4" t="str">
        <v>John</v>
      </c>
      <c r="C4" t="str">
        <v>Null</v>
      </c>
      <c r="D4" t="str">
        <v>Null</v>
      </c>
    </row>
    <row r="6" spans="1:4" x14ac:dyDescent="0.3">
      <c r="A6" t="s">
        <v>7</v>
      </c>
      <c r="B6" t="str">
        <f>_xlfn.TEXTBEFORE(A6, _xlfn.SEQUENCE(10, 1, 0))</f>
        <v>NY</v>
      </c>
      <c r="C6" t="str" cm="1">
        <f t="array" ref="C6">_xlfn.TEXTAFTER(A6,CHAR(_xlfn.SEQUENCE(26,1,65)),-1)</f>
        <v>51234</v>
      </c>
    </row>
    <row r="8" spans="1:4" x14ac:dyDescent="0.3">
      <c r="A8" t="s">
        <v>8</v>
      </c>
      <c r="B8" t="str" cm="1">
        <f t="array" ref="B8">_xlfn.TEXTBEFORE(A8, CHAR(_xlfn.SEQUENCE(26, 1, 65)))</f>
        <v>1234</v>
      </c>
      <c r="C8" t="str">
        <f>_xlfn.TEXTAFTER(A8, _xlfn.SEQUENCE(10, 1, 0), -1)</f>
        <v>NY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033C-B6DB-4EB3-9343-2BF2FF5750D4}">
  <dimension ref="A1:D7"/>
  <sheetViews>
    <sheetView workbookViewId="0">
      <selection activeCell="E10" sqref="E10"/>
    </sheetView>
  </sheetViews>
  <sheetFormatPr defaultRowHeight="15" x14ac:dyDescent="0.3"/>
  <cols>
    <col min="1" max="1" width="13.625" bestFit="1" customWidth="1"/>
  </cols>
  <sheetData>
    <row r="1" spans="1:4" x14ac:dyDescent="0.3">
      <c r="A1" t="str">
        <f>REPLACE("snowballing", 6, 3, "oard")</f>
        <v>snowboarding</v>
      </c>
      <c r="D1" t="str">
        <f>UPPER(A1)</f>
        <v>SNOWBOARDING</v>
      </c>
    </row>
    <row r="2" spans="1:4" x14ac:dyDescent="0.3">
      <c r="A2" t="str">
        <f>REPLACE("snowballing", 6, 0, "oard")</f>
        <v>snowboardalling</v>
      </c>
      <c r="D2" t="str">
        <f>PROPER("old mcdonald had a farm")</f>
        <v>Old Mcdonald Had A Farm</v>
      </c>
    </row>
    <row r="3" spans="1:4" x14ac:dyDescent="0.3">
      <c r="A3" t="str">
        <f>REPLACE("snowdrifts", 5, 5, "")</f>
        <v>snows</v>
      </c>
    </row>
    <row r="4" spans="1:4" x14ac:dyDescent="0.3">
      <c r="A4" t="str">
        <f>SUBSTITUTE("Rome wasn’t built in a day", "a d", "Norw")</f>
        <v>Rome wasn’t built in Norway</v>
      </c>
      <c r="C4">
        <f>LEN(TRIM(A4))-LEN(SUBSTITUTE(A4, " ", ""))+1</f>
        <v>5</v>
      </c>
      <c r="D4" t="str">
        <f>LOWER(A4)</f>
        <v>rome wasn’t built in norway</v>
      </c>
    </row>
    <row r="5" spans="1:4" x14ac:dyDescent="0.3">
      <c r="A5" t="str">
        <f>SUBSTITUTE(SUBSTITUTE("Don’t go breaking my heart", "re", ""), "he", "t")</f>
        <v>Don’t go baking my tart</v>
      </c>
    </row>
    <row r="6" spans="1:4" x14ac:dyDescent="0.3">
      <c r="A6" t="s">
        <v>9</v>
      </c>
      <c r="C6">
        <f>LEN(A6)-LEN(SUBSTITUTE(A6, "e", ""))</f>
        <v>3</v>
      </c>
    </row>
    <row r="7" spans="1:4" x14ac:dyDescent="0.3">
      <c r="A7" t="str">
        <f>REPT("-", 10)</f>
        <v>----------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4C3-795E-4928-9135-69249730A203}">
  <dimension ref="A1:H19"/>
  <sheetViews>
    <sheetView workbookViewId="0">
      <selection activeCell="B20" sqref="B20"/>
    </sheetView>
  </sheetViews>
  <sheetFormatPr defaultRowHeight="15" x14ac:dyDescent="0.3"/>
  <cols>
    <col min="1" max="1" width="9.5" bestFit="1" customWidth="1"/>
    <col min="2" max="2" width="10.5" bestFit="1" customWidth="1"/>
    <col min="3" max="3" width="17" customWidth="1"/>
  </cols>
  <sheetData>
    <row r="1" spans="1:8" x14ac:dyDescent="0.3">
      <c r="A1" t="s">
        <v>10</v>
      </c>
      <c r="B1" t="s">
        <v>11</v>
      </c>
    </row>
    <row r="2" spans="1:8" x14ac:dyDescent="0.3">
      <c r="A2" t="s">
        <v>12</v>
      </c>
      <c r="B2">
        <v>10</v>
      </c>
      <c r="C2" t="str">
        <f>REPT(_xlfn.UNICHAR(11044),B2)</f>
        <v>⬤⬤⬤⬤⬤⬤⬤⬤⬤⬤</v>
      </c>
      <c r="H2" t="str">
        <f>_xlfn.ARRAYTOTEXT(A2:B4)</f>
        <v>Peter, 10, Edmund, 20, Susan, 14</v>
      </c>
    </row>
    <row r="3" spans="1:8" x14ac:dyDescent="0.3">
      <c r="A3" t="s">
        <v>13</v>
      </c>
      <c r="B3">
        <v>20</v>
      </c>
      <c r="C3" t="str">
        <f>REPT(_xlfn.UNICHAR(11044),B3)</f>
        <v>⬤⬤⬤⬤⬤⬤⬤⬤⬤⬤⬤⬤⬤⬤⬤⬤⬤⬤⬤⬤</v>
      </c>
      <c r="H3" t="str">
        <f>_xlfn.ARRAYTOTEXT(A2:B4, 1)</f>
        <v>{"Peter",10;"Edmund",20;"Susan",14}</v>
      </c>
    </row>
    <row r="4" spans="1:8" x14ac:dyDescent="0.3">
      <c r="A4" t="s">
        <v>14</v>
      </c>
      <c r="B4">
        <v>14</v>
      </c>
      <c r="C4" t="str">
        <f>REPT(_xlfn.UNICHAR(11044),B4)</f>
        <v>⬤⬤⬤⬤⬤⬤⬤⬤⬤⬤⬤⬤⬤⬤</v>
      </c>
    </row>
    <row r="5" spans="1:8" x14ac:dyDescent="0.3">
      <c r="A5" t="s">
        <v>15</v>
      </c>
      <c r="B5">
        <v>12</v>
      </c>
      <c r="C5" t="str">
        <f>REPT(_xlfn.UNICHAR(11044),B5)</f>
        <v>⬤⬤⬤⬤⬤⬤⬤⬤⬤⬤⬤⬤</v>
      </c>
    </row>
    <row r="7" spans="1:8" x14ac:dyDescent="0.3">
      <c r="A7" t="s">
        <v>10</v>
      </c>
      <c r="B7" t="s">
        <v>11</v>
      </c>
    </row>
    <row r="8" spans="1:8" x14ac:dyDescent="0.3">
      <c r="A8" t="s">
        <v>12</v>
      </c>
      <c r="B8">
        <v>10</v>
      </c>
      <c r="C8" t="str">
        <f>REPT(_xlfn.UNICHAR(8226),B2)</f>
        <v>••••••••••</v>
      </c>
    </row>
    <row r="9" spans="1:8" x14ac:dyDescent="0.3">
      <c r="A9" t="s">
        <v>13</v>
      </c>
      <c r="B9">
        <v>20</v>
      </c>
      <c r="C9" t="str">
        <f t="shared" ref="C9:C11" si="0">REPT(_xlfn.UNICHAR(8226),B3)</f>
        <v>••••••••••••••••••••</v>
      </c>
    </row>
    <row r="10" spans="1:8" x14ac:dyDescent="0.3">
      <c r="A10" t="s">
        <v>14</v>
      </c>
      <c r="B10">
        <v>14</v>
      </c>
      <c r="C10" t="str">
        <f t="shared" si="0"/>
        <v>••••••••••••••</v>
      </c>
    </row>
    <row r="11" spans="1:8" x14ac:dyDescent="0.3">
      <c r="A11" t="s">
        <v>15</v>
      </c>
      <c r="B11">
        <v>12</v>
      </c>
      <c r="C11" t="str">
        <f t="shared" si="0"/>
        <v>••••••••••••</v>
      </c>
    </row>
    <row r="13" spans="1:8" x14ac:dyDescent="0.3">
      <c r="A13" t="s">
        <v>10</v>
      </c>
      <c r="B13" t="s">
        <v>11</v>
      </c>
    </row>
    <row r="14" spans="1:8" x14ac:dyDescent="0.3">
      <c r="A14" t="s">
        <v>12</v>
      </c>
      <c r="B14">
        <v>10</v>
      </c>
      <c r="C14" t="str">
        <f>REPT(_xlfn.UNICHAR(9606),B8)</f>
        <v>▆▆▆▆▆▆▆▆▆▆</v>
      </c>
    </row>
    <row r="15" spans="1:8" x14ac:dyDescent="0.3">
      <c r="A15" t="s">
        <v>13</v>
      </c>
      <c r="B15">
        <v>20</v>
      </c>
      <c r="C15" t="str">
        <f t="shared" ref="C15:C17" si="1">REPT(_xlfn.UNICHAR(9606),B9)</f>
        <v>▆▆▆▆▆▆▆▆▆▆▆▆▆▆▆▆▆▆▆▆</v>
      </c>
    </row>
    <row r="16" spans="1:8" x14ac:dyDescent="0.3">
      <c r="A16" t="s">
        <v>14</v>
      </c>
      <c r="B16">
        <v>14</v>
      </c>
      <c r="C16" t="str">
        <f t="shared" si="1"/>
        <v>▆▆▆▆▆▆▆▆▆▆▆▆▆▆</v>
      </c>
    </row>
    <row r="17" spans="1:3" x14ac:dyDescent="0.3">
      <c r="A17" t="s">
        <v>15</v>
      </c>
      <c r="B17">
        <v>12</v>
      </c>
      <c r="C17" t="str">
        <f t="shared" si="1"/>
        <v>▆▆▆▆▆▆▆▆▆▆▆▆</v>
      </c>
    </row>
    <row r="19" spans="1:3" x14ac:dyDescent="0.3">
      <c r="A19" s="3">
        <v>65674</v>
      </c>
      <c r="B19" t="str">
        <f>DOLLAR(A19)</f>
        <v>$65,674.00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C967-5C12-472A-BE41-CF4522E0D347}">
  <dimension ref="A1:B4"/>
  <sheetViews>
    <sheetView tabSelected="1" workbookViewId="0">
      <selection activeCell="L7" sqref="L7"/>
    </sheetView>
  </sheetViews>
  <sheetFormatPr defaultRowHeight="15" x14ac:dyDescent="0.3"/>
  <cols>
    <col min="1" max="1" width="9.5" bestFit="1" customWidth="1"/>
  </cols>
  <sheetData>
    <row r="1" spans="1:2" x14ac:dyDescent="0.3">
      <c r="A1" s="3">
        <v>65674.7</v>
      </c>
      <c r="B1" t="str">
        <f>FIXED(A1, 0)</f>
        <v>65,675</v>
      </c>
    </row>
    <row r="2" spans="1:2" x14ac:dyDescent="0.3">
      <c r="B2" t="str">
        <f>FIXED(A1, 0, TRUE)</f>
        <v>65675</v>
      </c>
    </row>
    <row r="3" spans="1:2" x14ac:dyDescent="0.3">
      <c r="A3">
        <v>0.84</v>
      </c>
      <c r="B3" t="str">
        <f>TEXT(A3, "0%")</f>
        <v>84%</v>
      </c>
    </row>
    <row r="4" spans="1:2" x14ac:dyDescent="0.3">
      <c r="A4">
        <v>656</v>
      </c>
      <c r="B4" t="str">
        <f>TEXT(A4, "00000")</f>
        <v>00656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1F36-45C0-4216-8CC1-368444E5140E}">
  <dimension ref="A1:B3"/>
  <sheetViews>
    <sheetView workbookViewId="0">
      <selection activeCell="B4" sqref="B4"/>
    </sheetView>
  </sheetViews>
  <sheetFormatPr defaultRowHeight="15" x14ac:dyDescent="0.3"/>
  <cols>
    <col min="1" max="1" width="9.875" bestFit="1" customWidth="1"/>
  </cols>
  <sheetData>
    <row r="1" spans="1:2" x14ac:dyDescent="0.3">
      <c r="A1" s="4">
        <v>44940</v>
      </c>
      <c r="B1" t="str">
        <f>TEXT(A1, "m/d/yyyy")</f>
        <v>1/14/2023</v>
      </c>
    </row>
    <row r="2" spans="1:2" x14ac:dyDescent="0.3">
      <c r="B2" t="str">
        <f>TEXT(A1, "dddd, mmmm d, yyyy")</f>
        <v>Saturday, January 14, 2023</v>
      </c>
    </row>
    <row r="3" spans="1:2" x14ac:dyDescent="0.3">
      <c r="A3" s="5">
        <v>0.34375</v>
      </c>
      <c r="B3" t="str">
        <f>TEXT(A3, "h:mm AM/PM")</f>
        <v>8:15 AM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5.1- 5.5 Concatenating Text</vt:lpstr>
      <vt:lpstr>5.6 Finding Text Position</vt:lpstr>
      <vt:lpstr>5.7 Fixed-Width Text</vt:lpstr>
      <vt:lpstr>5.8 Text String by Delimiter</vt:lpstr>
      <vt:lpstr>5.10 Replacing Text</vt:lpstr>
      <vt:lpstr>5.14 Repeating Characters</vt:lpstr>
      <vt:lpstr>5.17 Numeric Values String</vt:lpstr>
      <vt:lpstr>5.18 Date Time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2025-04-21T12:07:26Z</dcterms:modified>
</cp:coreProperties>
</file>