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slicers/slicer1.xml" ContentType="application/vnd.ms-excel.slicer+xml"/>
  <Override PartName="/xl/timelines/timeline1.xml" ContentType="application/vnd.ms-excel.timeline+xml"/>
  <Override PartName="/xl/pivotTables/pivotTable6.xml" ContentType="application/vnd.openxmlformats-officedocument.spreadsheetml.pivotTable+xml"/>
  <Override PartName="/xl/tables/table5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offi\BDSE36MS_Office\Excel Cookbook\"/>
    </mc:Choice>
  </mc:AlternateContent>
  <xr:revisionPtr revIDLastSave="0" documentId="13_ncr:1_{C12A515A-5CE6-4FD0-9F41-556C916703B0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11.2-11.3 Insert Pivot" sheetId="1" r:id="rId1"/>
    <sheet name="11.4 Secondary Rows" sheetId="2" r:id="rId2"/>
    <sheet name="11.11 Custom Subtotals" sheetId="3" r:id="rId3"/>
    <sheet name="11.14 Filtering" sheetId="4" r:id="rId4"/>
    <sheet name="11.15 Multiple Pivots" sheetId="5" r:id="rId5"/>
    <sheet name="CatChat" sheetId="11" r:id="rId6"/>
    <sheet name="Manic Mango" sheetId="10" r:id="rId7"/>
    <sheet name="Starbuzz" sheetId="9" r:id="rId8"/>
  </sheets>
  <definedNames>
    <definedName name="NativeTimeline_Order_date">#N/A</definedName>
    <definedName name="Slicer_Company">#N/A</definedName>
  </definedNames>
  <calcPr calcId="162913"/>
  <pivotCaches>
    <pivotCache cacheId="14" r:id="rId9"/>
    <pivotCache cacheId="31" r:id="rId10"/>
    <pivotCache cacheId="37" r:id="rId11"/>
    <pivotCache cacheId="44" r:id="rId12"/>
    <pivotCache cacheId="49" r:id="rId13"/>
  </pivotCaches>
  <extLst>
    <ext xmlns:x14="http://schemas.microsoft.com/office/spreadsheetml/2009/9/main" uri="{BBE1A952-AA13-448e-AADC-164F8A28A991}">
      <x14:slicerCaches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<sst xmlns="http://schemas.openxmlformats.org/spreadsheetml/2006/main" count="235" uniqueCount="27">
  <si>
    <t>Product</t>
  </si>
  <si>
    <t>Month</t>
  </si>
  <si>
    <t>Amount</t>
  </si>
  <si>
    <t>Coffee</t>
  </si>
  <si>
    <t>January</t>
  </si>
  <si>
    <t>Tea</t>
  </si>
  <si>
    <t>Cake</t>
  </si>
  <si>
    <t>February</t>
  </si>
  <si>
    <t>Pizza</t>
  </si>
  <si>
    <t>列標籤</t>
  </si>
  <si>
    <t>總計</t>
  </si>
  <si>
    <t>欄標籤</t>
  </si>
  <si>
    <t>加總 - Amount</t>
  </si>
  <si>
    <t>Category</t>
  </si>
  <si>
    <t>Drink</t>
  </si>
  <si>
    <t>Food</t>
  </si>
  <si>
    <t>Salesperson</t>
  </si>
  <si>
    <t>Company</t>
  </si>
  <si>
    <t>Order date</t>
  </si>
  <si>
    <t>Linda</t>
  </si>
  <si>
    <t>Starbuzz</t>
  </si>
  <si>
    <t>Alex</t>
  </si>
  <si>
    <t>Manic Mango</t>
  </si>
  <si>
    <t>Louise</t>
  </si>
  <si>
    <t>CatChat</t>
  </si>
  <si>
    <t>Will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</si>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</sst>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5" fontId="0" fillId="0" borderId="0" xfId="0" applyNumberFormat="1"/>
  </cellXfs>
  <cellStyles count="1">
    <cellStyle name="一般" xfId="0" builtinId="0"/>
  </cellStyles>
  <dxfs count="2">
    <dxf>
      <numFmt numFmtId="176" formatCode="dd\-mmm\-yy"/>
    </dxf>
    <dxf>
      <numFmt numFmtId="176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434340</xdr:colOff>
      <xdr:row>17</xdr:row>
      <xdr:rowOff>175260</xdr:rowOff>
    </xdr:from>
    <xdr:to>
      <xdr:col>8</xdr:col>
      <xdr:colOff>83820</xdr:colOff>
      <xdr:row>23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mpany">
              <a:extLst>
                <a:ext uri="{FF2B5EF4-FFF2-40B4-BE49-F238E27FC236}">
                  <a16:creationId xmlns:a16="http://schemas.microsoft.com/office/drawing/2014/main" id="{C9BAEA33-A6D8-07C7-3E64-BAEC986EA1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7700" y="3413760"/>
              <a:ext cx="1828800" cy="1005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266700</xdr:colOff>
      <xdr:row>6</xdr:row>
      <xdr:rowOff>83820</xdr:rowOff>
    </xdr:from>
    <xdr:to>
      <xdr:col>14</xdr:col>
      <xdr:colOff>167640</xdr:colOff>
      <xdr:row>13</xdr:row>
      <xdr:rowOff>152400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98A8F152-13BB-A73C-68E2-0F17660BD7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9380" y="1226820"/>
              <a:ext cx="333756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時間表: 適用於 Excel 2013 或更新版本。請勿移動或調整大小。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許伯瑋" refreshedDate="45782.588049652775" createdVersion="8" refreshedVersion="8" minRefreshableVersion="3" recordCount="15" xr:uid="{9D79B11E-32EF-4D5F-9FE2-F0D3D6257EFB}">
  <cacheSource type="worksheet">
    <worksheetSource name="ProductsTable"/>
  </cacheSource>
  <cacheFields count="3">
    <cacheField name="Product" numFmtId="0">
      <sharedItems count="4">
        <s v="Coffee"/>
        <s v="Tea"/>
        <s v="Cake"/>
        <s v="Pizza"/>
      </sharedItems>
    </cacheField>
    <cacheField name="Month" numFmtId="0">
      <sharedItems count="2">
        <s v="January"/>
        <s v="February"/>
      </sharedItems>
    </cacheField>
    <cacheField name="Amount" numFmtId="0">
      <sharedItems containsSemiMixedTypes="0" containsString="0" containsNumber="1" minValue="634.98" maxValue="81458.24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許伯瑋" refreshedDate="45782.601541898148" createdVersion="8" refreshedVersion="8" minRefreshableVersion="3" recordCount="15" xr:uid="{56D15944-1A56-4E52-9BAB-2CEA40DBD483}">
  <cacheSource type="worksheet">
    <worksheetSource name="ProductsTable5"/>
  </cacheSource>
  <cacheFields count="4">
    <cacheField name="Category" numFmtId="0">
      <sharedItems count="2">
        <s v="Drink"/>
        <s v="Food"/>
      </sharedItems>
    </cacheField>
    <cacheField name="Product" numFmtId="0">
      <sharedItems count="4">
        <s v="Coffee"/>
        <s v="Tea"/>
        <s v="Cake"/>
        <s v="Pizza"/>
      </sharedItems>
    </cacheField>
    <cacheField name="Month" numFmtId="0">
      <sharedItems count="2">
        <s v="January"/>
        <s v="February"/>
      </sharedItems>
    </cacheField>
    <cacheField name="Amount" numFmtId="0">
      <sharedItems containsSemiMixedTypes="0" containsString="0" containsNumber="1" minValue="634.98" maxValue="81458.24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許伯瑋" refreshedDate="45782.637775462965" createdVersion="8" refreshedVersion="8" minRefreshableVersion="3" recordCount="8" xr:uid="{0BB783B5-B52D-48D1-8A38-416C6E0AD0C0}">
  <cacheSource type="worksheet">
    <worksheetSource name="ProductsTable57"/>
  </cacheSource>
  <cacheFields count="4">
    <cacheField name="Category" numFmtId="0">
      <sharedItems count="2">
        <s v="Drink"/>
        <s v="Food"/>
      </sharedItems>
    </cacheField>
    <cacheField name="Product" numFmtId="0">
      <sharedItems count="4">
        <s v="Coffee"/>
        <s v="Tea"/>
        <s v="Cake"/>
        <s v="Pizza"/>
      </sharedItems>
    </cacheField>
    <cacheField name="Month" numFmtId="0">
      <sharedItems/>
    </cacheField>
    <cacheField name="Amount" numFmtId="0">
      <sharedItems containsSemiMixedTypes="0" containsString="0" containsNumber="1" minValue="1254.1500000000001" maxValue="81458.24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許伯瑋" refreshedDate="45782.661161805554" createdVersion="8" refreshedVersion="8" minRefreshableVersion="3" recordCount="9" xr:uid="{7FFB02DA-8A3A-4D47-BAB3-2B0620DECEF3}">
  <cacheSource type="worksheet">
    <worksheetSource name="Table723"/>
  </cacheSource>
  <cacheFields count="4">
    <cacheField name="Salesperson" numFmtId="0">
      <sharedItems count="4">
        <s v="Linda"/>
        <s v="Alex"/>
        <s v="Louise"/>
        <s v="Will"/>
      </sharedItems>
    </cacheField>
    <cacheField name="Company" numFmtId="0">
      <sharedItems count="3">
        <s v="Starbuzz"/>
        <s v="Manic Mango"/>
        <s v="CatChat"/>
      </sharedItems>
    </cacheField>
    <cacheField name="Order date" numFmtId="15">
      <sharedItems containsSemiMixedTypes="0" containsNonDate="0" containsDate="1" containsString="0" minDate="2022-12-14T00:00:00" maxDate="2023-04-09T00:00:00" count="9">
        <d v="2023-01-21T00:00:00"/>
        <d v="2023-01-03T00:00:00"/>
        <d v="2023-03-04T00:00:00"/>
        <d v="2022-12-14T00:00:00"/>
        <d v="2023-04-01T00:00:00"/>
        <d v="2023-02-06T00:00:00"/>
        <d v="2023-02-25T00:00:00"/>
        <d v="2023-03-05T00:00:00"/>
        <d v="2023-04-08T00:00:00"/>
      </sharedItems>
    </cacheField>
    <cacheField name="Amount" numFmtId="0">
      <sharedItems containsSemiMixedTypes="0" containsString="0" containsNumber="1" containsInteger="1" minValue="1248" maxValue="690324"/>
    </cacheField>
  </cacheFields>
  <extLst>
    <ext xmlns:x14="http://schemas.microsoft.com/office/spreadsheetml/2009/9/main" uri="{725AE2AE-9491-48be-B2B4-4EB974FC3084}">
      <x14:pivotCacheDefinition pivotCacheId="1981624974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許伯瑋" refreshedDate="45782.675953124999" createdVersion="8" refreshedVersion="8" minRefreshableVersion="3" recordCount="9" xr:uid="{047AB0CD-BC21-4815-BC70-AE3E94D95ECF}">
  <cacheSource type="worksheet">
    <worksheetSource name="Table7237"/>
  </cacheSource>
  <cacheFields count="4">
    <cacheField name="Salesperson" numFmtId="0">
      <sharedItems count="4">
        <s v="Linda"/>
        <s v="Alex"/>
        <s v="Louise"/>
        <s v="Will"/>
      </sharedItems>
    </cacheField>
    <cacheField name="Company" numFmtId="0">
      <sharedItems count="3">
        <s v="Starbuzz"/>
        <s v="Manic Mango"/>
        <s v="CatChat"/>
      </sharedItems>
    </cacheField>
    <cacheField name="Order date" numFmtId="15">
      <sharedItems containsSemiMixedTypes="0" containsNonDate="0" containsDate="1" containsString="0" minDate="2022-12-14T00:00:00" maxDate="2023-04-09T00:00:00"/>
    </cacheField>
    <cacheField name="Amount" numFmtId="0">
      <sharedItems containsSemiMixedTypes="0" containsString="0" containsNumber="1" containsInteger="1" minValue="1248" maxValue="6903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254.1500000000001"/>
  </r>
  <r>
    <x v="1"/>
    <x v="0"/>
    <n v="47862.12"/>
  </r>
  <r>
    <x v="2"/>
    <x v="0"/>
    <n v="1457.57"/>
  </r>
  <r>
    <x v="0"/>
    <x v="1"/>
    <n v="4125.41"/>
  </r>
  <r>
    <x v="1"/>
    <x v="1"/>
    <n v="7142.27"/>
  </r>
  <r>
    <x v="2"/>
    <x v="1"/>
    <n v="6543.98"/>
  </r>
  <r>
    <x v="3"/>
    <x v="0"/>
    <n v="41258.239999999998"/>
  </r>
  <r>
    <x v="3"/>
    <x v="1"/>
    <n v="81458.240000000005"/>
  </r>
  <r>
    <x v="0"/>
    <x v="0"/>
    <n v="6549.23"/>
  </r>
  <r>
    <x v="1"/>
    <x v="0"/>
    <n v="765.23"/>
  </r>
  <r>
    <x v="2"/>
    <x v="0"/>
    <n v="634.98"/>
  </r>
  <r>
    <x v="3"/>
    <x v="0"/>
    <n v="78934.649999999994"/>
  </r>
  <r>
    <x v="0"/>
    <x v="1"/>
    <n v="1457.02"/>
  </r>
  <r>
    <x v="1"/>
    <x v="1"/>
    <n v="45781.25"/>
  </r>
  <r>
    <x v="2"/>
    <x v="1"/>
    <n v="1457.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1254.1500000000001"/>
  </r>
  <r>
    <x v="0"/>
    <x v="1"/>
    <x v="0"/>
    <n v="47862.12"/>
  </r>
  <r>
    <x v="1"/>
    <x v="2"/>
    <x v="0"/>
    <n v="1457.57"/>
  </r>
  <r>
    <x v="0"/>
    <x v="0"/>
    <x v="1"/>
    <n v="4125.41"/>
  </r>
  <r>
    <x v="0"/>
    <x v="1"/>
    <x v="1"/>
    <n v="7142.27"/>
  </r>
  <r>
    <x v="1"/>
    <x v="2"/>
    <x v="1"/>
    <n v="6543.98"/>
  </r>
  <r>
    <x v="1"/>
    <x v="3"/>
    <x v="0"/>
    <n v="41258.239999999998"/>
  </r>
  <r>
    <x v="1"/>
    <x v="3"/>
    <x v="1"/>
    <n v="81458.240000000005"/>
  </r>
  <r>
    <x v="0"/>
    <x v="0"/>
    <x v="0"/>
    <n v="6549.23"/>
  </r>
  <r>
    <x v="0"/>
    <x v="1"/>
    <x v="0"/>
    <n v="765.23"/>
  </r>
  <r>
    <x v="1"/>
    <x v="2"/>
    <x v="0"/>
    <n v="634.98"/>
  </r>
  <r>
    <x v="1"/>
    <x v="3"/>
    <x v="0"/>
    <n v="78934.649999999994"/>
  </r>
  <r>
    <x v="0"/>
    <x v="0"/>
    <x v="1"/>
    <n v="1457.02"/>
  </r>
  <r>
    <x v="1"/>
    <x v="1"/>
    <x v="1"/>
    <n v="45781.25"/>
  </r>
  <r>
    <x v="1"/>
    <x v="2"/>
    <x v="1"/>
    <n v="1457.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s v="January"/>
    <n v="1254.1500000000001"/>
  </r>
  <r>
    <x v="0"/>
    <x v="1"/>
    <s v="January"/>
    <n v="47862.12"/>
  </r>
  <r>
    <x v="1"/>
    <x v="2"/>
    <s v="January"/>
    <n v="1457.57"/>
  </r>
  <r>
    <x v="0"/>
    <x v="0"/>
    <s v="February"/>
    <n v="4125.41"/>
  </r>
  <r>
    <x v="0"/>
    <x v="1"/>
    <s v="February"/>
    <n v="7142.27"/>
  </r>
  <r>
    <x v="1"/>
    <x v="2"/>
    <s v="February"/>
    <n v="6543.98"/>
  </r>
  <r>
    <x v="1"/>
    <x v="3"/>
    <s v="January"/>
    <n v="41258.239999999998"/>
  </r>
  <r>
    <x v="1"/>
    <x v="3"/>
    <s v="February"/>
    <n v="81458.2400000000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n v="23457"/>
  </r>
  <r>
    <x v="1"/>
    <x v="1"/>
    <x v="1"/>
    <n v="678754"/>
  </r>
  <r>
    <x v="2"/>
    <x v="0"/>
    <x v="2"/>
    <n v="1248"/>
  </r>
  <r>
    <x v="1"/>
    <x v="1"/>
    <x v="3"/>
    <n v="78976"/>
  </r>
  <r>
    <x v="0"/>
    <x v="2"/>
    <x v="4"/>
    <n v="67643"/>
  </r>
  <r>
    <x v="2"/>
    <x v="2"/>
    <x v="5"/>
    <n v="6742"/>
  </r>
  <r>
    <x v="3"/>
    <x v="0"/>
    <x v="6"/>
    <n v="16547"/>
  </r>
  <r>
    <x v="3"/>
    <x v="2"/>
    <x v="7"/>
    <n v="690324"/>
  </r>
  <r>
    <x v="0"/>
    <x v="1"/>
    <x v="8"/>
    <n v="4125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d v="2023-01-21T00:00:00"/>
    <n v="23457"/>
  </r>
  <r>
    <x v="1"/>
    <x v="1"/>
    <d v="2023-01-03T00:00:00"/>
    <n v="678754"/>
  </r>
  <r>
    <x v="2"/>
    <x v="0"/>
    <d v="2023-03-04T00:00:00"/>
    <n v="1248"/>
  </r>
  <r>
    <x v="1"/>
    <x v="1"/>
    <d v="2022-12-14T00:00:00"/>
    <n v="78976"/>
  </r>
  <r>
    <x v="0"/>
    <x v="2"/>
    <d v="2023-04-01T00:00:00"/>
    <n v="67643"/>
  </r>
  <r>
    <x v="2"/>
    <x v="2"/>
    <d v="2023-02-06T00:00:00"/>
    <n v="6742"/>
  </r>
  <r>
    <x v="3"/>
    <x v="0"/>
    <d v="2023-02-25T00:00:00"/>
    <n v="16547"/>
  </r>
  <r>
    <x v="3"/>
    <x v="2"/>
    <d v="2023-03-05T00:00:00"/>
    <n v="690324"/>
  </r>
  <r>
    <x v="0"/>
    <x v="1"/>
    <d v="2023-04-08T00:00:00"/>
    <n v="41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5E095-03C6-4C85-98E9-5B6B25EB22F3}" name="樞紐分析表1" cacheId="1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multipleFieldFilters="0">
  <location ref="J1:M7" firstHeaderRow="1" firstDataRow="2" firstDataCol="1"/>
  <pivotFields count="3">
    <pivotField axis="axisRow" showAll="0">
      <items count="5">
        <item x="2"/>
        <item x="0"/>
        <item x="3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加總 -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A1FF6-3E36-41ED-A5D6-BCAADF6D2F41}" name="樞紐分析表2" cacheId="3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multipleFieldFilters="0">
  <location ref="J1:M10" firstHeaderRow="1" firstDataRow="2" firstDataCol="1"/>
  <pivotFields count="4">
    <pivotField axis="axisRow" showAll="0">
      <items count="3">
        <item x="0"/>
        <item x="1"/>
        <item t="default" sd="0"/>
      </items>
    </pivotField>
    <pivotField axis="axisRow" showAll="0">
      <items count="5">
        <item x="2"/>
        <item x="0"/>
        <item x="3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2">
    <field x="0"/>
    <field x="1"/>
  </rowFields>
  <rowItems count="8">
    <i>
      <x/>
    </i>
    <i r="1">
      <x v="1"/>
    </i>
    <i r="1">
      <x v="3"/>
    </i>
    <i>
      <x v="1"/>
    </i>
    <i r="1">
      <x/>
    </i>
    <i r="1">
      <x v="2"/>
    </i>
    <i r="1"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加總 -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9F7E6-FC21-4115-AEEA-1113A7E5430F}" name="樞紐分析表3" cacheId="3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multipleFieldFilters="0">
  <location ref="J1:K8" firstHeaderRow="1" firstDataRow="1" firstDataCol="1"/>
  <pivotFields count="4">
    <pivotField axis="axisRow" showAll="0" countASubtotal="1">
      <items count="3">
        <item x="0"/>
        <item x="1"/>
        <item t="countA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</pivotFields>
  <rowFields count="2">
    <field x="0"/>
    <field x="1"/>
  </rowFields>
  <rowItems count="7">
    <i>
      <x/>
    </i>
    <i r="1">
      <x v="1"/>
    </i>
    <i r="1">
      <x v="3"/>
    </i>
    <i>
      <x v="1"/>
    </i>
    <i r="1">
      <x/>
    </i>
    <i r="1">
      <x v="2"/>
    </i>
    <i t="grand">
      <x/>
    </i>
  </rowItems>
  <colItems count="1">
    <i/>
  </colItems>
  <dataFields count="1">
    <dataField name="加總 -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80147-AB2F-474E-88F8-F443C03D9EE8}" name="樞紐分析表5" cacheId="44" applyNumberFormats="0" applyBorderFormats="0" applyFontFormats="0" applyPatternFormats="0" applyAlignmentFormats="0" applyWidthHeightFormats="1" dataCaption="值" updatedVersion="8" minRefreshableVersion="5" useAutoFormatting="1" itemPrintTitles="1" createdVersion="8" indent="0" multipleFieldFilters="0">
  <location ref="F12:H15" firstHeaderRow="1" firstDataRow="2" firstDataCol="1"/>
  <pivotFields count="4"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4">
        <item h="1" x="2"/>
        <item h="1" x="1"/>
        <item x="0"/>
        <item t="default"/>
      </items>
    </pivotField>
    <pivotField numFmtId="15" showAll="0">
      <items count="10">
        <item x="3"/>
        <item x="1"/>
        <item x="0"/>
        <item x="5"/>
        <item x="6"/>
        <item x="2"/>
        <item x="7"/>
        <item x="4"/>
        <item x="8"/>
        <item t="default"/>
      </items>
    </pivotField>
    <pivotField dataField="1" showAll="0"/>
  </pivotFields>
  <rowFields count="1">
    <field x="0"/>
  </rowFields>
  <rowItems count="2">
    <i>
      <x v="1"/>
    </i>
    <i t="grand">
      <x/>
    </i>
  </rowItems>
  <colFields count="1">
    <field x="1"/>
  </colFields>
  <colItems count="2">
    <i>
      <x v="2"/>
    </i>
    <i t="grand">
      <x/>
    </i>
  </colItems>
  <dataFields count="1">
    <dataField name="加總 - Amount" fld="3" baseField="0" baseItem="0"/>
  </dataFields>
  <pivotTableStyleInfo name="PivotStyleLight16" showRowHeaders="1" showColHeaders="1" showRowStripes="0" showColStripes="0" showLastColumn="1"/>
  <filters count="1">
    <filter fld="2" type="dateBetween" evalOrder="-1" id="2" name="Order date">
      <autoFilter ref="A1">
        <filterColumn colId="0">
          <customFilters and="1">
            <customFilter operator="greaterThanOrEqual" val="44927"/>
            <customFilter operator="lessThanOrEqual" val="449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6ECDE-8B44-47D9-9EE7-4B9CE1A8AF8C}" name="樞紐分析表4" cacheId="4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multipleFieldFilters="0">
  <location ref="F3:G7" firstHeaderRow="1" firstDataRow="1" firstDataCol="1" rowPageCount="1" colPageCount="1"/>
  <pivotFields count="4"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4">
        <item x="2"/>
        <item x="1"/>
        <item x="0"/>
        <item t="default"/>
      </items>
    </pivotField>
    <pivotField numFmtId="15" showAll="0"/>
    <pivotField dataField="1" showAll="0"/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1" item="2" hier="-1"/>
  </pageFields>
  <dataFields count="1">
    <dataField name="加總 -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6194A-015F-4F9D-B7C2-27FFC945153B}" name="樞紐分析表6" cacheId="4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multipleFieldFilters="0">
  <location ref="G3:H8" firstHeaderRow="1" firstDataRow="1" firstDataCol="1" rowPageCount="1" colPageCount="1"/>
  <pivotFields count="4"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4">
        <item x="2"/>
        <item x="1"/>
        <item x="0"/>
        <item t="default"/>
      </items>
    </pivotField>
    <pivotField numFmtId="15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加總 -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6194A-015F-4F9D-B7C2-27FFC945153B}" name="樞紐分析表12" cacheId="4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multipleFieldFilters="0">
  <location ref="A3:B7" firstHeaderRow="1" firstDataRow="1" firstDataCol="1" rowPageCount="1" colPageCount="1"/>
  <pivotFields count="4"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4">
        <item x="2"/>
        <item x="1"/>
        <item x="0"/>
        <item t="default"/>
      </items>
    </pivotField>
    <pivotField numFmtId="15" showAll="0"/>
    <pivotField dataField="1" showAll="0"/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1" item="0" hier="-1"/>
  </pageFields>
  <dataFields count="1">
    <dataField name="加總 -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6194A-015F-4F9D-B7C2-27FFC945153B}" name="樞紐分析表11" cacheId="4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multipleFieldFilters="0">
  <location ref="A3:B6" firstHeaderRow="1" firstDataRow="1" firstDataCol="1" rowPageCount="1" colPageCount="1"/>
  <pivotFields count="4"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4">
        <item x="2"/>
        <item x="1"/>
        <item x="0"/>
        <item t="default"/>
      </items>
    </pivotField>
    <pivotField numFmtId="15"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item="1" hier="-1"/>
  </pageFields>
  <dataFields count="1">
    <dataField name="加總 -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6194A-015F-4F9D-B7C2-27FFC945153B}" name="樞紐分析表10" cacheId="4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multipleFieldFilters="0">
  <location ref="A3:B7" firstHeaderRow="1" firstDataRow="1" firstDataCol="1" rowPageCount="1" colPageCount="1"/>
  <pivotFields count="4"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4">
        <item x="2"/>
        <item x="1"/>
        <item x="0"/>
        <item t="default"/>
      </items>
    </pivotField>
    <pivotField numFmtId="15" showAll="0"/>
    <pivotField dataField="1" showAll="0"/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1" item="2" hier="-1"/>
  </pageFields>
  <dataFields count="1">
    <dataField name="加總 -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mpany" xr10:uid="{E60C07BD-8FA5-476D-B8E9-5501D4B98C68}" sourceName="Company">
  <pivotTables>
    <pivotTable tabId="4" name="樞紐分析表5"/>
  </pivotTables>
  <data>
    <tabular pivotCacheId="1981624974">
      <items count="3">
        <i x="2"/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any" xr10:uid="{B1EAE31D-6E3F-4376-8A7C-015BA5031A9B}" cache="Slicer_Company" caption="Company" rowHeight="1968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E4556-E02A-483D-BD84-DAAAFDE60F2F}" name="ProductsTable" displayName="ProductsTable" ref="A1:C16" totalsRowShown="0">
  <autoFilter ref="A1:C16" xr:uid="{1ABE4556-E02A-483D-BD84-DAAAFDE60F2F}"/>
  <tableColumns count="3">
    <tableColumn id="1" xr3:uid="{173AD12D-6B7D-4259-8755-BB58260EA928}" name="Product"/>
    <tableColumn id="4" xr3:uid="{BE104F32-8BDF-4937-BE4E-3927A556F4CF}" name="Month"/>
    <tableColumn id="2" xr3:uid="{9A0CF31B-4DB2-4AAB-89F9-776328DA649F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2E2C1-F8EB-4536-9B87-EEC15C04707D}" name="ProductsTable5" displayName="ProductsTable5" ref="A1:D16" totalsRowShown="0">
  <autoFilter ref="A1:D16" xr:uid="{9E12E2C1-F8EB-4536-9B87-EEC15C04707D}"/>
  <tableColumns count="4">
    <tableColumn id="5" xr3:uid="{3A93BDDA-717D-4338-AE66-46FD06F10410}" name="Category"/>
    <tableColumn id="1" xr3:uid="{76D28873-4FD6-4478-8021-2AD4B74675EE}" name="Product"/>
    <tableColumn id="4" xr3:uid="{A9C34AC0-0E19-4309-9A5C-135B9FADF64B}" name="Month"/>
    <tableColumn id="2" xr3:uid="{9E488762-9104-4AEE-99D8-64F79E657B30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11FCFB-F0EF-471F-A945-D2B5D893A740}" name="ProductsTable57" displayName="ProductsTable57" ref="A1:D9" totalsRowShown="0">
  <autoFilter ref="A1:D9" xr:uid="{9E11FCFB-F0EF-471F-A945-D2B5D893A740}"/>
  <tableColumns count="4">
    <tableColumn id="5" xr3:uid="{7143E6E1-E383-405E-BE84-644640718C68}" name="Category"/>
    <tableColumn id="1" xr3:uid="{EF44AAA0-3193-45D9-B10C-86DB72815267}" name="Product"/>
    <tableColumn id="4" xr3:uid="{050B1C60-828D-486B-A741-568510E3CDD0}" name="Month"/>
    <tableColumn id="2" xr3:uid="{B41CFCEC-A88C-4817-AF88-8F636337A511}" name="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CBE3AD-F785-4AFE-8376-53B9DCFD7BAB}" name="Table723" displayName="Table723" ref="A1:D10" totalsRowShown="0">
  <autoFilter ref="A1:D10" xr:uid="{48CBE3AD-F785-4AFE-8376-53B9DCFD7BAB}"/>
  <tableColumns count="4">
    <tableColumn id="1" xr3:uid="{43882B19-5A36-46D0-9895-374D1C501F5A}" name="Salesperson"/>
    <tableColumn id="2" xr3:uid="{12178F15-1740-4BFE-8604-33B6A9E5EDED}" name="Company"/>
    <tableColumn id="3" xr3:uid="{11399980-F992-41F3-91AE-C55DA29EF87E}" name="Order date" dataDxfId="1"/>
    <tableColumn id="4" xr3:uid="{BB71C23B-7807-4ADB-9611-05735459184F}" name="Am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89A35A-4742-4038-AA9D-970554BDC15A}" name="Table7237" displayName="Table7237" ref="A1:D10" totalsRowShown="0">
  <autoFilter ref="A1:D10" xr:uid="{E089A35A-4742-4038-AA9D-970554BDC15A}"/>
  <tableColumns count="4">
    <tableColumn id="1" xr3:uid="{AE9E8F70-90BF-43D9-8E4B-4FF1E66EE6C7}" name="Salesperson"/>
    <tableColumn id="2" xr3:uid="{3108B586-12BD-4011-B2D9-70CEF76EA968}" name="Company"/>
    <tableColumn id="3" xr3:uid="{305BC3A3-07EB-4588-B354-D6EB12F75B0D}" name="Order date" dataDxfId="0"/>
    <tableColumn id="4" xr3:uid="{6CAF09D1-EE55-48EA-BD64-31D5229138BE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ECEEFE46-9FEF-48DD-A4D0-4FBDF1B590E3}" sourceName="Order date">
  <pivotTables>
    <pivotTable tabId="4" name="樞紐分析表5"/>
  </pivotTables>
  <state minimalRefreshVersion="6" lastRefreshVersion="6" pivotCacheId="1981624974" filterType="dateBetween">
    <selection startDate="2023-01-01T00:00:00" endDate="2023-01-31T00:00:00"/>
    <bounds startDate="2022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74DA6849-4479-4F95-A97D-AA89C8D47B33}" cache="NativeTimeline_Order_date" caption="Order date" level="2" selectionLevel="2" scrollPosition="2022-11-08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selection sqref="A1:C16"/>
    </sheetView>
  </sheetViews>
  <sheetFormatPr defaultRowHeight="15" x14ac:dyDescent="0.3"/>
  <cols>
    <col min="5" max="5" width="13.875" customWidth="1"/>
    <col min="6" max="8" width="12" bestFit="1" customWidth="1"/>
    <col min="10" max="10" width="17" bestFit="1" customWidth="1"/>
    <col min="11" max="13" width="12" bestFit="1" customWidth="1"/>
  </cols>
  <sheetData>
    <row r="1" spans="1:13" x14ac:dyDescent="0.3">
      <c r="A1" t="s">
        <v>0</v>
      </c>
      <c r="B1" t="s">
        <v>1</v>
      </c>
      <c r="C1" t="s">
        <v>2</v>
      </c>
      <c r="J1" s="1" t="s">
        <v>12</v>
      </c>
      <c r="K1" s="1" t="s">
        <v>11</v>
      </c>
    </row>
    <row r="2" spans="1:13" x14ac:dyDescent="0.3">
      <c r="A2" t="s">
        <v>3</v>
      </c>
      <c r="B2" t="s">
        <v>4</v>
      </c>
      <c r="C2">
        <v>1254.1500000000001</v>
      </c>
      <c r="J2" s="1" t="s">
        <v>9</v>
      </c>
      <c r="K2" t="s">
        <v>4</v>
      </c>
      <c r="L2" t="s">
        <v>7</v>
      </c>
      <c r="M2" t="s">
        <v>10</v>
      </c>
    </row>
    <row r="3" spans="1:13" x14ac:dyDescent="0.3">
      <c r="A3" t="s">
        <v>5</v>
      </c>
      <c r="B3" t="s">
        <v>4</v>
      </c>
      <c r="C3">
        <v>47862.12</v>
      </c>
      <c r="J3" s="2" t="s">
        <v>6</v>
      </c>
      <c r="K3" s="3">
        <v>2092.5500000000002</v>
      </c>
      <c r="L3" s="3">
        <v>8001.19</v>
      </c>
      <c r="M3" s="3">
        <v>10093.74</v>
      </c>
    </row>
    <row r="4" spans="1:13" x14ac:dyDescent="0.3">
      <c r="A4" t="s">
        <v>6</v>
      </c>
      <c r="B4" t="s">
        <v>4</v>
      </c>
      <c r="C4">
        <v>1457.57</v>
      </c>
      <c r="J4" s="2" t="s">
        <v>3</v>
      </c>
      <c r="K4" s="3">
        <v>7803.3799999999992</v>
      </c>
      <c r="L4" s="3">
        <v>5582.43</v>
      </c>
      <c r="M4" s="3">
        <v>13385.81</v>
      </c>
    </row>
    <row r="5" spans="1:13" x14ac:dyDescent="0.3">
      <c r="A5" t="s">
        <v>3</v>
      </c>
      <c r="B5" t="s">
        <v>7</v>
      </c>
      <c r="C5">
        <v>4125.41</v>
      </c>
      <c r="J5" s="2" t="s">
        <v>8</v>
      </c>
      <c r="K5" s="3">
        <v>120192.88999999998</v>
      </c>
      <c r="L5" s="3">
        <v>81458.240000000005</v>
      </c>
      <c r="M5" s="3">
        <v>201651.13</v>
      </c>
    </row>
    <row r="6" spans="1:13" x14ac:dyDescent="0.3">
      <c r="A6" t="s">
        <v>5</v>
      </c>
      <c r="B6" t="s">
        <v>7</v>
      </c>
      <c r="C6">
        <v>7142.27</v>
      </c>
      <c r="J6" s="2" t="s">
        <v>5</v>
      </c>
      <c r="K6" s="3">
        <v>48627.350000000006</v>
      </c>
      <c r="L6" s="3">
        <v>52923.520000000004</v>
      </c>
      <c r="M6" s="3">
        <v>101550.87000000001</v>
      </c>
    </row>
    <row r="7" spans="1:13" x14ac:dyDescent="0.3">
      <c r="A7" t="s">
        <v>6</v>
      </c>
      <c r="B7" t="s">
        <v>7</v>
      </c>
      <c r="C7">
        <v>6543.98</v>
      </c>
      <c r="J7" s="2" t="s">
        <v>10</v>
      </c>
      <c r="K7" s="3">
        <v>178716.16999999998</v>
      </c>
      <c r="L7" s="3">
        <v>147965.38</v>
      </c>
      <c r="M7" s="3">
        <v>326681.55</v>
      </c>
    </row>
    <row r="8" spans="1:13" x14ac:dyDescent="0.3">
      <c r="A8" t="s">
        <v>8</v>
      </c>
      <c r="B8" t="s">
        <v>4</v>
      </c>
      <c r="C8">
        <v>41258.239999999998</v>
      </c>
    </row>
    <row r="9" spans="1:13" x14ac:dyDescent="0.3">
      <c r="A9" t="s">
        <v>8</v>
      </c>
      <c r="B9" t="s">
        <v>7</v>
      </c>
      <c r="C9">
        <v>81458.240000000005</v>
      </c>
    </row>
    <row r="10" spans="1:13" x14ac:dyDescent="0.3">
      <c r="A10" t="s">
        <v>3</v>
      </c>
      <c r="B10" t="s">
        <v>4</v>
      </c>
      <c r="C10">
        <v>6549.23</v>
      </c>
    </row>
    <row r="11" spans="1:13" x14ac:dyDescent="0.3">
      <c r="A11" t="s">
        <v>5</v>
      </c>
      <c r="B11" t="s">
        <v>4</v>
      </c>
      <c r="C11">
        <v>765.23</v>
      </c>
    </row>
    <row r="12" spans="1:13" x14ac:dyDescent="0.3">
      <c r="A12" t="s">
        <v>6</v>
      </c>
      <c r="B12" t="s">
        <v>4</v>
      </c>
      <c r="C12">
        <v>634.98</v>
      </c>
    </row>
    <row r="13" spans="1:13" x14ac:dyDescent="0.3">
      <c r="A13" t="s">
        <v>8</v>
      </c>
      <c r="B13" t="s">
        <v>4</v>
      </c>
      <c r="C13">
        <v>78934.649999999994</v>
      </c>
    </row>
    <row r="14" spans="1:13" x14ac:dyDescent="0.3">
      <c r="A14" t="s">
        <v>3</v>
      </c>
      <c r="B14" t="s">
        <v>7</v>
      </c>
      <c r="C14">
        <v>1457.02</v>
      </c>
    </row>
    <row r="15" spans="1:13" x14ac:dyDescent="0.3">
      <c r="A15" t="s">
        <v>5</v>
      </c>
      <c r="B15" t="s">
        <v>7</v>
      </c>
      <c r="C15">
        <v>45781.25</v>
      </c>
    </row>
    <row r="16" spans="1:13" x14ac:dyDescent="0.3">
      <c r="A16" t="s">
        <v>6</v>
      </c>
      <c r="B16" t="s">
        <v>7</v>
      </c>
      <c r="C16">
        <v>1457.21</v>
      </c>
    </row>
  </sheetData>
  <phoneticPr fontId="1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15FA-402B-403A-BABC-20222AB5235C}">
  <dimension ref="A1:M16"/>
  <sheetViews>
    <sheetView workbookViewId="0">
      <selection activeCell="K4" sqref="K4"/>
    </sheetView>
  </sheetViews>
  <sheetFormatPr defaultRowHeight="15" x14ac:dyDescent="0.3"/>
  <cols>
    <col min="10" max="10" width="17" bestFit="1" customWidth="1"/>
    <col min="11" max="13" width="12" bestFit="1" customWidth="1"/>
  </cols>
  <sheetData>
    <row r="1" spans="1:13" x14ac:dyDescent="0.3">
      <c r="A1" t="s">
        <v>13</v>
      </c>
      <c r="B1" t="s">
        <v>0</v>
      </c>
      <c r="C1" t="s">
        <v>1</v>
      </c>
      <c r="D1" t="s">
        <v>2</v>
      </c>
      <c r="J1" s="1" t="s">
        <v>12</v>
      </c>
      <c r="K1" s="1" t="s">
        <v>11</v>
      </c>
    </row>
    <row r="2" spans="1:13" x14ac:dyDescent="0.3">
      <c r="A2" t="s">
        <v>14</v>
      </c>
      <c r="B2" t="s">
        <v>3</v>
      </c>
      <c r="C2" t="s">
        <v>4</v>
      </c>
      <c r="D2">
        <v>1254.1500000000001</v>
      </c>
      <c r="J2" s="1" t="s">
        <v>9</v>
      </c>
      <c r="K2" t="s">
        <v>4</v>
      </c>
      <c r="L2" t="s">
        <v>7</v>
      </c>
      <c r="M2" t="s">
        <v>10</v>
      </c>
    </row>
    <row r="3" spans="1:13" x14ac:dyDescent="0.3">
      <c r="A3" t="s">
        <v>14</v>
      </c>
      <c r="B3" t="s">
        <v>5</v>
      </c>
      <c r="C3" t="s">
        <v>4</v>
      </c>
      <c r="D3">
        <v>47862.12</v>
      </c>
      <c r="J3" s="2" t="s">
        <v>14</v>
      </c>
      <c r="K3" s="3">
        <v>56430.73</v>
      </c>
      <c r="L3" s="3">
        <v>12724.7</v>
      </c>
      <c r="M3" s="3">
        <v>69155.430000000008</v>
      </c>
    </row>
    <row r="4" spans="1:13" x14ac:dyDescent="0.3">
      <c r="A4" t="s">
        <v>15</v>
      </c>
      <c r="B4" t="s">
        <v>6</v>
      </c>
      <c r="C4" t="s">
        <v>4</v>
      </c>
      <c r="D4">
        <v>1457.57</v>
      </c>
      <c r="J4" s="4" t="s">
        <v>3</v>
      </c>
      <c r="K4" s="3">
        <v>7803.3799999999992</v>
      </c>
      <c r="L4" s="3">
        <v>5582.43</v>
      </c>
      <c r="M4" s="3">
        <v>13385.81</v>
      </c>
    </row>
    <row r="5" spans="1:13" x14ac:dyDescent="0.3">
      <c r="A5" t="s">
        <v>14</v>
      </c>
      <c r="B5" t="s">
        <v>3</v>
      </c>
      <c r="C5" t="s">
        <v>7</v>
      </c>
      <c r="D5">
        <v>4125.41</v>
      </c>
      <c r="J5" s="4" t="s">
        <v>5</v>
      </c>
      <c r="K5" s="3">
        <v>48627.350000000006</v>
      </c>
      <c r="L5" s="3">
        <v>7142.27</v>
      </c>
      <c r="M5" s="3">
        <v>55769.62000000001</v>
      </c>
    </row>
    <row r="6" spans="1:13" x14ac:dyDescent="0.3">
      <c r="A6" t="s">
        <v>14</v>
      </c>
      <c r="B6" t="s">
        <v>5</v>
      </c>
      <c r="C6" t="s">
        <v>7</v>
      </c>
      <c r="D6">
        <v>7142.27</v>
      </c>
      <c r="J6" s="2" t="s">
        <v>15</v>
      </c>
      <c r="K6" s="3">
        <v>122285.43999999999</v>
      </c>
      <c r="L6" s="3">
        <v>135240.68</v>
      </c>
      <c r="M6" s="3">
        <v>257526.12</v>
      </c>
    </row>
    <row r="7" spans="1:13" x14ac:dyDescent="0.3">
      <c r="A7" t="s">
        <v>15</v>
      </c>
      <c r="B7" t="s">
        <v>6</v>
      </c>
      <c r="C7" t="s">
        <v>7</v>
      </c>
      <c r="D7">
        <v>6543.98</v>
      </c>
      <c r="J7" s="4" t="s">
        <v>6</v>
      </c>
      <c r="K7" s="3">
        <v>2092.5500000000002</v>
      </c>
      <c r="L7" s="3">
        <v>8001.19</v>
      </c>
      <c r="M7" s="3">
        <v>10093.74</v>
      </c>
    </row>
    <row r="8" spans="1:13" x14ac:dyDescent="0.3">
      <c r="A8" t="s">
        <v>15</v>
      </c>
      <c r="B8" t="s">
        <v>8</v>
      </c>
      <c r="C8" t="s">
        <v>4</v>
      </c>
      <c r="D8">
        <v>41258.239999999998</v>
      </c>
      <c r="J8" s="4" t="s">
        <v>8</v>
      </c>
      <c r="K8" s="3">
        <v>120192.88999999998</v>
      </c>
      <c r="L8" s="3">
        <v>81458.240000000005</v>
      </c>
      <c r="M8" s="3">
        <v>201651.13</v>
      </c>
    </row>
    <row r="9" spans="1:13" x14ac:dyDescent="0.3">
      <c r="A9" t="s">
        <v>15</v>
      </c>
      <c r="B9" t="s">
        <v>8</v>
      </c>
      <c r="C9" t="s">
        <v>7</v>
      </c>
      <c r="D9">
        <v>81458.240000000005</v>
      </c>
      <c r="J9" s="4" t="s">
        <v>5</v>
      </c>
      <c r="K9" s="3"/>
      <c r="L9" s="3">
        <v>45781.25</v>
      </c>
      <c r="M9" s="3">
        <v>45781.25</v>
      </c>
    </row>
    <row r="10" spans="1:13" x14ac:dyDescent="0.3">
      <c r="A10" t="s">
        <v>14</v>
      </c>
      <c r="B10" t="s">
        <v>3</v>
      </c>
      <c r="C10" t="s">
        <v>4</v>
      </c>
      <c r="D10">
        <v>6549.23</v>
      </c>
      <c r="J10" s="2" t="s">
        <v>10</v>
      </c>
      <c r="K10" s="3">
        <v>178716.16999999998</v>
      </c>
      <c r="L10" s="3">
        <v>147965.38</v>
      </c>
      <c r="M10" s="3">
        <v>326681.55000000005</v>
      </c>
    </row>
    <row r="11" spans="1:13" x14ac:dyDescent="0.3">
      <c r="A11" t="s">
        <v>14</v>
      </c>
      <c r="B11" t="s">
        <v>5</v>
      </c>
      <c r="C11" t="s">
        <v>4</v>
      </c>
      <c r="D11">
        <v>765.23</v>
      </c>
    </row>
    <row r="12" spans="1:13" x14ac:dyDescent="0.3">
      <c r="A12" t="s">
        <v>15</v>
      </c>
      <c r="B12" t="s">
        <v>6</v>
      </c>
      <c r="C12" t="s">
        <v>4</v>
      </c>
      <c r="D12">
        <v>634.98</v>
      </c>
    </row>
    <row r="13" spans="1:13" x14ac:dyDescent="0.3">
      <c r="A13" t="s">
        <v>15</v>
      </c>
      <c r="B13" t="s">
        <v>8</v>
      </c>
      <c r="C13" t="s">
        <v>4</v>
      </c>
      <c r="D13">
        <v>78934.649999999994</v>
      </c>
    </row>
    <row r="14" spans="1:13" x14ac:dyDescent="0.3">
      <c r="A14" t="s">
        <v>14</v>
      </c>
      <c r="B14" t="s">
        <v>3</v>
      </c>
      <c r="C14" t="s">
        <v>7</v>
      </c>
      <c r="D14">
        <v>1457.02</v>
      </c>
    </row>
    <row r="15" spans="1:13" x14ac:dyDescent="0.3">
      <c r="A15" t="s">
        <v>15</v>
      </c>
      <c r="B15" t="s">
        <v>5</v>
      </c>
      <c r="C15" t="s">
        <v>7</v>
      </c>
      <c r="D15">
        <v>45781.25</v>
      </c>
    </row>
    <row r="16" spans="1:13" x14ac:dyDescent="0.3">
      <c r="A16" t="s">
        <v>15</v>
      </c>
      <c r="B16" t="s">
        <v>6</v>
      </c>
      <c r="C16" t="s">
        <v>7</v>
      </c>
      <c r="D16">
        <v>1457.21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9E17-0A94-46EE-9AC5-488C880BB3C6}">
  <dimension ref="A1:K9"/>
  <sheetViews>
    <sheetView workbookViewId="0">
      <selection activeCell="J3" sqref="J3"/>
    </sheetView>
  </sheetViews>
  <sheetFormatPr defaultRowHeight="15" x14ac:dyDescent="0.3"/>
  <cols>
    <col min="10" max="10" width="12" bestFit="1" customWidth="1"/>
    <col min="11" max="11" width="17" bestFit="1" customWidth="1"/>
  </cols>
  <sheetData>
    <row r="1" spans="1:11" x14ac:dyDescent="0.3">
      <c r="A1" t="s">
        <v>13</v>
      </c>
      <c r="B1" t="s">
        <v>0</v>
      </c>
      <c r="C1" t="s">
        <v>1</v>
      </c>
      <c r="D1" t="s">
        <v>2</v>
      </c>
      <c r="J1" s="1" t="s">
        <v>9</v>
      </c>
      <c r="K1" t="s">
        <v>12</v>
      </c>
    </row>
    <row r="2" spans="1:11" x14ac:dyDescent="0.3">
      <c r="A2" t="s">
        <v>14</v>
      </c>
      <c r="B2" t="s">
        <v>3</v>
      </c>
      <c r="C2" t="s">
        <v>4</v>
      </c>
      <c r="D2">
        <v>1254.1500000000001</v>
      </c>
      <c r="J2" s="2" t="s">
        <v>14</v>
      </c>
      <c r="K2" s="3">
        <v>4</v>
      </c>
    </row>
    <row r="3" spans="1:11" x14ac:dyDescent="0.3">
      <c r="A3" t="s">
        <v>14</v>
      </c>
      <c r="B3" t="s">
        <v>5</v>
      </c>
      <c r="C3" t="s">
        <v>4</v>
      </c>
      <c r="D3">
        <v>47862.12</v>
      </c>
      <c r="J3" s="4" t="s">
        <v>3</v>
      </c>
      <c r="K3" s="3">
        <v>5379.5599999999995</v>
      </c>
    </row>
    <row r="4" spans="1:11" x14ac:dyDescent="0.3">
      <c r="A4" t="s">
        <v>15</v>
      </c>
      <c r="B4" t="s">
        <v>6</v>
      </c>
      <c r="C4" t="s">
        <v>4</v>
      </c>
      <c r="D4">
        <v>1457.57</v>
      </c>
      <c r="J4" s="4" t="s">
        <v>5</v>
      </c>
      <c r="K4" s="3">
        <v>55004.39</v>
      </c>
    </row>
    <row r="5" spans="1:11" x14ac:dyDescent="0.3">
      <c r="A5" t="s">
        <v>14</v>
      </c>
      <c r="B5" t="s">
        <v>3</v>
      </c>
      <c r="C5" t="s">
        <v>7</v>
      </c>
      <c r="D5">
        <v>4125.41</v>
      </c>
      <c r="J5" s="2" t="s">
        <v>15</v>
      </c>
      <c r="K5" s="3">
        <v>4</v>
      </c>
    </row>
    <row r="6" spans="1:11" x14ac:dyDescent="0.3">
      <c r="A6" t="s">
        <v>14</v>
      </c>
      <c r="B6" t="s">
        <v>5</v>
      </c>
      <c r="C6" t="s">
        <v>7</v>
      </c>
      <c r="D6">
        <v>7142.27</v>
      </c>
      <c r="J6" s="4" t="s">
        <v>6</v>
      </c>
      <c r="K6" s="3">
        <v>8001.5499999999993</v>
      </c>
    </row>
    <row r="7" spans="1:11" x14ac:dyDescent="0.3">
      <c r="A7" t="s">
        <v>15</v>
      </c>
      <c r="B7" t="s">
        <v>6</v>
      </c>
      <c r="C7" t="s">
        <v>7</v>
      </c>
      <c r="D7">
        <v>6543.98</v>
      </c>
      <c r="J7" s="4" t="s">
        <v>8</v>
      </c>
      <c r="K7" s="3">
        <v>122716.48000000001</v>
      </c>
    </row>
    <row r="8" spans="1:11" x14ac:dyDescent="0.3">
      <c r="A8" t="s">
        <v>15</v>
      </c>
      <c r="B8" t="s">
        <v>8</v>
      </c>
      <c r="C8" t="s">
        <v>4</v>
      </c>
      <c r="D8">
        <v>41258.239999999998</v>
      </c>
      <c r="J8" s="2" t="s">
        <v>10</v>
      </c>
      <c r="K8" s="3">
        <v>191101.97999999998</v>
      </c>
    </row>
    <row r="9" spans="1:11" x14ac:dyDescent="0.3">
      <c r="A9" t="s">
        <v>15</v>
      </c>
      <c r="B9" t="s">
        <v>8</v>
      </c>
      <c r="C9" t="s">
        <v>7</v>
      </c>
      <c r="D9">
        <v>81458.240000000005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7432-50F6-40CE-9169-8E9F5BE38C9D}">
  <dimension ref="A1:H15"/>
  <sheetViews>
    <sheetView workbookViewId="0">
      <selection sqref="A1:D10"/>
    </sheetView>
  </sheetViews>
  <sheetFormatPr defaultColWidth="9.125" defaultRowHeight="15" x14ac:dyDescent="0.3"/>
  <cols>
    <col min="1" max="1" width="16.25" bestFit="1" customWidth="1"/>
    <col min="2" max="2" width="13.875" bestFit="1" customWidth="1"/>
    <col min="3" max="3" width="15" bestFit="1" customWidth="1"/>
    <col min="4" max="4" width="11.75" bestFit="1" customWidth="1"/>
    <col min="6" max="6" width="17" bestFit="1" customWidth="1"/>
    <col min="7" max="7" width="11.375" bestFit="1" customWidth="1"/>
    <col min="8" max="8" width="7.375" bestFit="1" customWidth="1"/>
    <col min="9" max="9" width="10.25" bestFit="1" customWidth="1"/>
    <col min="10" max="10" width="9.625" bestFit="1" customWidth="1"/>
  </cols>
  <sheetData>
    <row r="1" spans="1:8" x14ac:dyDescent="0.3">
      <c r="A1" t="s">
        <v>16</v>
      </c>
      <c r="B1" t="s">
        <v>17</v>
      </c>
      <c r="C1" t="s">
        <v>18</v>
      </c>
      <c r="D1" t="s">
        <v>2</v>
      </c>
      <c r="F1" s="1" t="s">
        <v>17</v>
      </c>
      <c r="G1" t="s">
        <v>20</v>
      </c>
    </row>
    <row r="2" spans="1:8" x14ac:dyDescent="0.3">
      <c r="A2" t="s">
        <v>19</v>
      </c>
      <c r="B2" t="s">
        <v>20</v>
      </c>
      <c r="C2" s="5">
        <v>44947</v>
      </c>
      <c r="D2">
        <v>23457</v>
      </c>
    </row>
    <row r="3" spans="1:8" x14ac:dyDescent="0.3">
      <c r="A3" t="s">
        <v>21</v>
      </c>
      <c r="B3" t="s">
        <v>22</v>
      </c>
      <c r="C3" s="5">
        <v>44929</v>
      </c>
      <c r="D3">
        <v>678754</v>
      </c>
      <c r="F3" s="1" t="s">
        <v>9</v>
      </c>
      <c r="G3" t="s">
        <v>12</v>
      </c>
    </row>
    <row r="4" spans="1:8" x14ac:dyDescent="0.3">
      <c r="A4" t="s">
        <v>23</v>
      </c>
      <c r="B4" t="s">
        <v>20</v>
      </c>
      <c r="C4" s="5">
        <v>44989</v>
      </c>
      <c r="D4">
        <v>1248</v>
      </c>
      <c r="F4" s="2" t="s">
        <v>19</v>
      </c>
      <c r="G4" s="3">
        <v>23457</v>
      </c>
    </row>
    <row r="5" spans="1:8" x14ac:dyDescent="0.3">
      <c r="A5" t="s">
        <v>21</v>
      </c>
      <c r="B5" t="s">
        <v>22</v>
      </c>
      <c r="C5" s="5">
        <v>44909</v>
      </c>
      <c r="D5">
        <v>78976</v>
      </c>
      <c r="F5" s="2" t="s">
        <v>23</v>
      </c>
      <c r="G5" s="3">
        <v>1248</v>
      </c>
    </row>
    <row r="6" spans="1:8" x14ac:dyDescent="0.3">
      <c r="A6" t="s">
        <v>19</v>
      </c>
      <c r="B6" t="s">
        <v>24</v>
      </c>
      <c r="C6" s="5">
        <v>45017</v>
      </c>
      <c r="D6">
        <v>67643</v>
      </c>
      <c r="F6" s="2" t="s">
        <v>25</v>
      </c>
      <c r="G6" s="3">
        <v>16547</v>
      </c>
    </row>
    <row r="7" spans="1:8" x14ac:dyDescent="0.3">
      <c r="A7" t="s">
        <v>23</v>
      </c>
      <c r="B7" t="s">
        <v>24</v>
      </c>
      <c r="C7" s="5">
        <v>44963</v>
      </c>
      <c r="D7">
        <v>6742</v>
      </c>
      <c r="F7" s="2" t="s">
        <v>10</v>
      </c>
      <c r="G7" s="3">
        <v>41252</v>
      </c>
    </row>
    <row r="8" spans="1:8" x14ac:dyDescent="0.3">
      <c r="A8" t="s">
        <v>25</v>
      </c>
      <c r="B8" t="s">
        <v>20</v>
      </c>
      <c r="C8" s="5">
        <v>44982</v>
      </c>
      <c r="D8">
        <v>16547</v>
      </c>
    </row>
    <row r="9" spans="1:8" x14ac:dyDescent="0.3">
      <c r="A9" t="s">
        <v>25</v>
      </c>
      <c r="B9" t="s">
        <v>24</v>
      </c>
      <c r="C9" s="5">
        <v>44990</v>
      </c>
      <c r="D9">
        <v>690324</v>
      </c>
    </row>
    <row r="10" spans="1:8" x14ac:dyDescent="0.3">
      <c r="A10" t="s">
        <v>19</v>
      </c>
      <c r="B10" t="s">
        <v>22</v>
      </c>
      <c r="C10" s="5">
        <v>45024</v>
      </c>
      <c r="D10">
        <v>41258</v>
      </c>
    </row>
    <row r="12" spans="1:8" x14ac:dyDescent="0.3">
      <c r="F12" s="1" t="s">
        <v>12</v>
      </c>
      <c r="G12" s="1" t="s">
        <v>11</v>
      </c>
    </row>
    <row r="13" spans="1:8" x14ac:dyDescent="0.3">
      <c r="F13" s="1" t="s">
        <v>9</v>
      </c>
      <c r="G13" t="s">
        <v>20</v>
      </c>
      <c r="H13" t="s">
        <v>10</v>
      </c>
    </row>
    <row r="14" spans="1:8" x14ac:dyDescent="0.3">
      <c r="F14" s="2" t="s">
        <v>19</v>
      </c>
      <c r="G14" s="3">
        <v>23457</v>
      </c>
      <c r="H14" s="3">
        <v>23457</v>
      </c>
    </row>
    <row r="15" spans="1:8" x14ac:dyDescent="0.3">
      <c r="F15" s="2" t="s">
        <v>10</v>
      </c>
      <c r="G15" s="3">
        <v>23457</v>
      </c>
      <c r="H15" s="3">
        <v>23457</v>
      </c>
    </row>
  </sheetData>
  <phoneticPr fontId="1" type="noConversion"/>
  <pageMargins left="0.7" right="0.7" top="0.75" bottom="0.75" header="0.3" footer="0.3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0AAB-7A57-44E2-9BA6-12ECB16CFAAA}">
  <dimension ref="A1:H10"/>
  <sheetViews>
    <sheetView tabSelected="1" workbookViewId="0">
      <selection activeCell="L16" sqref="L16"/>
    </sheetView>
  </sheetViews>
  <sheetFormatPr defaultRowHeight="15" x14ac:dyDescent="0.3"/>
  <cols>
    <col min="1" max="1" width="16.25" bestFit="1" customWidth="1"/>
    <col min="2" max="2" width="13.875" bestFit="1" customWidth="1"/>
    <col min="3" max="3" width="15" bestFit="1" customWidth="1"/>
    <col min="4" max="4" width="11.75" bestFit="1" customWidth="1"/>
    <col min="7" max="7" width="11.375" bestFit="1" customWidth="1"/>
    <col min="8" max="8" width="17" bestFit="1" customWidth="1"/>
  </cols>
  <sheetData>
    <row r="1" spans="1:8" x14ac:dyDescent="0.3">
      <c r="A1" t="s">
        <v>16</v>
      </c>
      <c r="B1" t="s">
        <v>17</v>
      </c>
      <c r="C1" t="s">
        <v>18</v>
      </c>
      <c r="D1" t="s">
        <v>2</v>
      </c>
      <c r="G1" s="1" t="s">
        <v>17</v>
      </c>
      <c r="H1" t="s">
        <v>26</v>
      </c>
    </row>
    <row r="2" spans="1:8" x14ac:dyDescent="0.3">
      <c r="A2" t="s">
        <v>19</v>
      </c>
      <c r="B2" t="s">
        <v>20</v>
      </c>
      <c r="C2" s="5">
        <v>44947</v>
      </c>
      <c r="D2">
        <v>23457</v>
      </c>
    </row>
    <row r="3" spans="1:8" x14ac:dyDescent="0.3">
      <c r="A3" t="s">
        <v>21</v>
      </c>
      <c r="B3" t="s">
        <v>22</v>
      </c>
      <c r="C3" s="5">
        <v>44929</v>
      </c>
      <c r="D3">
        <v>678754</v>
      </c>
      <c r="G3" s="1" t="s">
        <v>9</v>
      </c>
      <c r="H3" t="s">
        <v>12</v>
      </c>
    </row>
    <row r="4" spans="1:8" x14ac:dyDescent="0.3">
      <c r="A4" t="s">
        <v>23</v>
      </c>
      <c r="B4" t="s">
        <v>20</v>
      </c>
      <c r="C4" s="5">
        <v>44989</v>
      </c>
      <c r="D4">
        <v>1248</v>
      </c>
      <c r="G4" s="2" t="s">
        <v>21</v>
      </c>
      <c r="H4" s="3">
        <v>757730</v>
      </c>
    </row>
    <row r="5" spans="1:8" x14ac:dyDescent="0.3">
      <c r="A5" t="s">
        <v>21</v>
      </c>
      <c r="B5" t="s">
        <v>22</v>
      </c>
      <c r="C5" s="5">
        <v>44909</v>
      </c>
      <c r="D5">
        <v>78976</v>
      </c>
      <c r="G5" s="2" t="s">
        <v>19</v>
      </c>
      <c r="H5" s="3">
        <v>132358</v>
      </c>
    </row>
    <row r="6" spans="1:8" x14ac:dyDescent="0.3">
      <c r="A6" t="s">
        <v>19</v>
      </c>
      <c r="B6" t="s">
        <v>24</v>
      </c>
      <c r="C6" s="5">
        <v>45017</v>
      </c>
      <c r="D6">
        <v>67643</v>
      </c>
      <c r="G6" s="2" t="s">
        <v>23</v>
      </c>
      <c r="H6" s="3">
        <v>7990</v>
      </c>
    </row>
    <row r="7" spans="1:8" x14ac:dyDescent="0.3">
      <c r="A7" t="s">
        <v>23</v>
      </c>
      <c r="B7" t="s">
        <v>24</v>
      </c>
      <c r="C7" s="5">
        <v>44963</v>
      </c>
      <c r="D7">
        <v>6742</v>
      </c>
      <c r="G7" s="2" t="s">
        <v>25</v>
      </c>
      <c r="H7" s="3">
        <v>706871</v>
      </c>
    </row>
    <row r="8" spans="1:8" x14ac:dyDescent="0.3">
      <c r="A8" t="s">
        <v>25</v>
      </c>
      <c r="B8" t="s">
        <v>20</v>
      </c>
      <c r="C8" s="5">
        <v>44982</v>
      </c>
      <c r="D8">
        <v>16547</v>
      </c>
      <c r="G8" s="2" t="s">
        <v>10</v>
      </c>
      <c r="H8" s="3">
        <v>1604949</v>
      </c>
    </row>
    <row r="9" spans="1:8" x14ac:dyDescent="0.3">
      <c r="A9" t="s">
        <v>25</v>
      </c>
      <c r="B9" t="s">
        <v>24</v>
      </c>
      <c r="C9" s="5">
        <v>44990</v>
      </c>
      <c r="D9">
        <v>690324</v>
      </c>
    </row>
    <row r="10" spans="1:8" x14ac:dyDescent="0.3">
      <c r="A10" t="s">
        <v>19</v>
      </c>
      <c r="B10" t="s">
        <v>22</v>
      </c>
      <c r="C10" s="5">
        <v>45024</v>
      </c>
      <c r="D10">
        <v>41258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A41F-6227-4DF1-B0F8-786B940526F5}">
  <dimension ref="A1:B7"/>
  <sheetViews>
    <sheetView workbookViewId="0">
      <selection activeCell="B4" sqref="B4"/>
    </sheetView>
  </sheetViews>
  <sheetFormatPr defaultRowHeight="15" x14ac:dyDescent="0.3"/>
  <cols>
    <col min="1" max="1" width="11.375" bestFit="1" customWidth="1"/>
    <col min="2" max="2" width="17" bestFit="1" customWidth="1"/>
  </cols>
  <sheetData>
    <row r="1" spans="1:2" x14ac:dyDescent="0.3">
      <c r="A1" s="1" t="s">
        <v>17</v>
      </c>
      <c r="B1" t="s">
        <v>24</v>
      </c>
    </row>
    <row r="3" spans="1:2" x14ac:dyDescent="0.3">
      <c r="A3" s="1" t="s">
        <v>9</v>
      </c>
      <c r="B3" t="s">
        <v>12</v>
      </c>
    </row>
    <row r="4" spans="1:2" x14ac:dyDescent="0.3">
      <c r="A4" s="2" t="s">
        <v>19</v>
      </c>
      <c r="B4" s="3">
        <v>67643</v>
      </c>
    </row>
    <row r="5" spans="1:2" x14ac:dyDescent="0.3">
      <c r="A5" s="2" t="s">
        <v>23</v>
      </c>
      <c r="B5" s="3">
        <v>6742</v>
      </c>
    </row>
    <row r="6" spans="1:2" x14ac:dyDescent="0.3">
      <c r="A6" s="2" t="s">
        <v>25</v>
      </c>
      <c r="B6" s="3">
        <v>690324</v>
      </c>
    </row>
    <row r="7" spans="1:2" x14ac:dyDescent="0.3">
      <c r="A7" s="2" t="s">
        <v>10</v>
      </c>
      <c r="B7" s="3">
        <v>764709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DB7D-69EB-4DC7-BE34-BF6593C49E05}">
  <dimension ref="A1:B6"/>
  <sheetViews>
    <sheetView workbookViewId="0"/>
  </sheetViews>
  <sheetFormatPr defaultRowHeight="15" x14ac:dyDescent="0.3"/>
  <cols>
    <col min="1" max="1" width="11.375" bestFit="1" customWidth="1"/>
    <col min="2" max="2" width="17" bestFit="1" customWidth="1"/>
  </cols>
  <sheetData>
    <row r="1" spans="1:2" x14ac:dyDescent="0.3">
      <c r="A1" s="1" t="s">
        <v>17</v>
      </c>
      <c r="B1" t="s">
        <v>22</v>
      </c>
    </row>
    <row r="3" spans="1:2" x14ac:dyDescent="0.3">
      <c r="A3" s="1" t="s">
        <v>9</v>
      </c>
      <c r="B3" t="s">
        <v>12</v>
      </c>
    </row>
    <row r="4" spans="1:2" x14ac:dyDescent="0.3">
      <c r="A4" s="2" t="s">
        <v>21</v>
      </c>
      <c r="B4" s="3">
        <v>757730</v>
      </c>
    </row>
    <row r="5" spans="1:2" x14ac:dyDescent="0.3">
      <c r="A5" s="2" t="s">
        <v>19</v>
      </c>
      <c r="B5" s="3">
        <v>41258</v>
      </c>
    </row>
    <row r="6" spans="1:2" x14ac:dyDescent="0.3">
      <c r="A6" s="2" t="s">
        <v>10</v>
      </c>
      <c r="B6" s="3">
        <v>798988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41ED-1047-42AB-BD40-3ACD9751F21F}">
  <dimension ref="A1:B7"/>
  <sheetViews>
    <sheetView workbookViewId="0"/>
  </sheetViews>
  <sheetFormatPr defaultRowHeight="15" x14ac:dyDescent="0.3"/>
  <cols>
    <col min="1" max="1" width="11.375" bestFit="1" customWidth="1"/>
    <col min="2" max="2" width="17" bestFit="1" customWidth="1"/>
  </cols>
  <sheetData>
    <row r="1" spans="1:2" x14ac:dyDescent="0.3">
      <c r="A1" s="1" t="s">
        <v>17</v>
      </c>
      <c r="B1" t="s">
        <v>20</v>
      </c>
    </row>
    <row r="3" spans="1:2" x14ac:dyDescent="0.3">
      <c r="A3" s="1" t="s">
        <v>9</v>
      </c>
      <c r="B3" t="s">
        <v>12</v>
      </c>
    </row>
    <row r="4" spans="1:2" x14ac:dyDescent="0.3">
      <c r="A4" s="2" t="s">
        <v>19</v>
      </c>
      <c r="B4" s="3">
        <v>23457</v>
      </c>
    </row>
    <row r="5" spans="1:2" x14ac:dyDescent="0.3">
      <c r="A5" s="2" t="s">
        <v>23</v>
      </c>
      <c r="B5" s="3">
        <v>1248</v>
      </c>
    </row>
    <row r="6" spans="1:2" x14ac:dyDescent="0.3">
      <c r="A6" s="2" t="s">
        <v>25</v>
      </c>
      <c r="B6" s="3">
        <v>16547</v>
      </c>
    </row>
    <row r="7" spans="1:2" x14ac:dyDescent="0.3">
      <c r="A7" s="2" t="s">
        <v>10</v>
      </c>
      <c r="B7" s="3">
        <v>41252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11.2-11.3 Insert Pivot</vt:lpstr>
      <vt:lpstr>11.4 Secondary Rows</vt:lpstr>
      <vt:lpstr>11.11 Custom Subtotals</vt:lpstr>
      <vt:lpstr>11.14 Filtering</vt:lpstr>
      <vt:lpstr>11.15 Multiple Pivots</vt:lpstr>
      <vt:lpstr>CatChat</vt:lpstr>
      <vt:lpstr>Manic Mango</vt:lpstr>
      <vt:lpstr>Starbuzz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許伯瑋</dc:creator>
  <cp:lastModifiedBy>伯瑋 許</cp:lastModifiedBy>
  <dcterms:created xsi:type="dcterms:W3CDTF">2015-06-05T18:19:34Z</dcterms:created>
  <dcterms:modified xsi:type="dcterms:W3CDTF">2025-05-05T08:20:18Z</dcterms:modified>
</cp:coreProperties>
</file>