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nv\02.팀원관리\00.프로젝트평가\2023_상반기\"/>
    </mc:Choice>
  </mc:AlternateContent>
  <bookViews>
    <workbookView xWindow="0" yWindow="0" windowWidth="23040" windowHeight="9300"/>
  </bookViews>
  <sheets>
    <sheet name="SI 사업부 프로젝트 인력 평가" sheetId="1" r:id="rId1"/>
    <sheet name="평가 점수 가이드" sheetId="2" r:id="rId2"/>
    <sheet name="인원배분 가이드" sheetId="3" r:id="rId3"/>
  </sheets>
  <calcPr calcId="152511"/>
</workbook>
</file>

<file path=xl/calcChain.xml><?xml version="1.0" encoding="utf-8"?>
<calcChain xmlns="http://schemas.openxmlformats.org/spreadsheetml/2006/main">
  <c r="E8" i="1" l="1"/>
  <c r="F33" i="3"/>
  <c r="E33" i="3"/>
  <c r="D33" i="3"/>
  <c r="F23" i="3"/>
  <c r="E23" i="3"/>
  <c r="C23" i="3"/>
  <c r="B23" i="3"/>
  <c r="F13" i="3"/>
  <c r="E13" i="3"/>
  <c r="E21" i="2"/>
  <c r="E20" i="2"/>
  <c r="E19" i="2"/>
  <c r="E18" i="2"/>
  <c r="E17" i="2"/>
  <c r="E16" i="2"/>
  <c r="E15" i="2"/>
</calcChain>
</file>

<file path=xl/sharedStrings.xml><?xml version="1.0" encoding="utf-8"?>
<sst xmlns="http://schemas.openxmlformats.org/spreadsheetml/2006/main" count="91" uniqueCount="83">
  <si>
    <t>프로젝트 평가 세부 정보
(기간: 2023.01.01~2023.06.30)</t>
  </si>
  <si>
    <t>프로젝트 투입 인력 평가</t>
  </si>
  <si>
    <t>역할 &amp; 책임</t>
  </si>
  <si>
    <t>업무 역량</t>
  </si>
  <si>
    <t>프로젝트 진행</t>
  </si>
  <si>
    <t>완료보고</t>
  </si>
  <si>
    <t>Role</t>
  </si>
  <si>
    <t>업무 난이도</t>
  </si>
  <si>
    <t>업무 성향</t>
  </si>
  <si>
    <t>역할 변경</t>
  </si>
  <si>
    <t>작업일정준수</t>
  </si>
  <si>
    <t>품질</t>
  </si>
  <si>
    <t>근태 및 기본 자세</t>
  </si>
  <si>
    <t>업무 효율성</t>
  </si>
  <si>
    <t>총평</t>
  </si>
  <si>
    <t>명칭</t>
  </si>
  <si>
    <t>투입 인력</t>
  </si>
  <si>
    <t>투입기간</t>
  </si>
  <si>
    <t>평가
(30 점)</t>
  </si>
  <si>
    <t>업무의 난이도 및 업무처리량</t>
  </si>
  <si>
    <t>팀전체의 협조성, 의사소통, 책임감, 업무 적극성, 팀원과의 관계 등 전반적인 참여도</t>
  </si>
  <si>
    <t xml:space="preserve">프로젝트 참여 역할의 변경 (POS -&gt; WEB, SERVER) 또는 다중 역할 수행 </t>
  </si>
  <si>
    <t>프로젝트 업무 진행 일정 준수 및 업무 처리 속도</t>
  </si>
  <si>
    <t>개발 결과에 따른 품질 평가. 결과 정합성 및 안정성 (PM/PL은 테스트 참여 여부 포함)</t>
  </si>
  <si>
    <t>근무태도 및 참여 근태 (프로젝트중 휴가 포함)</t>
  </si>
  <si>
    <t>야근 및 주말 근무 대비 업무 처리의 효율성</t>
  </si>
  <si>
    <t>투입인력에 대한 장,단점
(PM, PL작성)</t>
  </si>
  <si>
    <t>0~5</t>
  </si>
  <si>
    <t>0~3</t>
  </si>
  <si>
    <t>0~2</t>
  </si>
  <si>
    <t>롯데웰푸드 엘푸드시스템 유지보수</t>
  </si>
  <si>
    <t>김동욱</t>
  </si>
  <si>
    <t>WEB개발</t>
  </si>
  <si>
    <t xml:space="preserve">주어진 업무에 대한 이해,추진력 모두 우수함. 적극적인 자세로 타 팀원에 대한 지원과 소통에 매우 적극적임. 계획에 대한 실천력이 강하고, 기술력이 우수하여 팀 내에서 역할을 잘 수행하고 있음. 그러나 리더로써의 결단력과 부정적인 상황에 대한 마인드컨트롤이 다소 약한편임.                        </t>
  </si>
  <si>
    <t>PL</t>
  </si>
  <si>
    <t>비   고</t>
  </si>
  <si>
    <t>PM</t>
  </si>
  <si>
    <t>프로젝트명</t>
  </si>
  <si>
    <t>1. 평가 규칙</t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</si>
  <si>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PM 0.65, PL 0.35 %로 점수 산정</t>
    </r>
  </si>
  <si>
    <t>→ 인력 평가 후 해당 팀원들에게 점수를 통보 및 상담을 해야 함.</t>
  </si>
  <si>
    <t>→ 각 팀원들은 PM의 점수에 불만이 있을경우 PM과 1차 상의하며 그래도 납득하지 못할 경우 소속 팀장에게</t>
  </si>
  <si>
    <t>해당 내역을 전달하며 팀장과 PM이 조율 하도록 한다.</t>
  </si>
  <si>
    <t>2. 등급별 가이드</t>
  </si>
  <si>
    <t>→ 타 프로젝트 인원들간에 점수 불균형을 맞추기 위해 해당하는 등급에 점수를 부여</t>
  </si>
  <si>
    <t xml:space="preserve">등급은 A 부터 D까지 평가하며 A 이상은 </t>
  </si>
  <si>
    <t>기본소양, 기타 부서장, 그 외 활동 내역 등으로 산정</t>
  </si>
  <si>
    <t>→ 계약공수 5.0 자체평가 16점을 기준으로 산정, 인성 36점</t>
  </si>
  <si>
    <t>기본점수</t>
  </si>
  <si>
    <t>점</t>
  </si>
  <si>
    <t>등급</t>
  </si>
  <si>
    <t>총점</t>
  </si>
  <si>
    <t>부과점수</t>
  </si>
  <si>
    <t>A</t>
  </si>
  <si>
    <t>B+</t>
  </si>
  <si>
    <t>B</t>
  </si>
  <si>
    <t>C+</t>
  </si>
  <si>
    <t>C</t>
  </si>
  <si>
    <t>D+</t>
  </si>
  <si>
    <t>D</t>
  </si>
  <si>
    <t>3. 파견인력 평가 방안</t>
  </si>
  <si>
    <t>→ 2개월에 한번씩 업무 내역을 전달받아 평가</t>
  </si>
  <si>
    <t>→ 영업이나 현업의 의견 반영</t>
  </si>
  <si>
    <t>4. PM 평가 방안</t>
  </si>
  <si>
    <t>→ 팀원의 총 평점의 평균 점수</t>
  </si>
  <si>
    <t>→ 프로젝트의 평가 점수를 30점으로 환산하여 채점</t>
  </si>
  <si>
    <t>45 인원배분 가이드</t>
  </si>
  <si>
    <t>→ 각 등급별 점수를 고르게 분포 시키기 위한 가이드 입니다. 절대 기준은 아니나 참고하시여 맞게 주시기 바랍니다.</t>
  </si>
  <si>
    <t>→ 예를 들어 인원이 1명이 프로젝트는 B가 기준으로 PM의 판단으로 A, D도 줄수 있습니다.</t>
  </si>
  <si>
    <t>3명이 기준이 프로젝트의 경우 A,B,C등급을 줄 수 있는데 모두 B,C 처럼 한가지 등급에 몰아서 주지 마시기 바랍니다.</t>
  </si>
  <si>
    <t>인원</t>
  </si>
  <si>
    <t>등급별 비율 및 인원</t>
  </si>
  <si>
    <t>비고</t>
  </si>
  <si>
    <t>S(매우우수)</t>
  </si>
  <si>
    <t>A(우수)</t>
  </si>
  <si>
    <t>B(보통)</t>
  </si>
  <si>
    <t>C(부족)</t>
  </si>
  <si>
    <t>D(매우부족)</t>
  </si>
  <si>
    <t>김종영</t>
    <phoneticPr fontId="14" type="noConversion"/>
  </si>
  <si>
    <t>박준형</t>
  </si>
  <si>
    <t>주어진 업무에 대한 이해, 추진력 모두 우수함. 계획에 대한 실천력이 강하고, 기술력이 우수하여 팀 내에서 역할을 잘 수행하고 있음. 그러나 타 팀원에 대한 소통에 소극적임.</t>
  </si>
  <si>
    <t>2023.01.02 ~ 2023.06.30</t>
    <phoneticPr fontId="14" type="noConversion"/>
  </si>
  <si>
    <t>PM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</si>
</sst>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15">
    <font>
      <sz val="11"/>
      <color rgb="FF000000"/>
      <name val="Arial"/>
      <scheme val="minor"/>
    </font>
    <font>
      <b/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1"/>
      <name val="Arial"/>
      <family val="2"/>
    </font>
    <font>
      <b/>
      <sz val="9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color theme="1"/>
      <name val="Arial"/>
      <family val="2"/>
      <scheme val="minor"/>
    </font>
    <font>
      <sz val="11"/>
      <color rgb="FFFF0000"/>
      <name val="Malgun Gothic"/>
      <family val="3"/>
      <charset val="129"/>
    </font>
    <font>
      <sz val="10"/>
      <color rgb="FF000000"/>
      <name val="Batang"/>
      <family val="1"/>
      <charset val="129"/>
    </font>
    <font>
      <sz val="11"/>
      <color theme="1"/>
      <name val="맑은 고딕"/>
      <family val="3"/>
      <charset val="129"/>
    </font>
    <font>
      <sz val="11"/>
      <color rgb="FF000000"/>
      <name val="Arial"/>
      <family val="2"/>
      <scheme val="minor"/>
    </font>
    <font>
      <sz val="8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E5DFEC"/>
        <bgColor rgb="FFE5DFEC"/>
      </patternFill>
    </fill>
    <fill>
      <patternFill patternType="solid">
        <fgColor rgb="FFDDD9C3"/>
        <bgColor rgb="FFDDD9C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13" fillId="0" borderId="49"/>
  </cellStyleXfs>
  <cellXfs count="9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left" vertical="top" wrapText="1"/>
    </xf>
    <xf numFmtId="0" fontId="6" fillId="0" borderId="13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176" fontId="4" fillId="4" borderId="13" xfId="0" applyNumberFormat="1" applyFont="1" applyFill="1" applyBorder="1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177" fontId="5" fillId="0" borderId="18" xfId="0" applyNumberFormat="1" applyFont="1" applyBorder="1" applyAlignment="1">
      <alignment vertical="center"/>
    </xf>
    <xf numFmtId="0" fontId="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 wrapText="1"/>
    </xf>
    <xf numFmtId="176" fontId="4" fillId="4" borderId="30" xfId="0" applyNumberFormat="1" applyFont="1" applyFill="1" applyBorder="1" applyAlignment="1">
      <alignment vertical="center"/>
    </xf>
    <xf numFmtId="0" fontId="5" fillId="4" borderId="38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 wrapText="1"/>
    </xf>
    <xf numFmtId="176" fontId="4" fillId="4" borderId="40" xfId="0" applyNumberFormat="1" applyFont="1" applyFill="1" applyBorder="1" applyAlignment="1">
      <alignment vertical="center"/>
    </xf>
    <xf numFmtId="0" fontId="5" fillId="4" borderId="41" xfId="0" applyFont="1" applyFill="1" applyBorder="1" applyAlignment="1">
      <alignment horizontal="center" vertical="center"/>
    </xf>
    <xf numFmtId="177" fontId="5" fillId="0" borderId="39" xfId="0" applyNumberFormat="1" applyFont="1" applyBorder="1" applyAlignment="1">
      <alignment vertical="center"/>
    </xf>
    <xf numFmtId="0" fontId="5" fillId="0" borderId="40" xfId="0" applyFont="1" applyBorder="1" applyAlignment="1">
      <alignment horizontal="left" vertical="center" wrapText="1"/>
    </xf>
    <xf numFmtId="0" fontId="5" fillId="4" borderId="42" xfId="0" applyFont="1" applyFill="1" applyBorder="1" applyAlignment="1">
      <alignment horizontal="center" vertical="center"/>
    </xf>
    <xf numFmtId="177" fontId="5" fillId="0" borderId="29" xfId="0" applyNumberFormat="1" applyFont="1" applyBorder="1" applyAlignment="1">
      <alignment vertical="center"/>
    </xf>
    <xf numFmtId="0" fontId="5" fillId="0" borderId="30" xfId="0" applyFont="1" applyBorder="1" applyAlignment="1">
      <alignment horizontal="left" vertical="center" wrapText="1"/>
    </xf>
    <xf numFmtId="0" fontId="5" fillId="4" borderId="47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 wrapText="1"/>
    </xf>
    <xf numFmtId="176" fontId="4" fillId="4" borderId="48" xfId="0" applyNumberFormat="1" applyFont="1" applyFill="1" applyBorder="1" applyAlignment="1">
      <alignment vertical="center"/>
    </xf>
    <xf numFmtId="0" fontId="8" fillId="0" borderId="40" xfId="0" applyFont="1" applyBorder="1" applyAlignment="1">
      <alignment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7" borderId="49" xfId="0" applyFont="1" applyFill="1" applyBorder="1" applyAlignment="1">
      <alignment vertical="center"/>
    </xf>
    <xf numFmtId="0" fontId="7" fillId="8" borderId="49" xfId="0" applyFont="1" applyFill="1" applyBorder="1" applyAlignment="1">
      <alignment vertical="center"/>
    </xf>
    <xf numFmtId="0" fontId="11" fillId="9" borderId="18" xfId="0" applyFont="1" applyFill="1" applyBorder="1" applyAlignment="1">
      <alignment horizontal="center" vertical="center"/>
    </xf>
    <xf numFmtId="9" fontId="11" fillId="9" borderId="18" xfId="0" applyNumberFormat="1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9" borderId="52" xfId="0" applyFont="1" applyFill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9" borderId="53" xfId="0" applyFont="1" applyFill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5" fillId="0" borderId="13" xfId="1" applyFont="1" applyBorder="1" applyAlignment="1">
      <alignment horizontal="left" vertical="center" wrapText="1"/>
    </xf>
    <xf numFmtId="0" fontId="5" fillId="4" borderId="18" xfId="1" applyFont="1" applyFill="1" applyBorder="1" applyAlignment="1">
      <alignment horizontal="center" vertical="center"/>
    </xf>
    <xf numFmtId="176" fontId="4" fillId="4" borderId="13" xfId="1" applyNumberFormat="1" applyFont="1" applyFill="1" applyBorder="1" applyAlignment="1">
      <alignment vertical="center"/>
    </xf>
    <xf numFmtId="0" fontId="5" fillId="4" borderId="12" xfId="1" applyFont="1" applyFill="1" applyBorder="1" applyAlignment="1">
      <alignment horizontal="center" vertical="center"/>
    </xf>
    <xf numFmtId="177" fontId="5" fillId="0" borderId="18" xfId="1" applyNumberFormat="1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5" fillId="6" borderId="17" xfId="0" applyFont="1" applyFill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5" fillId="5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5" fillId="5" borderId="20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5" fillId="5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1" fillId="2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7" fillId="0" borderId="11" xfId="0" applyFont="1" applyBorder="1" applyAlignment="1">
      <alignment horizontal="left" vertical="center"/>
    </xf>
    <xf numFmtId="0" fontId="1" fillId="2" borderId="34" xfId="0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1" fillId="2" borderId="43" xfId="0" applyFont="1" applyFill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5" fillId="4" borderId="37" xfId="0" applyFont="1" applyFill="1" applyBorder="1" applyAlignment="1">
      <alignment horizontal="center" vertical="center" wrapText="1"/>
    </xf>
    <xf numFmtId="0" fontId="5" fillId="4" borderId="46" xfId="0" applyFont="1" applyFill="1" applyBorder="1" applyAlignment="1">
      <alignment horizontal="center" vertical="center" wrapText="1"/>
    </xf>
    <xf numFmtId="0" fontId="11" fillId="9" borderId="20" xfId="0" applyFont="1" applyFill="1" applyBorder="1" applyAlignment="1">
      <alignment horizontal="center" vertical="center"/>
    </xf>
    <xf numFmtId="0" fontId="3" fillId="0" borderId="50" xfId="0" applyFont="1" applyBorder="1" applyAlignment="1">
      <alignment vertical="center"/>
    </xf>
    <xf numFmtId="0" fontId="11" fillId="9" borderId="10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showGridLines="0" tabSelected="1" workbookViewId="0">
      <pane ySplit="6" topLeftCell="A7" activePane="bottomLeft" state="frozen"/>
      <selection pane="bottomLeft" activeCell="H8" sqref="H8"/>
    </sheetView>
  </sheetViews>
  <sheetFormatPr defaultColWidth="12.59765625" defaultRowHeight="15" customHeight="1"/>
  <cols>
    <col min="1" max="1" width="0.3984375" customWidth="1"/>
    <col min="2" max="2" width="28" customWidth="1"/>
    <col min="3" max="3" width="8.19921875" customWidth="1"/>
    <col min="4" max="4" width="20.19921875" customWidth="1"/>
    <col min="5" max="5" width="6.3984375" customWidth="1"/>
    <col min="6" max="6" width="10.09765625" customWidth="1"/>
    <col min="7" max="13" width="13.69921875" customWidth="1"/>
    <col min="14" max="14" width="35.59765625" customWidth="1"/>
    <col min="15" max="26" width="14.3984375" customWidth="1"/>
  </cols>
  <sheetData>
    <row r="1" spans="1:14" ht="2.25" customHeight="1">
      <c r="B1" s="1"/>
      <c r="C1" s="1"/>
      <c r="D1" s="1"/>
      <c r="E1" s="1"/>
      <c r="F1" s="1"/>
    </row>
    <row r="2" spans="1:14" ht="29.25" customHeight="1">
      <c r="B2" s="77" t="s">
        <v>0</v>
      </c>
      <c r="C2" s="78"/>
      <c r="D2" s="78"/>
      <c r="E2" s="79"/>
      <c r="F2" s="56" t="s">
        <v>1</v>
      </c>
      <c r="G2" s="57"/>
      <c r="H2" s="57"/>
      <c r="I2" s="57"/>
      <c r="J2" s="57"/>
      <c r="K2" s="57"/>
      <c r="L2" s="57"/>
      <c r="M2" s="57"/>
      <c r="N2" s="58"/>
    </row>
    <row r="3" spans="1:14" ht="19.5" customHeight="1">
      <c r="B3" s="80"/>
      <c r="C3" s="81"/>
      <c r="D3" s="81"/>
      <c r="E3" s="82"/>
      <c r="F3" s="2" t="s">
        <v>2</v>
      </c>
      <c r="G3" s="59" t="s">
        <v>3</v>
      </c>
      <c r="H3" s="60"/>
      <c r="I3" s="61"/>
      <c r="J3" s="59" t="s">
        <v>4</v>
      </c>
      <c r="K3" s="60"/>
      <c r="L3" s="60"/>
      <c r="M3" s="61"/>
      <c r="N3" s="3" t="s">
        <v>5</v>
      </c>
    </row>
    <row r="4" spans="1:14" ht="30.75" customHeight="1">
      <c r="B4" s="83"/>
      <c r="C4" s="84"/>
      <c r="D4" s="84"/>
      <c r="E4" s="85"/>
      <c r="F4" s="62" t="s">
        <v>6</v>
      </c>
      <c r="G4" s="4" t="s">
        <v>7</v>
      </c>
      <c r="H4" s="4" t="s">
        <v>8</v>
      </c>
      <c r="I4" s="5" t="s">
        <v>9</v>
      </c>
      <c r="J4" s="5" t="s">
        <v>10</v>
      </c>
      <c r="K4" s="5" t="s">
        <v>11</v>
      </c>
      <c r="L4" s="4" t="s">
        <v>12</v>
      </c>
      <c r="M4" s="5" t="s">
        <v>13</v>
      </c>
      <c r="N4" s="6" t="s">
        <v>14</v>
      </c>
    </row>
    <row r="5" spans="1:14" ht="43.2">
      <c r="B5" s="65" t="s">
        <v>15</v>
      </c>
      <c r="C5" s="67" t="s">
        <v>16</v>
      </c>
      <c r="D5" s="67" t="s">
        <v>17</v>
      </c>
      <c r="E5" s="69" t="s">
        <v>18</v>
      </c>
      <c r="F5" s="63"/>
      <c r="G5" s="7" t="s">
        <v>19</v>
      </c>
      <c r="H5" s="7" t="s">
        <v>20</v>
      </c>
      <c r="I5" s="7" t="s">
        <v>21</v>
      </c>
      <c r="J5" s="7" t="s">
        <v>22</v>
      </c>
      <c r="K5" s="7" t="s">
        <v>23</v>
      </c>
      <c r="L5" s="7" t="s">
        <v>24</v>
      </c>
      <c r="M5" s="7" t="s">
        <v>25</v>
      </c>
      <c r="N5" s="8" t="s">
        <v>26</v>
      </c>
    </row>
    <row r="6" spans="1:14" ht="22.5" customHeight="1">
      <c r="A6" s="9"/>
      <c r="B6" s="66"/>
      <c r="C6" s="68"/>
      <c r="D6" s="68"/>
      <c r="E6" s="70"/>
      <c r="F6" s="64"/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28</v>
      </c>
      <c r="M6" s="10" t="s">
        <v>29</v>
      </c>
      <c r="N6" s="11"/>
    </row>
    <row r="7" spans="1:14" ht="16.5" customHeight="1">
      <c r="B7" s="71" t="s">
        <v>30</v>
      </c>
      <c r="C7" s="12" t="s">
        <v>78</v>
      </c>
      <c r="D7" s="13" t="s">
        <v>81</v>
      </c>
      <c r="E7" s="14"/>
      <c r="F7" s="15" t="s">
        <v>82</v>
      </c>
      <c r="G7" s="16"/>
      <c r="H7" s="16"/>
      <c r="I7" s="16"/>
      <c r="J7" s="16"/>
      <c r="K7" s="16"/>
      <c r="L7" s="16"/>
      <c r="M7" s="16"/>
      <c r="N7" s="17"/>
    </row>
    <row r="8" spans="1:14" ht="79.2">
      <c r="A8" s="19"/>
      <c r="B8" s="72"/>
      <c r="C8" s="12" t="s">
        <v>31</v>
      </c>
      <c r="D8" s="18" t="s">
        <v>81</v>
      </c>
      <c r="E8" s="14">
        <f t="shared" ref="E8" si="0">(G8+H8+I8+J8+K8+L8+M8)</f>
        <v>26</v>
      </c>
      <c r="F8" s="15" t="s">
        <v>32</v>
      </c>
      <c r="G8" s="16">
        <v>4</v>
      </c>
      <c r="H8" s="16">
        <v>5</v>
      </c>
      <c r="I8" s="16">
        <v>4</v>
      </c>
      <c r="J8" s="16">
        <v>4</v>
      </c>
      <c r="K8" s="16">
        <v>4</v>
      </c>
      <c r="L8" s="16">
        <v>3</v>
      </c>
      <c r="M8" s="16">
        <v>2</v>
      </c>
      <c r="N8" s="17" t="s">
        <v>33</v>
      </c>
    </row>
    <row r="9" spans="1:14" ht="52.8">
      <c r="A9" s="19"/>
      <c r="B9" s="72"/>
      <c r="C9" s="52" t="s">
        <v>79</v>
      </c>
      <c r="D9" s="18" t="s">
        <v>81</v>
      </c>
      <c r="E9" s="53">
        <v>25</v>
      </c>
      <c r="F9" s="54" t="s">
        <v>32</v>
      </c>
      <c r="G9" s="55">
        <v>4</v>
      </c>
      <c r="H9" s="55">
        <v>4</v>
      </c>
      <c r="I9" s="55">
        <v>4</v>
      </c>
      <c r="J9" s="55">
        <v>4</v>
      </c>
      <c r="K9" s="55">
        <v>4</v>
      </c>
      <c r="L9" s="55">
        <v>3</v>
      </c>
      <c r="M9" s="55">
        <v>2</v>
      </c>
      <c r="N9" s="51" t="s">
        <v>80</v>
      </c>
    </row>
    <row r="10" spans="1:14" ht="16.5" customHeight="1">
      <c r="A10" s="19"/>
      <c r="B10" s="72"/>
      <c r="C10" s="12"/>
      <c r="D10" s="18"/>
      <c r="E10" s="14"/>
      <c r="F10" s="15"/>
      <c r="G10" s="16"/>
      <c r="H10" s="16"/>
      <c r="I10" s="16"/>
      <c r="J10" s="16"/>
      <c r="K10" s="16"/>
      <c r="L10" s="16"/>
      <c r="M10" s="16"/>
      <c r="N10" s="11"/>
    </row>
    <row r="11" spans="1:14" ht="16.5" customHeight="1">
      <c r="A11" s="19"/>
      <c r="B11" s="72"/>
      <c r="C11" s="12"/>
      <c r="D11" s="18"/>
      <c r="E11" s="14"/>
      <c r="F11" s="15"/>
      <c r="G11" s="16"/>
      <c r="H11" s="16"/>
      <c r="I11" s="16"/>
      <c r="J11" s="16"/>
      <c r="K11" s="16"/>
      <c r="L11" s="16"/>
      <c r="M11" s="16"/>
      <c r="N11" s="11"/>
    </row>
    <row r="12" spans="1:14" ht="16.5" customHeight="1">
      <c r="A12" s="19"/>
      <c r="B12" s="73"/>
      <c r="C12" s="20"/>
      <c r="D12" s="21"/>
      <c r="E12" s="22"/>
      <c r="F12" s="15"/>
      <c r="G12" s="16"/>
      <c r="H12" s="16"/>
      <c r="I12" s="16"/>
      <c r="J12" s="16"/>
      <c r="K12" s="16"/>
      <c r="L12" s="16"/>
      <c r="M12" s="16"/>
      <c r="N12" s="11"/>
    </row>
    <row r="13" spans="1:14" ht="4.5" customHeight="1"/>
    <row r="14" spans="1:14" ht="16.5" customHeight="1">
      <c r="B14" s="74" t="s">
        <v>35</v>
      </c>
      <c r="C14" s="75"/>
      <c r="D14" s="75"/>
      <c r="E14" s="76"/>
      <c r="F14" s="86"/>
      <c r="G14" s="60"/>
      <c r="H14" s="60"/>
      <c r="I14" s="60"/>
      <c r="J14" s="60"/>
      <c r="K14" s="60"/>
      <c r="L14" s="60"/>
      <c r="M14" s="60"/>
      <c r="N14" s="61"/>
    </row>
    <row r="15" spans="1:14" ht="16.5" customHeight="1">
      <c r="B15" s="87" t="s">
        <v>36</v>
      </c>
      <c r="C15" s="88"/>
      <c r="D15" s="88"/>
      <c r="E15" s="89"/>
    </row>
    <row r="16" spans="1:14" ht="16.5" customHeight="1">
      <c r="B16" s="93" t="s">
        <v>37</v>
      </c>
      <c r="C16" s="23"/>
      <c r="D16" s="24"/>
      <c r="E16" s="25"/>
      <c r="F16" s="26"/>
      <c r="G16" s="27"/>
      <c r="H16" s="27"/>
      <c r="I16" s="27"/>
      <c r="J16" s="27"/>
      <c r="K16" s="27"/>
      <c r="L16" s="27"/>
      <c r="M16" s="27"/>
      <c r="N16" s="28"/>
    </row>
    <row r="17" spans="1:14" ht="16.5" customHeight="1">
      <c r="B17" s="72"/>
      <c r="C17" s="12"/>
      <c r="D17" s="18"/>
      <c r="E17" s="14"/>
      <c r="F17" s="15"/>
      <c r="G17" s="16"/>
      <c r="H17" s="16"/>
      <c r="I17" s="16"/>
      <c r="J17" s="16"/>
      <c r="K17" s="16"/>
      <c r="L17" s="16"/>
      <c r="M17" s="16"/>
      <c r="N17" s="11"/>
    </row>
    <row r="18" spans="1:14" ht="16.5" customHeight="1">
      <c r="A18" s="19"/>
      <c r="B18" s="72"/>
      <c r="C18" s="12"/>
      <c r="D18" s="18"/>
      <c r="E18" s="14"/>
      <c r="F18" s="15"/>
      <c r="G18" s="16"/>
      <c r="H18" s="16"/>
      <c r="I18" s="16"/>
      <c r="J18" s="16"/>
      <c r="K18" s="16"/>
      <c r="L18" s="16"/>
      <c r="M18" s="16"/>
      <c r="N18" s="11"/>
    </row>
    <row r="19" spans="1:14" ht="16.5" customHeight="1">
      <c r="A19" s="19"/>
      <c r="B19" s="72"/>
      <c r="C19" s="12"/>
      <c r="D19" s="18"/>
      <c r="E19" s="14"/>
      <c r="F19" s="15"/>
      <c r="G19" s="16"/>
      <c r="H19" s="16"/>
      <c r="I19" s="16"/>
      <c r="J19" s="16"/>
      <c r="K19" s="16"/>
      <c r="L19" s="16"/>
      <c r="M19" s="16"/>
      <c r="N19" s="11"/>
    </row>
    <row r="20" spans="1:14" ht="16.5" customHeight="1">
      <c r="A20" s="19"/>
      <c r="B20" s="72"/>
      <c r="C20" s="12"/>
      <c r="D20" s="18"/>
      <c r="E20" s="14"/>
      <c r="F20" s="15"/>
      <c r="G20" s="16"/>
      <c r="H20" s="16"/>
      <c r="I20" s="16"/>
      <c r="J20" s="16"/>
      <c r="K20" s="16"/>
      <c r="L20" s="16"/>
      <c r="M20" s="16"/>
      <c r="N20" s="11"/>
    </row>
    <row r="21" spans="1:14" ht="16.5" customHeight="1">
      <c r="B21" s="73"/>
      <c r="C21" s="20"/>
      <c r="D21" s="21"/>
      <c r="E21" s="22"/>
      <c r="F21" s="29"/>
      <c r="G21" s="30"/>
      <c r="H21" s="30"/>
      <c r="I21" s="30"/>
      <c r="J21" s="30"/>
      <c r="K21" s="30"/>
      <c r="L21" s="30"/>
      <c r="M21" s="30"/>
      <c r="N21" s="31"/>
    </row>
    <row r="22" spans="1:14" ht="16.5" customHeight="1">
      <c r="B22" s="90" t="s">
        <v>34</v>
      </c>
      <c r="C22" s="91"/>
      <c r="D22" s="91"/>
      <c r="E22" s="92"/>
    </row>
    <row r="23" spans="1:14" ht="16.5" customHeight="1">
      <c r="B23" s="94" t="s">
        <v>37</v>
      </c>
      <c r="C23" s="32"/>
      <c r="D23" s="33"/>
      <c r="E23" s="34"/>
      <c r="F23" s="26"/>
      <c r="G23" s="27"/>
      <c r="H23" s="27"/>
      <c r="I23" s="27"/>
      <c r="J23" s="27"/>
      <c r="K23" s="27"/>
      <c r="L23" s="27"/>
      <c r="M23" s="27"/>
      <c r="N23" s="35"/>
    </row>
    <row r="24" spans="1:14" ht="16.5" customHeight="1">
      <c r="B24" s="72"/>
      <c r="C24" s="12"/>
      <c r="D24" s="18"/>
      <c r="E24" s="14"/>
      <c r="F24" s="15"/>
      <c r="G24" s="16"/>
      <c r="H24" s="16"/>
      <c r="I24" s="16"/>
      <c r="J24" s="16"/>
      <c r="K24" s="16"/>
      <c r="L24" s="16"/>
      <c r="M24" s="16"/>
      <c r="N24" s="36"/>
    </row>
    <row r="25" spans="1:14" ht="16.5" customHeight="1">
      <c r="A25" s="19"/>
      <c r="B25" s="72"/>
      <c r="C25" s="12"/>
      <c r="D25" s="18"/>
      <c r="E25" s="14"/>
      <c r="F25" s="15"/>
      <c r="G25" s="16"/>
      <c r="H25" s="16"/>
      <c r="I25" s="16"/>
      <c r="J25" s="16"/>
      <c r="K25" s="16"/>
      <c r="L25" s="16"/>
      <c r="M25" s="16"/>
      <c r="N25" s="36"/>
    </row>
    <row r="26" spans="1:14" ht="16.5" customHeight="1">
      <c r="A26" s="19"/>
      <c r="B26" s="72"/>
      <c r="C26" s="12"/>
      <c r="D26" s="18"/>
      <c r="E26" s="14"/>
      <c r="F26" s="15"/>
      <c r="G26" s="16"/>
      <c r="H26" s="16"/>
      <c r="I26" s="16"/>
      <c r="J26" s="16"/>
      <c r="K26" s="16"/>
      <c r="L26" s="16"/>
      <c r="M26" s="16"/>
      <c r="N26" s="36"/>
    </row>
    <row r="27" spans="1:14" ht="16.5" customHeight="1">
      <c r="B27" s="72"/>
      <c r="C27" s="12"/>
      <c r="D27" s="18"/>
      <c r="E27" s="14"/>
      <c r="F27" s="15"/>
      <c r="G27" s="16"/>
      <c r="H27" s="16"/>
      <c r="I27" s="16"/>
      <c r="J27" s="16"/>
      <c r="K27" s="16"/>
      <c r="L27" s="16"/>
      <c r="M27" s="16"/>
      <c r="N27" s="36"/>
    </row>
    <row r="28" spans="1:14" ht="16.5" customHeight="1">
      <c r="B28" s="73"/>
      <c r="C28" s="20"/>
      <c r="D28" s="21"/>
      <c r="E28" s="22"/>
      <c r="F28" s="29"/>
      <c r="G28" s="30"/>
      <c r="H28" s="30"/>
      <c r="I28" s="30"/>
      <c r="J28" s="30"/>
      <c r="K28" s="30"/>
      <c r="L28" s="30"/>
      <c r="M28" s="30"/>
      <c r="N28" s="37"/>
    </row>
    <row r="29" spans="1:14" ht="16.5" customHeight="1"/>
    <row r="30" spans="1:14" ht="16.5" customHeight="1"/>
    <row r="31" spans="1:14" ht="16.5" customHeight="1"/>
    <row r="32" spans="1:14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6">
    <mergeCell ref="B22:E22"/>
    <mergeCell ref="B16:B21"/>
    <mergeCell ref="B23:B28"/>
    <mergeCell ref="B7:B12"/>
    <mergeCell ref="B14:E14"/>
    <mergeCell ref="B2:E4"/>
    <mergeCell ref="F14:N14"/>
    <mergeCell ref="B15:E15"/>
    <mergeCell ref="F2:N2"/>
    <mergeCell ref="G3:I3"/>
    <mergeCell ref="J3:M3"/>
    <mergeCell ref="F4:F6"/>
    <mergeCell ref="B5:B6"/>
    <mergeCell ref="C5:C6"/>
    <mergeCell ref="D5:D6"/>
    <mergeCell ref="E5:E6"/>
  </mergeCells>
  <phoneticPr fontId="14" type="noConversion"/>
  <dataValidations count="1">
    <dataValidation type="list" allowBlank="1" showErrorMessage="1" sqref="F23:F28 F16:F21 F7:F12">
      <formula1>"PM,PL,POS개발,WEB개발,SVR개발,지원"</formula1>
    </dataValidation>
  </dataValidations>
  <pageMargins left="0.7" right="0.7" top="0.75" bottom="0.75" header="0" footer="0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000"/>
  <sheetViews>
    <sheetView workbookViewId="0"/>
  </sheetViews>
  <sheetFormatPr defaultColWidth="12.59765625" defaultRowHeight="15" customHeight="1"/>
  <cols>
    <col min="1" max="5" width="8.69921875" customWidth="1"/>
    <col min="6" max="6" width="17.19921875" customWidth="1"/>
    <col min="7" max="11" width="8.69921875" customWidth="1"/>
    <col min="12" max="26" width="14.3984375" customWidth="1"/>
  </cols>
  <sheetData>
    <row r="1" spans="1:11" ht="16.5" customHeight="1"/>
    <row r="2" spans="1:11" ht="16.5" customHeight="1">
      <c r="B2" s="38" t="s">
        <v>38</v>
      </c>
    </row>
    <row r="3" spans="1:11" ht="16.5" customHeight="1">
      <c r="B3" s="19" t="s">
        <v>39</v>
      </c>
    </row>
    <row r="4" spans="1:11" ht="16.5" customHeight="1">
      <c r="B4" s="39" t="s">
        <v>40</v>
      </c>
    </row>
    <row r="5" spans="1:11" ht="16.5" customHeight="1">
      <c r="B5" s="38" t="s">
        <v>41</v>
      </c>
    </row>
    <row r="6" spans="1:11" ht="16.5" customHeight="1">
      <c r="B6" s="38" t="s">
        <v>42</v>
      </c>
    </row>
    <row r="7" spans="1:11" ht="16.5" customHeight="1"/>
    <row r="8" spans="1:11" ht="16.5" customHeight="1">
      <c r="B8" s="38" t="s">
        <v>43</v>
      </c>
    </row>
    <row r="9" spans="1:11" ht="16.5" customHeight="1">
      <c r="B9" s="38" t="s">
        <v>44</v>
      </c>
    </row>
    <row r="10" spans="1:11" ht="16.5" customHeight="1">
      <c r="B10" s="38" t="s">
        <v>45</v>
      </c>
      <c r="F10" s="38" t="s">
        <v>46</v>
      </c>
    </row>
    <row r="11" spans="1:11" ht="16.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11" ht="16.5" customHeight="1">
      <c r="A12" s="19"/>
      <c r="B12" s="19" t="s">
        <v>47</v>
      </c>
      <c r="C12" s="19"/>
      <c r="D12" s="19"/>
      <c r="E12" s="19"/>
      <c r="F12" s="19"/>
      <c r="G12" s="19" t="s">
        <v>48</v>
      </c>
      <c r="H12" s="40">
        <v>57</v>
      </c>
      <c r="I12" s="19" t="s">
        <v>49</v>
      </c>
      <c r="J12" s="19"/>
      <c r="K12" s="19"/>
    </row>
    <row r="13" spans="1:11" ht="16.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ht="16.5" customHeight="1">
      <c r="B14" s="38" t="s">
        <v>50</v>
      </c>
      <c r="C14" s="38" t="s">
        <v>51</v>
      </c>
      <c r="D14" s="38" t="s">
        <v>52</v>
      </c>
    </row>
    <row r="15" spans="1:11" ht="16.5" customHeight="1">
      <c r="B15" s="38" t="s">
        <v>53</v>
      </c>
      <c r="C15" s="38">
        <v>90</v>
      </c>
      <c r="D15" s="41">
        <v>28</v>
      </c>
      <c r="E15" s="19">
        <f>H12 + D15</f>
        <v>85</v>
      </c>
    </row>
    <row r="16" spans="1:11" ht="16.5" customHeight="1">
      <c r="B16" s="38" t="s">
        <v>54</v>
      </c>
      <c r="C16" s="38">
        <v>85</v>
      </c>
      <c r="D16" s="41">
        <v>24</v>
      </c>
      <c r="E16" s="19">
        <f>H12 + D16</f>
        <v>81</v>
      </c>
    </row>
    <row r="17" spans="1:11" ht="16.5" customHeight="1">
      <c r="B17" s="38" t="s">
        <v>55</v>
      </c>
      <c r="C17" s="38">
        <v>80</v>
      </c>
      <c r="D17" s="41">
        <v>20</v>
      </c>
      <c r="E17" s="19">
        <f>H12 + D17</f>
        <v>77</v>
      </c>
    </row>
    <row r="18" spans="1:11" ht="16.5" customHeight="1">
      <c r="B18" s="38" t="s">
        <v>56</v>
      </c>
      <c r="C18" s="38">
        <v>75</v>
      </c>
      <c r="D18" s="41">
        <v>16</v>
      </c>
      <c r="E18" s="19">
        <f>H12 + D18</f>
        <v>73</v>
      </c>
    </row>
    <row r="19" spans="1:11" ht="16.5" customHeight="1">
      <c r="B19" s="38" t="s">
        <v>57</v>
      </c>
      <c r="C19" s="38">
        <v>70</v>
      </c>
      <c r="D19" s="41">
        <v>12</v>
      </c>
      <c r="E19" s="19">
        <f>H12 + D19</f>
        <v>69</v>
      </c>
    </row>
    <row r="20" spans="1:11" ht="16.5" customHeight="1">
      <c r="B20" s="38" t="s">
        <v>58</v>
      </c>
      <c r="C20" s="38">
        <v>65</v>
      </c>
      <c r="D20" s="41">
        <v>8</v>
      </c>
      <c r="E20" s="19">
        <f>H12 + D20</f>
        <v>65</v>
      </c>
    </row>
    <row r="21" spans="1:11" ht="16.5" customHeight="1">
      <c r="B21" s="38" t="s">
        <v>59</v>
      </c>
      <c r="C21" s="38">
        <v>60</v>
      </c>
      <c r="D21" s="41">
        <v>4</v>
      </c>
      <c r="E21" s="19">
        <f>H12 + D21</f>
        <v>61</v>
      </c>
    </row>
    <row r="22" spans="1:11" ht="16.5" customHeight="1"/>
    <row r="23" spans="1:11" ht="16.5" customHeight="1">
      <c r="B23" s="38" t="s">
        <v>60</v>
      </c>
    </row>
    <row r="24" spans="1:11" ht="16.5" customHeight="1">
      <c r="A24" s="19"/>
      <c r="B24" s="19" t="s">
        <v>61</v>
      </c>
      <c r="C24" s="19"/>
      <c r="D24" s="19"/>
      <c r="E24" s="19"/>
      <c r="F24" s="19"/>
      <c r="G24" s="19"/>
      <c r="H24" s="19"/>
      <c r="I24" s="19"/>
      <c r="J24" s="19"/>
      <c r="K24" s="19"/>
    </row>
    <row r="25" spans="1:11" ht="16.5" customHeight="1">
      <c r="A25" s="19"/>
      <c r="B25" s="19" t="s">
        <v>62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 ht="16.5" customHeight="1"/>
    <row r="27" spans="1:11" ht="16.5" customHeight="1">
      <c r="B27" s="38" t="s">
        <v>63</v>
      </c>
    </row>
    <row r="28" spans="1:11" ht="16.5" customHeight="1">
      <c r="B28" s="38" t="s">
        <v>64</v>
      </c>
    </row>
    <row r="29" spans="1:11" ht="16.5" customHeight="1">
      <c r="B29" s="38" t="s">
        <v>65</v>
      </c>
    </row>
    <row r="30" spans="1:11" ht="16.5" customHeight="1"/>
    <row r="31" spans="1:11" ht="16.5" customHeight="1">
      <c r="B31" s="19" t="s">
        <v>66</v>
      </c>
    </row>
    <row r="32" spans="1:11" ht="16.5" customHeight="1">
      <c r="B32" s="19" t="s">
        <v>67</v>
      </c>
    </row>
    <row r="33" spans="2:2" ht="16.5" customHeight="1">
      <c r="B33" s="19" t="s">
        <v>68</v>
      </c>
    </row>
    <row r="34" spans="2:2" ht="16.5" customHeight="1">
      <c r="B34" s="38" t="s">
        <v>69</v>
      </c>
    </row>
    <row r="35" spans="2:2" ht="16.5" customHeight="1">
      <c r="B35" s="19"/>
    </row>
    <row r="36" spans="2:2" ht="16.5" customHeight="1"/>
    <row r="37" spans="2:2" ht="16.5" customHeight="1"/>
    <row r="38" spans="2:2" ht="16.5" customHeight="1"/>
    <row r="39" spans="2:2" ht="16.5" customHeight="1"/>
    <row r="40" spans="2:2" ht="16.5" customHeight="1"/>
    <row r="41" spans="2:2" ht="16.5" customHeight="1"/>
    <row r="42" spans="2:2" ht="16.5" customHeight="1"/>
    <row r="43" spans="2:2" ht="16.5" customHeight="1"/>
    <row r="44" spans="2:2" ht="16.5" customHeight="1"/>
    <row r="45" spans="2:2" ht="16.5" customHeight="1"/>
    <row r="46" spans="2:2" ht="16.5" customHeight="1"/>
    <row r="47" spans="2:2" ht="16.5" customHeight="1"/>
    <row r="48" spans="2:2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4" type="noConversion"/>
  <pageMargins left="0.7" right="0.7" top="0.75" bottom="0.75" header="0" footer="0"/>
  <pageSetup paperSize="9" scale="6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59765625" defaultRowHeight="15" customHeight="1"/>
  <cols>
    <col min="1" max="7" width="8.69921875" customWidth="1"/>
    <col min="8" max="26" width="14.3984375" customWidth="1"/>
  </cols>
  <sheetData>
    <row r="1" spans="1:7" ht="16.5" customHeight="1">
      <c r="A1" s="95" t="s">
        <v>70</v>
      </c>
      <c r="B1" s="97" t="s">
        <v>71</v>
      </c>
      <c r="C1" s="60"/>
      <c r="D1" s="60"/>
      <c r="E1" s="60"/>
      <c r="F1" s="61"/>
      <c r="G1" s="95" t="s">
        <v>72</v>
      </c>
    </row>
    <row r="2" spans="1:7" ht="16.5" customHeight="1">
      <c r="A2" s="96"/>
      <c r="B2" s="42" t="s">
        <v>73</v>
      </c>
      <c r="C2" s="42" t="s">
        <v>74</v>
      </c>
      <c r="D2" s="42" t="s">
        <v>75</v>
      </c>
      <c r="E2" s="42" t="s">
        <v>76</v>
      </c>
      <c r="F2" s="42" t="s">
        <v>77</v>
      </c>
      <c r="G2" s="96"/>
    </row>
    <row r="3" spans="1:7" ht="16.5" customHeight="1">
      <c r="A3" s="68"/>
      <c r="B3" s="43">
        <v>0.05</v>
      </c>
      <c r="C3" s="43">
        <v>0.15</v>
      </c>
      <c r="D3" s="43">
        <v>0.4</v>
      </c>
      <c r="E3" s="43">
        <v>0.3</v>
      </c>
      <c r="F3" s="43">
        <v>0.1</v>
      </c>
      <c r="G3" s="68"/>
    </row>
    <row r="4" spans="1:7" ht="16.5" customHeight="1">
      <c r="A4" s="44">
        <v>1</v>
      </c>
      <c r="B4" s="45"/>
      <c r="C4" s="45"/>
      <c r="D4" s="45">
        <v>1</v>
      </c>
      <c r="E4" s="45"/>
      <c r="F4" s="45"/>
      <c r="G4" s="45"/>
    </row>
    <row r="5" spans="1:7" ht="16.5" customHeight="1">
      <c r="A5" s="46">
        <v>2</v>
      </c>
      <c r="B5" s="47"/>
      <c r="C5" s="47"/>
      <c r="D5" s="47">
        <v>1</v>
      </c>
      <c r="E5" s="47">
        <v>1</v>
      </c>
      <c r="F5" s="47"/>
      <c r="G5" s="47"/>
    </row>
    <row r="6" spans="1:7" ht="16.5" customHeight="1">
      <c r="A6" s="46">
        <v>3</v>
      </c>
      <c r="B6" s="47"/>
      <c r="C6" s="47">
        <v>1</v>
      </c>
      <c r="D6" s="47">
        <v>1</v>
      </c>
      <c r="E6" s="47">
        <v>1</v>
      </c>
      <c r="F6" s="47"/>
      <c r="G6" s="47"/>
    </row>
    <row r="7" spans="1:7" ht="16.5" customHeight="1">
      <c r="A7" s="46">
        <v>4</v>
      </c>
      <c r="B7" s="47"/>
      <c r="C7" s="47">
        <v>1</v>
      </c>
      <c r="D7" s="47">
        <v>2</v>
      </c>
      <c r="E7" s="47">
        <v>1</v>
      </c>
      <c r="F7" s="47"/>
      <c r="G7" s="47"/>
    </row>
    <row r="8" spans="1:7" ht="16.5" customHeight="1">
      <c r="A8" s="46">
        <v>5</v>
      </c>
      <c r="B8" s="47"/>
      <c r="C8" s="47">
        <v>1</v>
      </c>
      <c r="D8" s="47">
        <v>2</v>
      </c>
      <c r="E8" s="47">
        <v>2</v>
      </c>
      <c r="F8" s="47"/>
      <c r="G8" s="47"/>
    </row>
    <row r="9" spans="1:7" ht="16.5" customHeight="1">
      <c r="A9" s="46">
        <v>6</v>
      </c>
      <c r="B9" s="47"/>
      <c r="C9" s="47">
        <v>1</v>
      </c>
      <c r="D9" s="47">
        <v>2</v>
      </c>
      <c r="E9" s="47">
        <v>2</v>
      </c>
      <c r="F9" s="47">
        <v>1</v>
      </c>
      <c r="G9" s="47"/>
    </row>
    <row r="10" spans="1:7" ht="16.5" customHeight="1">
      <c r="A10" s="46">
        <v>7</v>
      </c>
      <c r="B10" s="47"/>
      <c r="C10" s="47">
        <v>1</v>
      </c>
      <c r="D10" s="47">
        <v>3</v>
      </c>
      <c r="E10" s="47">
        <v>2</v>
      </c>
      <c r="F10" s="47">
        <v>1</v>
      </c>
      <c r="G10" s="47"/>
    </row>
    <row r="11" spans="1:7" ht="16.5" customHeight="1">
      <c r="A11" s="46">
        <v>8</v>
      </c>
      <c r="B11" s="47"/>
      <c r="C11" s="47">
        <v>1</v>
      </c>
      <c r="D11" s="47">
        <v>3</v>
      </c>
      <c r="E11" s="47">
        <v>3</v>
      </c>
      <c r="F11" s="47">
        <v>1</v>
      </c>
      <c r="G11" s="47"/>
    </row>
    <row r="12" spans="1:7" ht="16.5" customHeight="1">
      <c r="A12" s="46">
        <v>9</v>
      </c>
      <c r="B12" s="47"/>
      <c r="C12" s="47">
        <v>1</v>
      </c>
      <c r="D12" s="47">
        <v>4</v>
      </c>
      <c r="E12" s="47">
        <v>3</v>
      </c>
      <c r="F12" s="47">
        <v>1</v>
      </c>
      <c r="G12" s="47"/>
    </row>
    <row r="13" spans="1:7" ht="16.5" customHeight="1">
      <c r="A13" s="46">
        <v>10</v>
      </c>
      <c r="B13" s="47"/>
      <c r="C13" s="47">
        <v>2</v>
      </c>
      <c r="D13" s="47">
        <v>4</v>
      </c>
      <c r="E13" s="47">
        <f>A13*$E$6</f>
        <v>10</v>
      </c>
      <c r="F13" s="47">
        <f>A13*$F$6</f>
        <v>0</v>
      </c>
      <c r="G13" s="47"/>
    </row>
    <row r="14" spans="1:7" ht="16.5" customHeight="1">
      <c r="A14" s="46">
        <v>11</v>
      </c>
      <c r="B14" s="47">
        <v>1</v>
      </c>
      <c r="C14" s="47">
        <v>2</v>
      </c>
      <c r="D14" s="47">
        <v>4</v>
      </c>
      <c r="E14" s="47">
        <v>3</v>
      </c>
      <c r="F14" s="47">
        <v>1</v>
      </c>
      <c r="G14" s="47"/>
    </row>
    <row r="15" spans="1:7" ht="16.5" customHeight="1">
      <c r="A15" s="46">
        <v>12</v>
      </c>
      <c r="B15" s="47">
        <v>1</v>
      </c>
      <c r="C15" s="47">
        <v>2</v>
      </c>
      <c r="D15" s="47">
        <v>5</v>
      </c>
      <c r="E15" s="47">
        <v>3</v>
      </c>
      <c r="F15" s="47">
        <v>1</v>
      </c>
      <c r="G15" s="47"/>
    </row>
    <row r="16" spans="1:7" ht="16.5" customHeight="1">
      <c r="A16" s="46">
        <v>13</v>
      </c>
      <c r="B16" s="47">
        <v>1</v>
      </c>
      <c r="C16" s="47">
        <v>2</v>
      </c>
      <c r="D16" s="47">
        <v>5</v>
      </c>
      <c r="E16" s="47">
        <v>4</v>
      </c>
      <c r="F16" s="47">
        <v>1</v>
      </c>
      <c r="G16" s="47"/>
    </row>
    <row r="17" spans="1:7" ht="16.5" customHeight="1">
      <c r="A17" s="46">
        <v>14</v>
      </c>
      <c r="B17" s="47">
        <v>1</v>
      </c>
      <c r="C17" s="47">
        <v>2</v>
      </c>
      <c r="D17" s="47">
        <v>6</v>
      </c>
      <c r="E17" s="47">
        <v>4</v>
      </c>
      <c r="F17" s="47">
        <v>1</v>
      </c>
      <c r="G17" s="47"/>
    </row>
    <row r="18" spans="1:7" ht="16.5" customHeight="1">
      <c r="A18" s="46">
        <v>15</v>
      </c>
      <c r="B18" s="47">
        <v>1</v>
      </c>
      <c r="C18" s="47">
        <v>2</v>
      </c>
      <c r="D18" s="47">
        <v>6</v>
      </c>
      <c r="E18" s="47">
        <v>5</v>
      </c>
      <c r="F18" s="47">
        <v>1</v>
      </c>
      <c r="G18" s="47"/>
    </row>
    <row r="19" spans="1:7" ht="16.5" customHeight="1">
      <c r="A19" s="46">
        <v>16</v>
      </c>
      <c r="B19" s="47">
        <v>1</v>
      </c>
      <c r="C19" s="47">
        <v>2</v>
      </c>
      <c r="D19" s="47">
        <v>6</v>
      </c>
      <c r="E19" s="47">
        <v>5</v>
      </c>
      <c r="F19" s="47">
        <v>2</v>
      </c>
      <c r="G19" s="47"/>
    </row>
    <row r="20" spans="1:7" ht="16.5" customHeight="1">
      <c r="A20" s="46">
        <v>17</v>
      </c>
      <c r="B20" s="47">
        <v>1</v>
      </c>
      <c r="C20" s="47">
        <v>2</v>
      </c>
      <c r="D20" s="47">
        <v>7</v>
      </c>
      <c r="E20" s="47">
        <v>5</v>
      </c>
      <c r="F20" s="47">
        <v>2</v>
      </c>
      <c r="G20" s="47"/>
    </row>
    <row r="21" spans="1:7" ht="16.5" customHeight="1">
      <c r="A21" s="46">
        <v>18</v>
      </c>
      <c r="B21" s="47">
        <v>1</v>
      </c>
      <c r="C21" s="47">
        <v>3</v>
      </c>
      <c r="D21" s="47">
        <v>7</v>
      </c>
      <c r="E21" s="47">
        <v>5</v>
      </c>
      <c r="F21" s="47">
        <v>2</v>
      </c>
      <c r="G21" s="47"/>
    </row>
    <row r="22" spans="1:7" ht="16.5" customHeight="1">
      <c r="A22" s="46">
        <v>19</v>
      </c>
      <c r="B22" s="47">
        <v>1</v>
      </c>
      <c r="C22" s="47">
        <v>3</v>
      </c>
      <c r="D22" s="47">
        <v>7</v>
      </c>
      <c r="E22" s="47">
        <v>6</v>
      </c>
      <c r="F22" s="47">
        <v>2</v>
      </c>
      <c r="G22" s="47"/>
    </row>
    <row r="23" spans="1:7" ht="16.5" customHeight="1">
      <c r="A23" s="46">
        <v>20</v>
      </c>
      <c r="B23" s="47">
        <f>A23*$B$6</f>
        <v>0</v>
      </c>
      <c r="C23" s="47">
        <f>A23*$C$6</f>
        <v>20</v>
      </c>
      <c r="D23" s="47">
        <v>8</v>
      </c>
      <c r="E23" s="47">
        <f>A23*$E$6</f>
        <v>20</v>
      </c>
      <c r="F23" s="47">
        <f>A23*$F$6</f>
        <v>0</v>
      </c>
      <c r="G23" s="47"/>
    </row>
    <row r="24" spans="1:7" ht="16.5" customHeight="1">
      <c r="A24" s="46">
        <v>21</v>
      </c>
      <c r="B24" s="47">
        <v>1</v>
      </c>
      <c r="C24" s="47">
        <v>3</v>
      </c>
      <c r="D24" s="47">
        <v>9</v>
      </c>
      <c r="E24" s="47">
        <v>6</v>
      </c>
      <c r="F24" s="47">
        <v>2</v>
      </c>
      <c r="G24" s="47"/>
    </row>
    <row r="25" spans="1:7" ht="16.5" customHeight="1">
      <c r="A25" s="46">
        <v>22</v>
      </c>
      <c r="B25" s="47">
        <v>1</v>
      </c>
      <c r="C25" s="47">
        <v>3</v>
      </c>
      <c r="D25" s="47">
        <v>9</v>
      </c>
      <c r="E25" s="47">
        <v>7</v>
      </c>
      <c r="F25" s="47">
        <v>2</v>
      </c>
      <c r="G25" s="47"/>
    </row>
    <row r="26" spans="1:7" ht="16.5" customHeight="1">
      <c r="A26" s="46">
        <v>23</v>
      </c>
      <c r="B26" s="47">
        <v>1</v>
      </c>
      <c r="C26" s="47">
        <v>4</v>
      </c>
      <c r="D26" s="47">
        <v>9</v>
      </c>
      <c r="E26" s="47">
        <v>7</v>
      </c>
      <c r="F26" s="47">
        <v>2</v>
      </c>
      <c r="G26" s="47"/>
    </row>
    <row r="27" spans="1:7" ht="16.5" customHeight="1">
      <c r="A27" s="46">
        <v>24</v>
      </c>
      <c r="B27" s="47">
        <v>1</v>
      </c>
      <c r="C27" s="47">
        <v>4</v>
      </c>
      <c r="D27" s="47">
        <v>10</v>
      </c>
      <c r="E27" s="47">
        <v>7</v>
      </c>
      <c r="F27" s="47">
        <v>2</v>
      </c>
      <c r="G27" s="47"/>
    </row>
    <row r="28" spans="1:7" ht="16.5" customHeight="1">
      <c r="A28" s="46">
        <v>25</v>
      </c>
      <c r="B28" s="47">
        <v>1</v>
      </c>
      <c r="C28" s="47">
        <v>4</v>
      </c>
      <c r="D28" s="47">
        <v>10</v>
      </c>
      <c r="E28" s="47">
        <v>8</v>
      </c>
      <c r="F28" s="47">
        <v>2</v>
      </c>
      <c r="G28" s="47"/>
    </row>
    <row r="29" spans="1:7" ht="16.5" customHeight="1">
      <c r="A29" s="46">
        <v>26</v>
      </c>
      <c r="B29" s="47">
        <v>1</v>
      </c>
      <c r="C29" s="47">
        <v>4</v>
      </c>
      <c r="D29" s="47">
        <v>10</v>
      </c>
      <c r="E29" s="47">
        <v>8</v>
      </c>
      <c r="F29" s="47">
        <v>3</v>
      </c>
      <c r="G29" s="47"/>
    </row>
    <row r="30" spans="1:7" ht="16.5" customHeight="1">
      <c r="A30" s="46">
        <v>27</v>
      </c>
      <c r="B30" s="47">
        <v>1</v>
      </c>
      <c r="C30" s="47">
        <v>4</v>
      </c>
      <c r="D30" s="47">
        <v>11</v>
      </c>
      <c r="E30" s="47">
        <v>8</v>
      </c>
      <c r="F30" s="47">
        <v>3</v>
      </c>
      <c r="G30" s="47"/>
    </row>
    <row r="31" spans="1:7" ht="16.5" customHeight="1">
      <c r="A31" s="46">
        <v>28</v>
      </c>
      <c r="B31" s="47">
        <v>1</v>
      </c>
      <c r="C31" s="47">
        <v>4</v>
      </c>
      <c r="D31" s="47">
        <v>11</v>
      </c>
      <c r="E31" s="47">
        <v>9</v>
      </c>
      <c r="F31" s="47">
        <v>3</v>
      </c>
      <c r="G31" s="47"/>
    </row>
    <row r="32" spans="1:7" ht="16.5" customHeight="1">
      <c r="A32" s="46">
        <v>29</v>
      </c>
      <c r="B32" s="47">
        <v>2</v>
      </c>
      <c r="C32" s="47">
        <v>4</v>
      </c>
      <c r="D32" s="47">
        <v>11</v>
      </c>
      <c r="E32" s="47">
        <v>9</v>
      </c>
      <c r="F32" s="47">
        <v>3</v>
      </c>
      <c r="G32" s="47"/>
    </row>
    <row r="33" spans="1:7" ht="16.5" customHeight="1">
      <c r="A33" s="48">
        <v>30</v>
      </c>
      <c r="B33" s="49">
        <v>2</v>
      </c>
      <c r="C33" s="49">
        <v>4</v>
      </c>
      <c r="D33" s="49">
        <f>A33*$D$6</f>
        <v>30</v>
      </c>
      <c r="E33" s="49">
        <f>A33*$E$6</f>
        <v>30</v>
      </c>
      <c r="F33" s="49">
        <f>A33*$F$6</f>
        <v>0</v>
      </c>
      <c r="G33" s="50"/>
    </row>
    <row r="34" spans="1:7" ht="16.5" customHeight="1"/>
    <row r="35" spans="1:7" ht="16.5" customHeight="1"/>
    <row r="36" spans="1:7" ht="16.5" customHeight="1"/>
    <row r="37" spans="1:7" ht="16.5" customHeight="1"/>
    <row r="38" spans="1:7" ht="16.5" customHeight="1"/>
    <row r="39" spans="1:7" ht="16.5" customHeight="1"/>
    <row r="40" spans="1:7" ht="16.5" customHeight="1"/>
    <row r="41" spans="1:7" ht="16.5" customHeight="1"/>
    <row r="42" spans="1:7" ht="16.5" customHeight="1"/>
    <row r="43" spans="1:7" ht="16.5" customHeight="1"/>
    <row r="44" spans="1:7" ht="16.5" customHeight="1"/>
    <row r="45" spans="1:7" ht="16.5" customHeight="1"/>
    <row r="46" spans="1:7" ht="16.5" customHeight="1"/>
    <row r="47" spans="1:7" ht="16.5" customHeight="1"/>
    <row r="48" spans="1:7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3"/>
    <mergeCell ref="B1:F1"/>
    <mergeCell ref="G1:G3"/>
  </mergeCells>
  <phoneticPr fontId="14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 사업부 프로젝트 인력 평가</vt:lpstr>
      <vt:lpstr>평가 점수 가이드</vt:lpstr>
      <vt:lpstr>인원배분 가이드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hsw</cp:lastModifiedBy>
  <dcterms:modified xsi:type="dcterms:W3CDTF">2023-07-26T04:03:30Z</dcterms:modified>
</cp:coreProperties>
</file>