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0" yWindow="-120" windowWidth="29040" windowHeight="15840" tabRatio="713"/>
  </bookViews>
  <sheets>
    <sheet name="1. 프로젝트별 인력 평가"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 l="1"/>
  <c r="E10" i="1"/>
  <c r="E8" i="1" l="1"/>
  <c r="E9" i="1"/>
</calcChain>
</file>

<file path=xl/sharedStrings.xml><?xml version="1.0" encoding="utf-8"?>
<sst xmlns="http://schemas.openxmlformats.org/spreadsheetml/2006/main" count="53" uniqueCount="45">
  <si>
    <t>프로젝트 투입 인력 평가</t>
  </si>
  <si>
    <t>역할 &amp; 책임</t>
  </si>
  <si>
    <t>업무 역량</t>
  </si>
  <si>
    <t>프로젝트 진행</t>
  </si>
  <si>
    <t>Role</t>
  </si>
  <si>
    <t>업무 난이도</t>
  </si>
  <si>
    <t>업무 성향</t>
  </si>
  <si>
    <t>역할 변경</t>
  </si>
  <si>
    <t>작업일정준수</t>
  </si>
  <si>
    <t>품질</t>
  </si>
  <si>
    <t>근태 및 기본 자세</t>
  </si>
  <si>
    <t>업무 효율성</t>
  </si>
  <si>
    <t>총평</t>
  </si>
  <si>
    <t>명칭</t>
  </si>
  <si>
    <t>투입기간</t>
  </si>
  <si>
    <t>평가
(30 점)</t>
  </si>
  <si>
    <t>업무의 난이도 및 업무처리량</t>
  </si>
  <si>
    <t>팀전체의 협조성, 의사소통, 책임감, 업무 적극성, 팀원과의 관계 등 전반적인 참여도</t>
  </si>
  <si>
    <t xml:space="preserve">프로젝트 참여 역할의 변경 (POS -&gt; WEB, SERVER) 또는 다중 역할 수행 </t>
  </si>
  <si>
    <t>프로젝트 업무 진행 일정 준수 및 업무 처리 속도</t>
  </si>
  <si>
    <t>개발 결과에 따른 품질 평가. 결과 정합성 및 안정성 (PM/PL은 테스트 참여 여부 포함)</t>
  </si>
  <si>
    <t>근무태도 및 참여 근태 (프로젝트중 휴가 포함)</t>
  </si>
  <si>
    <t>야근 및 주말 근무 대비 업무 처리의 효율성</t>
  </si>
  <si>
    <t>투입인력에 대한 장,단점
(PM, PL작성)</t>
  </si>
  <si>
    <t>0~5</t>
  </si>
  <si>
    <t>0~3</t>
  </si>
  <si>
    <t>0~2</t>
  </si>
  <si>
    <t>박정호</t>
  </si>
  <si>
    <t>PM</t>
  </si>
  <si>
    <t>김정은</t>
  </si>
  <si>
    <t>DEV</t>
  </si>
  <si>
    <t>투입인력</t>
    <phoneticPr fontId="2" type="noConversion"/>
  </si>
  <si>
    <r>
      <rPr>
        <b/>
        <sz val="16"/>
        <color theme="1"/>
        <rFont val="맑은 고딕"/>
        <family val="3"/>
        <charset val="129"/>
        <scheme val="minor"/>
      </rPr>
      <t>프로젝트 평가 세부 정보</t>
    </r>
    <r>
      <rPr>
        <b/>
        <sz val="10"/>
        <color theme="1"/>
        <rFont val="맑은 고딕"/>
        <family val="3"/>
        <charset val="129"/>
        <scheme val="minor"/>
      </rPr>
      <t xml:space="preserve">
(기간: 2022.01.10~2022.11.30)</t>
    </r>
    <phoneticPr fontId="2" type="noConversion"/>
  </si>
  <si>
    <t>전성윤</t>
    <phoneticPr fontId="2" type="noConversion"/>
  </si>
  <si>
    <t>2022/02/07 ~ 2022/11/30</t>
    <phoneticPr fontId="2" type="noConversion"/>
  </si>
  <si>
    <t>HMGICS 디지털거점 시스템구축 프로젝트</t>
    <phoneticPr fontId="2" type="noConversion"/>
  </si>
  <si>
    <t>2023/01/01 ~ 2023/04/30</t>
    <phoneticPr fontId="2" type="noConversion"/>
  </si>
  <si>
    <t>1. 프로젝트 최종 오픈을 싱가폴 현지 출장을 처음 가서 잘 마무리 하고 이후 추가 프로젝트에 대한 사전 준비를 잘 하였음. 
2. HMGICS 프로젝트 처음 투입시에는 개발의 역할이었는데 이후 OSS 파트 PL, 그 이후 전체 BO Part에 대한 총괄 역할까지 아무 문제 없이 잘 수행하였음.
3. 웹스퀘어를 처음 썼음에도 AA에 대한 운영 유지보수를 5월 부터 진행하고 있음.</t>
    <phoneticPr fontId="2" type="noConversion"/>
  </si>
  <si>
    <t>1. 작년 한해 많은 인정을 받아서 우수 사원 및 주임으로 특진까지 한 그 자세 그대로 HMGICS 프로젝트 성공적인 마무리에 이바지 하였음.
2. 프로젝트 최종 마무리 단계에서는 김정은 과장과 같이 싱가폴 출장을 통해 지원하였고, 현지 현업, 현지 유관업체 담당자와도 좋은 관계를 맺을 정도로 영업적인 마인드도 뛰어남.
3. 이후 채널 통합 추가 프로젝트 (7월 ~ ) 에 대한 사전 준비, HMGICS 운영에 대한 부분까지 문제 없이 잘 진행하고 있음.</t>
    <phoneticPr fontId="2" type="noConversion"/>
  </si>
  <si>
    <t>박운용</t>
    <phoneticPr fontId="2" type="noConversion"/>
  </si>
  <si>
    <t>길민정</t>
    <phoneticPr fontId="2" type="noConversion"/>
  </si>
  <si>
    <t>2023/01/01 ~ 2023/03/20</t>
    <phoneticPr fontId="2" type="noConversion"/>
  </si>
  <si>
    <t>2023/01/01 ~ 2023/02/24</t>
    <phoneticPr fontId="2" type="noConversion"/>
  </si>
  <si>
    <t xml:space="preserve">1. 프로젝트 종료시까지 WAS단의 서버 AA역할을 잘 마무리 하였음. 아무 문제가 없어서 오히려 업무 강도는 그리 높지 않았음. 
2. 여유 있는 부분을 아모레퍼시픽 오설록 프로젝트 지원, 두레농협 오픈 지원 등 타 프로젝트에 지원 역할도 충실히 진행하였음.
3. 본인의 스킬을 전파하고 후배 양성에 대한 노력을 좀 더 해주었으면 함. </t>
    <phoneticPr fontId="2" type="noConversion"/>
  </si>
  <si>
    <t>1. BO에서 홈페이지 부문으로 파트 전환을 하였고 홈페이지 부문의 PL이 프로젝트 철수 일정에 따라 철수한 이후 홈페이지 부분의 PL 역할까지 잘 수행하였음. 
2. 리더가 업무의 한계를 제한하지 않고 동기부여를 통해 지속적인 Challanging을 하고 방향성에 대해 제시를 하면 잘 따라옴. 다만, 그렇지 않은 관리자가 그냥 놓아 두면 스스로 뭔가를 찾아서 하는 부분은 좀 아쉬움이 있음.
3. 파이팅 넘치고, 고객 친화적이고, 분위기 메이커 역할을 잘하고 일 외적으로 두루 두루 장점이 있는 직원으로 앞에서 잘 끌어주고 성장할 수 있도록 지속적인 관심을 가지고 조언을 하면 훌륭한 직원으로 성장할 수 있는 잠재력은 많이 있다고 판단됨.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</si>
</sst>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2" formatCode="_-&quot;₩&quot;* #,##0_-;\-&quot;₩&quot;* #,##0_-;_-&quot;₩&quot;* &quot;-&quot;_-;_-@_-"/>
    <numFmt numFmtId="41" formatCode="_-* #,##0_-;\-* #,##0_-;_-* &quot;-&quot;_-;_-@_-"/>
    <numFmt numFmtId="176" formatCode="0.0_ "/>
    <numFmt numFmtId="177" formatCode="0.00_ "/>
    <numFmt numFmtId="178" formatCode="_-* #,##0.0_-;\-* #,##0.0_-;_-* &quot;-&quot;_-;_-@_-"/>
    <numFmt numFmtId="179" formatCode="_ * #,##0_ ;_ * \-#,##0_ ;_ * &quot;-&quot;_ ;_ @_ "/>
    <numFmt numFmtId="180" formatCode="_ * #,##0.00_ ;_ * \-#,##0.00_ ;_ * &quot;-&quot;??_ ;_ @_ "/>
    <numFmt numFmtId="181" formatCode="&quot;₩&quot;#,##0;&quot;₩&quot;\-#,##0"/>
    <numFmt numFmtId="182" formatCode="\$#.00"/>
    <numFmt numFmtId="183" formatCode="_(&quot;$&quot;* #,##0_);_(&quot;$&quot;* \(#,##0\);_(&quot;$&quot;* &quot;-&quot;_);_(@_)"/>
    <numFmt numFmtId="184" formatCode="_(&quot;$&quot;* #,##0.00_);_(&quot;$&quot;* \(#,##0.00\);_(&quot;$&quot;* &quot;-&quot;??_);_(@_)"/>
    <numFmt numFmtId="185" formatCode="_(* #,##0.0000_);_(* &quot;₩&quot;&quot;₩&quot;&quot;₩&quot;&quot;₩&quot;&quot;₩&quot;&quot;₩&quot;&quot;₩&quot;&quot;₩&quot;\(#,##0.0000&quot;₩&quot;&quot;₩&quot;&quot;₩&quot;&quot;₩&quot;&quot;₩&quot;&quot;₩&quot;&quot;₩&quot;&quot;₩&quot;\);_(* &quot;-&quot;??_);_(@_)"/>
    <numFmt numFmtId="186" formatCode="%#.00"/>
    <numFmt numFmtId="187" formatCode="_ 0.0%_ ;[Red]\(0.0%\)_ ;_ * &quot;-&quot;??_ ;_ @_ "/>
  </numFmts>
  <fonts count="35">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1"/>
      <name val="맑은 고딕"/>
      <family val="3"/>
      <charset val="129"/>
      <scheme val="minor"/>
    </font>
    <font>
      <sz val="11"/>
      <color theme="1"/>
      <name val="맑은 고딕"/>
      <family val="3"/>
      <charset val="129"/>
      <scheme val="minor"/>
    </font>
    <font>
      <sz val="9"/>
      <color theme="1"/>
      <name val="맑은 고딕"/>
      <family val="3"/>
      <charset val="129"/>
      <scheme val="minor"/>
    </font>
    <font>
      <b/>
      <sz val="10"/>
      <color theme="1"/>
      <name val="맑은 고딕"/>
      <family val="3"/>
      <charset val="129"/>
      <scheme val="minor"/>
    </font>
    <font>
      <b/>
      <sz val="16"/>
      <color theme="1"/>
      <name val="맑은 고딕"/>
      <family val="3"/>
      <charset val="129"/>
      <scheme val="minor"/>
    </font>
    <font>
      <b/>
      <sz val="9"/>
      <color theme="1"/>
      <name val="맑은 고딕"/>
      <family val="3"/>
      <charset val="129"/>
      <scheme val="minor"/>
    </font>
    <font>
      <sz val="12"/>
      <name val="바탕체"/>
      <family val="1"/>
      <charset val="129"/>
    </font>
    <font>
      <sz val="10"/>
      <name val="Helv"/>
      <family val="2"/>
    </font>
    <font>
      <sz val="10"/>
      <name val="Arial"/>
      <family val="2"/>
    </font>
    <font>
      <sz val="10"/>
      <name val="돋움"/>
      <family val="3"/>
      <charset val="129"/>
    </font>
    <font>
      <sz val="12"/>
      <color indexed="24"/>
      <name val="바탕체"/>
      <family val="1"/>
      <charset val="129"/>
    </font>
    <font>
      <b/>
      <sz val="18"/>
      <color indexed="24"/>
      <name val="바탕체"/>
      <family val="1"/>
      <charset val="129"/>
    </font>
    <font>
      <b/>
      <sz val="15"/>
      <color indexed="24"/>
      <name val="바탕체"/>
      <family val="1"/>
      <charset val="129"/>
    </font>
    <font>
      <u/>
      <sz val="8.25"/>
      <color indexed="36"/>
      <name val="ＭＳ Ｐゴシック"/>
      <family val="2"/>
      <charset val="129"/>
    </font>
    <font>
      <sz val="11"/>
      <name val="돋움"/>
      <family val="3"/>
      <charset val="129"/>
    </font>
    <font>
      <sz val="11"/>
      <color indexed="8"/>
      <name val="맑은 고딕"/>
      <family val="3"/>
      <charset val="129"/>
    </font>
    <font>
      <sz val="12"/>
      <name val="뼻뮝"/>
      <family val="1"/>
      <charset val="129"/>
    </font>
    <font>
      <sz val="10"/>
      <name val="명조"/>
      <family val="3"/>
      <charset val="129"/>
    </font>
    <font>
      <sz val="10"/>
      <name val="굴림체"/>
      <family val="3"/>
      <charset val="129"/>
    </font>
    <font>
      <sz val="12"/>
      <name val="¹UAAA¼"/>
      <family val="3"/>
      <charset val="129"/>
    </font>
    <font>
      <b/>
      <sz val="10"/>
      <name val="Helv"/>
      <family val="2"/>
    </font>
    <font>
      <sz val="1"/>
      <color indexed="8"/>
      <name val="Courier"/>
      <family val="3"/>
    </font>
    <font>
      <sz val="12"/>
      <name val="Arial"/>
      <family val="2"/>
    </font>
    <font>
      <i/>
      <sz val="1"/>
      <color indexed="8"/>
      <name val="Courier"/>
      <family val="3"/>
    </font>
    <font>
      <sz val="8"/>
      <name val="Arial"/>
      <family val="2"/>
    </font>
    <font>
      <b/>
      <sz val="12"/>
      <name val="Helv"/>
      <family val="2"/>
    </font>
    <font>
      <b/>
      <sz val="12"/>
      <name val="Arial"/>
      <family val="2"/>
    </font>
    <font>
      <b/>
      <sz val="18"/>
      <name val="Arial"/>
      <family val="2"/>
    </font>
    <font>
      <b/>
      <sz val="11"/>
      <name val="Helv"/>
      <family val="2"/>
    </font>
    <font>
      <sz val="9"/>
      <color theme="1"/>
      <name val="맑은 고딕"/>
      <family val="2"/>
      <charset val="129"/>
      <scheme val="minor"/>
    </font>
    <font>
      <sz val="8"/>
      <color theme="1"/>
      <name val="맑은 고딕"/>
      <family val="3"/>
      <charset val="129"/>
      <scheme val="minor"/>
    </font>
    <font>
      <sz val="8"/>
      <color theme="1"/>
      <name val="맑은 고딕"/>
      <family val="2"/>
      <charset val="129"/>
      <scheme val="minor"/>
    </font>
  </fonts>
  <fills count="9">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indexed="9"/>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medium">
        <color auto="1"/>
      </top>
      <bottom style="medium">
        <color auto="1"/>
      </bottom>
      <diagonal/>
    </border>
    <border>
      <left/>
      <right style="medium">
        <color auto="1"/>
      </right>
      <top/>
      <bottom/>
      <diagonal/>
    </border>
    <border>
      <left/>
      <right/>
      <top/>
      <bottom style="medium">
        <color indexed="64"/>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right/>
      <top/>
      <bottom style="hair">
        <color indexed="64"/>
      </bottom>
      <diagonal/>
    </border>
    <border>
      <left/>
      <right/>
      <top style="double">
        <color indexed="64"/>
      </top>
      <bottom/>
      <diagonal/>
    </border>
    <border>
      <left/>
      <right/>
      <top style="thin">
        <color indexed="64"/>
      </top>
      <bottom style="double">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s>
  <cellStyleXfs count="88">
    <xf numFmtId="0" fontId="0" fillId="0" borderId="0"/>
    <xf numFmtId="0" fontId="1" fillId="0" borderId="0">
      <alignment vertical="center"/>
    </xf>
    <xf numFmtId="0" fontId="4" fillId="0" borderId="0">
      <alignment vertical="center"/>
    </xf>
    <xf numFmtId="0" fontId="9" fillId="0" borderId="0"/>
    <xf numFmtId="0" fontId="10" fillId="0" borderId="0"/>
    <xf numFmtId="0" fontId="11" fillId="0" borderId="0"/>
    <xf numFmtId="0" fontId="10" fillId="0" borderId="0"/>
    <xf numFmtId="0" fontId="11" fillId="0" borderId="0"/>
    <xf numFmtId="0" fontId="10" fillId="0" borderId="0"/>
    <xf numFmtId="38" fontId="12" fillId="0" borderId="21">
      <alignment horizontal="right" vertical="center"/>
      <protection locked="0"/>
    </xf>
    <xf numFmtId="2" fontId="13"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6" fillId="0" borderId="0" applyNumberFormat="0" applyFill="0" applyBorder="0" applyAlignment="0" applyProtection="0">
      <alignment vertical="top"/>
      <protection locked="0"/>
    </xf>
    <xf numFmtId="9" fontId="17" fillId="0" borderId="0" applyFont="0" applyFill="0" applyBorder="0" applyAlignment="0" applyProtection="0"/>
    <xf numFmtId="9" fontId="18" fillId="0" borderId="0" applyFont="0" applyFill="0" applyBorder="0" applyAlignment="0" applyProtection="0">
      <alignment vertical="center"/>
    </xf>
    <xf numFmtId="0" fontId="19" fillId="0" borderId="0"/>
    <xf numFmtId="41" fontId="4" fillId="0" borderId="0" applyFont="0" applyFill="0" applyBorder="0" applyAlignment="0" applyProtection="0">
      <alignment vertical="center"/>
    </xf>
    <xf numFmtId="178" fontId="17" fillId="0" borderId="0" applyFont="0" applyFill="0" applyBorder="0" applyAlignment="0" applyProtection="0"/>
    <xf numFmtId="41" fontId="4" fillId="0" borderId="0" applyFont="0" applyFill="0" applyBorder="0" applyAlignment="0" applyProtection="0">
      <alignment vertical="center"/>
    </xf>
    <xf numFmtId="178" fontId="17" fillId="0" borderId="0" applyFont="0" applyFill="0" applyBorder="0" applyAlignment="0" applyProtection="0"/>
    <xf numFmtId="178" fontId="17" fillId="0" borderId="0" applyFont="0" applyFill="0" applyBorder="0" applyAlignment="0" applyProtection="0"/>
    <xf numFmtId="179" fontId="17" fillId="0" borderId="0" applyFont="0" applyFill="0" applyBorder="0" applyAlignment="0" applyProtection="0"/>
    <xf numFmtId="178" fontId="17" fillId="0" borderId="0" applyFont="0" applyFill="0" applyBorder="0" applyAlignment="0" applyProtection="0"/>
    <xf numFmtId="179" fontId="17" fillId="0" borderId="0" applyFont="0" applyFill="0" applyBorder="0" applyAlignment="0" applyProtection="0"/>
    <xf numFmtId="41" fontId="18" fillId="0" borderId="0" applyFont="0" applyFill="0" applyBorder="0" applyAlignment="0" applyProtection="0">
      <alignment vertical="center"/>
    </xf>
    <xf numFmtId="0" fontId="11" fillId="0" borderId="0"/>
    <xf numFmtId="0" fontId="20" fillId="0" borderId="22"/>
    <xf numFmtId="4" fontId="13" fillId="0" borderId="0" applyFont="0" applyFill="0" applyBorder="0" applyAlignment="0" applyProtection="0"/>
    <xf numFmtId="3" fontId="13" fillId="0" borderId="0" applyFont="0" applyFill="0" applyBorder="0" applyAlignment="0" applyProtection="0"/>
    <xf numFmtId="0" fontId="9" fillId="0" borderId="0"/>
    <xf numFmtId="179" fontId="9" fillId="0" borderId="0" applyFont="0" applyFill="0" applyBorder="0" applyAlignment="0" applyProtection="0"/>
    <xf numFmtId="180" fontId="9" fillId="0" borderId="0" applyFont="0" applyFill="0" applyBorder="0" applyAlignment="0" applyProtection="0"/>
    <xf numFmtId="42" fontId="4" fillId="0" borderId="0" applyFont="0" applyFill="0" applyBorder="0" applyAlignment="0" applyProtection="0">
      <alignment vertical="center"/>
    </xf>
    <xf numFmtId="42" fontId="4" fillId="0" borderId="0" applyFont="0" applyFill="0" applyBorder="0" applyAlignment="0" applyProtection="0">
      <alignment vertical="center"/>
    </xf>
    <xf numFmtId="10" fontId="13" fillId="0" borderId="0" applyFont="0" applyFill="0" applyBorder="0" applyAlignment="0" applyProtection="0"/>
    <xf numFmtId="0" fontId="17" fillId="0" borderId="0"/>
    <xf numFmtId="0" fontId="17" fillId="0" borderId="0"/>
    <xf numFmtId="0" fontId="4" fillId="0" borderId="0">
      <alignment vertical="center"/>
    </xf>
    <xf numFmtId="0" fontId="17" fillId="0" borderId="0">
      <alignment vertical="center"/>
    </xf>
    <xf numFmtId="0" fontId="17" fillId="0" borderId="0">
      <alignment vertical="center"/>
    </xf>
    <xf numFmtId="0" fontId="4" fillId="0" borderId="0">
      <alignment vertical="center"/>
    </xf>
    <xf numFmtId="0" fontId="21" fillId="0" borderId="0">
      <alignment vertical="center"/>
    </xf>
    <xf numFmtId="0" fontId="4" fillId="0" borderId="0">
      <alignment vertical="center"/>
    </xf>
    <xf numFmtId="0" fontId="4" fillId="0" borderId="0">
      <alignment vertical="center"/>
    </xf>
    <xf numFmtId="0" fontId="17" fillId="0" borderId="0">
      <alignment vertical="center"/>
    </xf>
    <xf numFmtId="0" fontId="13" fillId="0" borderId="23" applyNumberFormat="0" applyFont="0" applyFill="0" applyAlignment="0" applyProtection="0"/>
    <xf numFmtId="0" fontId="17" fillId="0" borderId="0" applyFont="0" applyFill="0" applyBorder="0" applyAlignment="0" applyProtection="0"/>
    <xf numFmtId="181" fontId="13"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17" fillId="0" borderId="0" applyFill="0" applyBorder="0" applyAlignment="0"/>
    <xf numFmtId="0" fontId="23" fillId="0" borderId="0"/>
    <xf numFmtId="4" fontId="24" fillId="0" borderId="0">
      <protection locked="0"/>
    </xf>
    <xf numFmtId="179" fontId="11" fillId="0" borderId="0" applyFont="0" applyFill="0" applyBorder="0" applyAlignment="0" applyProtection="0"/>
    <xf numFmtId="180" fontId="11" fillId="0" borderId="0" applyFont="0" applyFill="0" applyBorder="0" applyAlignment="0" applyProtection="0"/>
    <xf numFmtId="182" fontId="24" fillId="0" borderId="0">
      <protection locked="0"/>
    </xf>
    <xf numFmtId="183" fontId="11" fillId="0" borderId="0" applyFont="0" applyFill="0" applyBorder="0" applyAlignment="0" applyProtection="0"/>
    <xf numFmtId="184" fontId="11" fillId="0" borderId="0" applyFont="0" applyFill="0" applyBorder="0" applyAlignment="0" applyProtection="0"/>
    <xf numFmtId="0" fontId="25" fillId="0" borderId="0" applyFill="0" applyBorder="0" applyAlignment="0" applyProtection="0"/>
    <xf numFmtId="0" fontId="24" fillId="0" borderId="0">
      <protection locked="0"/>
    </xf>
    <xf numFmtId="0" fontId="24" fillId="0" borderId="0">
      <protection locked="0"/>
    </xf>
    <xf numFmtId="0" fontId="26" fillId="0" borderId="0">
      <protection locked="0"/>
    </xf>
    <xf numFmtId="0" fontId="24" fillId="0" borderId="0">
      <protection locked="0"/>
    </xf>
    <xf numFmtId="0" fontId="24" fillId="0" borderId="0">
      <protection locked="0"/>
    </xf>
    <xf numFmtId="0" fontId="24" fillId="0" borderId="0">
      <protection locked="0"/>
    </xf>
    <xf numFmtId="0" fontId="26" fillId="0" borderId="0">
      <protection locked="0"/>
    </xf>
    <xf numFmtId="2" fontId="25" fillId="0" borderId="0" applyFill="0" applyBorder="0" applyAlignment="0" applyProtection="0"/>
    <xf numFmtId="38" fontId="27" fillId="8" borderId="0" applyNumberFormat="0" applyBorder="0" applyAlignment="0" applyProtection="0"/>
    <xf numFmtId="0" fontId="28" fillId="0" borderId="0">
      <alignment horizontal="left"/>
    </xf>
    <xf numFmtId="0" fontId="29" fillId="0" borderId="16" applyNumberFormat="0" applyAlignment="0" applyProtection="0">
      <alignment horizontal="left" vertical="center"/>
    </xf>
    <xf numFmtId="0" fontId="29" fillId="0" borderId="4">
      <alignment horizontal="left" vertical="center"/>
    </xf>
    <xf numFmtId="0" fontId="30" fillId="0" borderId="0" applyNumberFormat="0" applyFill="0" applyBorder="0" applyAlignment="0" applyProtection="0"/>
    <xf numFmtId="0" fontId="29" fillId="0" borderId="0" applyNumberFormat="0" applyFill="0" applyBorder="0" applyAlignment="0" applyProtection="0"/>
    <xf numFmtId="10" fontId="27" fillId="8" borderId="1" applyNumberFormat="0" applyBorder="0" applyAlignment="0" applyProtection="0"/>
    <xf numFmtId="0" fontId="31" fillId="0" borderId="18"/>
    <xf numFmtId="185" fontId="11" fillId="0" borderId="0"/>
    <xf numFmtId="0" fontId="11" fillId="0" borderId="0"/>
    <xf numFmtId="186" fontId="24" fillId="0" borderId="0">
      <protection locked="0"/>
    </xf>
    <xf numFmtId="10" fontId="11" fillId="0" borderId="0" applyFont="0" applyFill="0" applyBorder="0" applyAlignment="0" applyProtection="0"/>
    <xf numFmtId="187" fontId="11" fillId="0" borderId="0" applyFont="0" applyFill="0" applyBorder="0" applyAlignment="0" applyProtection="0"/>
    <xf numFmtId="0" fontId="31" fillId="0" borderId="0"/>
    <xf numFmtId="0" fontId="25" fillId="0" borderId="24" applyNumberFormat="0" applyFill="0" applyAlignment="0" applyProtection="0"/>
  </cellStyleXfs>
  <cellXfs count="54">
    <xf numFmtId="0" fontId="0" fillId="0" borderId="0" xfId="0"/>
    <xf numFmtId="0" fontId="0" fillId="0" borderId="0" xfId="0"/>
    <xf numFmtId="0" fontId="0" fillId="0" borderId="0" xfId="0" applyAlignment="1">
      <alignment wrapText="1"/>
    </xf>
    <xf numFmtId="176" fontId="5" fillId="0" borderId="6" xfId="1" applyNumberFormat="1" applyFont="1" applyBorder="1" applyAlignment="1">
      <alignment vertical="center" wrapText="1"/>
    </xf>
    <xf numFmtId="0" fontId="1" fillId="0" borderId="0" xfId="1" applyAlignment="1">
      <alignment vertical="center" wrapText="1"/>
    </xf>
    <xf numFmtId="0" fontId="3" fillId="0" borderId="0" xfId="1" applyFont="1">
      <alignment vertical="center"/>
    </xf>
    <xf numFmtId="0" fontId="8" fillId="5" borderId="8" xfId="1" applyFont="1" applyFill="1" applyBorder="1" applyAlignment="1">
      <alignment horizontal="center" vertical="center"/>
    </xf>
    <xf numFmtId="0" fontId="5" fillId="2" borderId="1" xfId="1" applyFont="1" applyFill="1" applyBorder="1" applyAlignment="1">
      <alignment horizontal="center" vertical="center" wrapText="1"/>
    </xf>
    <xf numFmtId="0" fontId="33" fillId="0" borderId="1" xfId="1" applyFont="1" applyBorder="1" applyAlignment="1">
      <alignment horizontal="left" vertical="top" wrapText="1"/>
    </xf>
    <xf numFmtId="0" fontId="34" fillId="0" borderId="9" xfId="1" applyFont="1" applyBorder="1" applyAlignment="1">
      <alignment vertical="center" wrapText="1"/>
    </xf>
    <xf numFmtId="0" fontId="32" fillId="0" borderId="9" xfId="1" applyFont="1" applyBorder="1" applyAlignment="1">
      <alignment horizontal="left" vertical="center" wrapText="1"/>
    </xf>
    <xf numFmtId="0" fontId="5" fillId="5" borderId="26" xfId="1" applyFont="1" applyFill="1" applyBorder="1" applyAlignment="1">
      <alignment horizontal="center" vertical="center"/>
    </xf>
    <xf numFmtId="0" fontId="5" fillId="5" borderId="26" xfId="1" applyFont="1" applyFill="1" applyBorder="1" applyAlignment="1">
      <alignment horizontal="center" vertical="center" wrapText="1"/>
    </xf>
    <xf numFmtId="0" fontId="32" fillId="0" borderId="28" xfId="1" applyFont="1" applyBorder="1" applyAlignment="1">
      <alignment horizontal="left" vertical="center" wrapText="1"/>
    </xf>
    <xf numFmtId="0" fontId="5" fillId="5" borderId="5" xfId="1" applyFont="1" applyFill="1" applyBorder="1" applyAlignment="1">
      <alignment horizontal="center" vertical="center"/>
    </xf>
    <xf numFmtId="0" fontId="32" fillId="0" borderId="7" xfId="1" applyFont="1" applyBorder="1" applyAlignment="1">
      <alignment horizontal="left" vertical="center" wrapText="1"/>
    </xf>
    <xf numFmtId="0" fontId="3" fillId="0" borderId="0" xfId="1" applyFont="1" applyAlignment="1">
      <alignment horizontal="center" vertical="center"/>
    </xf>
    <xf numFmtId="177" fontId="8" fillId="5" borderId="7" xfId="1" applyNumberFormat="1" applyFont="1" applyFill="1" applyBorder="1" applyAlignment="1">
      <alignment horizontal="center" vertical="center"/>
    </xf>
    <xf numFmtId="0" fontId="0" fillId="0" borderId="0" xfId="0"/>
    <xf numFmtId="0" fontId="5" fillId="7" borderId="1" xfId="1" applyFont="1" applyFill="1" applyBorder="1" applyAlignment="1">
      <alignment horizontal="center" vertical="center" wrapText="1"/>
    </xf>
    <xf numFmtId="0" fontId="5" fillId="7" borderId="8" xfId="1" applyFont="1" applyFill="1" applyBorder="1" applyAlignment="1">
      <alignment horizontal="center" vertical="center"/>
    </xf>
    <xf numFmtId="176" fontId="5" fillId="7" borderId="1" xfId="1" applyNumberFormat="1" applyFont="1" applyFill="1" applyBorder="1" applyAlignment="1">
      <alignment vertical="center" wrapText="1"/>
    </xf>
    <xf numFmtId="0" fontId="5" fillId="7" borderId="1" xfId="1" applyFont="1" applyFill="1" applyBorder="1" applyAlignment="1">
      <alignment horizontal="center" vertical="center"/>
    </xf>
    <xf numFmtId="0" fontId="5" fillId="7" borderId="11" xfId="1" applyFont="1" applyFill="1" applyBorder="1" applyAlignment="1">
      <alignment horizontal="center" vertical="center"/>
    </xf>
    <xf numFmtId="0" fontId="5" fillId="7" borderId="10" xfId="1" applyFont="1" applyFill="1" applyBorder="1" applyAlignment="1">
      <alignment horizontal="center" vertical="center"/>
    </xf>
    <xf numFmtId="177" fontId="8" fillId="7" borderId="25" xfId="1" applyNumberFormat="1" applyFont="1" applyFill="1" applyBorder="1" applyAlignment="1">
      <alignment horizontal="center" vertical="center"/>
    </xf>
    <xf numFmtId="177" fontId="8" fillId="7" borderId="28" xfId="1" applyNumberFormat="1" applyFont="1" applyFill="1" applyBorder="1" applyAlignment="1">
      <alignment horizontal="center" vertical="center"/>
    </xf>
    <xf numFmtId="176" fontId="5" fillId="7" borderId="11" xfId="1" applyNumberFormat="1" applyFont="1" applyFill="1" applyBorder="1" applyAlignment="1">
      <alignment vertical="center" wrapText="1"/>
    </xf>
    <xf numFmtId="0" fontId="5" fillId="0" borderId="11" xfId="1" applyFont="1" applyBorder="1" applyAlignment="1">
      <alignment horizontal="center" vertical="center" wrapText="1"/>
    </xf>
    <xf numFmtId="0" fontId="8" fillId="6" borderId="5" xfId="1" applyFont="1" applyFill="1" applyBorder="1" applyAlignment="1">
      <alignment horizontal="center" vertical="center"/>
    </xf>
    <xf numFmtId="0" fontId="8" fillId="6" borderId="6" xfId="1" applyFont="1" applyFill="1" applyBorder="1" applyAlignment="1">
      <alignment horizontal="center" vertical="center"/>
    </xf>
    <xf numFmtId="0" fontId="8" fillId="6" borderId="7" xfId="1" applyFont="1" applyFill="1" applyBorder="1" applyAlignment="1">
      <alignment horizontal="center" vertical="center"/>
    </xf>
    <xf numFmtId="0" fontId="8" fillId="5" borderId="1" xfId="1" applyFont="1" applyFill="1" applyBorder="1" applyAlignment="1">
      <alignment horizontal="center" vertical="center" wrapText="1"/>
    </xf>
    <xf numFmtId="0" fontId="5" fillId="2" borderId="8" xfId="1" applyFont="1" applyFill="1" applyBorder="1" applyAlignment="1">
      <alignment horizontal="center" vertical="center"/>
    </xf>
    <xf numFmtId="0" fontId="5" fillId="2" borderId="10" xfId="1" applyFont="1" applyFill="1" applyBorder="1" applyAlignment="1">
      <alignment horizontal="center" vertical="center"/>
    </xf>
    <xf numFmtId="0" fontId="6" fillId="3" borderId="12" xfId="1" applyFont="1" applyFill="1" applyBorder="1" applyAlignment="1">
      <alignment horizontal="center" vertical="center" wrapText="1"/>
    </xf>
    <xf numFmtId="0" fontId="6" fillId="3" borderId="13" xfId="1" applyFont="1" applyFill="1" applyBorder="1" applyAlignment="1">
      <alignment horizontal="center" vertical="center" wrapText="1"/>
    </xf>
    <xf numFmtId="0" fontId="6" fillId="3" borderId="19" xfId="1" applyFont="1" applyFill="1" applyBorder="1" applyAlignment="1">
      <alignment horizontal="center" vertical="center" wrapText="1"/>
    </xf>
    <xf numFmtId="0" fontId="6" fillId="3" borderId="14" xfId="1" applyFont="1" applyFill="1" applyBorder="1" applyAlignment="1">
      <alignment horizontal="center" vertical="center" wrapText="1"/>
    </xf>
    <xf numFmtId="0" fontId="6" fillId="3" borderId="0" xfId="1" applyFont="1" applyFill="1" applyBorder="1" applyAlignment="1">
      <alignment horizontal="center" vertical="center" wrapText="1"/>
    </xf>
    <xf numFmtId="0" fontId="6" fillId="3" borderId="17" xfId="1" applyFont="1" applyFill="1" applyBorder="1" applyAlignment="1">
      <alignment horizontal="center" vertical="center" wrapText="1"/>
    </xf>
    <xf numFmtId="0" fontId="6" fillId="3" borderId="15" xfId="1" applyFont="1" applyFill="1" applyBorder="1" applyAlignment="1">
      <alignment horizontal="center" vertical="center" wrapText="1"/>
    </xf>
    <xf numFmtId="0" fontId="6" fillId="3" borderId="3" xfId="1" applyFont="1" applyFill="1" applyBorder="1" applyAlignment="1">
      <alignment horizontal="center" vertical="center" wrapText="1"/>
    </xf>
    <xf numFmtId="0" fontId="6" fillId="3" borderId="29" xfId="1" applyFont="1" applyFill="1" applyBorder="1" applyAlignment="1">
      <alignment horizontal="center" vertical="center" wrapText="1"/>
    </xf>
    <xf numFmtId="0" fontId="5" fillId="4" borderId="20" xfId="1" applyFont="1" applyFill="1" applyBorder="1" applyAlignment="1">
      <alignment horizontal="center" vertical="center"/>
    </xf>
    <xf numFmtId="0" fontId="5" fillId="4" borderId="32"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31" xfId="1" applyFont="1" applyFill="1" applyBorder="1" applyAlignment="1">
      <alignment horizontal="center" vertical="center"/>
    </xf>
    <xf numFmtId="0" fontId="5" fillId="4" borderId="25" xfId="1" applyFont="1" applyFill="1" applyBorder="1" applyAlignment="1">
      <alignment horizontal="center" vertical="center" wrapText="1"/>
    </xf>
    <xf numFmtId="0" fontId="5" fillId="4" borderId="27" xfId="1" applyFont="1" applyFill="1" applyBorder="1" applyAlignment="1">
      <alignment horizontal="center" vertical="center" wrapText="1"/>
    </xf>
    <xf numFmtId="0" fontId="5" fillId="2" borderId="25" xfId="1" applyFont="1" applyFill="1" applyBorder="1" applyAlignment="1">
      <alignment horizontal="center" vertical="center" wrapText="1"/>
    </xf>
    <xf numFmtId="0" fontId="5" fillId="2" borderId="30" xfId="1" applyFont="1" applyFill="1" applyBorder="1" applyAlignment="1">
      <alignment horizontal="center" vertical="center" wrapText="1"/>
    </xf>
    <xf numFmtId="0" fontId="5" fillId="5" borderId="33" xfId="1" applyFont="1" applyFill="1" applyBorder="1" applyAlignment="1">
      <alignment horizontal="center" vertical="top" wrapText="1"/>
    </xf>
    <xf numFmtId="0" fontId="5" fillId="5" borderId="34" xfId="1" applyFont="1" applyFill="1" applyBorder="1" applyAlignment="1">
      <alignment horizontal="center" vertical="top" wrapText="1"/>
    </xf>
  </cellXfs>
  <cellStyles count="88">
    <cellStyle name="??&amp;O?&amp;H?_x0008__x000f__x0007_?_x0007__x0001__x0001_" xfId="3"/>
    <cellStyle name="_BIP-1300 견적(08(1).03.28)" xfId="8"/>
    <cellStyle name="_버버리서버IBM_HP견적(0327)" xfId="4"/>
    <cellStyle name="_복사본 발주서양식 대신정보통신" xfId="5"/>
    <cellStyle name="_아스템즈_080321_X3650(씨앤피_박진우)" xfId="6"/>
    <cellStyle name="_육군정보화발주서" xfId="7"/>
    <cellStyle name="123" xfId="9"/>
    <cellStyle name="AeE­ [0]_INQUIRY ¿μ¾÷AßAø " xfId="51"/>
    <cellStyle name="AeE­_INQUIRY ¿μ¾÷AßAø " xfId="52"/>
    <cellStyle name="AÞ¸¶ [0]_INQUIRY ¿μ¾÷AßAø " xfId="53"/>
    <cellStyle name="AÞ¸¶_INQUIRY ¿μ¾÷AßAø " xfId="54"/>
    <cellStyle name="C￥AØ_¿μ¾÷CoE² " xfId="55"/>
    <cellStyle name="Calc Currency (0)" xfId="56"/>
    <cellStyle name="category" xfId="57"/>
    <cellStyle name="Comma" xfId="58"/>
    <cellStyle name="Comma [0]_ SG&amp;A Bridge " xfId="59"/>
    <cellStyle name="Comma_ SG&amp;A Bridge " xfId="60"/>
    <cellStyle name="Currency" xfId="61"/>
    <cellStyle name="Currency [0]_ SG&amp;A Bridge " xfId="62"/>
    <cellStyle name="Currency_ SG&amp;A Bridge " xfId="63"/>
    <cellStyle name="Date" xfId="64"/>
    <cellStyle name="F2" xfId="65"/>
    <cellStyle name="F3" xfId="66"/>
    <cellStyle name="F4" xfId="67"/>
    <cellStyle name="F5" xfId="68"/>
    <cellStyle name="F6" xfId="69"/>
    <cellStyle name="F7" xfId="70"/>
    <cellStyle name="F8" xfId="71"/>
    <cellStyle name="Fixed" xfId="72"/>
    <cellStyle name="Grey" xfId="73"/>
    <cellStyle name="HEADER" xfId="74"/>
    <cellStyle name="Header1" xfId="75"/>
    <cellStyle name="Header2" xfId="76"/>
    <cellStyle name="HEADING1" xfId="77"/>
    <cellStyle name="HEADING2" xfId="78"/>
    <cellStyle name="Input [yellow]" xfId="79"/>
    <cellStyle name="Model" xfId="80"/>
    <cellStyle name="Normal - Style1" xfId="81"/>
    <cellStyle name="Normal_ SG&amp;A Bridge " xfId="82"/>
    <cellStyle name="Percent" xfId="83"/>
    <cellStyle name="Percent [2]" xfId="84"/>
    <cellStyle name="Percent_EBG Fcst &amp; BRM 2001_10_19" xfId="85"/>
    <cellStyle name="subhead" xfId="86"/>
    <cellStyle name="Total" xfId="87"/>
    <cellStyle name="고정소숫점" xfId="10"/>
    <cellStyle name="고정출력1" xfId="11"/>
    <cellStyle name="고정출력2" xfId="12"/>
    <cellStyle name="날짜" xfId="13"/>
    <cellStyle name="달러" xfId="14"/>
    <cellStyle name="뒤에 오는 하이퍼링크_PLDT" xfId="15"/>
    <cellStyle name="백분율 2" xfId="16"/>
    <cellStyle name="백분율 3" xfId="17"/>
    <cellStyle name="뷭?_BOOKSHIP" xfId="18"/>
    <cellStyle name="쉼표 [0] 2" xfId="19"/>
    <cellStyle name="쉼표 [0] 3" xfId="20"/>
    <cellStyle name="쉼표 [0] 3 2" xfId="21"/>
    <cellStyle name="쉼표 [0] 4" xfId="22"/>
    <cellStyle name="쉼표 [0] 5" xfId="23"/>
    <cellStyle name="쉼표 [0] 5 2" xfId="24"/>
    <cellStyle name="쉼표 [0] 6" xfId="25"/>
    <cellStyle name="쉼표 [0] 7" xfId="26"/>
    <cellStyle name="쉼표 [0] 8" xfId="27"/>
    <cellStyle name="스타일 1" xfId="28"/>
    <cellStyle name="안건회계법인" xfId="29"/>
    <cellStyle name="자리수" xfId="30"/>
    <cellStyle name="자리수0" xfId="31"/>
    <cellStyle name="지정되지 않음" xfId="32"/>
    <cellStyle name="콤마 [0]_ 94경비율" xfId="33"/>
    <cellStyle name="콤마_ 94경비율" xfId="34"/>
    <cellStyle name="통화 [0] 2" xfId="35"/>
    <cellStyle name="통화 [0] 3" xfId="36"/>
    <cellStyle name="퍼센트" xfId="37"/>
    <cellStyle name="표준" xfId="0" builtinId="0"/>
    <cellStyle name="표준 2" xfId="38"/>
    <cellStyle name="표준 2 2" xfId="39"/>
    <cellStyle name="표준 2 3" xfId="40"/>
    <cellStyle name="표준 3" xfId="41"/>
    <cellStyle name="표준 4" xfId="42"/>
    <cellStyle name="표준 4 2" xfId="43"/>
    <cellStyle name="표준 5" xfId="44"/>
    <cellStyle name="표준 5 2" xfId="45"/>
    <cellStyle name="표준 6" xfId="46"/>
    <cellStyle name="표준 7" xfId="1"/>
    <cellStyle name="표준 8" xfId="47"/>
    <cellStyle name="표준 9" xfId="2"/>
    <cellStyle name="합산" xfId="48"/>
    <cellStyle name="화폐기호" xfId="49"/>
    <cellStyle name="화폐기호0"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abSelected="1" topLeftCell="B1" zoomScale="90" zoomScaleNormal="90" workbookViewId="0">
      <pane ySplit="6" topLeftCell="A10" activePane="bottomLeft" state="frozen"/>
      <selection pane="bottomLeft" activeCell="N12" sqref="N12"/>
    </sheetView>
  </sheetViews>
  <sheetFormatPr defaultColWidth="10.19921875" defaultRowHeight="17.399999999999999"/>
  <cols>
    <col min="1" max="1" width="1.19921875" customWidth="1"/>
    <col min="2" max="2" width="16.3984375" customWidth="1"/>
    <col min="3" max="3" width="6.8984375" customWidth="1"/>
    <col min="4" max="4" width="12.69921875" customWidth="1"/>
    <col min="5" max="5" width="6.19921875" bestFit="1" customWidth="1"/>
    <col min="6" max="6" width="9.3984375" customWidth="1"/>
    <col min="7" max="13" width="14.09765625" style="2" customWidth="1"/>
    <col min="14" max="14" width="55.59765625" style="2" customWidth="1"/>
    <col min="15" max="15" width="6.3984375" customWidth="1"/>
  </cols>
  <sheetData>
    <row r="1" spans="1:14" ht="6.6" customHeight="1" thickBot="1">
      <c r="A1" s="1"/>
      <c r="B1" s="5"/>
      <c r="C1" s="5"/>
      <c r="D1" s="5"/>
      <c r="E1" s="16"/>
      <c r="F1" s="5"/>
      <c r="G1" s="4"/>
      <c r="H1" s="4"/>
      <c r="I1" s="4"/>
      <c r="J1" s="4"/>
      <c r="K1" s="4"/>
      <c r="L1" s="4"/>
      <c r="M1" s="4"/>
      <c r="N1" s="4"/>
    </row>
    <row r="2" spans="1:14">
      <c r="A2" s="1"/>
      <c r="B2" s="35" t="s">
        <v>32</v>
      </c>
      <c r="C2" s="36"/>
      <c r="D2" s="36"/>
      <c r="E2" s="37"/>
      <c r="F2" s="29" t="s">
        <v>0</v>
      </c>
      <c r="G2" s="30"/>
      <c r="H2" s="30"/>
      <c r="I2" s="30"/>
      <c r="J2" s="30"/>
      <c r="K2" s="30"/>
      <c r="L2" s="30"/>
      <c r="M2" s="30"/>
      <c r="N2" s="31"/>
    </row>
    <row r="3" spans="1:14">
      <c r="A3" s="1"/>
      <c r="B3" s="38"/>
      <c r="C3" s="39"/>
      <c r="D3" s="39"/>
      <c r="E3" s="40"/>
      <c r="F3" s="6" t="s">
        <v>1</v>
      </c>
      <c r="G3" s="32" t="s">
        <v>2</v>
      </c>
      <c r="H3" s="32"/>
      <c r="I3" s="32"/>
      <c r="J3" s="32" t="s">
        <v>3</v>
      </c>
      <c r="K3" s="32"/>
      <c r="L3" s="32"/>
      <c r="M3" s="32"/>
      <c r="N3" s="50" t="s">
        <v>12</v>
      </c>
    </row>
    <row r="4" spans="1:14">
      <c r="A4" s="1"/>
      <c r="B4" s="41"/>
      <c r="C4" s="42"/>
      <c r="D4" s="42"/>
      <c r="E4" s="43"/>
      <c r="F4" s="33" t="s">
        <v>4</v>
      </c>
      <c r="G4" s="7" t="s">
        <v>5</v>
      </c>
      <c r="H4" s="7" t="s">
        <v>6</v>
      </c>
      <c r="I4" s="7" t="s">
        <v>7</v>
      </c>
      <c r="J4" s="7" t="s">
        <v>8</v>
      </c>
      <c r="K4" s="7" t="s">
        <v>9</v>
      </c>
      <c r="L4" s="7" t="s">
        <v>10</v>
      </c>
      <c r="M4" s="7" t="s">
        <v>11</v>
      </c>
      <c r="N4" s="51"/>
    </row>
    <row r="5" spans="1:14" ht="43.2">
      <c r="A5" s="1"/>
      <c r="B5" s="44" t="s">
        <v>13</v>
      </c>
      <c r="C5" s="46" t="s">
        <v>31</v>
      </c>
      <c r="D5" s="46" t="s">
        <v>14</v>
      </c>
      <c r="E5" s="48" t="s">
        <v>15</v>
      </c>
      <c r="F5" s="33"/>
      <c r="G5" s="8" t="s">
        <v>16</v>
      </c>
      <c r="H5" s="8" t="s">
        <v>17</v>
      </c>
      <c r="I5" s="8" t="s">
        <v>18</v>
      </c>
      <c r="J5" s="8" t="s">
        <v>19</v>
      </c>
      <c r="K5" s="8" t="s">
        <v>20</v>
      </c>
      <c r="L5" s="8" t="s">
        <v>21</v>
      </c>
      <c r="M5" s="8" t="s">
        <v>22</v>
      </c>
      <c r="N5" s="9" t="s">
        <v>23</v>
      </c>
    </row>
    <row r="6" spans="1:14" ht="18" thickBot="1">
      <c r="A6" s="1"/>
      <c r="B6" s="45"/>
      <c r="C6" s="47"/>
      <c r="D6" s="47"/>
      <c r="E6" s="49"/>
      <c r="F6" s="34"/>
      <c r="G6" s="28" t="s">
        <v>24</v>
      </c>
      <c r="H6" s="28" t="s">
        <v>24</v>
      </c>
      <c r="I6" s="28" t="s">
        <v>24</v>
      </c>
      <c r="J6" s="28" t="s">
        <v>24</v>
      </c>
      <c r="K6" s="28" t="s">
        <v>24</v>
      </c>
      <c r="L6" s="28" t="s">
        <v>25</v>
      </c>
      <c r="M6" s="28" t="s">
        <v>26</v>
      </c>
      <c r="N6" s="13"/>
    </row>
    <row r="7" spans="1:14" ht="29.4" customHeight="1">
      <c r="A7" s="1"/>
      <c r="B7" s="52" t="s">
        <v>35</v>
      </c>
      <c r="C7" s="11" t="s">
        <v>27</v>
      </c>
      <c r="D7" s="12" t="s">
        <v>34</v>
      </c>
      <c r="E7" s="17">
        <v>0</v>
      </c>
      <c r="F7" s="14" t="s">
        <v>28</v>
      </c>
      <c r="G7" s="3"/>
      <c r="H7" s="3"/>
      <c r="I7" s="3"/>
      <c r="J7" s="3"/>
      <c r="K7" s="3"/>
      <c r="L7" s="3"/>
      <c r="M7" s="3"/>
      <c r="N7" s="15"/>
    </row>
    <row r="8" spans="1:14" s="18" customFormat="1" ht="158.4" customHeight="1">
      <c r="B8" s="53"/>
      <c r="C8" s="22" t="s">
        <v>29</v>
      </c>
      <c r="D8" s="19" t="s">
        <v>36</v>
      </c>
      <c r="E8" s="25">
        <f t="shared" ref="E8:E9" si="0">SUM(G8:M8)</f>
        <v>29.3</v>
      </c>
      <c r="F8" s="20" t="s">
        <v>30</v>
      </c>
      <c r="G8" s="21">
        <v>4.5</v>
      </c>
      <c r="H8" s="21">
        <v>5</v>
      </c>
      <c r="I8" s="21">
        <v>5</v>
      </c>
      <c r="J8" s="21">
        <v>5</v>
      </c>
      <c r="K8" s="21">
        <v>5</v>
      </c>
      <c r="L8" s="21">
        <v>2.8</v>
      </c>
      <c r="M8" s="21">
        <v>2</v>
      </c>
      <c r="N8" s="10" t="s">
        <v>37</v>
      </c>
    </row>
    <row r="9" spans="1:14" ht="167.4" customHeight="1" thickBot="1">
      <c r="A9" s="1"/>
      <c r="B9" s="53"/>
      <c r="C9" s="23" t="s">
        <v>33</v>
      </c>
      <c r="D9" s="19" t="s">
        <v>36</v>
      </c>
      <c r="E9" s="26">
        <f t="shared" si="0"/>
        <v>28.3</v>
      </c>
      <c r="F9" s="24" t="s">
        <v>30</v>
      </c>
      <c r="G9" s="27">
        <v>4.5</v>
      </c>
      <c r="H9" s="27">
        <v>5</v>
      </c>
      <c r="I9" s="27">
        <v>5</v>
      </c>
      <c r="J9" s="27">
        <v>4.5</v>
      </c>
      <c r="K9" s="27">
        <v>4.5</v>
      </c>
      <c r="L9" s="27">
        <v>2.8</v>
      </c>
      <c r="M9" s="27">
        <v>2</v>
      </c>
      <c r="N9" s="13" t="s">
        <v>38</v>
      </c>
    </row>
    <row r="10" spans="1:14" s="18" customFormat="1" ht="158.4" customHeight="1">
      <c r="B10" s="53"/>
      <c r="C10" s="22" t="s">
        <v>39</v>
      </c>
      <c r="D10" s="19" t="s">
        <v>42</v>
      </c>
      <c r="E10" s="25">
        <f t="shared" ref="E10:E11" si="1">SUM(G10:M10)</f>
        <v>26.8</v>
      </c>
      <c r="F10" s="20" t="s">
        <v>30</v>
      </c>
      <c r="G10" s="21">
        <v>4</v>
      </c>
      <c r="H10" s="21">
        <v>4</v>
      </c>
      <c r="I10" s="21">
        <v>4</v>
      </c>
      <c r="J10" s="21">
        <v>5</v>
      </c>
      <c r="K10" s="21">
        <v>5</v>
      </c>
      <c r="L10" s="21">
        <v>2.8</v>
      </c>
      <c r="M10" s="21">
        <v>2</v>
      </c>
      <c r="N10" s="10" t="s">
        <v>43</v>
      </c>
    </row>
    <row r="11" spans="1:14" s="18" customFormat="1" ht="167.4" customHeight="1" thickBot="1">
      <c r="B11" s="53"/>
      <c r="C11" s="23" t="s">
        <v>40</v>
      </c>
      <c r="D11" s="19" t="s">
        <v>41</v>
      </c>
      <c r="E11" s="26">
        <f t="shared" si="1"/>
        <v>25.8</v>
      </c>
      <c r="F11" s="24" t="s">
        <v>30</v>
      </c>
      <c r="G11" s="27">
        <v>4</v>
      </c>
      <c r="H11" s="27">
        <v>4</v>
      </c>
      <c r="I11" s="27">
        <v>4</v>
      </c>
      <c r="J11" s="27">
        <v>4.5</v>
      </c>
      <c r="K11" s="27">
        <v>4.5</v>
      </c>
      <c r="L11" s="27">
        <v>2.8</v>
      </c>
      <c r="M11" s="27">
        <v>2</v>
      </c>
      <c r="N11" s="13" t="s">
        <v>44</v>
      </c>
    </row>
  </sheetData>
  <mergeCells count="11">
    <mergeCell ref="F2:N2"/>
    <mergeCell ref="G3:I3"/>
    <mergeCell ref="J3:M3"/>
    <mergeCell ref="F4:F6"/>
    <mergeCell ref="B2:E4"/>
    <mergeCell ref="B5:B6"/>
    <mergeCell ref="C5:C6"/>
    <mergeCell ref="D5:D6"/>
    <mergeCell ref="E5:E6"/>
    <mergeCell ref="N3:N4"/>
    <mergeCell ref="B7:B1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1. 프로젝트별 인력 평가</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2023-07-25T11:41:06Z</dcterms:modified>
</cp:coreProperties>
</file>