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pdds-doc\phase1.4\30.単体試験\02_画面単体試験\02_管理画面単体試験\06_ゲーム管理\"/>
    </mc:Choice>
  </mc:AlternateContent>
  <bookViews>
    <workbookView xWindow="-120" yWindow="-120" windowWidth="29040" windowHeight="15840" tabRatio="557"/>
  </bookViews>
  <sheets>
    <sheet name="試験観点" sheetId="1" r:id="rId1"/>
    <sheet name="データパターン" sheetId="3" r:id="rId2"/>
  </sheets>
  <definedNames>
    <definedName name="_xlnm.Print_Area" localSheetId="0">試験観点!$A$1:$BA$248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7" i="1" l="1"/>
  <c r="D196" i="1"/>
  <c r="D195" i="1"/>
  <c r="B275" i="3" l="1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D123" i="1" l="1"/>
  <c r="D122" i="1"/>
  <c r="D121" i="1"/>
  <c r="D113" i="1"/>
  <c r="D112" i="1"/>
  <c r="D114" i="1" l="1"/>
  <c r="D10" i="1"/>
  <c r="D115" i="1" l="1"/>
  <c r="D116" i="1" s="1"/>
  <c r="D117" i="1"/>
  <c r="D11" i="1"/>
  <c r="D12" i="1" s="1"/>
  <c r="D119" i="1" l="1"/>
  <c r="D13" i="1"/>
  <c r="D14" i="1" l="1"/>
  <c r="D15" i="1" l="1"/>
  <c r="D16" i="1" l="1"/>
  <c r="D17" i="1" s="1"/>
  <c r="D18" i="1" s="1"/>
  <c r="D19" i="1" s="1"/>
  <c r="D20" i="1" l="1"/>
  <c r="D21" i="1" s="1"/>
  <c r="D22" i="1" l="1"/>
  <c r="D23" i="1" l="1"/>
  <c r="D24" i="1" s="1"/>
  <c r="D25" i="1" l="1"/>
  <c r="D26" i="1" l="1"/>
  <c r="D27" i="1"/>
  <c r="D28" i="1" l="1"/>
  <c r="D29" i="1" s="1"/>
  <c r="D30" i="1" s="1"/>
  <c r="D31" i="1" s="1"/>
  <c r="D36" i="1" l="1"/>
  <c r="D37" i="1" l="1"/>
  <c r="D38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l="1"/>
  <c r="D54" i="1" s="1"/>
  <c r="D55" i="1" l="1"/>
  <c r="D56" i="1" s="1"/>
  <c r="D60" i="1" l="1"/>
  <c r="D68" i="1" l="1"/>
  <c r="D70" i="1" l="1"/>
  <c r="D72" i="1" s="1"/>
  <c r="D74" i="1" s="1"/>
  <c r="D76" i="1" s="1"/>
  <c r="D77" i="1" l="1"/>
  <c r="D78" i="1" s="1"/>
  <c r="D79" i="1" s="1"/>
  <c r="D80" i="1" s="1"/>
  <c r="D81" i="1" s="1"/>
  <c r="D82" i="1" s="1"/>
  <c r="D85" i="1" s="1"/>
  <c r="D86" i="1" s="1"/>
  <c r="D89" i="1" s="1"/>
  <c r="D90" i="1" s="1"/>
  <c r="D93" i="1" s="1"/>
  <c r="D94" i="1" s="1"/>
  <c r="D97" i="1" s="1"/>
  <c r="D98" i="1" l="1"/>
  <c r="D101" i="1" s="1"/>
  <c r="D102" i="1" s="1"/>
  <c r="D106" i="1" s="1"/>
  <c r="D130" i="1" l="1"/>
  <c r="D131" i="1" s="1"/>
  <c r="D132" i="1" s="1"/>
  <c r="D134" i="1" l="1"/>
  <c r="D136" i="1" s="1"/>
  <c r="D138" i="1" l="1"/>
  <c r="D140" i="1" s="1"/>
  <c r="D142" i="1" l="1"/>
  <c r="D151" i="1" s="1"/>
  <c r="D153" i="1" s="1"/>
  <c r="D155" i="1" s="1"/>
  <c r="D157" i="1" s="1"/>
  <c r="D163" i="1" s="1"/>
  <c r="D164" i="1" l="1"/>
  <c r="D165" i="1" s="1"/>
  <c r="D166" i="1" s="1"/>
  <c r="D168" i="1" l="1"/>
  <c r="D169" i="1" s="1"/>
  <c r="D170" i="1" s="1"/>
  <c r="D171" i="1" s="1"/>
  <c r="D175" i="1" s="1"/>
  <c r="D176" i="1" s="1"/>
  <c r="D177" i="1" s="1"/>
  <c r="D178" i="1" s="1"/>
  <c r="D180" i="1" s="1"/>
  <c r="D181" i="1" s="1"/>
  <c r="D182" i="1" s="1"/>
  <c r="D183" i="1" s="1"/>
  <c r="D191" i="1" l="1"/>
  <c r="D192" i="1" s="1"/>
  <c r="D199" i="1" s="1"/>
  <c r="D200" i="1" l="1"/>
  <c r="D203" i="1" s="1"/>
  <c r="D204" i="1" s="1"/>
  <c r="D211" i="1" s="1"/>
  <c r="D212" i="1" s="1"/>
  <c r="D213" i="1" s="1"/>
  <c r="D214" i="1" l="1"/>
  <c r="D215" i="1" s="1"/>
  <c r="D217" i="1" s="1"/>
  <c r="D218" i="1" s="1"/>
  <c r="D219" i="1" s="1"/>
  <c r="D222" i="1" s="1"/>
  <c r="D223" i="1" s="1"/>
  <c r="D224" i="1" s="1"/>
  <c r="D227" i="1" l="1"/>
  <c r="D228" i="1" s="1"/>
  <c r="D229" i="1" s="1"/>
  <c r="D230" i="1" l="1"/>
  <c r="D231" i="1" s="1"/>
  <c r="D233" i="1" s="1"/>
  <c r="D236" i="1" s="1"/>
  <c r="D238" i="1" s="1"/>
</calcChain>
</file>

<file path=xl/sharedStrings.xml><?xml version="1.0" encoding="utf-8"?>
<sst xmlns="http://schemas.openxmlformats.org/spreadsheetml/2006/main" count="2476" uniqueCount="589">
  <si>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</si>
  <si>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</si>
  <si>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</si>
  <si>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</si>
  <si>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</si>
  <si>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</si>
  <si>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</si>
  <si>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</si>
  <si>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</si>
  <si>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</si>
  <si>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</si>
  <si>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</si>
  <si>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</si>
  <si>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</si>
  <si>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</si>
  <si>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</si>
  <si>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</si>
  <si>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</si>
  <si>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</si>
  <si>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</si>
  <si>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</si>
  <si>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</si>
  <si>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</si>
  <si>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</si>
  <si>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</si>
  <si>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</si>
  <si>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</si>
  <si>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</si>
  <si>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</si>
  <si>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</si>
  <si>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</si>
  <si>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</si>
  <si>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</si>
  <si>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</si>
  <si>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</si>
  <si>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</si>
  <si>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</si>
  <si>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</si>
  <si>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</si>
  <si>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</si>
  <si>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</si>
  <si>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</si>
  <si>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保存ボタンを押下する。</t>
    <rPh sb="0" eb="2">
      <t>ホゾン</t>
    </rPh>
    <rPh sb="6" eb="8">
      <t>オウカ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</si>
  <si>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</si>
  <si>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</si>
  <si>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</si>
  <si>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update_user</t>
  </si>
  <si>
    <t>update_time</t>
  </si>
  <si>
    <t>invalid_flg</t>
  </si>
  <si>
    <t>create_user</t>
  </si>
  <si>
    <t>create_time</t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</si>
  <si>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</si>
  <si>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</si>
  <si>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</si>
  <si>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</si>
  <si>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</si>
  <si>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</si>
  <si>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(3)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</si>
  <si>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</si>
  <si>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</si>
  <si>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</si>
  <si>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</si>
  <si>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正常系</t>
    <rPh sb="0" eb="2">
      <t>セイジョウ</t>
    </rPh>
    <rPh sb="2" eb="3">
      <t>ケイ</t>
    </rPh>
    <phoneticPr fontId="1"/>
  </si>
  <si>
    <t>黄　書雄</t>
    <rPh sb="0" eb="1">
      <t>コウ</t>
    </rPh>
    <rPh sb="2" eb="3">
      <t>ショ</t>
    </rPh>
    <rPh sb="3" eb="4">
      <t>ユウ</t>
    </rPh>
    <phoneticPr fontId="1"/>
  </si>
  <si>
    <t>正常</t>
    <phoneticPr fontId="1"/>
  </si>
  <si>
    <t>(4)</t>
  </si>
  <si>
    <t>正常系</t>
  </si>
  <si>
    <t>(5)</t>
  </si>
  <si>
    <t>保存ボタンを押下する.</t>
    <rPh sb="0" eb="2">
      <t>ホゾン</t>
    </rPh>
    <rPh sb="6" eb="8">
      <t>オウカ</t>
    </rPh>
    <phoneticPr fontId="1"/>
  </si>
  <si>
    <t>実施前</t>
    <rPh sb="0" eb="2">
      <t>ジッシ</t>
    </rPh>
    <rPh sb="2" eb="3">
      <t>マエ</t>
    </rPh>
    <phoneticPr fontId="1"/>
  </si>
  <si>
    <t>　　任意項目入力確認</t>
    <phoneticPr fontId="1"/>
  </si>
  <si>
    <t>　　連続登録</t>
    <phoneticPr fontId="1"/>
  </si>
  <si>
    <t>情報システム部</t>
  </si>
  <si>
    <t>５．異常系</t>
    <rPh sb="2" eb="4">
      <t>イジョウ</t>
    </rPh>
    <rPh sb="4" eb="5">
      <t>ケイ</t>
    </rPh>
    <phoneticPr fontId="1"/>
  </si>
  <si>
    <t>No.</t>
    <phoneticPr fontId="1"/>
  </si>
  <si>
    <t>パターン</t>
    <phoneticPr fontId="1"/>
  </si>
  <si>
    <t>日付</t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</si>
  <si>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</si>
  <si>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</si>
  <si>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</si>
  <si>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</si>
  <si>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</si>
  <si>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</si>
  <si>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</si>
  <si>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</si>
  <si>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</si>
  <si>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(1)</t>
    <phoneticPr fontId="1"/>
  </si>
  <si>
    <t>保存ボタンをクリックする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</si>
  <si>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</si>
  <si>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</si>
  <si>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6．その他</t>
    <rPh sb="4" eb="5">
      <t>タ</t>
    </rPh>
    <phoneticPr fontId="1"/>
  </si>
  <si>
    <t>ゲーム情報新規登録画面単体試験仕様書</t>
    <rPh sb="3" eb="5">
      <t>ジョウホウ</t>
    </rPh>
    <rPh sb="5" eb="7">
      <t>シンキ</t>
    </rPh>
    <rPh sb="11" eb="13">
      <t>タンタイ</t>
    </rPh>
    <rPh sb="13" eb="15">
      <t>シケン</t>
    </rPh>
    <rPh sb="15" eb="18">
      <t>シヨウショ</t>
    </rPh>
    <phoneticPr fontId="1"/>
  </si>
  <si>
    <t>ゲーム情報 新規登録情報</t>
    <phoneticPr fontId="1"/>
  </si>
  <si>
    <t>ゲーム情報新規登録画面を表示する</t>
    <rPh sb="12" eb="14">
      <t>ヒョウジ</t>
    </rPh>
    <phoneticPr fontId="1"/>
  </si>
  <si>
    <t>登録候補検索テーブル見出しに必須マークが表示されていること。</t>
    <rPh sb="10" eb="12">
      <t>ミダ</t>
    </rPh>
    <rPh sb="14" eb="16">
      <t>ヒッス</t>
    </rPh>
    <rPh sb="20" eb="22">
      <t>ヒョウジ</t>
    </rPh>
    <phoneticPr fontId="1"/>
  </si>
  <si>
    <t>登録候補検索入力欄が表示されていること。</t>
    <rPh sb="6" eb="8">
      <t>ニュウリョク</t>
    </rPh>
    <rPh sb="8" eb="9">
      <t>ラン</t>
    </rPh>
    <rPh sb="10" eb="12">
      <t>ヒョウジ</t>
    </rPh>
    <phoneticPr fontId="1"/>
  </si>
  <si>
    <t>登録候補検索入力欄に何も表示されていないこと。</t>
    <rPh sb="10" eb="11">
      <t>ナニ</t>
    </rPh>
    <phoneticPr fontId="1"/>
  </si>
  <si>
    <t>ゲームタイトルコード入力欄が表示されていること。</t>
    <phoneticPr fontId="1"/>
  </si>
  <si>
    <t>ゲームタイトルコード入力欄にゲームタイトルコードが入力されていること。</t>
    <rPh sb="25" eb="27">
      <t>ニュウリョク</t>
    </rPh>
    <phoneticPr fontId="1"/>
  </si>
  <si>
    <t>ゲームタイトルコード入力欄が編集不可になっていること。</t>
    <rPh sb="14" eb="16">
      <t>ヘンシュウ</t>
    </rPh>
    <rPh sb="16" eb="18">
      <t>フカ</t>
    </rPh>
    <phoneticPr fontId="1"/>
  </si>
  <si>
    <t>ゲームタイトル名が表示されていること。</t>
    <rPh sb="9" eb="11">
      <t>ヒョウジ</t>
    </rPh>
    <phoneticPr fontId="1"/>
  </si>
  <si>
    <t>ゲームタイトル名入力欄に何も表示されていないこと。</t>
    <rPh sb="7" eb="8">
      <t>メイ</t>
    </rPh>
    <rPh sb="8" eb="10">
      <t>ニュウリョク</t>
    </rPh>
    <rPh sb="10" eb="11">
      <t>ラン</t>
    </rPh>
    <rPh sb="12" eb="13">
      <t>ナニ</t>
    </rPh>
    <rPh sb="14" eb="16">
      <t>ヒョウジ</t>
    </rPh>
    <phoneticPr fontId="1"/>
  </si>
  <si>
    <t>販売元が表示されていること。</t>
    <rPh sb="4" eb="6">
      <t>ヒョウジ</t>
    </rPh>
    <phoneticPr fontId="1"/>
  </si>
  <si>
    <t>販売元入力欄に何も表示されていないこと。</t>
    <rPh sb="0" eb="2">
      <t>ハンバイ</t>
    </rPh>
    <rPh sb="2" eb="3">
      <t>モト</t>
    </rPh>
    <rPh sb="3" eb="5">
      <t>ニュウリョク</t>
    </rPh>
    <rPh sb="5" eb="6">
      <t>ラン</t>
    </rPh>
    <rPh sb="7" eb="8">
      <t>ナニ</t>
    </rPh>
    <rPh sb="9" eb="11">
      <t>ヒョウジ</t>
    </rPh>
    <phoneticPr fontId="1"/>
  </si>
  <si>
    <t>プラットフォームが表示されていること。</t>
    <rPh sb="9" eb="11">
      <t>ヒョウジ</t>
    </rPh>
    <phoneticPr fontId="1"/>
  </si>
  <si>
    <t>プラットフォーム入力欄に何も表示されていないこと。</t>
    <rPh sb="8" eb="10">
      <t>ニュウリョク</t>
    </rPh>
    <rPh sb="10" eb="11">
      <t>ラン</t>
    </rPh>
    <rPh sb="12" eb="13">
      <t>ナニ</t>
    </rPh>
    <rPh sb="14" eb="16">
      <t>ヒョウジ</t>
    </rPh>
    <phoneticPr fontId="1"/>
  </si>
  <si>
    <t>発売年月日が表示されていること。</t>
    <rPh sb="6" eb="8">
      <t>ヒョウジ</t>
    </rPh>
    <phoneticPr fontId="1"/>
  </si>
  <si>
    <t>発売年月日入力欄に何も表示されていないこと。</t>
    <rPh sb="0" eb="5">
      <t>ハツバイネンガッピ</t>
    </rPh>
    <rPh sb="5" eb="7">
      <t>ニュウリョク</t>
    </rPh>
    <rPh sb="7" eb="8">
      <t>ラン</t>
    </rPh>
    <rPh sb="9" eb="10">
      <t>ナニ</t>
    </rPh>
    <rPh sb="11" eb="13">
      <t>ヒョウジ</t>
    </rPh>
    <phoneticPr fontId="1"/>
  </si>
  <si>
    <t>税込価格が表示されていること。</t>
    <rPh sb="5" eb="7">
      <t>ヒョウジ</t>
    </rPh>
    <phoneticPr fontId="1"/>
  </si>
  <si>
    <t>税込価格入力欄に何も表示されていないこと。</t>
    <rPh sb="0" eb="4">
      <t>ゼイコミカカク</t>
    </rPh>
    <rPh sb="4" eb="6">
      <t>ニュウリョク</t>
    </rPh>
    <rPh sb="6" eb="7">
      <t>ラン</t>
    </rPh>
    <rPh sb="8" eb="9">
      <t>ナニ</t>
    </rPh>
    <rPh sb="10" eb="12">
      <t>ヒョウジ</t>
    </rPh>
    <phoneticPr fontId="1"/>
  </si>
  <si>
    <t>ブラウザタブタイトル名がゲーム情報新規登録となっていること。</t>
    <rPh sb="10" eb="11">
      <t>メイ</t>
    </rPh>
    <rPh sb="15" eb="17">
      <t>ジョウホウ</t>
    </rPh>
    <rPh sb="17" eb="19">
      <t>シンキ</t>
    </rPh>
    <rPh sb="19" eb="21">
      <t>トウロク</t>
    </rPh>
    <phoneticPr fontId="1"/>
  </si>
  <si>
    <t>上記以外の項目が画面に表示されていないこと。</t>
    <rPh sb="0" eb="2">
      <t>ジョウキ</t>
    </rPh>
    <rPh sb="2" eb="4">
      <t>イガイ</t>
    </rPh>
    <rPh sb="5" eb="7">
      <t>コウモク</t>
    </rPh>
    <rPh sb="8" eb="10">
      <t>ガメン</t>
    </rPh>
    <rPh sb="11" eb="13">
      <t>ヒョウジ</t>
    </rPh>
    <phoneticPr fontId="1"/>
  </si>
  <si>
    <t>検索ボタンが表示されていること。</t>
    <rPh sb="0" eb="2">
      <t>ケンサク</t>
    </rPh>
    <rPh sb="5" eb="7">
      <t>ヒョウジ</t>
    </rPh>
    <phoneticPr fontId="1"/>
  </si>
  <si>
    <t>検索ボタンにマウスホバー</t>
    <rPh sb="0" eb="2">
      <t>ケンサク</t>
    </rPh>
    <phoneticPr fontId="1"/>
  </si>
  <si>
    <t>ゲーム情報新規登録画面を表示する</t>
    <rPh sb="3" eb="5">
      <t>ジョウホウ</t>
    </rPh>
    <rPh sb="12" eb="14">
      <t>ヒョウジ</t>
    </rPh>
    <phoneticPr fontId="1"/>
  </si>
  <si>
    <t>ゲーム情報一覧画面に遷移すること。</t>
    <rPh sb="3" eb="5">
      <t>ジョウホウ</t>
    </rPh>
    <rPh sb="5" eb="7">
      <t>イチラン</t>
    </rPh>
    <rPh sb="7" eb="9">
      <t>ガメン</t>
    </rPh>
    <rPh sb="10" eb="12">
      <t>センイ</t>
    </rPh>
    <phoneticPr fontId="1"/>
  </si>
  <si>
    <t>遷移先URLが「ドメイン/admin_app/game_list/」であること</t>
    <phoneticPr fontId="1"/>
  </si>
  <si>
    <t>ゲームタイトルコード入力欄が編集不可であること。</t>
    <rPh sb="10" eb="12">
      <t>ニュウリョク</t>
    </rPh>
    <rPh sb="12" eb="13">
      <t>ラン</t>
    </rPh>
    <rPh sb="14" eb="16">
      <t>ヘンシュウ</t>
    </rPh>
    <rPh sb="16" eb="18">
      <t>フカ</t>
    </rPh>
    <phoneticPr fontId="1"/>
  </si>
  <si>
    <t>ゲームタイトルコード入力欄をクリック</t>
    <rPh sb="10" eb="12">
      <t>ニュウリョク</t>
    </rPh>
    <rPh sb="12" eb="13">
      <t>ラン</t>
    </rPh>
    <phoneticPr fontId="1"/>
  </si>
  <si>
    <t>ゲームタイトル名入力欄をクリック</t>
    <rPh sb="7" eb="8">
      <t>メイ</t>
    </rPh>
    <rPh sb="8" eb="10">
      <t>ニュウリョク</t>
    </rPh>
    <rPh sb="10" eb="11">
      <t>ラン</t>
    </rPh>
    <phoneticPr fontId="1"/>
  </si>
  <si>
    <t>ゲームタイトル名入力欄が編集不可であること。</t>
    <rPh sb="7" eb="8">
      <t>メイ</t>
    </rPh>
    <rPh sb="8" eb="10">
      <t>ニュウリョク</t>
    </rPh>
    <rPh sb="10" eb="11">
      <t>ラン</t>
    </rPh>
    <rPh sb="12" eb="14">
      <t>ヘンシュウ</t>
    </rPh>
    <rPh sb="14" eb="16">
      <t>フカ</t>
    </rPh>
    <phoneticPr fontId="1"/>
  </si>
  <si>
    <t>販売元入力欄をクリック</t>
    <rPh sb="0" eb="3">
      <t>ハンバイモト</t>
    </rPh>
    <rPh sb="3" eb="5">
      <t>ニュウリョク</t>
    </rPh>
    <rPh sb="5" eb="6">
      <t>ラン</t>
    </rPh>
    <phoneticPr fontId="1"/>
  </si>
  <si>
    <t>販売元入力欄が編集不可であること。</t>
    <rPh sb="0" eb="3">
      <t>ハンバイモト</t>
    </rPh>
    <rPh sb="3" eb="5">
      <t>ニュウリョク</t>
    </rPh>
    <rPh sb="5" eb="6">
      <t>ラン</t>
    </rPh>
    <rPh sb="7" eb="9">
      <t>ヘンシュウ</t>
    </rPh>
    <rPh sb="9" eb="11">
      <t>フカ</t>
    </rPh>
    <phoneticPr fontId="1"/>
  </si>
  <si>
    <t>プラットフォーム入力欄をクリック</t>
    <rPh sb="8" eb="10">
      <t>ニュウリョク</t>
    </rPh>
    <rPh sb="10" eb="11">
      <t>ラン</t>
    </rPh>
    <phoneticPr fontId="1"/>
  </si>
  <si>
    <t>プラットフォーム入力欄が編集不可であること。</t>
    <rPh sb="8" eb="10">
      <t>ニュウリョク</t>
    </rPh>
    <rPh sb="10" eb="11">
      <t>ラン</t>
    </rPh>
    <rPh sb="12" eb="14">
      <t>ヘンシュウ</t>
    </rPh>
    <rPh sb="14" eb="16">
      <t>フカ</t>
    </rPh>
    <phoneticPr fontId="1"/>
  </si>
  <si>
    <t>発売年月日入力欄をクリック</t>
    <rPh sb="0" eb="5">
      <t>ハツバイネンガッピ</t>
    </rPh>
    <rPh sb="5" eb="7">
      <t>ニュウリョク</t>
    </rPh>
    <rPh sb="7" eb="8">
      <t>ラン</t>
    </rPh>
    <phoneticPr fontId="1"/>
  </si>
  <si>
    <t>発売年月日入力欄が編集不可であること。</t>
    <rPh sb="0" eb="5">
      <t>ハツバイネンガッピ</t>
    </rPh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</si>
  <si>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税込価格入力欄をクリック</t>
    <rPh sb="0" eb="4">
      <t>ゼイコミカカク</t>
    </rPh>
    <rPh sb="4" eb="6">
      <t>ニュウリョク</t>
    </rPh>
    <rPh sb="6" eb="7">
      <t>ラン</t>
    </rPh>
    <phoneticPr fontId="1"/>
  </si>
  <si>
    <t>税込価格ゲームタイトルコード入力欄が編集不可であること。</t>
    <rPh sb="0" eb="4">
      <t>ゼイコミカカク</t>
    </rPh>
    <rPh sb="14" eb="16">
      <t>ニュウリョク</t>
    </rPh>
    <rPh sb="16" eb="17">
      <t>ラン</t>
    </rPh>
    <rPh sb="18" eb="20">
      <t>ヘンシュウ</t>
    </rPh>
    <rPh sb="20" eb="22">
      <t>フカ</t>
    </rPh>
    <phoneticPr fontId="1"/>
  </si>
  <si>
    <t>20612_ゲーム情報新規登録画面設計書.xlsx 入力チェックの定義シート参照</t>
    <rPh sb="9" eb="11">
      <t>ジョウホウ</t>
    </rPh>
    <phoneticPr fontId="1"/>
  </si>
  <si>
    <t>前提条件：ゲームタイトル基本マスタデータ1件以上</t>
    <rPh sb="12" eb="14">
      <t>キホン</t>
    </rPh>
    <phoneticPr fontId="1"/>
  </si>
  <si>
    <t>検索ボタン</t>
    <rPh sb="0" eb="2">
      <t>ケンサク</t>
    </rPh>
    <phoneticPr fontId="1"/>
  </si>
  <si>
    <t>検索ボタンをクリックする</t>
    <rPh sb="0" eb="2">
      <t>ケンサク</t>
    </rPh>
    <phoneticPr fontId="1"/>
  </si>
  <si>
    <t>DB検索できないこと</t>
    <rPh sb="2" eb="4">
      <t>ケンサク</t>
    </rPh>
    <phoneticPr fontId="1"/>
  </si>
  <si>
    <t>画面にエラーが発生しないこと。</t>
    <rPh sb="0" eb="2">
      <t>ガメン</t>
    </rPh>
    <rPh sb="7" eb="9">
      <t>ハッセイ</t>
    </rPh>
    <phoneticPr fontId="1"/>
  </si>
  <si>
    <t>検索ボタン</t>
    <rPh sb="0" eb="2">
      <t>ケンサク</t>
    </rPh>
    <phoneticPr fontId="1"/>
  </si>
  <si>
    <t>検索ボタン押下</t>
    <rPh sb="0" eb="2">
      <t>ケンサク</t>
    </rPh>
    <rPh sb="5" eb="7">
      <t>オウカ</t>
    </rPh>
    <phoneticPr fontId="1"/>
  </si>
  <si>
    <t>必須チェックエラーになること。</t>
    <rPh sb="0" eb="2">
      <t>ヒッス</t>
    </rPh>
    <phoneticPr fontId="1"/>
  </si>
  <si>
    <t>登録候補検索入力欄に値を入力する</t>
    <rPh sb="0" eb="4">
      <t>トウロクコウホ</t>
    </rPh>
    <rPh sb="4" eb="6">
      <t>ケンサク</t>
    </rPh>
    <rPh sb="6" eb="9">
      <t>ニュウリョクラン</t>
    </rPh>
    <rPh sb="10" eb="11">
      <t>アタイ</t>
    </rPh>
    <rPh sb="12" eb="14">
      <t>ニュウリョク</t>
    </rPh>
    <phoneticPr fontId="1"/>
  </si>
  <si>
    <t>255文字まで入力できること。</t>
    <rPh sb="3" eb="5">
      <t>モジ</t>
    </rPh>
    <rPh sb="7" eb="9">
      <t>ニュウリョク</t>
    </rPh>
    <phoneticPr fontId="1"/>
  </si>
  <si>
    <t>ゲーム情報を選択モーダルが開くこと。</t>
    <rPh sb="3" eb="5">
      <t>ジョウホウ</t>
    </rPh>
    <rPh sb="6" eb="8">
      <t>センタク</t>
    </rPh>
    <rPh sb="13" eb="14">
      <t>ヒラ</t>
    </rPh>
    <phoneticPr fontId="1"/>
  </si>
  <si>
    <t>ゲーム情報新規登録画面にアクセスする</t>
    <rPh sb="5" eb="7">
      <t>シンキ</t>
    </rPh>
    <rPh sb="7" eb="9">
      <t>トウロク</t>
    </rPh>
    <phoneticPr fontId="1"/>
  </si>
  <si>
    <t>（http://ドメイン/admin_app/game_create?foo=bar)</t>
    <phoneticPr fontId="1"/>
  </si>
  <si>
    <t>正常にゲーム情報新規登録画面が表示されること。</t>
    <rPh sb="0" eb="2">
      <t>セイジョウ</t>
    </rPh>
    <rPh sb="6" eb="8">
      <t>ジョウホウ</t>
    </rPh>
    <rPh sb="8" eb="10">
      <t>シンキ</t>
    </rPh>
    <rPh sb="10" eb="12">
      <t>トウロク</t>
    </rPh>
    <rPh sb="15" eb="17">
      <t>ヒョウジ</t>
    </rPh>
    <phoneticPr fontId="1"/>
  </si>
  <si>
    <t>再表示後、正常にゲーム情報新規登録画面が表示されること。</t>
    <rPh sb="0" eb="3">
      <t>サイヒョウジ</t>
    </rPh>
    <rPh sb="3" eb="4">
      <t>ゴ</t>
    </rPh>
    <rPh sb="5" eb="7">
      <t>セイジョウ</t>
    </rPh>
    <rPh sb="20" eb="22">
      <t>ヒョウジ</t>
    </rPh>
    <phoneticPr fontId="1"/>
  </si>
  <si>
    <t>ゲームタイトルコード重複チェック</t>
    <phoneticPr fontId="1"/>
  </si>
  <si>
    <t>別ウィンドウでゲーム情報新規登録画面を表示する</t>
    <rPh sb="0" eb="1">
      <t>ベツ</t>
    </rPh>
    <rPh sb="10" eb="12">
      <t>ジョウホウ</t>
    </rPh>
    <rPh sb="12" eb="14">
      <t>シンキ</t>
    </rPh>
    <rPh sb="14" eb="16">
      <t>トウロク</t>
    </rPh>
    <rPh sb="16" eb="18">
      <t>ガメン</t>
    </rPh>
    <rPh sb="19" eb="21">
      <t>ヒョウジ</t>
    </rPh>
    <phoneticPr fontId="1"/>
  </si>
  <si>
    <t>ゲーム情報タ新規登録画面を表示する</t>
    <rPh sb="3" eb="5">
      <t>ジョウホウ</t>
    </rPh>
    <rPh sb="13" eb="15">
      <t>ヒョウジ</t>
    </rPh>
    <phoneticPr fontId="1"/>
  </si>
  <si>
    <t>ゲームタイトルコード重複エラーになること。</t>
    <rPh sb="10" eb="12">
      <t>チョウフク</t>
    </rPh>
    <phoneticPr fontId="1"/>
  </si>
  <si>
    <t>ゲームタイトルコードが再発行されること。</t>
    <rPh sb="11" eb="14">
      <t>サイハッコウ</t>
    </rPh>
    <phoneticPr fontId="1"/>
  </si>
  <si>
    <t>キャプション名がゲーム情報 新規登録となっていること。</t>
    <rPh sb="6" eb="7">
      <t>メイ</t>
    </rPh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</si>
  <si>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</si>
  <si>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　必須チェック</t>
    <rPh sb="1" eb="3">
      <t>ヒッス</t>
    </rPh>
    <phoneticPr fontId="1"/>
  </si>
  <si>
    <t>前提条件：検索データ0件</t>
    <rPh sb="0" eb="2">
      <t>ゼンテイ</t>
    </rPh>
    <rPh sb="2" eb="4">
      <t>ジョウケン</t>
    </rPh>
    <rPh sb="5" eb="7">
      <t>ケンサク</t>
    </rPh>
    <rPh sb="11" eb="12">
      <t>ケン</t>
    </rPh>
    <phoneticPr fontId="1"/>
  </si>
  <si>
    <t>検索値を入力する</t>
    <rPh sb="0" eb="2">
      <t>ケンサク</t>
    </rPh>
    <rPh sb="2" eb="3">
      <t>チ</t>
    </rPh>
    <rPh sb="4" eb="6">
      <t>ニュウリョク</t>
    </rPh>
    <phoneticPr fontId="1"/>
  </si>
  <si>
    <t>前提条件：検索データ1件以上</t>
    <rPh sb="0" eb="2">
      <t>ゼンテイ</t>
    </rPh>
    <rPh sb="2" eb="4">
      <t>ジョウケン</t>
    </rPh>
    <rPh sb="5" eb="7">
      <t>ケンサク</t>
    </rPh>
    <rPh sb="11" eb="12">
      <t>ケン</t>
    </rPh>
    <rPh sb="12" eb="14">
      <t>イジョウ</t>
    </rPh>
    <phoneticPr fontId="1"/>
  </si>
  <si>
    <t>グリッド右下に検索した件数が表示されていること。</t>
    <rPh sb="4" eb="6">
      <t>ミギシタ</t>
    </rPh>
    <rPh sb="7" eb="9">
      <t>ケンサク</t>
    </rPh>
    <rPh sb="11" eb="13">
      <t>ケンスウ</t>
    </rPh>
    <rPh sb="14" eb="16">
      <t>ヒョウジ</t>
    </rPh>
    <phoneticPr fontId="1"/>
  </si>
  <si>
    <t>ゲームタイトル名列が左寄せで表示されていること。</t>
    <rPh sb="7" eb="8">
      <t>メイ</t>
    </rPh>
    <rPh sb="8" eb="9">
      <t>レツ</t>
    </rPh>
    <rPh sb="10" eb="12">
      <t>ヒダリヨ</t>
    </rPh>
    <rPh sb="14" eb="16">
      <t>ヒョウジ</t>
    </rPh>
    <phoneticPr fontId="1"/>
  </si>
  <si>
    <t>ゲームタイトル名列でソートが出来ること。</t>
    <rPh sb="7" eb="8">
      <t>メイ</t>
    </rPh>
    <rPh sb="8" eb="9">
      <t>レツ</t>
    </rPh>
    <rPh sb="14" eb="16">
      <t>デキ</t>
    </rPh>
    <phoneticPr fontId="1"/>
  </si>
  <si>
    <t>販売元列が左寄せで表示されていること。</t>
    <rPh sb="0" eb="3">
      <t>ハンバイモト</t>
    </rPh>
    <rPh sb="3" eb="4">
      <t>レツ</t>
    </rPh>
    <rPh sb="5" eb="7">
      <t>ヒダリヨ</t>
    </rPh>
    <rPh sb="9" eb="11">
      <t>ヒョウジ</t>
    </rPh>
    <phoneticPr fontId="1"/>
  </si>
  <si>
    <t>販売元列でソートが出来ること。</t>
    <rPh sb="0" eb="3">
      <t>ハンバイモト</t>
    </rPh>
    <rPh sb="3" eb="4">
      <t>レツ</t>
    </rPh>
    <rPh sb="9" eb="11">
      <t>デキ</t>
    </rPh>
    <phoneticPr fontId="1"/>
  </si>
  <si>
    <t>プラットホーム名列が左寄せで表示されていること。</t>
    <rPh sb="7" eb="8">
      <t>メイ</t>
    </rPh>
    <rPh sb="8" eb="9">
      <t>レツ</t>
    </rPh>
    <rPh sb="10" eb="12">
      <t>ヒダリヨ</t>
    </rPh>
    <rPh sb="14" eb="16">
      <t>ヒョウジ</t>
    </rPh>
    <phoneticPr fontId="1"/>
  </si>
  <si>
    <t>プラットホーム名列でソートが出来ること。</t>
    <rPh sb="7" eb="8">
      <t>メイ</t>
    </rPh>
    <rPh sb="8" eb="9">
      <t>レツ</t>
    </rPh>
    <rPh sb="14" eb="16">
      <t>デキ</t>
    </rPh>
    <phoneticPr fontId="1"/>
  </si>
  <si>
    <t>発売年月日が左寄せで表示されていること。</t>
    <rPh sb="0" eb="5">
      <t>ハツバイネンガッピ</t>
    </rPh>
    <rPh sb="6" eb="8">
      <t>ヒダリヨ</t>
    </rPh>
    <phoneticPr fontId="1"/>
  </si>
  <si>
    <t>発売年月日でソートが出来ること。</t>
    <rPh sb="0" eb="5">
      <t>ハツバイネンガッピ</t>
    </rPh>
    <phoneticPr fontId="1"/>
  </si>
  <si>
    <t>発売年月日がYYYY/MM/DD形式で表示されていること。</t>
    <rPh sb="0" eb="5">
      <t>ハツバイネンガッピ</t>
    </rPh>
    <rPh sb="16" eb="18">
      <t>ケイシキ</t>
    </rPh>
    <phoneticPr fontId="1"/>
  </si>
  <si>
    <t>データ操作列でソートが出来ないこと。</t>
    <rPh sb="11" eb="13">
      <t>デキ</t>
    </rPh>
    <phoneticPr fontId="1"/>
  </si>
  <si>
    <t>データ操作列に新規登録ボタンが表示されていること。</t>
    <rPh sb="7" eb="9">
      <t>シンキ</t>
    </rPh>
    <rPh sb="9" eb="11">
      <t>トウロク</t>
    </rPh>
    <phoneticPr fontId="1"/>
  </si>
  <si>
    <t>×ボタンをクリックする</t>
  </si>
  <si>
    <t>ゲーム情報を選択モーダルが閉じること</t>
    <rPh sb="3" eb="5">
      <t>ジョウホウ</t>
    </rPh>
    <rPh sb="6" eb="8">
      <t>センタク</t>
    </rPh>
    <rPh sb="13" eb="14">
      <t>ト</t>
    </rPh>
    <phoneticPr fontId="1"/>
  </si>
  <si>
    <t>新規登録画面には何も表示されていないこと。</t>
    <rPh sb="0" eb="4">
      <t>シンキトウロク</t>
    </rPh>
    <rPh sb="4" eb="6">
      <t>ガメン</t>
    </rPh>
    <rPh sb="8" eb="9">
      <t>ナニ</t>
    </rPh>
    <rPh sb="10" eb="12">
      <t>ヒョウジ</t>
    </rPh>
    <phoneticPr fontId="1"/>
  </si>
  <si>
    <t>キャンセルボタンをクリックする</t>
    <phoneticPr fontId="1"/>
  </si>
  <si>
    <t>ゲーム情報を選択モーダルが開くこと</t>
    <rPh sb="3" eb="5">
      <t>ジョウホウ</t>
    </rPh>
    <rPh sb="6" eb="8">
      <t>センタク</t>
    </rPh>
    <rPh sb="13" eb="14">
      <t>ヒラ</t>
    </rPh>
    <phoneticPr fontId="1"/>
  </si>
  <si>
    <t>グリッド初期表示順が「発売年月日（降順）」でソートされていること。</t>
    <rPh sb="11" eb="16">
      <t>ハツバイネンガッピ</t>
    </rPh>
    <rPh sb="17" eb="19">
      <t>コウジュン</t>
    </rPh>
    <phoneticPr fontId="1"/>
  </si>
  <si>
    <t>前提条件：検索データ10件以上</t>
    <rPh sb="0" eb="2">
      <t>ゼンテイ</t>
    </rPh>
    <rPh sb="2" eb="4">
      <t>ジョウケン</t>
    </rPh>
    <rPh sb="5" eb="7">
      <t>ケンサク</t>
    </rPh>
    <rPh sb="12" eb="13">
      <t>ケン</t>
    </rPh>
    <rPh sb="13" eb="15">
      <t>イジョウ</t>
    </rPh>
    <phoneticPr fontId="1"/>
  </si>
  <si>
    <t>グリッド初期表示がスクロールで表示されてること。</t>
    <phoneticPr fontId="1"/>
  </si>
  <si>
    <t>前提条件：検索データ1件</t>
    <rPh sb="0" eb="2">
      <t>ゼンテイ</t>
    </rPh>
    <rPh sb="2" eb="4">
      <t>ジョウケン</t>
    </rPh>
    <rPh sb="5" eb="7">
      <t>ケンサク</t>
    </rPh>
    <rPh sb="11" eb="12">
      <t>ケン</t>
    </rPh>
    <phoneticPr fontId="1"/>
  </si>
  <si>
    <t>モーダル新規登録ボタン</t>
    <rPh sb="4" eb="8">
      <t>シンキトウロク</t>
    </rPh>
    <phoneticPr fontId="1"/>
  </si>
  <si>
    <t>新規登録ボタンをクリックする</t>
    <rPh sb="0" eb="4">
      <t>シンキトウロク</t>
    </rPh>
    <phoneticPr fontId="1"/>
  </si>
  <si>
    <t>新規登録画面でゲームタイトルコード入力欄に自動採番されているコードが変更されていないこと。</t>
    <rPh sb="0" eb="4">
      <t>シンキトウロク</t>
    </rPh>
    <rPh sb="4" eb="6">
      <t>ガメン</t>
    </rPh>
    <rPh sb="17" eb="19">
      <t>ニュウリョク</t>
    </rPh>
    <rPh sb="19" eb="20">
      <t>ラン</t>
    </rPh>
    <rPh sb="21" eb="25">
      <t>ジドウサイバン</t>
    </rPh>
    <rPh sb="34" eb="36">
      <t>ヘンコウ</t>
    </rPh>
    <phoneticPr fontId="1"/>
  </si>
  <si>
    <t>新規登録画面でゲームタイトル名入力欄にモーダル選択したゲームタイトル名が表示されていること。</t>
    <rPh sb="0" eb="4">
      <t>シンキトウロク</t>
    </rPh>
    <rPh sb="4" eb="6">
      <t>ガメン</t>
    </rPh>
    <rPh sb="14" eb="15">
      <t>メイ</t>
    </rPh>
    <rPh sb="15" eb="17">
      <t>ニュウリョク</t>
    </rPh>
    <rPh sb="17" eb="18">
      <t>ラン</t>
    </rPh>
    <rPh sb="23" eb="25">
      <t>センタク</t>
    </rPh>
    <rPh sb="34" eb="35">
      <t>メイ</t>
    </rPh>
    <rPh sb="36" eb="38">
      <t>ヒョウジ</t>
    </rPh>
    <phoneticPr fontId="1"/>
  </si>
  <si>
    <t>新規登録画面で販売元入力欄にモーダル選択した販売元名が表示されていること。</t>
    <rPh sb="0" eb="4">
      <t>シンキトウロク</t>
    </rPh>
    <rPh sb="4" eb="6">
      <t>ガメン</t>
    </rPh>
    <rPh sb="7" eb="10">
      <t>ハンバイモト</t>
    </rPh>
    <rPh sb="10" eb="12">
      <t>ニュウリョク</t>
    </rPh>
    <rPh sb="12" eb="13">
      <t>ラン</t>
    </rPh>
    <rPh sb="18" eb="20">
      <t>センタク</t>
    </rPh>
    <rPh sb="22" eb="25">
      <t>ハンバイモト</t>
    </rPh>
    <rPh sb="25" eb="26">
      <t>メイ</t>
    </rPh>
    <rPh sb="27" eb="29">
      <t>ヒョウジ</t>
    </rPh>
    <phoneticPr fontId="1"/>
  </si>
  <si>
    <t>新規登録画面でプラットホーム名入力欄にモーダル選択したプラットホーム名が表示されていること。</t>
    <rPh sb="0" eb="4">
      <t>シンキトウロク</t>
    </rPh>
    <rPh sb="4" eb="6">
      <t>ガメン</t>
    </rPh>
    <rPh sb="14" eb="15">
      <t>メイ</t>
    </rPh>
    <rPh sb="15" eb="17">
      <t>ニュウリョク</t>
    </rPh>
    <rPh sb="17" eb="18">
      <t>ラン</t>
    </rPh>
    <rPh sb="23" eb="25">
      <t>センタク</t>
    </rPh>
    <rPh sb="34" eb="35">
      <t>メイ</t>
    </rPh>
    <rPh sb="36" eb="38">
      <t>ヒョウジ</t>
    </rPh>
    <phoneticPr fontId="1"/>
  </si>
  <si>
    <t>新規登録画面で発売年月日入力欄にモーダル選択した発売年月日が表示されていること。</t>
    <rPh sb="0" eb="4">
      <t>シンキトウロク</t>
    </rPh>
    <rPh sb="4" eb="6">
      <t>ガメン</t>
    </rPh>
    <rPh sb="7" eb="12">
      <t>ハツバイネンガッピ</t>
    </rPh>
    <rPh sb="12" eb="14">
      <t>ニュウリョク</t>
    </rPh>
    <rPh sb="14" eb="15">
      <t>ラン</t>
    </rPh>
    <rPh sb="20" eb="22">
      <t>センタク</t>
    </rPh>
    <rPh sb="24" eb="29">
      <t>ハツバイネンガッピ</t>
    </rPh>
    <rPh sb="30" eb="32">
      <t>ヒョウジ</t>
    </rPh>
    <phoneticPr fontId="1"/>
  </si>
  <si>
    <t>　　発売年月日がYYYY/MM/DD形式で表示されていること。</t>
    <rPh sb="2" eb="7">
      <t>ハツバイネンガッピ</t>
    </rPh>
    <rPh sb="18" eb="20">
      <t>ケイシキ</t>
    </rPh>
    <rPh sb="21" eb="23">
      <t>ヒョウジ</t>
    </rPh>
    <phoneticPr fontId="1"/>
  </si>
  <si>
    <t>新規登録画面で税込価格入力欄にモーダル選択した税込価格が表示されていること。</t>
    <rPh sb="0" eb="4">
      <t>シンキトウロク</t>
    </rPh>
    <rPh sb="4" eb="6">
      <t>ガメン</t>
    </rPh>
    <rPh sb="7" eb="11">
      <t>ゼイコミカカク</t>
    </rPh>
    <rPh sb="11" eb="13">
      <t>ニュウリョク</t>
    </rPh>
    <rPh sb="13" eb="14">
      <t>ラン</t>
    </rPh>
    <rPh sb="19" eb="21">
      <t>センタク</t>
    </rPh>
    <rPh sb="23" eb="27">
      <t>ゼイコミカカク</t>
    </rPh>
    <rPh sb="28" eb="30">
      <t>ヒョウジ</t>
    </rPh>
    <phoneticPr fontId="1"/>
  </si>
  <si>
    <t>　　税込価格が9,999円形式で表示されていること。</t>
    <rPh sb="2" eb="6">
      <t>ゼイコミカカク</t>
    </rPh>
    <rPh sb="12" eb="13">
      <t>エン</t>
    </rPh>
    <rPh sb="13" eb="15">
      <t>ケイシキ</t>
    </rPh>
    <rPh sb="16" eb="18">
      <t>ヒョウジ</t>
    </rPh>
    <phoneticPr fontId="1"/>
  </si>
  <si>
    <t>保存ボタン押下</t>
    <rPh sb="0" eb="2">
      <t>ホゾン</t>
    </rPh>
    <rPh sb="5" eb="7">
      <t>オウカ</t>
    </rPh>
    <phoneticPr fontId="1"/>
  </si>
  <si>
    <t>保存してもう一つ追加ボタン押下</t>
    <rPh sb="0" eb="2">
      <t>ホゾン</t>
    </rPh>
    <rPh sb="6" eb="7">
      <t>ヒト</t>
    </rPh>
    <rPh sb="8" eb="10">
      <t>ツイカ</t>
    </rPh>
    <rPh sb="13" eb="15">
      <t>オウカ</t>
    </rPh>
    <phoneticPr fontId="1"/>
  </si>
  <si>
    <t>　文字数入力制限チェック</t>
    <rPh sb="4" eb="6">
      <t>ニュウリョク</t>
    </rPh>
    <phoneticPr fontId="1"/>
  </si>
  <si>
    <t>ゲーム情報新規登録</t>
    <rPh sb="5" eb="7">
      <t>シンキ</t>
    </rPh>
    <rPh sb="7" eb="9">
      <t>トウロク</t>
    </rPh>
    <phoneticPr fontId="1"/>
  </si>
  <si>
    <t>ゲームタイトル基本マスタが想定通りの値で更新されること。</t>
    <rPh sb="7" eb="9">
      <t>キホン</t>
    </rPh>
    <rPh sb="13" eb="15">
      <t>ソウテイ</t>
    </rPh>
    <rPh sb="15" eb="16">
      <t>ドオ</t>
    </rPh>
    <rPh sb="18" eb="19">
      <t>アタイ</t>
    </rPh>
    <rPh sb="20" eb="22">
      <t>コウシン</t>
    </rPh>
    <phoneticPr fontId="1"/>
  </si>
  <si>
    <t>ゲーム情報一覧画面に遷移すること。</t>
    <rPh sb="5" eb="7">
      <t>イチラン</t>
    </rPh>
    <rPh sb="7" eb="9">
      <t>ガメン</t>
    </rPh>
    <rPh sb="10" eb="12">
      <t>センイ</t>
    </rPh>
    <phoneticPr fontId="1"/>
  </si>
  <si>
    <t>必須入力して検索ボタン押下。</t>
    <rPh sb="0" eb="2">
      <t>ヒッス</t>
    </rPh>
    <rPh sb="2" eb="4">
      <t>ニュウリョク</t>
    </rPh>
    <rPh sb="6" eb="8">
      <t>ケンサク</t>
    </rPh>
    <rPh sb="11" eb="13">
      <t>オウカ</t>
    </rPh>
    <phoneticPr fontId="1"/>
  </si>
  <si>
    <t>新規登録ボタンを押下する。</t>
    <rPh sb="0" eb="4">
      <t>シンキトウロク</t>
    </rPh>
    <rPh sb="8" eb="10">
      <t>オウカ</t>
    </rPh>
    <phoneticPr fontId="1"/>
  </si>
  <si>
    <t>新規登録画面選択した情報が表示されていること。</t>
    <rPh sb="0" eb="4">
      <t>シンキトウロク</t>
    </rPh>
    <rPh sb="4" eb="6">
      <t>ガメン</t>
    </rPh>
    <rPh sb="6" eb="8">
      <t>センタク</t>
    </rPh>
    <rPh sb="10" eb="12">
      <t>ジョウホウ</t>
    </rPh>
    <rPh sb="13" eb="15">
      <t>ヒョウジ</t>
    </rPh>
    <phoneticPr fontId="1"/>
  </si>
  <si>
    <t>データパターン3で(1)～(4)を実施する</t>
    <rPh sb="17" eb="19">
      <t>ジッシ</t>
    </rPh>
    <phoneticPr fontId="1"/>
  </si>
  <si>
    <t>データパターン4で(1)～(4)を実施する</t>
    <rPh sb="17" eb="19">
      <t>ジッシ</t>
    </rPh>
    <phoneticPr fontId="1"/>
  </si>
  <si>
    <t>(6)</t>
  </si>
  <si>
    <t>保存してもう一つ追加ボタンを押下する。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</si>
  <si>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>任意項目入力確認</t>
    <phoneticPr fontId="1"/>
  </si>
  <si>
    <t>　　</t>
    <phoneticPr fontId="1"/>
  </si>
  <si>
    <t>登録候補検索を行う</t>
    <rPh sb="0" eb="6">
      <t>トウロクコウホケンサク</t>
    </rPh>
    <rPh sb="7" eb="8">
      <t>オコナ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</si>
  <si>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</si>
  <si>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保存してもう一つ追加ボタンを押下する.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</si>
  <si>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>３．画面操作</t>
    <rPh sb="2" eb="4">
      <t>ガメン</t>
    </rPh>
    <rPh sb="4" eb="6">
      <t>ソウサ</t>
    </rPh>
    <phoneticPr fontId="1"/>
  </si>
  <si>
    <t>モーダル領域表示確認</t>
    <rPh sb="4" eb="6">
      <t>リョウイキ</t>
    </rPh>
    <rPh sb="6" eb="8">
      <t>ヒョウジ</t>
    </rPh>
    <rPh sb="8" eb="10">
      <t>カクニン</t>
    </rPh>
    <phoneticPr fontId="1"/>
  </si>
  <si>
    <t>「ゲーム情報を選択モーダル」初期表示</t>
    <rPh sb="4" eb="6">
      <t>ジョウホウ</t>
    </rPh>
    <rPh sb="7" eb="9">
      <t>センタク</t>
    </rPh>
    <rPh sb="14" eb="16">
      <t>ショキ</t>
    </rPh>
    <rPh sb="16" eb="18">
      <t>ヒョウジ</t>
    </rPh>
    <phoneticPr fontId="1"/>
  </si>
  <si>
    <t>前提条件：ゲームタイトル基本マスタ、ゲーム実績テーブルに</t>
    <rPh sb="0" eb="2">
      <t>ゼンテイ</t>
    </rPh>
    <rPh sb="2" eb="4">
      <t>ジョウケン</t>
    </rPh>
    <rPh sb="12" eb="14">
      <t>キホン</t>
    </rPh>
    <rPh sb="21" eb="23">
      <t>ジッセキ</t>
    </rPh>
    <phoneticPr fontId="1"/>
  </si>
  <si>
    <t>ゲーム情報一覧グリッドにデータが表示されないこと。</t>
    <rPh sb="16" eb="18">
      <t>ヒョウジ</t>
    </rPh>
    <phoneticPr fontId="1"/>
  </si>
  <si>
    <t>ゲーム情報重複チェック</t>
    <rPh sb="3" eb="5">
      <t>ジョウホウ</t>
    </rPh>
    <phoneticPr fontId="1"/>
  </si>
  <si>
    <t>ゲーム情報重複エラーになること。</t>
    <rPh sb="3" eb="5">
      <t>ジョウホウ</t>
    </rPh>
    <rPh sb="5" eb="7">
      <t>チョウフク</t>
    </rPh>
    <phoneticPr fontId="1"/>
  </si>
  <si>
    <t>更新履歴が更新されること。</t>
    <phoneticPr fontId="1"/>
  </si>
  <si>
    <t>前提条件：検索データ100件以上</t>
    <rPh sb="0" eb="2">
      <t>ゼンテイ</t>
    </rPh>
    <rPh sb="2" eb="4">
      <t>ジョウケン</t>
    </rPh>
    <rPh sb="5" eb="7">
      <t>ケンサク</t>
    </rPh>
    <rPh sb="13" eb="14">
      <t>ケン</t>
    </rPh>
    <rPh sb="14" eb="16">
      <t>イジョウ</t>
    </rPh>
    <phoneticPr fontId="1"/>
  </si>
  <si>
    <t>ゲーム情報を選択モーダルが開かないこと</t>
    <rPh sb="3" eb="5">
      <t>ジョウホウ</t>
    </rPh>
    <rPh sb="6" eb="8">
      <t>センタク</t>
    </rPh>
    <rPh sb="13" eb="14">
      <t>ヒラ</t>
    </rPh>
    <phoneticPr fontId="1"/>
  </si>
  <si>
    <t>検索エラーになること。</t>
    <rPh sb="0" eb="2">
      <t>ケンサク</t>
    </rPh>
    <phoneticPr fontId="1"/>
  </si>
  <si>
    <t>ゲーム情報一覧グリッドが表示されること。</t>
    <phoneticPr fontId="1"/>
  </si>
  <si>
    <t>ゲーム情報一覧グリッドが表示されること。</t>
    <phoneticPr fontId="1"/>
  </si>
  <si>
    <t>データ操作列が中寄せで表示されていること。</t>
    <phoneticPr fontId="1"/>
  </si>
  <si>
    <t>グリッド初期表示がスクロールで表示されていないこと。</t>
    <phoneticPr fontId="1"/>
  </si>
  <si>
    <t>メッセージが出力されること。</t>
    <rPh sb="6" eb="8">
      <t>シュツリョク</t>
    </rPh>
    <phoneticPr fontId="1"/>
  </si>
  <si>
    <t>完全一致検索</t>
    <phoneticPr fontId="1"/>
  </si>
  <si>
    <t>ゲーム情報を選択モーダルモーダルが開く、ゲーム情報一覧グリッドが表示されてること。</t>
    <rPh sb="3" eb="5">
      <t>ジョウホウ</t>
    </rPh>
    <rPh sb="23" eb="25">
      <t>ジョウホウ</t>
    </rPh>
    <phoneticPr fontId="1"/>
  </si>
  <si>
    <t>ゲーム情報を選択モーダルに検索したゲーム情報が表示されてること。</t>
    <rPh sb="3" eb="5">
      <t>ジョウホウ</t>
    </rPh>
    <rPh sb="20" eb="22">
      <t>ジョウホウ</t>
    </rPh>
    <phoneticPr fontId="1"/>
  </si>
  <si>
    <t>ゲーム情報を選択モーダルに新規登録ボタンを表示されてること。</t>
    <rPh sb="3" eb="5">
      <t>ジョウホウ</t>
    </rPh>
    <rPh sb="13" eb="17">
      <t>シンキトウロク</t>
    </rPh>
    <phoneticPr fontId="1"/>
  </si>
  <si>
    <t>ゲーム情報を選択モーダルにキャンセルボタンを表示されてること。</t>
    <rPh sb="3" eb="5">
      <t>ジョウホウ</t>
    </rPh>
    <phoneticPr fontId="1"/>
  </si>
  <si>
    <t>前方一致検索</t>
    <phoneticPr fontId="1"/>
  </si>
  <si>
    <t>後方一致検索</t>
    <phoneticPr fontId="1"/>
  </si>
  <si>
    <t>部分一致検索</t>
    <phoneticPr fontId="1"/>
  </si>
  <si>
    <t>OK</t>
    <phoneticPr fontId="1"/>
  </si>
  <si>
    <t>game_title_name</t>
  </si>
  <si>
    <t>platform_name</t>
  </si>
  <si>
    <t>release_yyyymmdd</t>
  </si>
  <si>
    <t>result_yyyymm</t>
  </si>
  <si>
    <t>hanbai_company_name</t>
  </si>
  <si>
    <t>zeikomi_gaku</t>
  </si>
  <si>
    <t>total_sales_cnt</t>
  </si>
  <si>
    <t>review_score_num</t>
  </si>
  <si>
    <t>ゲーム実績（t_game）</t>
    <rPh sb="3" eb="5">
      <t>ジッセキ</t>
    </rPh>
    <phoneticPr fontId="1"/>
  </si>
  <si>
    <t>game_title_code</t>
  </si>
  <si>
    <t>staff_map_code</t>
  </si>
  <si>
    <t>tag_map_code</t>
  </si>
  <si>
    <t>auto_collect_flg</t>
  </si>
  <si>
    <t>ゲームタイトル基本マスタ（m_game_title）</t>
    <rPh sb="7" eb="9">
      <t>キホン</t>
    </rPh>
    <phoneticPr fontId="1"/>
  </si>
  <si>
    <t>ゲーム実績、ゲームタイトル基本マスタデータ0件</t>
    <rPh sb="3" eb="5">
      <t>ジッセキ</t>
    </rPh>
    <rPh sb="13" eb="15">
      <t>キホン</t>
    </rPh>
    <rPh sb="22" eb="23">
      <t>ケン</t>
    </rPh>
    <phoneticPr fontId="1"/>
  </si>
  <si>
    <t>登録候補検索入力：</t>
    <rPh sb="6" eb="8">
      <t>ニュウリョク</t>
    </rPh>
    <phoneticPr fontId="1"/>
  </si>
  <si>
    <t>FIFA</t>
    <phoneticPr fontId="1"/>
  </si>
  <si>
    <t>データパターン2</t>
    <phoneticPr fontId="1"/>
  </si>
  <si>
    <t>PS2</t>
  </si>
  <si>
    <t>データパターン1</t>
    <phoneticPr fontId="1"/>
  </si>
  <si>
    <t>データパターン2</t>
    <phoneticPr fontId="1"/>
  </si>
  <si>
    <t>ザ クルー</t>
  </si>
  <si>
    <t>XB One</t>
  </si>
  <si>
    <t>20141204</t>
  </si>
  <si>
    <t>201910</t>
  </si>
  <si>
    <t>ユービーアイソフト</t>
  </si>
  <si>
    <t>201911</t>
  </si>
  <si>
    <t>201912</t>
  </si>
  <si>
    <t>Wii</t>
  </si>
  <si>
    <t>« NULL »</t>
  </si>
  <si>
    <t>SFC</t>
  </si>
  <si>
    <t>ザ クルー</t>
    <phoneticPr fontId="1"/>
  </si>
  <si>
    <t>GBA</t>
  </si>
  <si>
    <t>Vita</t>
  </si>
  <si>
    <t>XB</t>
  </si>
  <si>
    <t>PS4</t>
  </si>
  <si>
    <t>202001</t>
  </si>
  <si>
    <t>ザ クルー アルティメットエディション</t>
  </si>
  <si>
    <t>20161201</t>
  </si>
  <si>
    <t>ザ クルー（ユービーアイ・ザ・ベスト）</t>
  </si>
  <si>
    <t>20151112</t>
  </si>
  <si>
    <t>vita</t>
  </si>
  <si>
    <t>ゲーム実績データ16件</t>
    <rPh sb="3" eb="5">
      <t>ジッセキ</t>
    </rPh>
    <rPh sb="10" eb="11">
      <t>ケン</t>
    </rPh>
    <phoneticPr fontId="1"/>
  </si>
  <si>
    <t>データパターン3</t>
    <phoneticPr fontId="1"/>
  </si>
  <si>
    <t>データパターン2</t>
    <phoneticPr fontId="1"/>
  </si>
  <si>
    <t>　　同じゲーム情報データが１件以上</t>
    <rPh sb="2" eb="3">
      <t>オナ</t>
    </rPh>
    <rPh sb="7" eb="9">
      <t>ジョウホウ</t>
    </rPh>
    <rPh sb="13" eb="15">
      <t>イッケン</t>
    </rPh>
    <rPh sb="15" eb="17">
      <t>イジョウ</t>
    </rPh>
    <phoneticPr fontId="1"/>
  </si>
  <si>
    <t>(4)と異なるデータを選択して新規登録ボタンをクリックする</t>
    <rPh sb="4" eb="5">
      <t>コト</t>
    </rPh>
    <rPh sb="11" eb="13">
      <t>センタク</t>
    </rPh>
    <rPh sb="15" eb="19">
      <t>シンキトウロク</t>
    </rPh>
    <phoneticPr fontId="1"/>
  </si>
  <si>
    <t>ゲームタイトルコードが自動採番されていないこと。</t>
    <rPh sb="11" eb="15">
      <t>ジドウサイバン</t>
    </rPh>
    <phoneticPr fontId="1"/>
  </si>
  <si>
    <t>選択したデータが新規登録画面項目入力欄に表示されていること。</t>
    <rPh sb="0" eb="2">
      <t>センタク</t>
    </rPh>
    <rPh sb="8" eb="10">
      <t>シンキ</t>
    </rPh>
    <rPh sb="10" eb="12">
      <t>トウロク</t>
    </rPh>
    <rPh sb="12" eb="14">
      <t>ガメン</t>
    </rPh>
    <rPh sb="14" eb="16">
      <t>コウモク</t>
    </rPh>
    <rPh sb="16" eb="19">
      <t>ニュウリョクラン</t>
    </rPh>
    <rPh sb="20" eb="22">
      <t>ヒョウジ</t>
    </rPh>
    <phoneticPr fontId="1"/>
  </si>
  <si>
    <t>　　2020/3/2</t>
    <phoneticPr fontId="1"/>
  </si>
  <si>
    <t>ザ クルー（ユービーアイ・ザ・ベスト）</t>
    <phoneticPr fontId="1"/>
  </si>
  <si>
    <t>データパターン４</t>
    <phoneticPr fontId="1"/>
  </si>
  <si>
    <t>G000000001</t>
  </si>
  <si>
    <t>testuser</t>
  </si>
  <si>
    <t>データパターン４</t>
    <phoneticPr fontId="1"/>
  </si>
  <si>
    <t>ザ クルー</t>
    <phoneticPr fontId="1"/>
  </si>
  <si>
    <t>データパターン５</t>
    <phoneticPr fontId="1"/>
  </si>
  <si>
    <t>PS3</t>
  </si>
  <si>
    <t>エレクトロニック・アーツ</t>
  </si>
  <si>
    <t>ロード オブ アルカナ</t>
  </si>
  <si>
    <t>PSP</t>
  </si>
  <si>
    <t>スクウェア・エニックス</t>
  </si>
  <si>
    <t>サンライズインタラクティブ</t>
  </si>
  <si>
    <t>データパターン５</t>
    <phoneticPr fontId="1"/>
  </si>
  <si>
    <t>登録候補検索入力：完全一致　メダル オブ オナー ウォーファイター</t>
    <rPh sb="6" eb="8">
      <t>ニュウリョク</t>
    </rPh>
    <rPh sb="9" eb="11">
      <t>カンゼン</t>
    </rPh>
    <rPh sb="11" eb="13">
      <t>イッチ</t>
    </rPh>
    <phoneticPr fontId="1"/>
  </si>
  <si>
    <t>登録候補検索入力：後方一致　ウォーファイター</t>
    <rPh sb="6" eb="8">
      <t>ニュウリョク</t>
    </rPh>
    <rPh sb="9" eb="11">
      <t>コウホウ</t>
    </rPh>
    <rPh sb="11" eb="13">
      <t>イッチ</t>
    </rPh>
    <phoneticPr fontId="1"/>
  </si>
  <si>
    <t xml:space="preserve">登録候補検索入力：部分一致　オナー </t>
    <rPh sb="6" eb="8">
      <t>ニュウリョク</t>
    </rPh>
    <rPh sb="9" eb="11">
      <t>ブブン</t>
    </rPh>
    <rPh sb="11" eb="13">
      <t>イッチ</t>
    </rPh>
    <phoneticPr fontId="1"/>
  </si>
  <si>
    <t>登録候補検索入力：前方一致　メダル</t>
    <rPh sb="6" eb="8">
      <t>ニュウリョク</t>
    </rPh>
    <rPh sb="9" eb="11">
      <t>ゼンポウ</t>
    </rPh>
    <rPh sb="11" eb="13">
      <t>イッチ</t>
    </rPh>
    <phoneticPr fontId="1"/>
  </si>
  <si>
    <t>データパターン６</t>
    <phoneticPr fontId="1"/>
  </si>
  <si>
    <t>バットマン  リターンオブザジョーカー</t>
  </si>
  <si>
    <t>GB</t>
  </si>
  <si>
    <t>サン電子</t>
  </si>
  <si>
    <t>メタルギア ソリッド インテグラル（コナミ・ザ・ベスト）</t>
  </si>
  <si>
    <t>PS</t>
  </si>
  <si>
    <t>KONAMI</t>
  </si>
  <si>
    <t>アーク ザ ラッドⅡ（ザ・ベスト）</t>
  </si>
  <si>
    <t>ソニー・インタラクティブエンタテインメント</t>
  </si>
  <si>
    <t>バイオハザード トリプル パック</t>
  </si>
  <si>
    <t>Switch</t>
  </si>
  <si>
    <t>カプコン</t>
  </si>
  <si>
    <t>テイルズ オブ ザ ワールド 〜サモナーズ リネージ〜</t>
  </si>
  <si>
    <t>バンダイナムコエンターテインメント</t>
  </si>
  <si>
    <t>バイオハザード リベレーションズ</t>
  </si>
  <si>
    <t>3DS</t>
  </si>
  <si>
    <t>アークザラッドⅡ</t>
  </si>
  <si>
    <t>ザ・アーブズ シムズ・イン・ザ・シティ</t>
  </si>
  <si>
    <t>テイルズ オブ エターニア（ザ・ベスト）</t>
  </si>
  <si>
    <t>アサシン クリード（ユービーアイ・ザ・ベスト）</t>
  </si>
  <si>
    <t>ザ・クロウ</t>
  </si>
  <si>
    <t>アクレイムジャパン</t>
  </si>
  <si>
    <t>アサシン クリード ブラザーフッド スペシャルエディション</t>
  </si>
  <si>
    <t>アサシン クリード コナー・サーガ（ユービーアイ・ザ・ベスト）</t>
  </si>
  <si>
    <t>バイオハザード オリジンズコレクション</t>
  </si>
  <si>
    <t>イースⅣ マスク オブ ザ サン －ア ニューセオリー－</t>
  </si>
  <si>
    <t>タイトー</t>
  </si>
  <si>
    <t>ツインビー ポータブル（コナミ・ザ・ベスト）</t>
  </si>
  <si>
    <t>クロックタワー ゴーストヘッド（ザ・ベスト）</t>
  </si>
  <si>
    <t>ヒューマン</t>
  </si>
  <si>
    <t>グラディウス ポータブル（コナミ・ザ・ベスト）</t>
  </si>
  <si>
    <t>ザ・マネーゲーム</t>
  </si>
  <si>
    <t>FC</t>
  </si>
  <si>
    <t>ソフエル</t>
  </si>
  <si>
    <t>アークザラッド ジェネレーション</t>
  </si>
  <si>
    <t>レゴ マーベル スーパーヒーローズ ザ・ゲーム</t>
  </si>
  <si>
    <t>ワーナー ブラザース ジャパン</t>
  </si>
  <si>
    <t>フォールアウト ブラザーフッド・オブ・スティール</t>
  </si>
  <si>
    <t>インタープレイ</t>
  </si>
  <si>
    <t>ウィザードリィ リルガミン サーガ</t>
  </si>
  <si>
    <t>ローカス</t>
  </si>
  <si>
    <t>バイオハザード リベレーションズ アンベールド エディション</t>
  </si>
  <si>
    <t>エグザイル</t>
  </si>
  <si>
    <t>MD</t>
  </si>
  <si>
    <t>日本テレネット</t>
  </si>
  <si>
    <t>ファークライ プライマル（ユービーアイ・ザ・ベスト）</t>
  </si>
  <si>
    <t>アイアンフェザー</t>
  </si>
  <si>
    <t>DS</t>
  </si>
  <si>
    <t>バーストエラー イブ・ザ・ファースト</t>
  </si>
  <si>
    <t>角川書店</t>
  </si>
  <si>
    <t>ワイルドアームズ ザ フィフスヴァンガード</t>
  </si>
  <si>
    <t>バイオハザード オペレーション・ラクーンシティ</t>
  </si>
  <si>
    <t>レゴ ムービー ザ・ゲーム</t>
  </si>
  <si>
    <t>Wii U</t>
  </si>
  <si>
    <t>マリオブラザーズ</t>
  </si>
  <si>
    <t>任天堂</t>
  </si>
  <si>
    <t>アンビション  オブ シーザー</t>
  </si>
  <si>
    <t>マイクロネット</t>
  </si>
  <si>
    <t>ブラザーズ コンフリクト パッションピンク</t>
  </si>
  <si>
    <t>アイディアファクトリー</t>
  </si>
  <si>
    <t>バイオ ハザード ディレクターズカット</t>
  </si>
  <si>
    <t>シャドウ オブ ザ ダムド</t>
  </si>
  <si>
    <t>XB360</t>
  </si>
  <si>
    <t>ウィザードリィ</t>
  </si>
  <si>
    <t>アスキー・メディアワークス</t>
  </si>
  <si>
    <t>ザ エルダースクロールズ Ⅳ：オブリビオン</t>
  </si>
  <si>
    <t>スパイク・チュンソフト</t>
  </si>
  <si>
    <t>アナザ・バイブル</t>
  </si>
  <si>
    <t>アトラス</t>
  </si>
  <si>
    <t>ウィザードリィ パーフェクトパック</t>
  </si>
  <si>
    <t>アクワイア</t>
  </si>
  <si>
    <t>ライズ オブ ザ トゥームレイダー</t>
  </si>
  <si>
    <t>バイオハザード コレクターズボックス</t>
  </si>
  <si>
    <t>GC</t>
  </si>
  <si>
    <t>ガンハザード</t>
  </si>
  <si>
    <t>バイオ ハザード</t>
  </si>
  <si>
    <t>トップガン 〜エース オブ ザ スカイ〜</t>
  </si>
  <si>
    <t>タイタスジャパン</t>
  </si>
  <si>
    <t>スノーブラザース</t>
  </si>
  <si>
    <t>東亜プラン</t>
  </si>
  <si>
    <t>ブラザー イン アームズ ロード トゥ ヒル サーティー（ユービーアイソフトベスト）</t>
  </si>
  <si>
    <t>アサシン クリード ローグ（ユービーアイ・ザ・ベスト）</t>
  </si>
  <si>
    <t>メタルギア ソリッド（コナミ・ザ・ベスト）</t>
  </si>
  <si>
    <t>アサシン クリードⅢ レディ リバティ（ユービーアイ・ザ・ベスト）</t>
  </si>
  <si>
    <t>ザ ガンストリンガー</t>
  </si>
  <si>
    <t>日本マイクロソフト</t>
  </si>
  <si>
    <t>アポカリプス 〜ディザイア ネクスト〜</t>
  </si>
  <si>
    <t>グリッツ〜ザ ピラミッドアドベンチャー</t>
  </si>
  <si>
    <t>三洋電機</t>
  </si>
  <si>
    <t>サイレントヒル ゼロ（コナミ ザ・ベスト）</t>
  </si>
  <si>
    <t>ウィザーズ シンフォニー</t>
  </si>
  <si>
    <t>アークシステムワークス</t>
  </si>
  <si>
    <t>ロード オブ ザ フォールン</t>
  </si>
  <si>
    <t>マイト アンド マジック〜デイ・オブ・ザ・デストロイヤー〜</t>
  </si>
  <si>
    <t>イマジニア</t>
  </si>
  <si>
    <t>ヴァンパイア クロニクル ザ カオス タワー</t>
  </si>
  <si>
    <t>セインツロウ ザ・サード：フルパッケージ</t>
  </si>
  <si>
    <t>ザ ハウス オブ ザ デッド オーバーキル</t>
  </si>
  <si>
    <t>セガゲームス</t>
  </si>
  <si>
    <t>バイオハザード トリプルパック</t>
  </si>
  <si>
    <t>デザイア リマスターバージョン</t>
  </si>
  <si>
    <t>El Dia</t>
  </si>
  <si>
    <t>ブラザーズ コンフリクト プレシャス ベイビー</t>
  </si>
  <si>
    <t>デザエモン＋</t>
  </si>
  <si>
    <t>アテナ</t>
  </si>
  <si>
    <t>ブラザーズ コンフリクト ブリリアントブルー</t>
  </si>
  <si>
    <t>くにおくん ザ・ワールド クラシックスコレクション</t>
  </si>
  <si>
    <t>ファミコンミニ スーパーマリオブラザーズ</t>
  </si>
  <si>
    <t>セインツロウ ザ・サード</t>
  </si>
  <si>
    <t>THQジャパン</t>
  </si>
  <si>
    <t>スペックオプス ザ・ライン</t>
  </si>
  <si>
    <t>Take-Two Interactive Japan</t>
  </si>
  <si>
    <t>ザ マスターズ ファイター</t>
  </si>
  <si>
    <t>ヴイマックス</t>
  </si>
  <si>
    <t>バイオハザード</t>
  </si>
  <si>
    <t>コール オブ デューティ ブラックオプスⅢ ゲーム オブ ザ イヤー エディション</t>
  </si>
  <si>
    <t>テイルズ オブ ザ ワールド レディアント マイソロジー</t>
  </si>
  <si>
    <t>ビヨンド ザ フューチャー フィックス ザ タイム アロー</t>
  </si>
  <si>
    <t>5pb.</t>
  </si>
  <si>
    <t>アーク ザ ラッド</t>
  </si>
  <si>
    <t>ガンダム ザ・スリーディーバトル</t>
  </si>
  <si>
    <t>ルナ シルバースターストーリー（ザ・ベスト）</t>
  </si>
  <si>
    <t>リンダキューブ アゲイン（ザ・ベスト）</t>
  </si>
  <si>
    <t>レゴ ニンジャゴー ムービー ザ・ゲーム</t>
  </si>
  <si>
    <t>エコエコアザラク</t>
  </si>
  <si>
    <t>ポリグラム</t>
  </si>
  <si>
    <t>アサシン クリード エツィオ・サーガ（ユービーアイ・ザ・ベスト）</t>
  </si>
  <si>
    <t>ザ・マッチゴルフ</t>
  </si>
  <si>
    <t>ZOOM-X</t>
  </si>
  <si>
    <t>アーク ザ ラッド（ザ・ベスト）</t>
  </si>
  <si>
    <t>ブレス オブ ファイアⅣ〜うつろわざるもの〜（ザ・ベスト）</t>
  </si>
  <si>
    <t>テイルズ オブ ザ ヒーローズ ツインブレイヴ</t>
  </si>
  <si>
    <t>テイルズ オブ ファンタジア（ザ・ベスト）</t>
  </si>
  <si>
    <t>エクスランザー</t>
  </si>
  <si>
    <t>バイオハザード アニバーサリー パッケージ</t>
  </si>
  <si>
    <t>19920328</t>
  </si>
  <si>
    <t>20000427</t>
  </si>
  <si>
    <t>19980709</t>
  </si>
  <si>
    <t>20191031</t>
  </si>
  <si>
    <t>20030307</t>
  </si>
  <si>
    <t>20120126</t>
  </si>
  <si>
    <t>19961101</t>
  </si>
  <si>
    <t>20050113</t>
  </si>
  <si>
    <t>20021107</t>
  </si>
  <si>
    <t>20081204</t>
  </si>
  <si>
    <t>19970425</t>
  </si>
  <si>
    <t>20110804</t>
  </si>
  <si>
    <t>20150528</t>
  </si>
  <si>
    <t>20160121</t>
  </si>
  <si>
    <t>20050526</t>
  </si>
  <si>
    <t>20080313</t>
  </si>
  <si>
    <t>19991118</t>
  </si>
  <si>
    <t>20070125</t>
  </si>
  <si>
    <t>19880810</t>
  </si>
  <si>
    <t>20041103</t>
  </si>
  <si>
    <t>20150122</t>
  </si>
  <si>
    <t>20050428</t>
  </si>
  <si>
    <t>19980226</t>
  </si>
  <si>
    <t>20171130</t>
  </si>
  <si>
    <t>19911206</t>
  </si>
  <si>
    <t>20170629</t>
  </si>
  <si>
    <t>20060119</t>
  </si>
  <si>
    <t>20100325</t>
  </si>
  <si>
    <t>20061214</t>
  </si>
  <si>
    <t>20120426</t>
  </si>
  <si>
    <t>20141106</t>
  </si>
  <si>
    <t>19830909</t>
  </si>
  <si>
    <t>19910224</t>
  </si>
  <si>
    <t>20120517</t>
  </si>
  <si>
    <t>19970925</t>
  </si>
  <si>
    <t>20110922</t>
  </si>
  <si>
    <t>19871222</t>
  </si>
  <si>
    <t>20070726</t>
  </si>
  <si>
    <t>19950304</t>
  </si>
  <si>
    <t>20111208</t>
  </si>
  <si>
    <t>20161013</t>
  </si>
  <si>
    <t>20030807</t>
  </si>
  <si>
    <t>19960223</t>
  </si>
  <si>
    <t>19960322</t>
  </si>
  <si>
    <t>20021226</t>
  </si>
  <si>
    <t>20041202</t>
  </si>
  <si>
    <t>20061026</t>
  </si>
  <si>
    <t>20160303</t>
  </si>
  <si>
    <t>20140320</t>
  </si>
  <si>
    <t>20111006</t>
  </si>
  <si>
    <t>20071129</t>
  </si>
  <si>
    <t>19970530</t>
  </si>
  <si>
    <t>20100128</t>
  </si>
  <si>
    <t>20190228</t>
  </si>
  <si>
    <t>20150212</t>
  </si>
  <si>
    <t>20010906</t>
  </si>
  <si>
    <t>20041212</t>
  </si>
  <si>
    <t>20121206</t>
  </si>
  <si>
    <t>20090917</t>
  </si>
  <si>
    <t>20150402</t>
  </si>
  <si>
    <t>20170427</t>
  </si>
  <si>
    <t>20160407</t>
  </si>
  <si>
    <t>19960524</t>
  </si>
  <si>
    <t>20130912</t>
  </si>
  <si>
    <t>20181220</t>
  </si>
  <si>
    <t>20040214</t>
  </si>
  <si>
    <t>20111117</t>
  </si>
  <si>
    <t>20190523</t>
  </si>
  <si>
    <t>20120830</t>
  </si>
  <si>
    <t>19971120</t>
  </si>
  <si>
    <t>20020322</t>
  </si>
  <si>
    <t>20061221</t>
  </si>
  <si>
    <t>19950630</t>
  </si>
  <si>
    <t>20110324</t>
  </si>
  <si>
    <t>19990428</t>
  </si>
  <si>
    <t>19990603</t>
  </si>
  <si>
    <t>20130523</t>
  </si>
  <si>
    <t>20171019</t>
  </si>
  <si>
    <t>19951229</t>
  </si>
  <si>
    <t>19980122</t>
  </si>
  <si>
    <t>19960712</t>
  </si>
  <si>
    <t>20020912</t>
  </si>
  <si>
    <t>20120223</t>
  </si>
  <si>
    <t>20000928</t>
  </si>
  <si>
    <t>19930528</t>
  </si>
  <si>
    <t>20130322</t>
  </si>
  <si>
    <t>前提条件：データパターン7</t>
    <rPh sb="0" eb="2">
      <t>ゼンテイ</t>
    </rPh>
    <rPh sb="2" eb="4">
      <t>ジョウケン</t>
    </rPh>
    <phoneticPr fontId="1"/>
  </si>
  <si>
    <t>update_id</t>
  </si>
  <si>
    <t>update_table</t>
  </si>
  <si>
    <t>operation</t>
  </si>
  <si>
    <t>target_name</t>
  </si>
  <si>
    <t>remarks</t>
  </si>
  <si>
    <t>更新履歴(t_update_history)</t>
    <rPh sb="0" eb="2">
      <t>コウシン</t>
    </rPh>
    <rPh sb="2" eb="4">
      <t>リレキ</t>
    </rPh>
    <phoneticPr fontId="1"/>
  </si>
  <si>
    <t>実施後</t>
    <rPh sb="0" eb="2">
      <t>ジッシ</t>
    </rPh>
    <rPh sb="2" eb="3">
      <t>ゴ</t>
    </rPh>
    <phoneticPr fontId="1"/>
  </si>
  <si>
    <t>保存ボタン押下</t>
    <rPh sb="0" eb="2">
      <t>ホゾン</t>
    </rPh>
    <rPh sb="5" eb="7">
      <t>オウカ</t>
    </rPh>
    <phoneticPr fontId="1"/>
  </si>
  <si>
    <t>連続保存ボタン押下</t>
    <rPh sb="0" eb="2">
      <t>レンゾク</t>
    </rPh>
    <rPh sb="2" eb="4">
      <t>ホゾン</t>
    </rPh>
    <rPh sb="7" eb="9">
      <t>オウカ</t>
    </rPh>
    <phoneticPr fontId="1"/>
  </si>
  <si>
    <t>連続保存してもう一つ追加ボタン押下</t>
    <rPh sb="0" eb="2">
      <t>レンゾク</t>
    </rPh>
    <rPh sb="15" eb="17">
      <t>オウカ</t>
    </rPh>
    <phoneticPr fontId="1"/>
  </si>
  <si>
    <t>保存してもう一つ追加ボタン押下</t>
    <rPh sb="13" eb="15">
      <t>オウカ</t>
    </rPh>
    <phoneticPr fontId="1"/>
  </si>
  <si>
    <t>トップガン 〜エース オブ ザ スカイ〜</t>
    <phoneticPr fontId="1"/>
  </si>
  <si>
    <t>トップガン 〜エース オブ ザ スカイ〜</t>
    <phoneticPr fontId="1"/>
  </si>
  <si>
    <t>ザ・アーブズ シムズ・イン・ザ・シティ</t>
    <phoneticPr fontId="1"/>
  </si>
  <si>
    <t>スノーブラザース</t>
    <phoneticPr fontId="1"/>
  </si>
  <si>
    <t>レゴ ムービー ザ・ゲーム</t>
    <phoneticPr fontId="1"/>
  </si>
  <si>
    <t>ブラザー イン アームズ ロード トゥ ヒル サーティー（ユービーアイソフトベスト）</t>
    <phoneticPr fontId="1"/>
  </si>
  <si>
    <t>アサシン クリード ローグ（ユービーアイ・ザ・ベスト）</t>
    <phoneticPr fontId="1"/>
  </si>
  <si>
    <t>メタルギア ソリッド（コナミ・ザ・ベスト）</t>
    <phoneticPr fontId="1"/>
  </si>
  <si>
    <t>アサシン クリードⅢ レディ リバティ（ユービーアイ・ザ・ベスト）</t>
    <phoneticPr fontId="1"/>
  </si>
  <si>
    <t>ザ ガンストリンガー</t>
    <phoneticPr fontId="1"/>
  </si>
  <si>
    <t>開発3 管理ユーザー</t>
  </si>
  <si>
    <t>G000000002</t>
  </si>
  <si>
    <t>G000000003</t>
  </si>
  <si>
    <t>G000000004</t>
  </si>
  <si>
    <t>G000000005</t>
  </si>
  <si>
    <t>G000000006</t>
  </si>
  <si>
    <t>G000000007</t>
  </si>
  <si>
    <t>G000000008</t>
  </si>
  <si>
    <t>G000000009</t>
  </si>
  <si>
    <t>G000000010</t>
  </si>
  <si>
    <t>G000000011</t>
  </si>
  <si>
    <t>G000000012</t>
  </si>
  <si>
    <t>G000000013</t>
  </si>
  <si>
    <t>G000000014</t>
  </si>
  <si>
    <t>G000000015</t>
  </si>
  <si>
    <t>m_game_title</t>
  </si>
  <si>
    <t>追加</t>
  </si>
  <si>
    <t>OK</t>
    <phoneticPr fontId="1"/>
  </si>
  <si>
    <t>黄　書雄</t>
    <rPh sb="0" eb="1">
      <t>コウ</t>
    </rPh>
    <rPh sb="2" eb="3">
      <t>ショ</t>
    </rPh>
    <rPh sb="3" eb="4">
      <t>ユウ</t>
    </rPh>
    <phoneticPr fontId="1"/>
  </si>
  <si>
    <t>アサシン クリードⅢ レディ リバティ（ユービーアイ・ザ・ベスト）</t>
    <phoneticPr fontId="1"/>
  </si>
  <si>
    <t>データパターン５</t>
    <phoneticPr fontId="1"/>
  </si>
  <si>
    <t>重複エラー</t>
    <rPh sb="0" eb="2">
      <t>チョウフク</t>
    </rPh>
    <phoneticPr fontId="1"/>
  </si>
  <si>
    <t>G000000016</t>
  </si>
  <si>
    <t>メダル オブ オナー ウォーファイター</t>
  </si>
  <si>
    <t>20121115</t>
  </si>
  <si>
    <t>G000000017</t>
  </si>
  <si>
    <t>20101014</t>
  </si>
  <si>
    <t>OK</t>
    <phoneticPr fontId="1"/>
  </si>
  <si>
    <t>再度、検索して新規登録するデータを選択し、保存ボタン押下でゲーム情報登録できること。</t>
    <rPh sb="0" eb="2">
      <t>サイド</t>
    </rPh>
    <rPh sb="3" eb="5">
      <t>ケンサク</t>
    </rPh>
    <rPh sb="7" eb="9">
      <t>シンキ</t>
    </rPh>
    <rPh sb="9" eb="11">
      <t>トウロク</t>
    </rPh>
    <rPh sb="17" eb="19">
      <t>センタク</t>
    </rPh>
    <rPh sb="21" eb="23">
      <t>ホゾン</t>
    </rPh>
    <rPh sb="26" eb="28">
      <t>オウカ</t>
    </rPh>
    <rPh sb="32" eb="34">
      <t>ジョウホウ</t>
    </rPh>
    <rPh sb="34" eb="36">
      <t>トウロク</t>
    </rPh>
    <phoneticPr fontId="1"/>
  </si>
  <si>
    <t>メダル オブ オナー ウォーファイター</t>
    <phoneticPr fontId="1"/>
  </si>
  <si>
    <t>ロード オブ アルカナ</t>
    <phoneticPr fontId="1"/>
  </si>
  <si>
    <t>バトル オブ サンライズ</t>
    <phoneticPr fontId="1"/>
  </si>
  <si>
    <t>コール オブ デューティ ブラックオプス ディクラシファイド</t>
    <phoneticPr fontId="1"/>
  </si>
  <si>
    <t>更新履歴が更新されること。</t>
    <phoneticPr fontId="1"/>
  </si>
  <si>
    <t>ゲームタイトル名を変更して再度検索して新規登録して、保存ボタン押下でゲーム情報登録できること。</t>
    <rPh sb="7" eb="8">
      <t>メイ</t>
    </rPh>
    <rPh sb="9" eb="11">
      <t>ヘンコウ</t>
    </rPh>
    <rPh sb="13" eb="15">
      <t>サイド</t>
    </rPh>
    <rPh sb="15" eb="17">
      <t>ケンサク</t>
    </rPh>
    <rPh sb="19" eb="21">
      <t>シンキ</t>
    </rPh>
    <rPh sb="21" eb="23">
      <t>トウロク</t>
    </rPh>
    <rPh sb="26" eb="28">
      <t>ホゾン</t>
    </rPh>
    <rPh sb="31" eb="33">
      <t>オウカ</t>
    </rPh>
    <rPh sb="37" eb="39">
      <t>ジョウホウ</t>
    </rPh>
    <rPh sb="39" eb="41">
      <t>トウロク</t>
    </rPh>
    <phoneticPr fontId="1"/>
  </si>
  <si>
    <t>前提条件：新規登録ボタン押下タイミングでゲームタイトル基本マスタに登録するデータを追加しておく。</t>
    <rPh sb="0" eb="2">
      <t>ゼンテイ</t>
    </rPh>
    <rPh sb="2" eb="4">
      <t>ジョウケン</t>
    </rPh>
    <rPh sb="5" eb="7">
      <t>シンキ</t>
    </rPh>
    <rPh sb="7" eb="9">
      <t>トウロク</t>
    </rPh>
    <rPh sb="12" eb="14">
      <t>オウカ</t>
    </rPh>
    <rPh sb="27" eb="29">
      <t>キホン</t>
    </rPh>
    <rPh sb="33" eb="35">
      <t>トウロク</t>
    </rPh>
    <rPh sb="41" eb="43">
      <t>ツイカ</t>
    </rPh>
    <phoneticPr fontId="1"/>
  </si>
  <si>
    <t>データパターン7</t>
    <phoneticPr fontId="1"/>
  </si>
  <si>
    <t>実施後</t>
    <rPh sb="0" eb="2">
      <t>ジッシ</t>
    </rPh>
    <rPh sb="2" eb="3">
      <t>ゴ</t>
    </rPh>
    <phoneticPr fontId="1"/>
  </si>
  <si>
    <t>データパターン7</t>
    <phoneticPr fontId="1"/>
  </si>
  <si>
    <t>トップガン 〜エース オブ ザ スカイ〜</t>
    <phoneticPr fontId="1"/>
  </si>
  <si>
    <t>レゴ ムービー ザ・ゲーム</t>
    <phoneticPr fontId="1"/>
  </si>
  <si>
    <t>アサシン クリードⅢ レディ リバティ（ユービーアイ・ザ・ベスト）</t>
    <phoneticPr fontId="1"/>
  </si>
  <si>
    <t>画面遷移されないこと。</t>
    <rPh sb="0" eb="2">
      <t>ガメン</t>
    </rPh>
    <rPh sb="2" eb="4">
      <t>センイ</t>
    </rPh>
    <phoneticPr fontId="1"/>
  </si>
  <si>
    <t>画面遷移されないこと。</t>
    <rPh sb="0" eb="2">
      <t>ガメン</t>
    </rPh>
    <rPh sb="2" eb="4">
      <t>センイ</t>
    </rPh>
    <phoneticPr fontId="1"/>
  </si>
  <si>
    <t>更新履歴が更新されること。</t>
    <phoneticPr fontId="1"/>
  </si>
  <si>
    <t>OK</t>
    <phoneticPr fontId="1"/>
  </si>
  <si>
    <t>黄　書雄</t>
    <rPh sb="0" eb="1">
      <t>コウ</t>
    </rPh>
    <rPh sb="2" eb="4">
      <t>ショユウ</t>
    </rPh>
    <phoneticPr fontId="1"/>
  </si>
  <si>
    <t>ブラウザコンソールにエラーが発生すること。</t>
    <rPh sb="14" eb="16">
      <t>ハッセイ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</si>
</sst>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rgb="FFFF0000"/>
      <name val="Meiryo UI"/>
      <family val="2"/>
      <charset val="128"/>
    </font>
    <font>
      <sz val="11"/>
      <color rgb="FF7F878F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1" xfId="0" applyFont="1" applyFill="1" applyBorder="1">
      <alignment vertical="center"/>
    </xf>
    <xf numFmtId="0" fontId="0" fillId="0" borderId="32" xfId="0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2" xfId="0" quotePrefix="1" applyFont="1" applyBorder="1" applyAlignment="1">
      <alignment horizontal="right"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1" xfId="0" quotePrefix="1" applyFont="1" applyFill="1" applyBorder="1" applyAlignment="1">
      <alignment horizontal="left" vertical="center"/>
    </xf>
    <xf numFmtId="0" fontId="4" fillId="0" borderId="8" xfId="0" quotePrefix="1" applyFont="1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0" fillId="0" borderId="9" xfId="0" applyBorder="1">
      <alignment vertical="center"/>
    </xf>
    <xf numFmtId="0" fontId="0" fillId="0" borderId="4" xfId="0" applyFill="1" applyBorder="1">
      <alignment vertical="center"/>
    </xf>
    <xf numFmtId="0" fontId="4" fillId="4" borderId="0" xfId="0" applyFont="1" applyFill="1">
      <alignment vertical="center"/>
    </xf>
    <xf numFmtId="0" fontId="5" fillId="0" borderId="8" xfId="0" applyFont="1" applyFill="1" applyBorder="1">
      <alignment vertical="center"/>
    </xf>
    <xf numFmtId="0" fontId="10" fillId="0" borderId="0" xfId="0" applyFont="1">
      <alignment vertical="center"/>
    </xf>
    <xf numFmtId="49" fontId="6" fillId="5" borderId="1" xfId="0" applyNumberFormat="1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10" fillId="4" borderId="0" xfId="0" applyFont="1" applyFill="1">
      <alignment vertical="center"/>
    </xf>
    <xf numFmtId="0" fontId="7" fillId="4" borderId="0" xfId="0" quotePrefix="1" applyFont="1" applyFill="1">
      <alignment vertical="center"/>
    </xf>
    <xf numFmtId="0" fontId="7" fillId="4" borderId="0" xfId="0" applyFont="1" applyFill="1">
      <alignment vertical="center"/>
    </xf>
    <xf numFmtId="14" fontId="7" fillId="4" borderId="0" xfId="0" quotePrefix="1" applyNumberFormat="1" applyFont="1" applyFill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5" fillId="0" borderId="31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5" fillId="0" borderId="33" xfId="0" applyFont="1" applyFill="1" applyBorder="1">
      <alignment vertical="center"/>
    </xf>
    <xf numFmtId="14" fontId="4" fillId="0" borderId="8" xfId="0" quotePrefix="1" applyNumberFormat="1" applyFont="1" applyFill="1" applyBorder="1">
      <alignment vertical="center"/>
    </xf>
    <xf numFmtId="0" fontId="4" fillId="0" borderId="15" xfId="0" applyFont="1" applyFill="1" applyBorder="1">
      <alignment vertical="center"/>
    </xf>
    <xf numFmtId="14" fontId="4" fillId="0" borderId="13" xfId="0" quotePrefix="1" applyNumberFormat="1" applyFont="1" applyFill="1" applyBorder="1" applyAlignment="1">
      <alignment vertical="center"/>
    </xf>
    <xf numFmtId="14" fontId="4" fillId="0" borderId="2" xfId="0" applyNumberFormat="1" applyFont="1" applyBorder="1">
      <alignment vertical="center"/>
    </xf>
    <xf numFmtId="14" fontId="4" fillId="0" borderId="13" xfId="0" quotePrefix="1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6" xfId="0" applyFont="1" applyBorder="1">
      <alignment vertical="center"/>
    </xf>
    <xf numFmtId="0" fontId="9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1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22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23" xfId="0" applyFont="1" applyFill="1" applyBorder="1">
      <alignment vertical="center"/>
    </xf>
    <xf numFmtId="14" fontId="4" fillId="0" borderId="8" xfId="0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4" fillId="0" borderId="5" xfId="0" applyNumberFormat="1" applyFont="1" applyBorder="1">
      <alignment vertical="center"/>
    </xf>
    <xf numFmtId="0" fontId="4" fillId="0" borderId="2" xfId="0" applyFont="1" applyBorder="1" applyAlignment="1">
      <alignment vertical="center"/>
    </xf>
    <xf numFmtId="14" fontId="4" fillId="0" borderId="10" xfId="0" applyNumberFormat="1" applyFont="1" applyBorder="1">
      <alignment vertical="center"/>
    </xf>
    <xf numFmtId="0" fontId="4" fillId="0" borderId="2" xfId="0" applyFont="1" applyFill="1" applyBorder="1">
      <alignment vertical="center"/>
    </xf>
    <xf numFmtId="0" fontId="5" fillId="0" borderId="34" xfId="0" applyFont="1" applyFill="1" applyBorder="1">
      <alignment vertical="center"/>
    </xf>
    <xf numFmtId="0" fontId="5" fillId="0" borderId="35" xfId="0" applyFont="1" applyFill="1" applyBorder="1">
      <alignment vertical="center"/>
    </xf>
    <xf numFmtId="0" fontId="5" fillId="0" borderId="36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49" fontId="0" fillId="0" borderId="37" xfId="0" applyNumberFormat="1" applyBorder="1">
      <alignment vertical="center"/>
    </xf>
    <xf numFmtId="1" fontId="0" fillId="0" borderId="37" xfId="0" applyNumberFormat="1" applyBorder="1" applyAlignment="1">
      <alignment horizontal="right" vertical="center"/>
    </xf>
    <xf numFmtId="176" fontId="0" fillId="0" borderId="37" xfId="0" applyNumberFormat="1" applyBorder="1" applyAlignment="1">
      <alignment horizontal="right" vertical="center"/>
    </xf>
    <xf numFmtId="0" fontId="12" fillId="0" borderId="37" xfId="0" applyFont="1" applyBorder="1">
      <alignment vertical="center"/>
    </xf>
    <xf numFmtId="0" fontId="0" fillId="0" borderId="37" xfId="0" applyBorder="1" applyAlignment="1">
      <alignment horizontal="left" vertical="center"/>
    </xf>
    <xf numFmtId="177" fontId="0" fillId="0" borderId="37" xfId="0" applyNumberFormat="1" applyBorder="1" applyAlignment="1">
      <alignment horizontal="right" vertical="center"/>
    </xf>
    <xf numFmtId="14" fontId="4" fillId="0" borderId="1" xfId="0" applyNumberFormat="1" applyFont="1" applyBorder="1">
      <alignment vertical="center"/>
    </xf>
    <xf numFmtId="0" fontId="4" fillId="0" borderId="0" xfId="0" applyFont="1" applyAlignment="1">
      <alignment horizontal="right" vertical="center"/>
    </xf>
    <xf numFmtId="49" fontId="13" fillId="0" borderId="37" xfId="0" applyNumberFormat="1" applyFont="1" applyBorder="1">
      <alignment vertical="center"/>
    </xf>
    <xf numFmtId="1" fontId="14" fillId="0" borderId="37" xfId="0" applyNumberFormat="1" applyFont="1" applyBorder="1" applyAlignment="1">
      <alignment horizontal="right" vertical="center"/>
    </xf>
    <xf numFmtId="0" fontId="14" fillId="0" borderId="37" xfId="0" applyFont="1" applyBorder="1">
      <alignment vertical="center"/>
    </xf>
    <xf numFmtId="0" fontId="14" fillId="0" borderId="37" xfId="0" applyFont="1" applyBorder="1" applyAlignment="1">
      <alignment horizontal="left" vertical="center"/>
    </xf>
    <xf numFmtId="177" fontId="14" fillId="0" borderId="37" xfId="0" applyNumberFormat="1" applyFont="1" applyBorder="1" applyAlignment="1">
      <alignment horizontal="righ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2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7" xfId="0" applyFont="1" applyFill="1" applyBorder="1">
      <alignment vertical="center"/>
    </xf>
    <xf numFmtId="14" fontId="4" fillId="0" borderId="2" xfId="0" quotePrefix="1" applyNumberFormat="1" applyFont="1" applyFill="1" applyBorder="1" applyAlignment="1">
      <alignment horizontal="left" vertical="center"/>
    </xf>
    <xf numFmtId="14" fontId="4" fillId="0" borderId="4" xfId="0" quotePrefix="1" applyNumberFormat="1" applyFont="1" applyFill="1" applyBorder="1" applyAlignment="1">
      <alignment horizontal="left" vertical="center"/>
    </xf>
    <xf numFmtId="14" fontId="4" fillId="0" borderId="5" xfId="0" quotePrefix="1" applyNumberFormat="1" applyFont="1" applyFill="1" applyBorder="1" applyAlignment="1">
      <alignment horizontal="left" vertical="center"/>
    </xf>
    <xf numFmtId="14" fontId="4" fillId="0" borderId="7" xfId="0" quotePrefix="1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44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2"/>
    <col min="5" max="8" width="4.5546875" style="22" customWidth="1"/>
    <col min="9" max="18" width="3.77734375" style="22"/>
    <col min="19" max="19" width="10.5546875" style="22" customWidth="1"/>
    <col min="20" max="35" width="3.77734375" style="22"/>
    <col min="36" max="36" width="8.6640625" style="22" bestFit="1" customWidth="1"/>
    <col min="37" max="37" width="4.77734375" style="22" customWidth="1"/>
    <col min="38" max="46" width="3.77734375" style="22"/>
    <col min="47" max="47" width="4.6640625" style="22" customWidth="1"/>
    <col min="48" max="16384" width="3.77734375" style="22"/>
  </cols>
  <sheetData>
    <row r="2" spans="2:48" ht="15.75" customHeight="1" x14ac:dyDescent="0.25">
      <c r="B2" s="214" t="s">
        <v>3</v>
      </c>
      <c r="C2" s="215"/>
      <c r="D2" s="216"/>
      <c r="E2" s="224" t="s">
        <v>4</v>
      </c>
      <c r="F2" s="225"/>
      <c r="G2" s="225"/>
      <c r="H2" s="225"/>
      <c r="I2" s="225"/>
      <c r="J2" s="225"/>
      <c r="K2" s="225"/>
      <c r="L2" s="225"/>
      <c r="M2" s="225"/>
      <c r="N2" s="226"/>
      <c r="O2" s="214" t="s">
        <v>0</v>
      </c>
      <c r="P2" s="215"/>
      <c r="Q2" s="216"/>
      <c r="R2" s="224" t="s">
        <v>91</v>
      </c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6"/>
      <c r="AO2" s="220" t="s">
        <v>1</v>
      </c>
      <c r="AP2" s="221"/>
      <c r="AQ2" s="221"/>
      <c r="AR2" s="222">
        <v>43889</v>
      </c>
      <c r="AS2" s="223"/>
      <c r="AT2" s="223"/>
      <c r="AU2" s="223"/>
      <c r="AV2" s="223"/>
    </row>
    <row r="3" spans="2:48" ht="15.75" customHeight="1" x14ac:dyDescent="0.25">
      <c r="B3" s="217"/>
      <c r="C3" s="218"/>
      <c r="D3" s="219"/>
      <c r="E3" s="227"/>
      <c r="F3" s="228"/>
      <c r="G3" s="228"/>
      <c r="H3" s="228"/>
      <c r="I3" s="228"/>
      <c r="J3" s="228"/>
      <c r="K3" s="228"/>
      <c r="L3" s="228"/>
      <c r="M3" s="228"/>
      <c r="N3" s="229"/>
      <c r="O3" s="217"/>
      <c r="P3" s="218"/>
      <c r="Q3" s="219"/>
      <c r="R3" s="227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9"/>
      <c r="AO3" s="221" t="s">
        <v>2</v>
      </c>
      <c r="AP3" s="221"/>
      <c r="AQ3" s="221"/>
      <c r="AR3" s="223" t="s">
        <v>63</v>
      </c>
      <c r="AS3" s="223"/>
      <c r="AT3" s="223"/>
      <c r="AU3" s="223"/>
      <c r="AV3" s="223"/>
    </row>
    <row r="5" spans="2:48" x14ac:dyDescent="0.25"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9"/>
    </row>
    <row r="6" spans="2:48" x14ac:dyDescent="0.25">
      <c r="B6" s="2"/>
      <c r="C6" s="23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7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17"/>
    </row>
    <row r="8" spans="2:48" x14ac:dyDescent="0.25">
      <c r="B8" s="2"/>
      <c r="C8" s="4"/>
      <c r="D8" s="69" t="s">
        <v>6</v>
      </c>
      <c r="E8" s="203" t="s">
        <v>7</v>
      </c>
      <c r="F8" s="204"/>
      <c r="G8" s="204"/>
      <c r="H8" s="205"/>
      <c r="I8" s="203" t="s">
        <v>8</v>
      </c>
      <c r="J8" s="205"/>
      <c r="K8" s="203" t="s">
        <v>9</v>
      </c>
      <c r="L8" s="204"/>
      <c r="M8" s="204"/>
      <c r="N8" s="204"/>
      <c r="O8" s="204"/>
      <c r="P8" s="204"/>
      <c r="Q8" s="204"/>
      <c r="R8" s="204"/>
      <c r="S8" s="205"/>
      <c r="T8" s="203" t="s">
        <v>11</v>
      </c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5"/>
      <c r="AH8" s="203" t="s">
        <v>12</v>
      </c>
      <c r="AI8" s="205"/>
      <c r="AJ8" s="203" t="s">
        <v>54</v>
      </c>
      <c r="AK8" s="205"/>
      <c r="AL8" s="203" t="s">
        <v>13</v>
      </c>
      <c r="AM8" s="205"/>
      <c r="AN8" s="203" t="s">
        <v>14</v>
      </c>
      <c r="AO8" s="204"/>
      <c r="AP8" s="204"/>
      <c r="AQ8" s="204"/>
      <c r="AR8" s="204"/>
      <c r="AS8" s="204"/>
      <c r="AT8" s="204"/>
      <c r="AU8" s="205"/>
      <c r="AV8" s="17"/>
    </row>
    <row r="9" spans="2:48" x14ac:dyDescent="0.25">
      <c r="B9" s="2"/>
      <c r="C9" s="4"/>
      <c r="D9" s="24">
        <v>1</v>
      </c>
      <c r="E9" s="10" t="s">
        <v>92</v>
      </c>
      <c r="F9" s="5"/>
      <c r="G9" s="5"/>
      <c r="H9" s="9"/>
      <c r="I9" s="10" t="s">
        <v>62</v>
      </c>
      <c r="J9" s="9"/>
      <c r="K9" s="25" t="s">
        <v>86</v>
      </c>
      <c r="L9" s="5" t="s">
        <v>93</v>
      </c>
      <c r="M9" s="5"/>
      <c r="N9" s="5"/>
      <c r="O9" s="5"/>
      <c r="P9" s="5"/>
      <c r="Q9" s="5"/>
      <c r="R9" s="5"/>
      <c r="S9" s="9"/>
      <c r="T9" s="12" t="s">
        <v>94</v>
      </c>
      <c r="U9" s="26"/>
      <c r="V9" s="14"/>
      <c r="W9" s="14"/>
      <c r="X9" s="14"/>
      <c r="Y9" s="14"/>
      <c r="Z9" s="14"/>
      <c r="AA9" s="26"/>
      <c r="AB9" s="26"/>
      <c r="AC9" s="14"/>
      <c r="AD9" s="14"/>
      <c r="AE9" s="14"/>
      <c r="AF9" s="14"/>
      <c r="AG9" s="13"/>
      <c r="AH9" s="27" t="s">
        <v>229</v>
      </c>
      <c r="AI9" s="28"/>
      <c r="AJ9" s="134">
        <v>43892</v>
      </c>
      <c r="AK9" s="28"/>
      <c r="AL9" s="27" t="s">
        <v>63</v>
      </c>
      <c r="AM9" s="28"/>
      <c r="AN9" s="12"/>
      <c r="AO9" s="14"/>
      <c r="AP9" s="14"/>
      <c r="AQ9" s="14"/>
      <c r="AR9" s="14"/>
      <c r="AS9" s="14"/>
      <c r="AT9" s="14"/>
      <c r="AU9" s="13"/>
      <c r="AV9" s="17"/>
    </row>
    <row r="10" spans="2:48" x14ac:dyDescent="0.25">
      <c r="B10" s="2"/>
      <c r="C10" s="4"/>
      <c r="D10" s="24">
        <f>MAX(D$9:D9)+1</f>
        <v>2</v>
      </c>
      <c r="E10" s="2" t="s">
        <v>32</v>
      </c>
      <c r="F10" s="4"/>
      <c r="G10" s="4"/>
      <c r="H10" s="17"/>
      <c r="I10" s="2"/>
      <c r="J10" s="17"/>
      <c r="K10" s="11"/>
      <c r="L10" s="4"/>
      <c r="M10" s="4"/>
      <c r="N10" s="4"/>
      <c r="O10" s="4"/>
      <c r="P10" s="4"/>
      <c r="Q10" s="4"/>
      <c r="R10" s="4"/>
      <c r="S10" s="17"/>
      <c r="T10" s="29" t="s">
        <v>95</v>
      </c>
      <c r="U10" s="30"/>
      <c r="V10" s="31"/>
      <c r="W10" s="31"/>
      <c r="X10" s="31"/>
      <c r="Y10" s="31"/>
      <c r="Z10" s="31"/>
      <c r="AA10" s="30"/>
      <c r="AB10" s="30"/>
      <c r="AC10" s="31"/>
      <c r="AD10" s="31"/>
      <c r="AE10" s="31"/>
      <c r="AF10" s="31"/>
      <c r="AG10" s="32"/>
      <c r="AH10" s="27" t="s">
        <v>229</v>
      </c>
      <c r="AI10" s="28"/>
      <c r="AJ10" s="134">
        <v>43892</v>
      </c>
      <c r="AK10" s="28"/>
      <c r="AL10" s="27" t="s">
        <v>63</v>
      </c>
      <c r="AM10" s="28"/>
      <c r="AN10" s="29"/>
      <c r="AO10" s="31"/>
      <c r="AP10" s="31"/>
      <c r="AQ10" s="31"/>
      <c r="AR10" s="31"/>
      <c r="AS10" s="31"/>
      <c r="AT10" s="31"/>
      <c r="AU10" s="32"/>
      <c r="AV10" s="17"/>
    </row>
    <row r="11" spans="2:48" x14ac:dyDescent="0.25">
      <c r="B11" s="2"/>
      <c r="C11" s="4"/>
      <c r="D11" s="157">
        <f>MAX(D$9:D10)+1</f>
        <v>3</v>
      </c>
      <c r="E11" s="2"/>
      <c r="F11" s="4"/>
      <c r="G11" s="4"/>
      <c r="H11" s="17"/>
      <c r="I11" s="2"/>
      <c r="J11" s="17"/>
      <c r="K11" s="11"/>
      <c r="L11" s="4"/>
      <c r="M11" s="4"/>
      <c r="N11" s="4"/>
      <c r="O11" s="4"/>
      <c r="P11" s="4"/>
      <c r="Q11" s="4"/>
      <c r="R11" s="4"/>
      <c r="S11" s="17"/>
      <c r="T11" s="94" t="s">
        <v>96</v>
      </c>
      <c r="U11" s="95"/>
      <c r="V11" s="96"/>
      <c r="W11" s="96"/>
      <c r="X11" s="96"/>
      <c r="Y11" s="96"/>
      <c r="Z11" s="96"/>
      <c r="AA11" s="95"/>
      <c r="AB11" s="95"/>
      <c r="AC11" s="96"/>
      <c r="AD11" s="96"/>
      <c r="AE11" s="96"/>
      <c r="AF11" s="96"/>
      <c r="AG11" s="97"/>
      <c r="AH11" s="27" t="s">
        <v>229</v>
      </c>
      <c r="AI11" s="28"/>
      <c r="AJ11" s="134">
        <v>43892</v>
      </c>
      <c r="AK11" s="28"/>
      <c r="AL11" s="27" t="s">
        <v>63</v>
      </c>
      <c r="AM11" s="28"/>
      <c r="AN11" s="94"/>
      <c r="AO11" s="96"/>
      <c r="AP11" s="96"/>
      <c r="AQ11" s="96"/>
      <c r="AR11" s="96"/>
      <c r="AS11" s="96"/>
      <c r="AT11" s="96"/>
      <c r="AU11" s="97"/>
      <c r="AV11" s="17"/>
    </row>
    <row r="12" spans="2:48" x14ac:dyDescent="0.25">
      <c r="B12" s="2"/>
      <c r="C12" s="4"/>
      <c r="D12" s="157">
        <f>MAX(D$9:D11)+1</f>
        <v>4</v>
      </c>
      <c r="E12" s="2"/>
      <c r="F12" s="4"/>
      <c r="G12" s="4"/>
      <c r="H12" s="17"/>
      <c r="I12" s="2"/>
      <c r="J12" s="17"/>
      <c r="K12" s="11"/>
      <c r="L12" s="4"/>
      <c r="M12" s="4"/>
      <c r="N12" s="4"/>
      <c r="O12" s="4"/>
      <c r="P12" s="4"/>
      <c r="Q12" s="4"/>
      <c r="R12" s="4"/>
      <c r="S12" s="17"/>
      <c r="T12" s="94" t="s">
        <v>97</v>
      </c>
      <c r="U12" s="95"/>
      <c r="V12" s="96"/>
      <c r="W12" s="96"/>
      <c r="X12" s="96"/>
      <c r="Y12" s="96"/>
      <c r="Z12" s="96"/>
      <c r="AA12" s="95"/>
      <c r="AB12" s="95"/>
      <c r="AC12" s="96"/>
      <c r="AD12" s="96"/>
      <c r="AE12" s="96"/>
      <c r="AF12" s="96"/>
      <c r="AG12" s="97"/>
      <c r="AH12" s="27" t="s">
        <v>229</v>
      </c>
      <c r="AI12" s="28"/>
      <c r="AJ12" s="134">
        <v>43892</v>
      </c>
      <c r="AK12" s="28"/>
      <c r="AL12" s="27" t="s">
        <v>63</v>
      </c>
      <c r="AM12" s="28"/>
      <c r="AN12" s="94"/>
      <c r="AO12" s="96"/>
      <c r="AP12" s="96"/>
      <c r="AQ12" s="96"/>
      <c r="AR12" s="96"/>
      <c r="AS12" s="96"/>
      <c r="AT12" s="96"/>
      <c r="AU12" s="97"/>
      <c r="AV12" s="17"/>
    </row>
    <row r="13" spans="2:48" x14ac:dyDescent="0.25">
      <c r="B13" s="2"/>
      <c r="C13" s="4"/>
      <c r="D13" s="157">
        <f>MAX(D$9:D12)+1</f>
        <v>5</v>
      </c>
      <c r="E13" s="2"/>
      <c r="F13" s="4"/>
      <c r="G13" s="4"/>
      <c r="H13" s="17"/>
      <c r="I13" s="2"/>
      <c r="J13" s="17"/>
      <c r="K13" s="11"/>
      <c r="L13" s="4"/>
      <c r="M13" s="4"/>
      <c r="N13" s="4"/>
      <c r="O13" s="4"/>
      <c r="P13" s="4"/>
      <c r="Q13" s="4"/>
      <c r="R13" s="4"/>
      <c r="S13" s="17"/>
      <c r="T13" s="94" t="s">
        <v>98</v>
      </c>
      <c r="U13" s="95"/>
      <c r="V13" s="96"/>
      <c r="W13" s="96"/>
      <c r="X13" s="96"/>
      <c r="Y13" s="96"/>
      <c r="Z13" s="96"/>
      <c r="AA13" s="95"/>
      <c r="AB13" s="95"/>
      <c r="AC13" s="96"/>
      <c r="AD13" s="96"/>
      <c r="AE13" s="96"/>
      <c r="AF13" s="96"/>
      <c r="AG13" s="97"/>
      <c r="AH13" s="27" t="s">
        <v>229</v>
      </c>
      <c r="AI13" s="28"/>
      <c r="AJ13" s="134">
        <v>43892</v>
      </c>
      <c r="AK13" s="28"/>
      <c r="AL13" s="27" t="s">
        <v>63</v>
      </c>
      <c r="AM13" s="28"/>
      <c r="AN13" s="94"/>
      <c r="AO13" s="96"/>
      <c r="AP13" s="96"/>
      <c r="AQ13" s="96"/>
      <c r="AR13" s="96"/>
      <c r="AS13" s="96"/>
      <c r="AT13" s="96"/>
      <c r="AU13" s="97"/>
      <c r="AV13" s="17"/>
    </row>
    <row r="14" spans="2:48" x14ac:dyDescent="0.25">
      <c r="B14" s="2"/>
      <c r="C14" s="4"/>
      <c r="D14" s="157">
        <f>MAX(D$9:D13)+1</f>
        <v>6</v>
      </c>
      <c r="E14" s="2"/>
      <c r="F14" s="4"/>
      <c r="G14" s="4"/>
      <c r="H14" s="17"/>
      <c r="I14" s="2"/>
      <c r="J14" s="17"/>
      <c r="K14" s="11"/>
      <c r="L14" s="4"/>
      <c r="M14" s="4"/>
      <c r="N14" s="4"/>
      <c r="O14" s="4"/>
      <c r="P14" s="4"/>
      <c r="Q14" s="4"/>
      <c r="R14" s="4"/>
      <c r="S14" s="17"/>
      <c r="T14" s="94" t="s">
        <v>99</v>
      </c>
      <c r="U14" s="95"/>
      <c r="V14" s="96"/>
      <c r="W14" s="96"/>
      <c r="X14" s="96"/>
      <c r="Y14" s="96"/>
      <c r="Z14" s="96"/>
      <c r="AA14" s="95"/>
      <c r="AB14" s="95"/>
      <c r="AC14" s="96"/>
      <c r="AD14" s="96"/>
      <c r="AE14" s="96"/>
      <c r="AF14" s="96"/>
      <c r="AG14" s="97"/>
      <c r="AH14" s="27" t="s">
        <v>229</v>
      </c>
      <c r="AI14" s="28"/>
      <c r="AJ14" s="134">
        <v>43892</v>
      </c>
      <c r="AK14" s="28"/>
      <c r="AL14" s="27" t="s">
        <v>63</v>
      </c>
      <c r="AM14" s="28"/>
      <c r="AN14" s="94"/>
      <c r="AO14" s="96"/>
      <c r="AP14" s="96"/>
      <c r="AQ14" s="96"/>
      <c r="AR14" s="96"/>
      <c r="AS14" s="96"/>
      <c r="AT14" s="96"/>
      <c r="AU14" s="97"/>
      <c r="AV14" s="17"/>
    </row>
    <row r="15" spans="2:48" x14ac:dyDescent="0.25">
      <c r="B15" s="2"/>
      <c r="C15" s="4"/>
      <c r="D15" s="157">
        <f>MAX(D$9:D14)+1</f>
        <v>7</v>
      </c>
      <c r="E15" s="2"/>
      <c r="F15" s="4"/>
      <c r="G15" s="4"/>
      <c r="H15" s="17"/>
      <c r="I15" s="2"/>
      <c r="J15" s="17"/>
      <c r="K15" s="11"/>
      <c r="L15" s="4"/>
      <c r="M15" s="4"/>
      <c r="N15" s="4"/>
      <c r="O15" s="4"/>
      <c r="P15" s="4"/>
      <c r="Q15" s="4"/>
      <c r="R15" s="4"/>
      <c r="S15" s="17"/>
      <c r="T15" s="94" t="s">
        <v>100</v>
      </c>
      <c r="U15" s="95"/>
      <c r="V15" s="96"/>
      <c r="W15" s="96"/>
      <c r="X15" s="96"/>
      <c r="Y15" s="96"/>
      <c r="Z15" s="96"/>
      <c r="AA15" s="95"/>
      <c r="AB15" s="95"/>
      <c r="AC15" s="96"/>
      <c r="AD15" s="96"/>
      <c r="AE15" s="96"/>
      <c r="AF15" s="96"/>
      <c r="AG15" s="97"/>
      <c r="AH15" s="27" t="s">
        <v>229</v>
      </c>
      <c r="AI15" s="28"/>
      <c r="AJ15" s="134">
        <v>43892</v>
      </c>
      <c r="AK15" s="28"/>
      <c r="AL15" s="27" t="s">
        <v>63</v>
      </c>
      <c r="AM15" s="28"/>
      <c r="AN15" s="94"/>
      <c r="AO15" s="96"/>
      <c r="AP15" s="96"/>
      <c r="AQ15" s="96"/>
      <c r="AR15" s="96"/>
      <c r="AS15" s="96"/>
      <c r="AT15" s="96"/>
      <c r="AU15" s="97"/>
      <c r="AV15" s="17"/>
    </row>
    <row r="16" spans="2:48" x14ac:dyDescent="0.25">
      <c r="B16" s="2"/>
      <c r="C16" s="4"/>
      <c r="D16" s="157">
        <f>MAX(D$9:D15)+1</f>
        <v>8</v>
      </c>
      <c r="E16" s="2"/>
      <c r="F16" s="4"/>
      <c r="G16" s="4"/>
      <c r="H16" s="17"/>
      <c r="I16" s="2"/>
      <c r="J16" s="17"/>
      <c r="K16" s="11"/>
      <c r="L16" s="4"/>
      <c r="M16" s="4"/>
      <c r="N16" s="4"/>
      <c r="O16" s="4"/>
      <c r="P16" s="4"/>
      <c r="Q16" s="4"/>
      <c r="R16" s="4"/>
      <c r="S16" s="17"/>
      <c r="T16" s="94" t="s">
        <v>101</v>
      </c>
      <c r="U16" s="95"/>
      <c r="V16" s="96"/>
      <c r="W16" s="96"/>
      <c r="X16" s="96"/>
      <c r="Y16" s="96"/>
      <c r="Z16" s="96"/>
      <c r="AA16" s="95"/>
      <c r="AB16" s="95"/>
      <c r="AC16" s="96"/>
      <c r="AD16" s="96"/>
      <c r="AE16" s="96"/>
      <c r="AF16" s="96"/>
      <c r="AG16" s="97"/>
      <c r="AH16" s="27" t="s">
        <v>229</v>
      </c>
      <c r="AI16" s="28"/>
      <c r="AJ16" s="134">
        <v>43892</v>
      </c>
      <c r="AK16" s="28"/>
      <c r="AL16" s="27" t="s">
        <v>63</v>
      </c>
      <c r="AM16" s="28"/>
      <c r="AN16" s="94"/>
      <c r="AO16" s="96"/>
      <c r="AP16" s="96"/>
      <c r="AQ16" s="96"/>
      <c r="AR16" s="96"/>
      <c r="AS16" s="96"/>
      <c r="AT16" s="96"/>
      <c r="AU16" s="97"/>
      <c r="AV16" s="17"/>
    </row>
    <row r="17" spans="2:48" x14ac:dyDescent="0.25">
      <c r="B17" s="2"/>
      <c r="C17" s="4"/>
      <c r="D17" s="157">
        <f>MAX(D$9:D16)+1</f>
        <v>9</v>
      </c>
      <c r="E17" s="2"/>
      <c r="F17" s="4"/>
      <c r="G17" s="4"/>
      <c r="H17" s="17"/>
      <c r="I17" s="2"/>
      <c r="J17" s="17"/>
      <c r="K17" s="11"/>
      <c r="L17" s="4"/>
      <c r="M17" s="4"/>
      <c r="N17" s="4"/>
      <c r="O17" s="4"/>
      <c r="P17" s="4"/>
      <c r="Q17" s="4"/>
      <c r="R17" s="4"/>
      <c r="S17" s="17"/>
      <c r="T17" s="94" t="s">
        <v>102</v>
      </c>
      <c r="U17" s="95"/>
      <c r="V17" s="96"/>
      <c r="W17" s="96"/>
      <c r="X17" s="96"/>
      <c r="Y17" s="96"/>
      <c r="Z17" s="96"/>
      <c r="AA17" s="95"/>
      <c r="AB17" s="95"/>
      <c r="AC17" s="96"/>
      <c r="AD17" s="96"/>
      <c r="AE17" s="96"/>
      <c r="AF17" s="96"/>
      <c r="AG17" s="97"/>
      <c r="AH17" s="27" t="s">
        <v>229</v>
      </c>
      <c r="AI17" s="28"/>
      <c r="AJ17" s="134">
        <v>43892</v>
      </c>
      <c r="AK17" s="28"/>
      <c r="AL17" s="27" t="s">
        <v>63</v>
      </c>
      <c r="AM17" s="28"/>
      <c r="AN17" s="94"/>
      <c r="AO17" s="96"/>
      <c r="AP17" s="96"/>
      <c r="AQ17" s="96"/>
      <c r="AR17" s="96"/>
      <c r="AS17" s="96"/>
      <c r="AT17" s="96"/>
      <c r="AU17" s="97"/>
      <c r="AV17" s="17"/>
    </row>
    <row r="18" spans="2:48" x14ac:dyDescent="0.25">
      <c r="B18" s="2"/>
      <c r="C18" s="4"/>
      <c r="D18" s="157">
        <f>MAX(D$9:D17)+1</f>
        <v>10</v>
      </c>
      <c r="E18" s="2"/>
      <c r="F18" s="4"/>
      <c r="G18" s="4"/>
      <c r="H18" s="17"/>
      <c r="I18" s="2"/>
      <c r="J18" s="17"/>
      <c r="K18" s="11"/>
      <c r="L18" s="4"/>
      <c r="M18" s="4"/>
      <c r="N18" s="4"/>
      <c r="O18" s="4"/>
      <c r="P18" s="4"/>
      <c r="Q18" s="4"/>
      <c r="R18" s="4"/>
      <c r="S18" s="17"/>
      <c r="T18" s="94" t="s">
        <v>103</v>
      </c>
      <c r="U18" s="95"/>
      <c r="V18" s="96"/>
      <c r="W18" s="96"/>
      <c r="X18" s="96"/>
      <c r="Y18" s="96"/>
      <c r="Z18" s="96"/>
      <c r="AA18" s="95"/>
      <c r="AB18" s="95"/>
      <c r="AC18" s="96"/>
      <c r="AD18" s="96"/>
      <c r="AE18" s="96"/>
      <c r="AF18" s="96"/>
      <c r="AG18" s="97"/>
      <c r="AH18" s="27" t="s">
        <v>229</v>
      </c>
      <c r="AI18" s="28"/>
      <c r="AJ18" s="134">
        <v>43892</v>
      </c>
      <c r="AK18" s="28"/>
      <c r="AL18" s="27" t="s">
        <v>63</v>
      </c>
      <c r="AM18" s="28"/>
      <c r="AN18" s="94"/>
      <c r="AO18" s="96"/>
      <c r="AP18" s="96"/>
      <c r="AQ18" s="96"/>
      <c r="AR18" s="96"/>
      <c r="AS18" s="96"/>
      <c r="AT18" s="96"/>
      <c r="AU18" s="97"/>
      <c r="AV18" s="17"/>
    </row>
    <row r="19" spans="2:48" x14ac:dyDescent="0.25">
      <c r="B19" s="2"/>
      <c r="C19" s="4"/>
      <c r="D19" s="157">
        <f>MAX(D$9:D18)+1</f>
        <v>11</v>
      </c>
      <c r="E19" s="2"/>
      <c r="F19" s="4"/>
      <c r="G19" s="4"/>
      <c r="H19" s="17"/>
      <c r="I19" s="2"/>
      <c r="J19" s="17"/>
      <c r="K19" s="11"/>
      <c r="L19" s="4"/>
      <c r="M19" s="4"/>
      <c r="N19" s="4"/>
      <c r="O19" s="4"/>
      <c r="P19" s="4"/>
      <c r="Q19" s="4"/>
      <c r="R19" s="4"/>
      <c r="S19" s="17"/>
      <c r="T19" s="94" t="s">
        <v>104</v>
      </c>
      <c r="U19" s="95"/>
      <c r="V19" s="96"/>
      <c r="W19" s="96"/>
      <c r="X19" s="96"/>
      <c r="Y19" s="96"/>
      <c r="Z19" s="96"/>
      <c r="AA19" s="95"/>
      <c r="AB19" s="95"/>
      <c r="AC19" s="96"/>
      <c r="AD19" s="96"/>
      <c r="AE19" s="96"/>
      <c r="AF19" s="96"/>
      <c r="AG19" s="97"/>
      <c r="AH19" s="27" t="s">
        <v>229</v>
      </c>
      <c r="AI19" s="28"/>
      <c r="AJ19" s="134">
        <v>43892</v>
      </c>
      <c r="AK19" s="28"/>
      <c r="AL19" s="27" t="s">
        <v>63</v>
      </c>
      <c r="AM19" s="28"/>
      <c r="AN19" s="94"/>
      <c r="AO19" s="96"/>
      <c r="AP19" s="96"/>
      <c r="AQ19" s="96"/>
      <c r="AR19" s="96"/>
      <c r="AS19" s="96"/>
      <c r="AT19" s="96"/>
      <c r="AU19" s="97"/>
      <c r="AV19" s="17"/>
    </row>
    <row r="20" spans="2:48" x14ac:dyDescent="0.25">
      <c r="B20" s="2"/>
      <c r="C20" s="4"/>
      <c r="D20" s="157">
        <f>MAX(D$9:D19)+1</f>
        <v>12</v>
      </c>
      <c r="E20" s="2"/>
      <c r="F20" s="4"/>
      <c r="G20" s="4"/>
      <c r="H20" s="17"/>
      <c r="I20" s="2"/>
      <c r="J20" s="17"/>
      <c r="K20" s="11"/>
      <c r="L20" s="4"/>
      <c r="M20" s="4"/>
      <c r="N20" s="4"/>
      <c r="O20" s="4"/>
      <c r="P20" s="4"/>
      <c r="Q20" s="4"/>
      <c r="R20" s="4"/>
      <c r="S20" s="17"/>
      <c r="T20" s="94" t="s">
        <v>105</v>
      </c>
      <c r="U20" s="95"/>
      <c r="V20" s="96"/>
      <c r="W20" s="96"/>
      <c r="X20" s="96"/>
      <c r="Y20" s="96"/>
      <c r="Z20" s="96"/>
      <c r="AA20" s="95"/>
      <c r="AB20" s="95"/>
      <c r="AC20" s="96"/>
      <c r="AD20" s="96"/>
      <c r="AE20" s="96"/>
      <c r="AF20" s="96"/>
      <c r="AG20" s="97"/>
      <c r="AH20" s="27" t="s">
        <v>229</v>
      </c>
      <c r="AI20" s="28"/>
      <c r="AJ20" s="134">
        <v>43892</v>
      </c>
      <c r="AK20" s="28"/>
      <c r="AL20" s="27" t="s">
        <v>63</v>
      </c>
      <c r="AM20" s="28"/>
      <c r="AN20" s="94"/>
      <c r="AO20" s="96"/>
      <c r="AP20" s="96"/>
      <c r="AQ20" s="96"/>
      <c r="AR20" s="96"/>
      <c r="AS20" s="96"/>
      <c r="AT20" s="96"/>
      <c r="AU20" s="97"/>
      <c r="AV20" s="17"/>
    </row>
    <row r="21" spans="2:48" x14ac:dyDescent="0.25">
      <c r="B21" s="2"/>
      <c r="C21" s="4"/>
      <c r="D21" s="157">
        <f>MAX(D$9:D20)+1</f>
        <v>13</v>
      </c>
      <c r="E21" s="2"/>
      <c r="F21" s="4"/>
      <c r="G21" s="4"/>
      <c r="H21" s="17"/>
      <c r="I21" s="2"/>
      <c r="J21" s="17"/>
      <c r="K21" s="11"/>
      <c r="L21" s="4"/>
      <c r="M21" s="4"/>
      <c r="N21" s="4"/>
      <c r="O21" s="4"/>
      <c r="P21" s="4"/>
      <c r="Q21" s="4"/>
      <c r="R21" s="4"/>
      <c r="S21" s="17"/>
      <c r="T21" s="94" t="s">
        <v>106</v>
      </c>
      <c r="U21" s="95"/>
      <c r="V21" s="96"/>
      <c r="W21" s="96"/>
      <c r="X21" s="96"/>
      <c r="Y21" s="96"/>
      <c r="Z21" s="96"/>
      <c r="AA21" s="95"/>
      <c r="AB21" s="95"/>
      <c r="AC21" s="96"/>
      <c r="AD21" s="96"/>
      <c r="AE21" s="96"/>
      <c r="AF21" s="96"/>
      <c r="AG21" s="97"/>
      <c r="AH21" s="27" t="s">
        <v>229</v>
      </c>
      <c r="AI21" s="28"/>
      <c r="AJ21" s="134">
        <v>43892</v>
      </c>
      <c r="AK21" s="28"/>
      <c r="AL21" s="27" t="s">
        <v>63</v>
      </c>
      <c r="AM21" s="28"/>
      <c r="AN21" s="94"/>
      <c r="AO21" s="96"/>
      <c r="AP21" s="96"/>
      <c r="AQ21" s="96"/>
      <c r="AR21" s="96"/>
      <c r="AS21" s="96"/>
      <c r="AT21" s="96"/>
      <c r="AU21" s="97"/>
      <c r="AV21" s="17"/>
    </row>
    <row r="22" spans="2:48" x14ac:dyDescent="0.25">
      <c r="B22" s="2"/>
      <c r="C22" s="4"/>
      <c r="D22" s="157">
        <f>MAX(D$9:D21)+1</f>
        <v>14</v>
      </c>
      <c r="E22" s="2"/>
      <c r="F22" s="4"/>
      <c r="G22" s="4"/>
      <c r="H22" s="17"/>
      <c r="I22" s="2"/>
      <c r="J22" s="17"/>
      <c r="K22" s="2"/>
      <c r="L22" s="4"/>
      <c r="M22" s="4"/>
      <c r="N22" s="4"/>
      <c r="O22" s="4"/>
      <c r="P22" s="4"/>
      <c r="Q22" s="4"/>
      <c r="R22" s="4"/>
      <c r="S22" s="17"/>
      <c r="T22" s="94" t="s">
        <v>107</v>
      </c>
      <c r="U22" s="34"/>
      <c r="V22" s="35"/>
      <c r="W22" s="35"/>
      <c r="X22" s="35"/>
      <c r="Y22" s="35"/>
      <c r="Z22" s="35"/>
      <c r="AA22" s="34"/>
      <c r="AB22" s="34"/>
      <c r="AC22" s="35"/>
      <c r="AD22" s="35"/>
      <c r="AE22" s="35"/>
      <c r="AF22" s="35"/>
      <c r="AG22" s="36"/>
      <c r="AH22" s="27" t="s">
        <v>229</v>
      </c>
      <c r="AI22" s="28"/>
      <c r="AJ22" s="134">
        <v>43892</v>
      </c>
      <c r="AK22" s="28"/>
      <c r="AL22" s="27" t="s">
        <v>63</v>
      </c>
      <c r="AM22" s="28"/>
      <c r="AN22" s="33"/>
      <c r="AO22" s="35"/>
      <c r="AP22" s="35"/>
      <c r="AQ22" s="35"/>
      <c r="AR22" s="35"/>
      <c r="AS22" s="35"/>
      <c r="AT22" s="35"/>
      <c r="AU22" s="36"/>
      <c r="AV22" s="17"/>
    </row>
    <row r="23" spans="2:48" x14ac:dyDescent="0.25">
      <c r="B23" s="2"/>
      <c r="C23" s="4"/>
      <c r="D23" s="157">
        <f>MAX(D$9:D22)+1</f>
        <v>15</v>
      </c>
      <c r="E23" s="2"/>
      <c r="F23" s="4"/>
      <c r="G23" s="4"/>
      <c r="H23" s="17"/>
      <c r="I23" s="2"/>
      <c r="J23" s="17"/>
      <c r="K23" s="2"/>
      <c r="L23" s="4"/>
      <c r="M23" s="4"/>
      <c r="N23" s="4"/>
      <c r="O23" s="4"/>
      <c r="P23" s="4"/>
      <c r="Q23" s="4"/>
      <c r="R23" s="4"/>
      <c r="S23" s="17"/>
      <c r="T23" s="94" t="s">
        <v>108</v>
      </c>
      <c r="U23" s="34"/>
      <c r="V23" s="35"/>
      <c r="W23" s="35"/>
      <c r="X23" s="35"/>
      <c r="Y23" s="35"/>
      <c r="Z23" s="35"/>
      <c r="AA23" s="34"/>
      <c r="AB23" s="34"/>
      <c r="AC23" s="35"/>
      <c r="AD23" s="35"/>
      <c r="AE23" s="35"/>
      <c r="AF23" s="35"/>
      <c r="AG23" s="36"/>
      <c r="AH23" s="27" t="s">
        <v>229</v>
      </c>
      <c r="AI23" s="28"/>
      <c r="AJ23" s="134">
        <v>43892</v>
      </c>
      <c r="AK23" s="28"/>
      <c r="AL23" s="27" t="s">
        <v>63</v>
      </c>
      <c r="AM23" s="28"/>
      <c r="AN23" s="33"/>
      <c r="AO23" s="35"/>
      <c r="AP23" s="35"/>
      <c r="AQ23" s="35"/>
      <c r="AR23" s="35"/>
      <c r="AS23" s="35"/>
      <c r="AT23" s="35"/>
      <c r="AU23" s="36"/>
      <c r="AV23" s="17"/>
    </row>
    <row r="24" spans="2:48" x14ac:dyDescent="0.25">
      <c r="B24" s="2"/>
      <c r="C24" s="4"/>
      <c r="D24" s="157">
        <f>MAX(D$9:D23)+1</f>
        <v>16</v>
      </c>
      <c r="E24" s="2"/>
      <c r="F24" s="4"/>
      <c r="G24" s="4"/>
      <c r="H24" s="17"/>
      <c r="I24" s="2"/>
      <c r="J24" s="17"/>
      <c r="K24" s="2"/>
      <c r="L24" s="4"/>
      <c r="M24" s="4"/>
      <c r="N24" s="4"/>
      <c r="O24" s="4"/>
      <c r="P24" s="4"/>
      <c r="Q24" s="4"/>
      <c r="R24" s="4"/>
      <c r="S24" s="17"/>
      <c r="T24" s="94" t="s">
        <v>109</v>
      </c>
      <c r="U24" s="34"/>
      <c r="V24" s="35"/>
      <c r="W24" s="35"/>
      <c r="X24" s="35"/>
      <c r="Y24" s="35"/>
      <c r="Z24" s="35"/>
      <c r="AA24" s="34"/>
      <c r="AB24" s="34"/>
      <c r="AC24" s="35"/>
      <c r="AD24" s="35"/>
      <c r="AE24" s="35"/>
      <c r="AF24" s="35"/>
      <c r="AG24" s="36"/>
      <c r="AH24" s="27" t="s">
        <v>229</v>
      </c>
      <c r="AI24" s="28"/>
      <c r="AJ24" s="134">
        <v>43892</v>
      </c>
      <c r="AK24" s="28"/>
      <c r="AL24" s="27" t="s">
        <v>63</v>
      </c>
      <c r="AM24" s="28"/>
      <c r="AN24" s="33"/>
      <c r="AO24" s="35"/>
      <c r="AP24" s="35"/>
      <c r="AQ24" s="35"/>
      <c r="AR24" s="35"/>
      <c r="AS24" s="35"/>
      <c r="AT24" s="35"/>
      <c r="AU24" s="36"/>
      <c r="AV24" s="17"/>
    </row>
    <row r="25" spans="2:48" x14ac:dyDescent="0.25">
      <c r="B25" s="2"/>
      <c r="C25" s="4"/>
      <c r="D25" s="157">
        <f>MAX(D$9:D24)+1</f>
        <v>17</v>
      </c>
      <c r="E25" s="2"/>
      <c r="F25" s="4"/>
      <c r="G25" s="4"/>
      <c r="H25" s="17"/>
      <c r="I25" s="2"/>
      <c r="J25" s="17"/>
      <c r="K25" s="2"/>
      <c r="L25" s="4"/>
      <c r="M25" s="4"/>
      <c r="N25" s="4"/>
      <c r="O25" s="4"/>
      <c r="P25" s="4"/>
      <c r="Q25" s="4"/>
      <c r="R25" s="4"/>
      <c r="S25" s="17"/>
      <c r="T25" s="33" t="s">
        <v>111</v>
      </c>
      <c r="U25" s="34"/>
      <c r="V25" s="35"/>
      <c r="W25" s="35"/>
      <c r="X25" s="35"/>
      <c r="Y25" s="35"/>
      <c r="Z25" s="35"/>
      <c r="AA25" s="34"/>
      <c r="AB25" s="34"/>
      <c r="AC25" s="35"/>
      <c r="AD25" s="35"/>
      <c r="AE25" s="35"/>
      <c r="AF25" s="35"/>
      <c r="AG25" s="36"/>
      <c r="AH25" s="27" t="s">
        <v>229</v>
      </c>
      <c r="AI25" s="28"/>
      <c r="AJ25" s="134">
        <v>43892</v>
      </c>
      <c r="AK25" s="28"/>
      <c r="AL25" s="27" t="s">
        <v>63</v>
      </c>
      <c r="AM25" s="28"/>
      <c r="AN25" s="33"/>
      <c r="AO25" s="35"/>
      <c r="AP25" s="35"/>
      <c r="AQ25" s="35"/>
      <c r="AR25" s="35"/>
      <c r="AS25" s="35"/>
      <c r="AT25" s="35"/>
      <c r="AU25" s="36"/>
      <c r="AV25" s="17"/>
    </row>
    <row r="26" spans="2:48" x14ac:dyDescent="0.25">
      <c r="B26" s="2"/>
      <c r="C26" s="4"/>
      <c r="D26" s="157">
        <f>MAX(D$9:D25)+1</f>
        <v>18</v>
      </c>
      <c r="E26" s="2"/>
      <c r="F26" s="4"/>
      <c r="G26" s="4"/>
      <c r="H26" s="17"/>
      <c r="I26" s="2"/>
      <c r="J26" s="17"/>
      <c r="K26" s="2"/>
      <c r="L26" s="4"/>
      <c r="M26" s="4"/>
      <c r="N26" s="4"/>
      <c r="O26" s="4"/>
      <c r="P26" s="4"/>
      <c r="Q26" s="4"/>
      <c r="R26" s="4"/>
      <c r="S26" s="17"/>
      <c r="T26" s="33" t="s">
        <v>110</v>
      </c>
      <c r="U26" s="34"/>
      <c r="V26" s="35"/>
      <c r="W26" s="35"/>
      <c r="X26" s="35"/>
      <c r="Y26" s="35"/>
      <c r="Z26" s="35"/>
      <c r="AA26" s="34"/>
      <c r="AB26" s="34"/>
      <c r="AC26" s="35"/>
      <c r="AD26" s="35"/>
      <c r="AE26" s="35"/>
      <c r="AF26" s="35"/>
      <c r="AG26" s="36"/>
      <c r="AH26" s="27" t="s">
        <v>229</v>
      </c>
      <c r="AI26" s="28"/>
      <c r="AJ26" s="134">
        <v>43892</v>
      </c>
      <c r="AK26" s="28"/>
      <c r="AL26" s="27" t="s">
        <v>63</v>
      </c>
      <c r="AM26" s="28"/>
      <c r="AN26" s="33"/>
      <c r="AO26" s="35"/>
      <c r="AP26" s="35"/>
      <c r="AQ26" s="35"/>
      <c r="AR26" s="35"/>
      <c r="AS26" s="35"/>
      <c r="AT26" s="35"/>
      <c r="AU26" s="36"/>
      <c r="AV26" s="17"/>
    </row>
    <row r="27" spans="2:48" x14ac:dyDescent="0.25">
      <c r="B27" s="2"/>
      <c r="C27" s="4"/>
      <c r="D27" s="157">
        <f>MAX(D$9:D26)+1</f>
        <v>19</v>
      </c>
      <c r="E27" s="3"/>
      <c r="F27" s="20"/>
      <c r="G27" s="20"/>
      <c r="H27" s="21"/>
      <c r="I27" s="3"/>
      <c r="J27" s="21"/>
      <c r="K27" s="170"/>
      <c r="L27" s="171"/>
      <c r="M27" s="171"/>
      <c r="N27" s="171"/>
      <c r="O27" s="171"/>
      <c r="P27" s="171"/>
      <c r="Q27" s="171"/>
      <c r="R27" s="171"/>
      <c r="S27" s="172"/>
      <c r="T27" s="43" t="s">
        <v>150</v>
      </c>
      <c r="U27" s="41"/>
      <c r="V27" s="40"/>
      <c r="W27" s="40"/>
      <c r="X27" s="40"/>
      <c r="Y27" s="40"/>
      <c r="Z27" s="40"/>
      <c r="AA27" s="41"/>
      <c r="AB27" s="41"/>
      <c r="AC27" s="40"/>
      <c r="AD27" s="40"/>
      <c r="AE27" s="40"/>
      <c r="AF27" s="40"/>
      <c r="AG27" s="42"/>
      <c r="AH27" s="27" t="s">
        <v>229</v>
      </c>
      <c r="AI27" s="28"/>
      <c r="AJ27" s="134">
        <v>43892</v>
      </c>
      <c r="AK27" s="28"/>
      <c r="AL27" s="27" t="s">
        <v>63</v>
      </c>
      <c r="AM27" s="28"/>
      <c r="AN27" s="43"/>
      <c r="AO27" s="40"/>
      <c r="AP27" s="40"/>
      <c r="AQ27" s="40"/>
      <c r="AR27" s="40"/>
      <c r="AS27" s="40"/>
      <c r="AT27" s="40"/>
      <c r="AU27" s="42"/>
      <c r="AV27" s="17"/>
    </row>
    <row r="28" spans="2:48" x14ac:dyDescent="0.25">
      <c r="B28" s="2"/>
      <c r="C28" s="4"/>
      <c r="D28" s="157">
        <f>MAX(D$9:D27)+1</f>
        <v>20</v>
      </c>
      <c r="E28" s="2" t="s">
        <v>35</v>
      </c>
      <c r="F28" s="4"/>
      <c r="G28" s="4"/>
      <c r="H28" s="17"/>
      <c r="I28" s="2"/>
      <c r="J28" s="17"/>
      <c r="K28" s="170"/>
      <c r="L28" s="171"/>
      <c r="M28" s="171"/>
      <c r="N28" s="171"/>
      <c r="O28" s="171"/>
      <c r="P28" s="171"/>
      <c r="Q28" s="171"/>
      <c r="R28" s="171"/>
      <c r="S28" s="172"/>
      <c r="T28" s="108" t="s">
        <v>33</v>
      </c>
      <c r="U28" s="96"/>
      <c r="V28" s="96"/>
      <c r="W28" s="96"/>
      <c r="X28" s="96"/>
      <c r="Y28" s="96"/>
      <c r="Z28" s="96"/>
      <c r="AA28" s="95"/>
      <c r="AB28" s="95"/>
      <c r="AC28" s="96"/>
      <c r="AD28" s="96"/>
      <c r="AE28" s="96"/>
      <c r="AF28" s="96"/>
      <c r="AG28" s="97"/>
      <c r="AH28" s="27" t="s">
        <v>229</v>
      </c>
      <c r="AI28" s="28"/>
      <c r="AJ28" s="134">
        <v>43892</v>
      </c>
      <c r="AK28" s="28"/>
      <c r="AL28" s="27" t="s">
        <v>63</v>
      </c>
      <c r="AM28" s="28"/>
      <c r="AN28" s="94"/>
      <c r="AO28" s="96"/>
      <c r="AP28" s="96"/>
      <c r="AQ28" s="96"/>
      <c r="AR28" s="96"/>
      <c r="AS28" s="96"/>
      <c r="AT28" s="96"/>
      <c r="AU28" s="97"/>
      <c r="AV28" s="17"/>
    </row>
    <row r="29" spans="2:48" x14ac:dyDescent="0.25">
      <c r="B29" s="160"/>
      <c r="C29" s="162"/>
      <c r="D29" s="157">
        <f>MAX(D$9:D28)+1</f>
        <v>21</v>
      </c>
      <c r="E29" s="160"/>
      <c r="F29" s="162"/>
      <c r="G29" s="162"/>
      <c r="H29" s="161"/>
      <c r="I29" s="160"/>
      <c r="J29" s="161"/>
      <c r="K29" s="160"/>
      <c r="L29" s="162"/>
      <c r="M29" s="162"/>
      <c r="N29" s="162"/>
      <c r="O29" s="162"/>
      <c r="P29" s="162"/>
      <c r="Q29" s="162"/>
      <c r="R29" s="162"/>
      <c r="S29" s="161"/>
      <c r="T29" s="108" t="s">
        <v>112</v>
      </c>
      <c r="U29" s="96"/>
      <c r="V29" s="96"/>
      <c r="W29" s="96"/>
      <c r="X29" s="96"/>
      <c r="Y29" s="96"/>
      <c r="Z29" s="96"/>
      <c r="AA29" s="95"/>
      <c r="AB29" s="95"/>
      <c r="AC29" s="96"/>
      <c r="AD29" s="96"/>
      <c r="AE29" s="96"/>
      <c r="AF29" s="96"/>
      <c r="AG29" s="97"/>
      <c r="AH29" s="27" t="s">
        <v>229</v>
      </c>
      <c r="AI29" s="28"/>
      <c r="AJ29" s="134">
        <v>43892</v>
      </c>
      <c r="AK29" s="28"/>
      <c r="AL29" s="27" t="s">
        <v>63</v>
      </c>
      <c r="AM29" s="28"/>
      <c r="AN29" s="94"/>
      <c r="AO29" s="96"/>
      <c r="AP29" s="96"/>
      <c r="AQ29" s="96"/>
      <c r="AR29" s="96"/>
      <c r="AS29" s="96"/>
      <c r="AT29" s="96"/>
      <c r="AU29" s="97"/>
      <c r="AV29" s="161"/>
    </row>
    <row r="30" spans="2:48" x14ac:dyDescent="0.25">
      <c r="B30" s="2"/>
      <c r="C30" s="4"/>
      <c r="D30" s="157">
        <f>MAX(D$9:D29)+1</f>
        <v>22</v>
      </c>
      <c r="E30" s="2" t="s">
        <v>16</v>
      </c>
      <c r="F30" s="4"/>
      <c r="G30" s="4"/>
      <c r="H30" s="17"/>
      <c r="I30" s="2"/>
      <c r="J30" s="17"/>
      <c r="K30" s="2"/>
      <c r="L30" s="4"/>
      <c r="M30" s="4"/>
      <c r="N30" s="4"/>
      <c r="O30" s="4"/>
      <c r="P30" s="4"/>
      <c r="Q30" s="4"/>
      <c r="R30" s="4"/>
      <c r="S30" s="17"/>
      <c r="T30" s="37" t="s">
        <v>34</v>
      </c>
      <c r="U30" s="35"/>
      <c r="V30" s="35"/>
      <c r="W30" s="35"/>
      <c r="X30" s="35"/>
      <c r="Y30" s="35"/>
      <c r="Z30" s="35"/>
      <c r="AA30" s="34"/>
      <c r="AB30" s="34"/>
      <c r="AC30" s="35"/>
      <c r="AD30" s="35"/>
      <c r="AE30" s="35"/>
      <c r="AF30" s="35"/>
      <c r="AG30" s="36"/>
      <c r="AH30" s="27" t="s">
        <v>229</v>
      </c>
      <c r="AI30" s="28"/>
      <c r="AJ30" s="134">
        <v>43892</v>
      </c>
      <c r="AK30" s="28"/>
      <c r="AL30" s="27" t="s">
        <v>63</v>
      </c>
      <c r="AM30" s="28"/>
      <c r="AN30" s="33"/>
      <c r="AO30" s="35"/>
      <c r="AP30" s="35"/>
      <c r="AQ30" s="35"/>
      <c r="AR30" s="35"/>
      <c r="AS30" s="35"/>
      <c r="AT30" s="35"/>
      <c r="AU30" s="36"/>
      <c r="AV30" s="17"/>
    </row>
    <row r="31" spans="2:48" x14ac:dyDescent="0.25">
      <c r="B31" s="2"/>
      <c r="C31" s="4"/>
      <c r="D31" s="38">
        <f>MAX(D$9:D30)+1</f>
        <v>23</v>
      </c>
      <c r="E31" s="3"/>
      <c r="F31" s="20"/>
      <c r="G31" s="20"/>
      <c r="H31" s="21"/>
      <c r="I31" s="3"/>
      <c r="J31" s="21"/>
      <c r="K31" s="3"/>
      <c r="L31" s="20"/>
      <c r="M31" s="20"/>
      <c r="N31" s="20"/>
      <c r="O31" s="20"/>
      <c r="P31" s="20"/>
      <c r="Q31" s="20"/>
      <c r="R31" s="20"/>
      <c r="S31" s="21"/>
      <c r="T31" s="39" t="s">
        <v>45</v>
      </c>
      <c r="U31" s="40"/>
      <c r="V31" s="40"/>
      <c r="W31" s="40"/>
      <c r="X31" s="40"/>
      <c r="Y31" s="40"/>
      <c r="Z31" s="40"/>
      <c r="AA31" s="41"/>
      <c r="AB31" s="41"/>
      <c r="AC31" s="40"/>
      <c r="AD31" s="40"/>
      <c r="AE31" s="40"/>
      <c r="AF31" s="40"/>
      <c r="AG31" s="42"/>
      <c r="AH31" s="27" t="s">
        <v>229</v>
      </c>
      <c r="AI31" s="28"/>
      <c r="AJ31" s="134">
        <v>43892</v>
      </c>
      <c r="AK31" s="28"/>
      <c r="AL31" s="27" t="s">
        <v>63</v>
      </c>
      <c r="AM31" s="28"/>
      <c r="AN31" s="43"/>
      <c r="AO31" s="40"/>
      <c r="AP31" s="40"/>
      <c r="AQ31" s="40"/>
      <c r="AR31" s="40"/>
      <c r="AS31" s="40"/>
      <c r="AT31" s="40"/>
      <c r="AU31" s="42"/>
      <c r="AV31" s="17"/>
    </row>
    <row r="32" spans="2:48" x14ac:dyDescent="0.25">
      <c r="B32" s="2"/>
      <c r="C32" s="4"/>
      <c r="D32" s="4"/>
      <c r="E32" s="4"/>
      <c r="F32" s="4"/>
      <c r="G32" s="4"/>
      <c r="H32" s="4"/>
      <c r="I32" s="4"/>
      <c r="J32" s="4"/>
      <c r="K32" s="4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17"/>
    </row>
    <row r="33" spans="2:48" x14ac:dyDescent="0.25">
      <c r="B33" s="170"/>
      <c r="C33" s="23" t="s">
        <v>17</v>
      </c>
      <c r="D33" s="171" t="s">
        <v>207</v>
      </c>
      <c r="E33" s="171"/>
      <c r="F33" s="171"/>
      <c r="G33" s="171"/>
      <c r="H33" s="171"/>
      <c r="I33" s="171"/>
      <c r="J33" s="171"/>
      <c r="K33" s="44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2"/>
    </row>
    <row r="34" spans="2:48" x14ac:dyDescent="0.25">
      <c r="B34" s="170"/>
      <c r="C34" s="171"/>
      <c r="D34" s="171"/>
      <c r="E34" s="171"/>
      <c r="F34" s="171"/>
      <c r="G34" s="171"/>
      <c r="H34" s="171"/>
      <c r="I34" s="171"/>
      <c r="J34" s="171"/>
      <c r="K34" s="44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1"/>
      <c r="AI34" s="171"/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2"/>
    </row>
    <row r="35" spans="2:48" x14ac:dyDescent="0.25">
      <c r="B35" s="170"/>
      <c r="C35" s="171"/>
      <c r="D35" s="173" t="s">
        <v>43</v>
      </c>
      <c r="E35" s="203" t="s">
        <v>7</v>
      </c>
      <c r="F35" s="204"/>
      <c r="G35" s="204"/>
      <c r="H35" s="205"/>
      <c r="I35" s="203" t="s">
        <v>44</v>
      </c>
      <c r="J35" s="205"/>
      <c r="K35" s="203" t="s">
        <v>9</v>
      </c>
      <c r="L35" s="204"/>
      <c r="M35" s="204"/>
      <c r="N35" s="204"/>
      <c r="O35" s="204"/>
      <c r="P35" s="204"/>
      <c r="Q35" s="204"/>
      <c r="R35" s="204"/>
      <c r="S35" s="205"/>
      <c r="T35" s="203" t="s">
        <v>11</v>
      </c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5"/>
      <c r="AH35" s="203" t="s">
        <v>12</v>
      </c>
      <c r="AI35" s="205"/>
      <c r="AJ35" s="203" t="s">
        <v>55</v>
      </c>
      <c r="AK35" s="205"/>
      <c r="AL35" s="203" t="s">
        <v>13</v>
      </c>
      <c r="AM35" s="205"/>
      <c r="AN35" s="203" t="s">
        <v>14</v>
      </c>
      <c r="AO35" s="204"/>
      <c r="AP35" s="204"/>
      <c r="AQ35" s="204"/>
      <c r="AR35" s="204"/>
      <c r="AS35" s="204"/>
      <c r="AT35" s="204"/>
      <c r="AU35" s="205"/>
      <c r="AV35" s="172"/>
    </row>
    <row r="36" spans="2:48" x14ac:dyDescent="0.25">
      <c r="B36" s="170"/>
      <c r="C36" s="171"/>
      <c r="D36" s="81">
        <f>MAX(D$9:D35)+1</f>
        <v>24</v>
      </c>
      <c r="E36" s="74" t="s">
        <v>206</v>
      </c>
      <c r="F36" s="6"/>
      <c r="G36" s="6"/>
      <c r="H36" s="76"/>
      <c r="I36" s="74" t="s">
        <v>64</v>
      </c>
      <c r="J36" s="76"/>
      <c r="K36" s="151" t="s">
        <v>153</v>
      </c>
      <c r="L36" s="78"/>
      <c r="M36" s="78"/>
      <c r="N36" s="78"/>
      <c r="O36" s="78"/>
      <c r="P36" s="78"/>
      <c r="Q36" s="78"/>
      <c r="R36" s="78"/>
      <c r="S36" s="77"/>
      <c r="T36" s="94" t="s">
        <v>140</v>
      </c>
      <c r="U36" s="34"/>
      <c r="V36" s="35"/>
      <c r="W36" s="35"/>
      <c r="X36" s="35"/>
      <c r="Y36" s="35"/>
      <c r="Z36" s="35"/>
      <c r="AA36" s="34"/>
      <c r="AB36" s="34"/>
      <c r="AC36" s="35"/>
      <c r="AD36" s="35"/>
      <c r="AE36" s="35"/>
      <c r="AF36" s="35"/>
      <c r="AG36" s="36"/>
      <c r="AH36" s="27" t="s">
        <v>229</v>
      </c>
      <c r="AI36" s="28"/>
      <c r="AJ36" s="134">
        <v>43892</v>
      </c>
      <c r="AK36" s="28"/>
      <c r="AL36" s="27" t="s">
        <v>63</v>
      </c>
      <c r="AM36" s="28"/>
      <c r="AN36" s="127" t="s">
        <v>249</v>
      </c>
      <c r="AO36" s="127"/>
      <c r="AP36" s="127"/>
      <c r="AQ36" s="127"/>
      <c r="AR36" s="127"/>
      <c r="AS36" s="127"/>
      <c r="AT36" s="127"/>
      <c r="AU36" s="128"/>
      <c r="AV36" s="172"/>
    </row>
    <row r="37" spans="2:48" x14ac:dyDescent="0.25">
      <c r="B37" s="170"/>
      <c r="C37" s="171"/>
      <c r="D37" s="81">
        <f>MAX(D$9:D36)+1</f>
        <v>25</v>
      </c>
      <c r="E37" s="74"/>
      <c r="F37" s="6"/>
      <c r="G37" s="6"/>
      <c r="H37" s="76"/>
      <c r="I37" s="74"/>
      <c r="J37" s="76"/>
      <c r="K37" s="85" t="s">
        <v>10</v>
      </c>
      <c r="L37" s="1" t="s">
        <v>114</v>
      </c>
      <c r="M37" s="1"/>
      <c r="N37" s="1"/>
      <c r="O37" s="1"/>
      <c r="P37" s="1"/>
      <c r="Q37" s="1"/>
      <c r="R37" s="1"/>
      <c r="S37" s="76"/>
      <c r="T37" s="94" t="s">
        <v>216</v>
      </c>
      <c r="U37" s="34"/>
      <c r="V37" s="35"/>
      <c r="W37" s="35"/>
      <c r="X37" s="35"/>
      <c r="Y37" s="35"/>
      <c r="Z37" s="35"/>
      <c r="AA37" s="34"/>
      <c r="AB37" s="34"/>
      <c r="AC37" s="35"/>
      <c r="AD37" s="35"/>
      <c r="AE37" s="35"/>
      <c r="AF37" s="35"/>
      <c r="AG37" s="36"/>
      <c r="AH37" s="27" t="s">
        <v>229</v>
      </c>
      <c r="AI37" s="28"/>
      <c r="AJ37" s="134">
        <v>43892</v>
      </c>
      <c r="AK37" s="28"/>
      <c r="AL37" s="27" t="s">
        <v>63</v>
      </c>
      <c r="AM37" s="28"/>
      <c r="AN37" s="92"/>
      <c r="AO37" s="92"/>
      <c r="AP37" s="92"/>
      <c r="AQ37" s="92"/>
      <c r="AR37" s="92"/>
      <c r="AS37" s="92"/>
      <c r="AT37" s="92"/>
      <c r="AU37" s="90"/>
      <c r="AV37" s="172"/>
    </row>
    <row r="38" spans="2:48" x14ac:dyDescent="0.25">
      <c r="B38" s="170"/>
      <c r="C38" s="171"/>
      <c r="D38" s="81">
        <f>MAX(D$9:D37)+1</f>
        <v>26</v>
      </c>
      <c r="E38" s="74"/>
      <c r="F38" s="6"/>
      <c r="G38" s="6"/>
      <c r="H38" s="76"/>
      <c r="I38" s="74"/>
      <c r="J38" s="76"/>
      <c r="K38" s="85" t="s">
        <v>15</v>
      </c>
      <c r="L38" s="1" t="s">
        <v>154</v>
      </c>
      <c r="M38" s="1"/>
      <c r="N38" s="1"/>
      <c r="O38" s="1"/>
      <c r="P38" s="1"/>
      <c r="Q38" s="1"/>
      <c r="R38" s="1"/>
      <c r="S38" s="76"/>
      <c r="T38" s="94" t="s">
        <v>151</v>
      </c>
      <c r="U38" s="34"/>
      <c r="V38" s="35"/>
      <c r="W38" s="35"/>
      <c r="X38" s="35"/>
      <c r="Y38" s="35"/>
      <c r="Z38" s="35"/>
      <c r="AA38" s="34"/>
      <c r="AB38" s="34"/>
      <c r="AC38" s="35"/>
      <c r="AD38" s="35"/>
      <c r="AE38" s="35"/>
      <c r="AF38" s="35"/>
      <c r="AG38" s="36"/>
      <c r="AH38" s="27" t="s">
        <v>229</v>
      </c>
      <c r="AI38" s="28"/>
      <c r="AJ38" s="134">
        <v>43892</v>
      </c>
      <c r="AK38" s="28"/>
      <c r="AL38" s="27" t="s">
        <v>63</v>
      </c>
      <c r="AM38" s="28"/>
      <c r="AN38" s="127"/>
      <c r="AO38" s="127"/>
      <c r="AP38" s="127"/>
      <c r="AQ38" s="127"/>
      <c r="AR38" s="127"/>
      <c r="AS38" s="127"/>
      <c r="AT38" s="127"/>
      <c r="AU38" s="128"/>
      <c r="AV38" s="172"/>
    </row>
    <row r="39" spans="2:48" x14ac:dyDescent="0.25">
      <c r="B39" s="170"/>
      <c r="C39" s="171"/>
      <c r="D39" s="86"/>
      <c r="E39" s="74"/>
      <c r="F39" s="6"/>
      <c r="G39" s="6"/>
      <c r="H39" s="76"/>
      <c r="I39" s="74"/>
      <c r="J39" s="76"/>
      <c r="K39" s="110" t="s">
        <v>24</v>
      </c>
      <c r="L39" s="92" t="s">
        <v>136</v>
      </c>
      <c r="M39" s="92"/>
      <c r="N39" s="92"/>
      <c r="O39" s="92"/>
      <c r="P39" s="92"/>
      <c r="Q39" s="92"/>
      <c r="R39" s="92"/>
      <c r="S39" s="90"/>
      <c r="T39" s="94"/>
      <c r="U39" s="34"/>
      <c r="V39" s="35"/>
      <c r="W39" s="35"/>
      <c r="X39" s="35"/>
      <c r="Y39" s="35"/>
      <c r="Z39" s="35"/>
      <c r="AA39" s="34"/>
      <c r="AB39" s="34"/>
      <c r="AC39" s="35"/>
      <c r="AD39" s="35"/>
      <c r="AE39" s="35"/>
      <c r="AF39" s="35"/>
      <c r="AG39" s="36"/>
      <c r="AH39" s="89"/>
      <c r="AI39" s="90"/>
      <c r="AJ39" s="89"/>
      <c r="AK39" s="90"/>
      <c r="AL39" s="89"/>
      <c r="AM39" s="90"/>
      <c r="AN39" s="92"/>
      <c r="AO39" s="92"/>
      <c r="AP39" s="92"/>
      <c r="AQ39" s="92"/>
      <c r="AR39" s="92"/>
      <c r="AS39" s="92"/>
      <c r="AT39" s="92"/>
      <c r="AU39" s="90"/>
      <c r="AV39" s="172"/>
    </row>
    <row r="40" spans="2:48" x14ac:dyDescent="0.25">
      <c r="B40" s="170"/>
      <c r="C40" s="171"/>
      <c r="D40" s="81">
        <f>MAX(D$9:D39)+1</f>
        <v>27</v>
      </c>
      <c r="E40" s="74"/>
      <c r="F40" s="6"/>
      <c r="G40" s="6"/>
      <c r="H40" s="76"/>
      <c r="I40" s="74"/>
      <c r="J40" s="76"/>
      <c r="K40" s="151" t="s">
        <v>155</v>
      </c>
      <c r="L40" s="78"/>
      <c r="M40" s="78"/>
      <c r="N40" s="78"/>
      <c r="O40" s="78"/>
      <c r="P40" s="78"/>
      <c r="Q40" s="78"/>
      <c r="R40" s="78"/>
      <c r="S40" s="77"/>
      <c r="T40" s="94" t="s">
        <v>140</v>
      </c>
      <c r="U40" s="34"/>
      <c r="V40" s="35"/>
      <c r="W40" s="35"/>
      <c r="X40" s="35"/>
      <c r="Y40" s="35"/>
      <c r="Z40" s="35"/>
      <c r="AA40" s="34"/>
      <c r="AB40" s="34"/>
      <c r="AC40" s="35"/>
      <c r="AD40" s="35"/>
      <c r="AE40" s="35"/>
      <c r="AF40" s="35"/>
      <c r="AG40" s="36"/>
      <c r="AH40" s="27" t="s">
        <v>229</v>
      </c>
      <c r="AI40" s="28"/>
      <c r="AJ40" s="134">
        <v>43892</v>
      </c>
      <c r="AK40" s="28"/>
      <c r="AL40" s="27" t="s">
        <v>63</v>
      </c>
      <c r="AM40" s="28"/>
      <c r="AN40" s="127" t="s">
        <v>274</v>
      </c>
      <c r="AO40" s="127"/>
      <c r="AP40" s="127"/>
      <c r="AQ40" s="127"/>
      <c r="AR40" s="127"/>
      <c r="AS40" s="127"/>
      <c r="AT40" s="127"/>
      <c r="AU40" s="128"/>
      <c r="AV40" s="172"/>
    </row>
    <row r="41" spans="2:48" x14ac:dyDescent="0.25">
      <c r="B41" s="170"/>
      <c r="C41" s="171"/>
      <c r="D41" s="81">
        <f>MAX(D$9:D40)+1</f>
        <v>28</v>
      </c>
      <c r="E41" s="74"/>
      <c r="F41" s="6"/>
      <c r="G41" s="6"/>
      <c r="H41" s="76"/>
      <c r="I41" s="74"/>
      <c r="J41" s="76"/>
      <c r="K41" s="85" t="s">
        <v>10</v>
      </c>
      <c r="L41" s="1" t="s">
        <v>114</v>
      </c>
      <c r="M41" s="1"/>
      <c r="N41" s="1"/>
      <c r="O41" s="1"/>
      <c r="P41" s="1"/>
      <c r="Q41" s="1"/>
      <c r="R41" s="1"/>
      <c r="S41" s="76"/>
      <c r="T41" s="94" t="s">
        <v>217</v>
      </c>
      <c r="U41" s="34"/>
      <c r="V41" s="35"/>
      <c r="W41" s="35"/>
      <c r="X41" s="35"/>
      <c r="Y41" s="35"/>
      <c r="Z41" s="35"/>
      <c r="AA41" s="34"/>
      <c r="AB41" s="34"/>
      <c r="AC41" s="35"/>
      <c r="AD41" s="35"/>
      <c r="AE41" s="35"/>
      <c r="AF41" s="35"/>
      <c r="AG41" s="36"/>
      <c r="AH41" s="27" t="s">
        <v>229</v>
      </c>
      <c r="AI41" s="28"/>
      <c r="AJ41" s="134">
        <v>43892</v>
      </c>
      <c r="AK41" s="28"/>
      <c r="AL41" s="27" t="s">
        <v>63</v>
      </c>
      <c r="AM41" s="28"/>
      <c r="AN41" s="127"/>
      <c r="AO41" s="127"/>
      <c r="AP41" s="127"/>
      <c r="AQ41" s="127"/>
      <c r="AR41" s="127"/>
      <c r="AS41" s="127"/>
      <c r="AT41" s="127"/>
      <c r="AU41" s="128"/>
      <c r="AV41" s="172"/>
    </row>
    <row r="42" spans="2:48" x14ac:dyDescent="0.25">
      <c r="B42" s="170"/>
      <c r="C42" s="171"/>
      <c r="D42" s="81">
        <f>MAX(D$9:D41)+1</f>
        <v>29</v>
      </c>
      <c r="E42" s="74"/>
      <c r="F42" s="6"/>
      <c r="G42" s="6"/>
      <c r="H42" s="76"/>
      <c r="I42" s="74"/>
      <c r="J42" s="76"/>
      <c r="K42" s="85" t="s">
        <v>15</v>
      </c>
      <c r="L42" s="1" t="s">
        <v>154</v>
      </c>
      <c r="M42" s="1"/>
      <c r="N42" s="1"/>
      <c r="O42" s="1"/>
      <c r="P42" s="1"/>
      <c r="Q42" s="1"/>
      <c r="R42" s="1"/>
      <c r="S42" s="76"/>
      <c r="T42" s="94" t="s">
        <v>156</v>
      </c>
      <c r="U42" s="34"/>
      <c r="V42" s="35"/>
      <c r="W42" s="35"/>
      <c r="X42" s="35"/>
      <c r="Y42" s="35"/>
      <c r="Z42" s="35"/>
      <c r="AA42" s="34"/>
      <c r="AB42" s="34"/>
      <c r="AC42" s="35"/>
      <c r="AD42" s="35"/>
      <c r="AE42" s="35"/>
      <c r="AF42" s="35"/>
      <c r="AG42" s="36"/>
      <c r="AH42" s="27" t="s">
        <v>229</v>
      </c>
      <c r="AI42" s="28"/>
      <c r="AJ42" s="134">
        <v>43892</v>
      </c>
      <c r="AK42" s="28"/>
      <c r="AL42" s="27" t="s">
        <v>63</v>
      </c>
      <c r="AM42" s="28"/>
      <c r="AN42" s="127"/>
      <c r="AO42" s="127"/>
      <c r="AP42" s="127"/>
      <c r="AQ42" s="127"/>
      <c r="AR42" s="127"/>
      <c r="AS42" s="127"/>
      <c r="AT42" s="127"/>
      <c r="AU42" s="128"/>
      <c r="AV42" s="172"/>
    </row>
    <row r="43" spans="2:48" x14ac:dyDescent="0.25">
      <c r="B43" s="170"/>
      <c r="C43" s="171"/>
      <c r="D43" s="81">
        <f>MAX(D$9:D42)+1</f>
        <v>30</v>
      </c>
      <c r="E43" s="74"/>
      <c r="F43" s="6"/>
      <c r="G43" s="6"/>
      <c r="H43" s="76"/>
      <c r="I43" s="74"/>
      <c r="J43" s="76"/>
      <c r="K43" s="85" t="s">
        <v>24</v>
      </c>
      <c r="L43" s="1" t="s">
        <v>136</v>
      </c>
      <c r="M43" s="1"/>
      <c r="N43" s="1"/>
      <c r="O43" s="1"/>
      <c r="P43" s="1"/>
      <c r="Q43" s="1"/>
      <c r="R43" s="1"/>
      <c r="S43" s="76"/>
      <c r="T43" s="94" t="s">
        <v>157</v>
      </c>
      <c r="U43" s="34"/>
      <c r="V43" s="35"/>
      <c r="W43" s="35"/>
      <c r="X43" s="35"/>
      <c r="Y43" s="35"/>
      <c r="Z43" s="35"/>
      <c r="AA43" s="34"/>
      <c r="AB43" s="34"/>
      <c r="AC43" s="35"/>
      <c r="AD43" s="35"/>
      <c r="AE43" s="35"/>
      <c r="AF43" s="35"/>
      <c r="AG43" s="36"/>
      <c r="AH43" s="27" t="s">
        <v>229</v>
      </c>
      <c r="AI43" s="28"/>
      <c r="AJ43" s="134">
        <v>43892</v>
      </c>
      <c r="AK43" s="28"/>
      <c r="AL43" s="27" t="s">
        <v>63</v>
      </c>
      <c r="AM43" s="28"/>
      <c r="AN43" s="127"/>
      <c r="AO43" s="127"/>
      <c r="AP43" s="127"/>
      <c r="AQ43" s="127"/>
      <c r="AR43" s="127"/>
      <c r="AS43" s="127"/>
      <c r="AT43" s="127"/>
      <c r="AU43" s="128"/>
      <c r="AV43" s="172"/>
    </row>
    <row r="44" spans="2:48" x14ac:dyDescent="0.25">
      <c r="B44" s="170"/>
      <c r="C44" s="171"/>
      <c r="D44" s="81">
        <f>MAX(D$9:D43)+1</f>
        <v>31</v>
      </c>
      <c r="E44" s="74"/>
      <c r="F44" s="6"/>
      <c r="G44" s="6"/>
      <c r="H44" s="76"/>
      <c r="I44" s="74"/>
      <c r="J44" s="76"/>
      <c r="K44" s="85"/>
      <c r="L44" s="1"/>
      <c r="M44" s="1"/>
      <c r="N44" s="1"/>
      <c r="O44" s="1"/>
      <c r="P44" s="1"/>
      <c r="Q44" s="1"/>
      <c r="R44" s="1"/>
      <c r="S44" s="76"/>
      <c r="T44" s="94" t="s">
        <v>158</v>
      </c>
      <c r="U44" s="34"/>
      <c r="V44" s="35"/>
      <c r="W44" s="35"/>
      <c r="X44" s="35"/>
      <c r="Y44" s="35"/>
      <c r="Z44" s="35"/>
      <c r="AA44" s="34"/>
      <c r="AB44" s="34"/>
      <c r="AC44" s="35"/>
      <c r="AD44" s="35"/>
      <c r="AE44" s="35"/>
      <c r="AF44" s="35"/>
      <c r="AG44" s="36"/>
      <c r="AH44" s="27" t="s">
        <v>229</v>
      </c>
      <c r="AI44" s="28"/>
      <c r="AJ44" s="134">
        <v>43892</v>
      </c>
      <c r="AK44" s="28"/>
      <c r="AL44" s="27" t="s">
        <v>63</v>
      </c>
      <c r="AM44" s="28"/>
      <c r="AN44" s="127"/>
      <c r="AO44" s="127"/>
      <c r="AP44" s="127"/>
      <c r="AQ44" s="127"/>
      <c r="AR44" s="127"/>
      <c r="AS44" s="127"/>
      <c r="AT44" s="127"/>
      <c r="AU44" s="128"/>
      <c r="AV44" s="172"/>
    </row>
    <row r="45" spans="2:48" x14ac:dyDescent="0.25">
      <c r="B45" s="170"/>
      <c r="C45" s="171"/>
      <c r="D45" s="81">
        <f>MAX(D$9:D44)+1</f>
        <v>32</v>
      </c>
      <c r="E45" s="74"/>
      <c r="F45" s="6"/>
      <c r="G45" s="6"/>
      <c r="H45" s="76"/>
      <c r="I45" s="74"/>
      <c r="J45" s="76"/>
      <c r="K45" s="85"/>
      <c r="L45" s="1"/>
      <c r="M45" s="1"/>
      <c r="N45" s="1"/>
      <c r="O45" s="1"/>
      <c r="P45" s="1"/>
      <c r="Q45" s="1"/>
      <c r="R45" s="1"/>
      <c r="S45" s="76"/>
      <c r="T45" s="94" t="s">
        <v>159</v>
      </c>
      <c r="U45" s="34"/>
      <c r="V45" s="35"/>
      <c r="W45" s="35"/>
      <c r="X45" s="35"/>
      <c r="Y45" s="35"/>
      <c r="Z45" s="35"/>
      <c r="AA45" s="34"/>
      <c r="AB45" s="34"/>
      <c r="AC45" s="35"/>
      <c r="AD45" s="35"/>
      <c r="AE45" s="35"/>
      <c r="AF45" s="35"/>
      <c r="AG45" s="36"/>
      <c r="AH45" s="27" t="s">
        <v>229</v>
      </c>
      <c r="AI45" s="28"/>
      <c r="AJ45" s="134">
        <v>43892</v>
      </c>
      <c r="AK45" s="28"/>
      <c r="AL45" s="27" t="s">
        <v>63</v>
      </c>
      <c r="AM45" s="28"/>
      <c r="AN45" s="127"/>
      <c r="AO45" s="127"/>
      <c r="AP45" s="127"/>
      <c r="AQ45" s="127"/>
      <c r="AR45" s="127"/>
      <c r="AS45" s="127"/>
      <c r="AT45" s="127"/>
      <c r="AU45" s="128"/>
      <c r="AV45" s="172"/>
    </row>
    <row r="46" spans="2:48" x14ac:dyDescent="0.25">
      <c r="B46" s="170"/>
      <c r="C46" s="171"/>
      <c r="D46" s="81">
        <f>MAX(D$9:D45)+1</f>
        <v>33</v>
      </c>
      <c r="E46" s="74"/>
      <c r="F46" s="6"/>
      <c r="G46" s="6"/>
      <c r="H46" s="76"/>
      <c r="I46" s="74"/>
      <c r="J46" s="76"/>
      <c r="K46" s="85"/>
      <c r="L46" s="1"/>
      <c r="M46" s="1"/>
      <c r="N46" s="1"/>
      <c r="O46" s="1"/>
      <c r="P46" s="1"/>
      <c r="Q46" s="1"/>
      <c r="R46" s="1"/>
      <c r="S46" s="76"/>
      <c r="T46" s="94" t="s">
        <v>160</v>
      </c>
      <c r="U46" s="34"/>
      <c r="V46" s="35"/>
      <c r="W46" s="35"/>
      <c r="X46" s="35"/>
      <c r="Y46" s="35"/>
      <c r="Z46" s="35"/>
      <c r="AA46" s="34"/>
      <c r="AB46" s="34"/>
      <c r="AC46" s="35"/>
      <c r="AD46" s="35"/>
      <c r="AE46" s="35"/>
      <c r="AF46" s="35"/>
      <c r="AG46" s="36"/>
      <c r="AH46" s="27" t="s">
        <v>229</v>
      </c>
      <c r="AI46" s="28"/>
      <c r="AJ46" s="134">
        <v>43892</v>
      </c>
      <c r="AK46" s="28"/>
      <c r="AL46" s="27" t="s">
        <v>63</v>
      </c>
      <c r="AM46" s="28"/>
      <c r="AN46" s="127"/>
      <c r="AO46" s="127"/>
      <c r="AP46" s="127"/>
      <c r="AQ46" s="127"/>
      <c r="AR46" s="127"/>
      <c r="AS46" s="127"/>
      <c r="AT46" s="127"/>
      <c r="AU46" s="128"/>
      <c r="AV46" s="172"/>
    </row>
    <row r="47" spans="2:48" x14ac:dyDescent="0.25">
      <c r="B47" s="170"/>
      <c r="C47" s="171"/>
      <c r="D47" s="81">
        <f>MAX(D$9:D46)+1</f>
        <v>34</v>
      </c>
      <c r="E47" s="74"/>
      <c r="F47" s="6"/>
      <c r="G47" s="6"/>
      <c r="H47" s="76"/>
      <c r="I47" s="74"/>
      <c r="J47" s="76"/>
      <c r="K47" s="85"/>
      <c r="L47" s="1"/>
      <c r="M47" s="1"/>
      <c r="N47" s="1"/>
      <c r="O47" s="1"/>
      <c r="P47" s="1"/>
      <c r="Q47" s="1"/>
      <c r="R47" s="1"/>
      <c r="S47" s="76"/>
      <c r="T47" s="94" t="s">
        <v>161</v>
      </c>
      <c r="U47" s="34"/>
      <c r="V47" s="35"/>
      <c r="W47" s="35"/>
      <c r="X47" s="35"/>
      <c r="Y47" s="35"/>
      <c r="Z47" s="35"/>
      <c r="AA47" s="34"/>
      <c r="AB47" s="34"/>
      <c r="AC47" s="35"/>
      <c r="AD47" s="35"/>
      <c r="AE47" s="35"/>
      <c r="AF47" s="35"/>
      <c r="AG47" s="36"/>
      <c r="AH47" s="27" t="s">
        <v>229</v>
      </c>
      <c r="AI47" s="28"/>
      <c r="AJ47" s="134">
        <v>43892</v>
      </c>
      <c r="AK47" s="28"/>
      <c r="AL47" s="27" t="s">
        <v>63</v>
      </c>
      <c r="AM47" s="28"/>
      <c r="AN47" s="127"/>
      <c r="AO47" s="127"/>
      <c r="AP47" s="127"/>
      <c r="AQ47" s="127"/>
      <c r="AR47" s="127"/>
      <c r="AS47" s="127"/>
      <c r="AT47" s="127"/>
      <c r="AU47" s="128"/>
      <c r="AV47" s="172"/>
    </row>
    <row r="48" spans="2:48" x14ac:dyDescent="0.25">
      <c r="B48" s="170"/>
      <c r="C48" s="171"/>
      <c r="D48" s="81">
        <f>MAX(D$9:D47)+1</f>
        <v>35</v>
      </c>
      <c r="E48" s="74"/>
      <c r="F48" s="6"/>
      <c r="G48" s="6"/>
      <c r="H48" s="76"/>
      <c r="I48" s="74"/>
      <c r="J48" s="76"/>
      <c r="K48" s="85"/>
      <c r="L48" s="1"/>
      <c r="M48" s="1"/>
      <c r="N48" s="1"/>
      <c r="O48" s="1"/>
      <c r="P48" s="1"/>
      <c r="Q48" s="1"/>
      <c r="R48" s="1"/>
      <c r="S48" s="76"/>
      <c r="T48" s="94" t="s">
        <v>162</v>
      </c>
      <c r="U48" s="34"/>
      <c r="V48" s="35"/>
      <c r="W48" s="35"/>
      <c r="X48" s="35"/>
      <c r="Y48" s="35"/>
      <c r="Z48" s="35"/>
      <c r="AA48" s="34"/>
      <c r="AB48" s="34"/>
      <c r="AC48" s="35"/>
      <c r="AD48" s="35"/>
      <c r="AE48" s="35"/>
      <c r="AF48" s="35"/>
      <c r="AG48" s="36"/>
      <c r="AH48" s="27" t="s">
        <v>229</v>
      </c>
      <c r="AI48" s="28"/>
      <c r="AJ48" s="134">
        <v>43892</v>
      </c>
      <c r="AK48" s="28"/>
      <c r="AL48" s="27" t="s">
        <v>63</v>
      </c>
      <c r="AM48" s="28"/>
      <c r="AN48" s="127"/>
      <c r="AO48" s="127"/>
      <c r="AP48" s="127"/>
      <c r="AQ48" s="127"/>
      <c r="AR48" s="127"/>
      <c r="AS48" s="127"/>
      <c r="AT48" s="127"/>
      <c r="AU48" s="128"/>
      <c r="AV48" s="172"/>
    </row>
    <row r="49" spans="2:48" x14ac:dyDescent="0.25">
      <c r="B49" s="170"/>
      <c r="C49" s="171"/>
      <c r="D49" s="81">
        <f>MAX(D$9:D48)+1</f>
        <v>36</v>
      </c>
      <c r="E49" s="74"/>
      <c r="F49" s="6"/>
      <c r="G49" s="6"/>
      <c r="H49" s="76"/>
      <c r="I49" s="74"/>
      <c r="J49" s="76"/>
      <c r="K49" s="85"/>
      <c r="L49" s="1"/>
      <c r="M49" s="1"/>
      <c r="N49" s="1"/>
      <c r="O49" s="1"/>
      <c r="P49" s="1"/>
      <c r="Q49" s="1"/>
      <c r="R49" s="1"/>
      <c r="S49" s="76"/>
      <c r="T49" s="94" t="s">
        <v>163</v>
      </c>
      <c r="U49" s="34"/>
      <c r="V49" s="35"/>
      <c r="W49" s="35"/>
      <c r="X49" s="35"/>
      <c r="Y49" s="35"/>
      <c r="Z49" s="35"/>
      <c r="AA49" s="34"/>
      <c r="AB49" s="34"/>
      <c r="AC49" s="35"/>
      <c r="AD49" s="35"/>
      <c r="AE49" s="35"/>
      <c r="AF49" s="35"/>
      <c r="AG49" s="36"/>
      <c r="AH49" s="27" t="s">
        <v>229</v>
      </c>
      <c r="AI49" s="28"/>
      <c r="AJ49" s="134">
        <v>43892</v>
      </c>
      <c r="AK49" s="28"/>
      <c r="AL49" s="27" t="s">
        <v>63</v>
      </c>
      <c r="AM49" s="28"/>
      <c r="AN49" s="127"/>
      <c r="AO49" s="127"/>
      <c r="AP49" s="127"/>
      <c r="AQ49" s="127"/>
      <c r="AR49" s="127"/>
      <c r="AS49" s="127"/>
      <c r="AT49" s="127"/>
      <c r="AU49" s="128"/>
      <c r="AV49" s="172"/>
    </row>
    <row r="50" spans="2:48" x14ac:dyDescent="0.25">
      <c r="B50" s="170"/>
      <c r="C50" s="171"/>
      <c r="D50" s="81">
        <f>MAX(D$9:D49)+1</f>
        <v>37</v>
      </c>
      <c r="E50" s="74"/>
      <c r="F50" s="6"/>
      <c r="G50" s="6"/>
      <c r="H50" s="76"/>
      <c r="I50" s="74"/>
      <c r="J50" s="76"/>
      <c r="K50" s="85"/>
      <c r="L50" s="1"/>
      <c r="M50" s="1"/>
      <c r="N50" s="1"/>
      <c r="O50" s="1"/>
      <c r="P50" s="1"/>
      <c r="Q50" s="1"/>
      <c r="R50" s="1"/>
      <c r="S50" s="76"/>
      <c r="T50" s="94" t="s">
        <v>165</v>
      </c>
      <c r="U50" s="34"/>
      <c r="V50" s="35"/>
      <c r="W50" s="35"/>
      <c r="X50" s="35"/>
      <c r="Y50" s="35"/>
      <c r="Z50" s="35"/>
      <c r="AA50" s="34"/>
      <c r="AB50" s="34"/>
      <c r="AC50" s="35"/>
      <c r="AD50" s="35"/>
      <c r="AE50" s="35"/>
      <c r="AF50" s="35"/>
      <c r="AG50" s="36"/>
      <c r="AH50" s="27" t="s">
        <v>229</v>
      </c>
      <c r="AI50" s="28"/>
      <c r="AJ50" s="134">
        <v>43892</v>
      </c>
      <c r="AK50" s="28"/>
      <c r="AL50" s="27" t="s">
        <v>63</v>
      </c>
      <c r="AM50" s="28"/>
      <c r="AN50" s="127"/>
      <c r="AO50" s="127"/>
      <c r="AP50" s="127"/>
      <c r="AQ50" s="127"/>
      <c r="AR50" s="127"/>
      <c r="AS50" s="127"/>
      <c r="AT50" s="127"/>
      <c r="AU50" s="128"/>
      <c r="AV50" s="172"/>
    </row>
    <row r="51" spans="2:48" x14ac:dyDescent="0.25">
      <c r="B51" s="170"/>
      <c r="C51" s="171"/>
      <c r="D51" s="81">
        <f>MAX(D$9:D50)+1</f>
        <v>38</v>
      </c>
      <c r="E51" s="74"/>
      <c r="F51" s="6"/>
      <c r="G51" s="6"/>
      <c r="H51" s="76"/>
      <c r="I51" s="74"/>
      <c r="J51" s="76"/>
      <c r="K51" s="85"/>
      <c r="L51" s="1"/>
      <c r="M51" s="1"/>
      <c r="N51" s="1"/>
      <c r="O51" s="1"/>
      <c r="P51" s="1"/>
      <c r="Q51" s="1"/>
      <c r="R51" s="1"/>
      <c r="S51" s="76"/>
      <c r="T51" s="94" t="s">
        <v>164</v>
      </c>
      <c r="U51" s="34"/>
      <c r="V51" s="35"/>
      <c r="W51" s="35"/>
      <c r="X51" s="35"/>
      <c r="Y51" s="35"/>
      <c r="Z51" s="35"/>
      <c r="AA51" s="34"/>
      <c r="AB51" s="34"/>
      <c r="AC51" s="35"/>
      <c r="AD51" s="35"/>
      <c r="AE51" s="35"/>
      <c r="AF51" s="35"/>
      <c r="AG51" s="36"/>
      <c r="AH51" s="27" t="s">
        <v>229</v>
      </c>
      <c r="AI51" s="28"/>
      <c r="AJ51" s="134">
        <v>43892</v>
      </c>
      <c r="AK51" s="28"/>
      <c r="AL51" s="27" t="s">
        <v>63</v>
      </c>
      <c r="AM51" s="28"/>
      <c r="AN51" s="127"/>
      <c r="AO51" s="127"/>
      <c r="AP51" s="127"/>
      <c r="AQ51" s="127"/>
      <c r="AR51" s="127"/>
      <c r="AS51" s="127"/>
      <c r="AT51" s="127"/>
      <c r="AU51" s="128"/>
      <c r="AV51" s="172"/>
    </row>
    <row r="52" spans="2:48" x14ac:dyDescent="0.25">
      <c r="B52" s="170"/>
      <c r="C52" s="171"/>
      <c r="D52" s="81">
        <f>MAX(D$9:D51)+1</f>
        <v>39</v>
      </c>
      <c r="E52" s="74"/>
      <c r="F52" s="6"/>
      <c r="G52" s="6"/>
      <c r="H52" s="76"/>
      <c r="I52" s="74"/>
      <c r="J52" s="76"/>
      <c r="K52" s="85"/>
      <c r="L52" s="1"/>
      <c r="M52" s="1"/>
      <c r="N52" s="1"/>
      <c r="O52" s="1"/>
      <c r="P52" s="1"/>
      <c r="Q52" s="1"/>
      <c r="R52" s="1"/>
      <c r="S52" s="76"/>
      <c r="T52" s="94" t="s">
        <v>218</v>
      </c>
      <c r="U52" s="34"/>
      <c r="V52" s="35"/>
      <c r="W52" s="35"/>
      <c r="X52" s="35"/>
      <c r="Y52" s="35"/>
      <c r="Z52" s="35"/>
      <c r="AA52" s="34"/>
      <c r="AB52" s="34"/>
      <c r="AC52" s="35"/>
      <c r="AD52" s="35"/>
      <c r="AE52" s="35"/>
      <c r="AF52" s="35"/>
      <c r="AG52" s="36"/>
      <c r="AH52" s="27" t="s">
        <v>229</v>
      </c>
      <c r="AI52" s="28"/>
      <c r="AJ52" s="134">
        <v>43892</v>
      </c>
      <c r="AK52" s="28"/>
      <c r="AL52" s="27" t="s">
        <v>63</v>
      </c>
      <c r="AM52" s="28"/>
      <c r="AN52" s="127"/>
      <c r="AO52" s="127"/>
      <c r="AP52" s="127"/>
      <c r="AQ52" s="127"/>
      <c r="AR52" s="127"/>
      <c r="AS52" s="127"/>
      <c r="AT52" s="127"/>
      <c r="AU52" s="128"/>
      <c r="AV52" s="172"/>
    </row>
    <row r="53" spans="2:48" x14ac:dyDescent="0.25">
      <c r="B53" s="170"/>
      <c r="C53" s="171"/>
      <c r="D53" s="81">
        <f>MAX(D$9:D52)+1</f>
        <v>40</v>
      </c>
      <c r="E53" s="74"/>
      <c r="F53" s="6"/>
      <c r="G53" s="6"/>
      <c r="H53" s="76"/>
      <c r="I53" s="74"/>
      <c r="J53" s="76"/>
      <c r="K53" s="85"/>
      <c r="L53" s="1"/>
      <c r="M53" s="1"/>
      <c r="N53" s="1"/>
      <c r="O53" s="1"/>
      <c r="P53" s="1"/>
      <c r="Q53" s="1"/>
      <c r="R53" s="1"/>
      <c r="S53" s="76"/>
      <c r="T53" s="94" t="s">
        <v>166</v>
      </c>
      <c r="U53" s="34"/>
      <c r="V53" s="35"/>
      <c r="W53" s="35"/>
      <c r="X53" s="35"/>
      <c r="Y53" s="35"/>
      <c r="Z53" s="35"/>
      <c r="AA53" s="34"/>
      <c r="AB53" s="34"/>
      <c r="AC53" s="35"/>
      <c r="AD53" s="35"/>
      <c r="AE53" s="35"/>
      <c r="AF53" s="35"/>
      <c r="AG53" s="36"/>
      <c r="AH53" s="27" t="s">
        <v>229</v>
      </c>
      <c r="AI53" s="28"/>
      <c r="AJ53" s="134">
        <v>43892</v>
      </c>
      <c r="AK53" s="28"/>
      <c r="AL53" s="27" t="s">
        <v>63</v>
      </c>
      <c r="AM53" s="28"/>
      <c r="AN53" s="127"/>
      <c r="AO53" s="127"/>
      <c r="AP53" s="127"/>
      <c r="AQ53" s="127"/>
      <c r="AR53" s="127"/>
      <c r="AS53" s="127"/>
      <c r="AT53" s="127"/>
      <c r="AU53" s="128"/>
      <c r="AV53" s="172"/>
    </row>
    <row r="54" spans="2:48" x14ac:dyDescent="0.25">
      <c r="B54" s="170"/>
      <c r="C54" s="171"/>
      <c r="D54" s="81">
        <f>MAX(D$9:D53)+1</f>
        <v>41</v>
      </c>
      <c r="E54" s="74"/>
      <c r="F54" s="6"/>
      <c r="G54" s="6"/>
      <c r="H54" s="76"/>
      <c r="I54" s="74"/>
      <c r="J54" s="76"/>
      <c r="K54" s="85"/>
      <c r="L54" s="1"/>
      <c r="M54" s="1"/>
      <c r="N54" s="1"/>
      <c r="O54" s="1"/>
      <c r="P54" s="1"/>
      <c r="Q54" s="1"/>
      <c r="R54" s="1"/>
      <c r="S54" s="76"/>
      <c r="T54" s="94" t="s">
        <v>167</v>
      </c>
      <c r="U54" s="34"/>
      <c r="V54" s="35"/>
      <c r="W54" s="35"/>
      <c r="X54" s="35"/>
      <c r="Y54" s="35"/>
      <c r="Z54" s="35"/>
      <c r="AA54" s="34"/>
      <c r="AB54" s="34"/>
      <c r="AC54" s="35"/>
      <c r="AD54" s="35"/>
      <c r="AE54" s="35"/>
      <c r="AF54" s="35"/>
      <c r="AG54" s="36"/>
      <c r="AH54" s="27" t="s">
        <v>229</v>
      </c>
      <c r="AI54" s="28"/>
      <c r="AJ54" s="134">
        <v>43892</v>
      </c>
      <c r="AK54" s="28"/>
      <c r="AL54" s="27" t="s">
        <v>63</v>
      </c>
      <c r="AM54" s="28"/>
      <c r="AN54" s="127"/>
      <c r="AO54" s="127"/>
      <c r="AP54" s="127"/>
      <c r="AQ54" s="127"/>
      <c r="AR54" s="127"/>
      <c r="AS54" s="127"/>
      <c r="AT54" s="127"/>
      <c r="AU54" s="128"/>
      <c r="AV54" s="172"/>
    </row>
    <row r="55" spans="2:48" x14ac:dyDescent="0.25">
      <c r="B55" s="170"/>
      <c r="C55" s="171"/>
      <c r="D55" s="81">
        <f>MAX(D$9:D54)+1</f>
        <v>42</v>
      </c>
      <c r="E55" s="74"/>
      <c r="F55" s="6"/>
      <c r="G55" s="6"/>
      <c r="H55" s="76"/>
      <c r="I55" s="74"/>
      <c r="J55" s="76"/>
      <c r="K55" s="85"/>
      <c r="L55" s="1"/>
      <c r="M55" s="1"/>
      <c r="N55" s="1"/>
      <c r="O55" s="1"/>
      <c r="P55" s="1"/>
      <c r="Q55" s="1"/>
      <c r="R55" s="1"/>
      <c r="S55" s="76"/>
      <c r="T55" s="94" t="s">
        <v>173</v>
      </c>
      <c r="U55" s="34"/>
      <c r="V55" s="35"/>
      <c r="W55" s="35"/>
      <c r="X55" s="35"/>
      <c r="Y55" s="35"/>
      <c r="Z55" s="35"/>
      <c r="AA55" s="34"/>
      <c r="AB55" s="34"/>
      <c r="AC55" s="35"/>
      <c r="AD55" s="35"/>
      <c r="AE55" s="35"/>
      <c r="AF55" s="35"/>
      <c r="AG55" s="36"/>
      <c r="AH55" s="27" t="s">
        <v>229</v>
      </c>
      <c r="AI55" s="28"/>
      <c r="AJ55" s="134">
        <v>43892</v>
      </c>
      <c r="AK55" s="28"/>
      <c r="AL55" s="27" t="s">
        <v>63</v>
      </c>
      <c r="AM55" s="28"/>
      <c r="AN55" s="127"/>
      <c r="AO55" s="127"/>
      <c r="AP55" s="127"/>
      <c r="AQ55" s="127"/>
      <c r="AR55" s="127"/>
      <c r="AS55" s="127"/>
      <c r="AT55" s="127"/>
      <c r="AU55" s="128"/>
      <c r="AV55" s="172"/>
    </row>
    <row r="56" spans="2:48" x14ac:dyDescent="0.25">
      <c r="B56" s="170"/>
      <c r="C56" s="171"/>
      <c r="D56" s="81">
        <f>MAX(D$9:D55)+1</f>
        <v>43</v>
      </c>
      <c r="E56" s="74"/>
      <c r="F56" s="6"/>
      <c r="G56" s="6"/>
      <c r="H56" s="76"/>
      <c r="I56" s="74"/>
      <c r="J56" s="76"/>
      <c r="K56" s="181" t="s">
        <v>176</v>
      </c>
      <c r="L56" s="78"/>
      <c r="M56" s="78"/>
      <c r="N56" s="78"/>
      <c r="O56" s="78"/>
      <c r="P56" s="78"/>
      <c r="Q56" s="78"/>
      <c r="R56" s="78"/>
      <c r="S56" s="77"/>
      <c r="T56" s="72" t="s">
        <v>219</v>
      </c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7"/>
      <c r="AH56" s="27" t="s">
        <v>229</v>
      </c>
      <c r="AI56" s="28"/>
      <c r="AJ56" s="134">
        <v>43892</v>
      </c>
      <c r="AK56" s="28"/>
      <c r="AL56" s="27" t="s">
        <v>63</v>
      </c>
      <c r="AM56" s="28"/>
      <c r="AN56" s="78"/>
      <c r="AO56" s="78"/>
      <c r="AP56" s="78"/>
      <c r="AQ56" s="78"/>
      <c r="AR56" s="78"/>
      <c r="AS56" s="78"/>
      <c r="AT56" s="78"/>
      <c r="AU56" s="77"/>
      <c r="AV56" s="172"/>
    </row>
    <row r="57" spans="2:48" x14ac:dyDescent="0.25">
      <c r="B57" s="170"/>
      <c r="C57" s="171"/>
      <c r="D57" s="152"/>
      <c r="E57" s="74"/>
      <c r="F57" s="6"/>
      <c r="G57" s="6"/>
      <c r="H57" s="76"/>
      <c r="I57" s="74"/>
      <c r="J57" s="76"/>
      <c r="K57" s="85" t="s">
        <v>10</v>
      </c>
      <c r="L57" s="1" t="s">
        <v>114</v>
      </c>
      <c r="M57" s="1"/>
      <c r="N57" s="1"/>
      <c r="O57" s="1"/>
      <c r="P57" s="1"/>
      <c r="Q57" s="1"/>
      <c r="R57" s="1"/>
      <c r="S57" s="76"/>
      <c r="T57" s="74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76"/>
      <c r="AH57" s="74"/>
      <c r="AI57" s="76"/>
      <c r="AJ57" s="177"/>
      <c r="AK57" s="76"/>
      <c r="AL57" s="74"/>
      <c r="AM57" s="76"/>
      <c r="AN57" s="1"/>
      <c r="AO57" s="1"/>
      <c r="AP57" s="1"/>
      <c r="AQ57" s="1"/>
      <c r="AR57" s="1"/>
      <c r="AS57" s="1"/>
      <c r="AT57" s="1"/>
      <c r="AU57" s="76"/>
      <c r="AV57" s="172"/>
    </row>
    <row r="58" spans="2:48" x14ac:dyDescent="0.25">
      <c r="B58" s="170"/>
      <c r="C58" s="171"/>
      <c r="D58" s="152"/>
      <c r="E58" s="74"/>
      <c r="F58" s="6"/>
      <c r="G58" s="6"/>
      <c r="H58" s="76"/>
      <c r="I58" s="74"/>
      <c r="J58" s="76"/>
      <c r="K58" s="85" t="s">
        <v>15</v>
      </c>
      <c r="L58" s="1" t="s">
        <v>154</v>
      </c>
      <c r="M58" s="1"/>
      <c r="N58" s="1"/>
      <c r="O58" s="1"/>
      <c r="P58" s="1"/>
      <c r="Q58" s="1"/>
      <c r="R58" s="1"/>
      <c r="S58" s="76"/>
      <c r="T58" s="74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76"/>
      <c r="AH58" s="74"/>
      <c r="AI58" s="76"/>
      <c r="AJ58" s="177"/>
      <c r="AK58" s="76"/>
      <c r="AL58" s="74"/>
      <c r="AM58" s="76"/>
      <c r="AN58" s="1"/>
      <c r="AO58" s="1"/>
      <c r="AP58" s="1"/>
      <c r="AQ58" s="1"/>
      <c r="AR58" s="1"/>
      <c r="AS58" s="1"/>
      <c r="AT58" s="1"/>
      <c r="AU58" s="76"/>
      <c r="AV58" s="172"/>
    </row>
    <row r="59" spans="2:48" x14ac:dyDescent="0.25">
      <c r="B59" s="170"/>
      <c r="C59" s="171"/>
      <c r="D59" s="152"/>
      <c r="E59" s="74"/>
      <c r="F59" s="6"/>
      <c r="G59" s="6"/>
      <c r="H59" s="76"/>
      <c r="I59" s="74"/>
      <c r="J59" s="76"/>
      <c r="K59" s="85" t="s">
        <v>24</v>
      </c>
      <c r="L59" s="1" t="s">
        <v>136</v>
      </c>
      <c r="M59" s="1"/>
      <c r="N59" s="1"/>
      <c r="O59" s="1"/>
      <c r="P59" s="1"/>
      <c r="Q59" s="1"/>
      <c r="R59" s="1"/>
      <c r="S59" s="76"/>
      <c r="T59" s="74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76"/>
      <c r="AH59" s="74"/>
      <c r="AI59" s="76"/>
      <c r="AJ59" s="177"/>
      <c r="AK59" s="76"/>
      <c r="AL59" s="74"/>
      <c r="AM59" s="76"/>
      <c r="AN59" s="1"/>
      <c r="AO59" s="1"/>
      <c r="AP59" s="1"/>
      <c r="AQ59" s="1"/>
      <c r="AR59" s="1"/>
      <c r="AS59" s="1"/>
      <c r="AT59" s="1"/>
      <c r="AU59" s="76"/>
      <c r="AV59" s="172"/>
    </row>
    <row r="60" spans="2:48" x14ac:dyDescent="0.25">
      <c r="B60" s="170"/>
      <c r="C60" s="171"/>
      <c r="D60" s="81">
        <f>MAX(D$9:D59)+1</f>
        <v>44</v>
      </c>
      <c r="E60" s="74"/>
      <c r="F60" s="6"/>
      <c r="G60" s="6"/>
      <c r="H60" s="76"/>
      <c r="I60" s="74"/>
      <c r="J60" s="76"/>
      <c r="K60" s="181" t="s">
        <v>174</v>
      </c>
      <c r="L60" s="78"/>
      <c r="M60" s="78"/>
      <c r="N60" s="78"/>
      <c r="O60" s="78"/>
      <c r="P60" s="78"/>
      <c r="Q60" s="78"/>
      <c r="R60" s="78"/>
      <c r="S60" s="77"/>
      <c r="T60" s="72" t="s">
        <v>175</v>
      </c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7"/>
      <c r="AH60" s="27" t="s">
        <v>229</v>
      </c>
      <c r="AI60" s="28"/>
      <c r="AJ60" s="134">
        <v>43892</v>
      </c>
      <c r="AK60" s="28"/>
      <c r="AL60" s="27" t="s">
        <v>63</v>
      </c>
      <c r="AM60" s="77"/>
      <c r="AN60" s="78" t="s">
        <v>273</v>
      </c>
      <c r="AO60" s="78"/>
      <c r="AP60" s="78"/>
      <c r="AQ60" s="78"/>
      <c r="AR60" s="78"/>
      <c r="AS60" s="78"/>
      <c r="AT60" s="78"/>
      <c r="AU60" s="77"/>
      <c r="AV60" s="172"/>
    </row>
    <row r="61" spans="2:48" x14ac:dyDescent="0.25">
      <c r="B61" s="170"/>
      <c r="C61" s="171"/>
      <c r="D61" s="152"/>
      <c r="E61" s="74"/>
      <c r="F61" s="6"/>
      <c r="G61" s="6"/>
      <c r="H61" s="76"/>
      <c r="I61" s="74"/>
      <c r="J61" s="76"/>
      <c r="K61" s="85" t="s">
        <v>10</v>
      </c>
      <c r="L61" s="1" t="s">
        <v>114</v>
      </c>
      <c r="M61" s="1"/>
      <c r="N61" s="1"/>
      <c r="O61" s="1"/>
      <c r="P61" s="1"/>
      <c r="Q61" s="1"/>
      <c r="R61" s="1"/>
      <c r="S61" s="76"/>
      <c r="T61" s="7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76"/>
      <c r="AH61" s="74"/>
      <c r="AI61" s="76"/>
      <c r="AJ61" s="177"/>
      <c r="AK61" s="76"/>
      <c r="AL61" s="74"/>
      <c r="AM61" s="76"/>
      <c r="AN61" s="1"/>
      <c r="AO61" s="1"/>
      <c r="AP61" s="1"/>
      <c r="AQ61" s="1"/>
      <c r="AR61" s="1"/>
      <c r="AS61" s="1"/>
      <c r="AT61" s="1"/>
      <c r="AU61" s="76"/>
      <c r="AV61" s="172"/>
    </row>
    <row r="62" spans="2:48" x14ac:dyDescent="0.25">
      <c r="B62" s="170"/>
      <c r="C62" s="171"/>
      <c r="D62" s="152"/>
      <c r="E62" s="74"/>
      <c r="F62" s="6"/>
      <c r="G62" s="6"/>
      <c r="H62" s="76"/>
      <c r="I62" s="74"/>
      <c r="J62" s="76"/>
      <c r="K62" s="85" t="s">
        <v>15</v>
      </c>
      <c r="L62" s="1" t="s">
        <v>154</v>
      </c>
      <c r="M62" s="1"/>
      <c r="N62" s="1"/>
      <c r="O62" s="1"/>
      <c r="P62" s="1"/>
      <c r="Q62" s="1"/>
      <c r="R62" s="1"/>
      <c r="S62" s="76"/>
      <c r="T62" s="74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76"/>
      <c r="AH62" s="74"/>
      <c r="AI62" s="76"/>
      <c r="AJ62" s="177"/>
      <c r="AK62" s="76"/>
      <c r="AL62" s="74"/>
      <c r="AM62" s="76"/>
      <c r="AN62" s="1"/>
      <c r="AO62" s="1"/>
      <c r="AP62" s="1"/>
      <c r="AQ62" s="1"/>
      <c r="AR62" s="1"/>
      <c r="AS62" s="1"/>
      <c r="AT62" s="1"/>
      <c r="AU62" s="76"/>
      <c r="AV62" s="172"/>
    </row>
    <row r="63" spans="2:48" x14ac:dyDescent="0.25">
      <c r="B63" s="170"/>
      <c r="C63" s="171"/>
      <c r="D63" s="86"/>
      <c r="E63" s="89"/>
      <c r="F63" s="92"/>
      <c r="G63" s="92"/>
      <c r="H63" s="90"/>
      <c r="I63" s="89"/>
      <c r="J63" s="90"/>
      <c r="K63" s="110" t="s">
        <v>24</v>
      </c>
      <c r="L63" s="92" t="s">
        <v>136</v>
      </c>
      <c r="M63" s="92"/>
      <c r="N63" s="92"/>
      <c r="O63" s="92"/>
      <c r="P63" s="92"/>
      <c r="Q63" s="92"/>
      <c r="R63" s="92"/>
      <c r="S63" s="90"/>
      <c r="T63" s="89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0"/>
      <c r="AH63" s="89"/>
      <c r="AI63" s="90"/>
      <c r="AJ63" s="180"/>
      <c r="AK63" s="90"/>
      <c r="AL63" s="89"/>
      <c r="AM63" s="90"/>
      <c r="AN63" s="92"/>
      <c r="AO63" s="92"/>
      <c r="AP63" s="92"/>
      <c r="AQ63" s="92"/>
      <c r="AR63" s="92"/>
      <c r="AS63" s="92"/>
      <c r="AT63" s="92"/>
      <c r="AU63" s="90"/>
      <c r="AV63" s="172"/>
    </row>
    <row r="64" spans="2:48" x14ac:dyDescent="0.25">
      <c r="B64" s="2"/>
      <c r="C64" s="4"/>
      <c r="D64" s="4"/>
      <c r="E64" s="4"/>
      <c r="F64" s="4"/>
      <c r="G64" s="4"/>
      <c r="H64" s="4"/>
      <c r="I64" s="4"/>
      <c r="J64" s="4"/>
      <c r="K64" s="4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17"/>
    </row>
    <row r="65" spans="2:48" x14ac:dyDescent="0.25">
      <c r="B65" s="2"/>
      <c r="C65" s="23" t="s">
        <v>205</v>
      </c>
      <c r="D65" s="4"/>
      <c r="E65" s="4"/>
      <c r="F65" s="4"/>
      <c r="G65" s="4"/>
      <c r="H65" s="4"/>
      <c r="I65" s="4"/>
      <c r="J65" s="4"/>
      <c r="K65" s="4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17"/>
    </row>
    <row r="66" spans="2:48" x14ac:dyDescent="0.25">
      <c r="B66" s="2"/>
      <c r="C66" s="4"/>
      <c r="D66" s="4"/>
      <c r="E66" s="4"/>
      <c r="F66" s="4"/>
      <c r="G66" s="4"/>
      <c r="H66" s="4"/>
      <c r="I66" s="4"/>
      <c r="J66" s="4"/>
      <c r="K66" s="4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17"/>
    </row>
    <row r="67" spans="2:48" x14ac:dyDescent="0.25">
      <c r="B67" s="2"/>
      <c r="C67" s="4"/>
      <c r="D67" s="69" t="s">
        <v>43</v>
      </c>
      <c r="E67" s="203" t="s">
        <v>7</v>
      </c>
      <c r="F67" s="204"/>
      <c r="G67" s="204"/>
      <c r="H67" s="205"/>
      <c r="I67" s="203" t="s">
        <v>44</v>
      </c>
      <c r="J67" s="205"/>
      <c r="K67" s="203" t="s">
        <v>9</v>
      </c>
      <c r="L67" s="204"/>
      <c r="M67" s="204"/>
      <c r="N67" s="204"/>
      <c r="O67" s="204"/>
      <c r="P67" s="204"/>
      <c r="Q67" s="204"/>
      <c r="R67" s="204"/>
      <c r="S67" s="205"/>
      <c r="T67" s="203" t="s">
        <v>11</v>
      </c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5"/>
      <c r="AH67" s="203" t="s">
        <v>12</v>
      </c>
      <c r="AI67" s="205"/>
      <c r="AJ67" s="203" t="s">
        <v>55</v>
      </c>
      <c r="AK67" s="205"/>
      <c r="AL67" s="203" t="s">
        <v>13</v>
      </c>
      <c r="AM67" s="205"/>
      <c r="AN67" s="203" t="s">
        <v>14</v>
      </c>
      <c r="AO67" s="204"/>
      <c r="AP67" s="204"/>
      <c r="AQ67" s="204"/>
      <c r="AR67" s="204"/>
      <c r="AS67" s="204"/>
      <c r="AT67" s="204"/>
      <c r="AU67" s="205"/>
      <c r="AV67" s="17"/>
    </row>
    <row r="68" spans="2:48" x14ac:dyDescent="0.25">
      <c r="B68" s="2"/>
      <c r="C68" s="4"/>
      <c r="D68" s="81">
        <f>MAX(D$9:D67)+1</f>
        <v>45</v>
      </c>
      <c r="E68" s="74" t="s">
        <v>29</v>
      </c>
      <c r="F68" s="6"/>
      <c r="G68" s="6"/>
      <c r="H68" s="76"/>
      <c r="I68" s="74" t="s">
        <v>64</v>
      </c>
      <c r="J68" s="76"/>
      <c r="K68" s="93" t="s">
        <v>10</v>
      </c>
      <c r="L68" s="78" t="s">
        <v>93</v>
      </c>
      <c r="M68" s="78"/>
      <c r="N68" s="78"/>
      <c r="O68" s="78"/>
      <c r="P68" s="78"/>
      <c r="Q68" s="78"/>
      <c r="R68" s="78"/>
      <c r="S68" s="77"/>
      <c r="T68" s="72" t="s">
        <v>25</v>
      </c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7"/>
      <c r="AH68" s="72" t="s">
        <v>229</v>
      </c>
      <c r="AI68" s="77"/>
      <c r="AJ68" s="135">
        <v>43892</v>
      </c>
      <c r="AK68" s="77"/>
      <c r="AL68" s="72" t="s">
        <v>63</v>
      </c>
      <c r="AM68" s="77"/>
      <c r="AN68" s="78"/>
      <c r="AO68" s="78"/>
      <c r="AP68" s="78"/>
      <c r="AQ68" s="78"/>
      <c r="AR68" s="78"/>
      <c r="AS68" s="78"/>
      <c r="AT68" s="78"/>
      <c r="AU68" s="77"/>
      <c r="AV68" s="17"/>
    </row>
    <row r="69" spans="2:48" x14ac:dyDescent="0.25">
      <c r="B69" s="2"/>
      <c r="C69" s="4"/>
      <c r="D69" s="86"/>
      <c r="E69" s="74"/>
      <c r="F69" s="6"/>
      <c r="G69" s="6"/>
      <c r="H69" s="76"/>
      <c r="I69" s="74"/>
      <c r="J69" s="76"/>
      <c r="K69" s="110" t="s">
        <v>15</v>
      </c>
      <c r="L69" s="92" t="s">
        <v>113</v>
      </c>
      <c r="M69" s="92"/>
      <c r="N69" s="92"/>
      <c r="O69" s="92"/>
      <c r="P69" s="92"/>
      <c r="Q69" s="92"/>
      <c r="R69" s="92"/>
      <c r="S69" s="90"/>
      <c r="T69" s="89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0"/>
      <c r="AH69" s="89"/>
      <c r="AI69" s="90"/>
      <c r="AJ69" s="89"/>
      <c r="AK69" s="90"/>
      <c r="AL69" s="89"/>
      <c r="AM69" s="90"/>
      <c r="AN69" s="92"/>
      <c r="AO69" s="92"/>
      <c r="AP69" s="92"/>
      <c r="AQ69" s="92"/>
      <c r="AR69" s="92"/>
      <c r="AS69" s="92"/>
      <c r="AT69" s="92"/>
      <c r="AU69" s="90"/>
      <c r="AV69" s="17"/>
    </row>
    <row r="70" spans="2:48" x14ac:dyDescent="0.25">
      <c r="B70" s="2"/>
      <c r="C70" s="4"/>
      <c r="D70" s="81">
        <f>MAX(D$9:D69)+1</f>
        <v>46</v>
      </c>
      <c r="E70" s="74"/>
      <c r="F70" s="6"/>
      <c r="G70" s="6"/>
      <c r="H70" s="76"/>
      <c r="I70" s="74"/>
      <c r="J70" s="76"/>
      <c r="K70" s="93" t="s">
        <v>10</v>
      </c>
      <c r="L70" s="78" t="s">
        <v>114</v>
      </c>
      <c r="M70" s="78"/>
      <c r="N70" s="78"/>
      <c r="O70" s="78"/>
      <c r="P70" s="78"/>
      <c r="Q70" s="78"/>
      <c r="R70" s="78"/>
      <c r="S70" s="77"/>
      <c r="T70" s="72" t="s">
        <v>28</v>
      </c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7"/>
      <c r="AH70" s="72" t="s">
        <v>229</v>
      </c>
      <c r="AI70" s="77"/>
      <c r="AJ70" s="135">
        <v>43892</v>
      </c>
      <c r="AK70" s="77"/>
      <c r="AL70" s="72" t="s">
        <v>63</v>
      </c>
      <c r="AM70" s="77"/>
      <c r="AN70" s="78"/>
      <c r="AO70" s="78"/>
      <c r="AP70" s="78"/>
      <c r="AQ70" s="78"/>
      <c r="AR70" s="78"/>
      <c r="AS70" s="78"/>
      <c r="AT70" s="78"/>
      <c r="AU70" s="77"/>
      <c r="AV70" s="17"/>
    </row>
    <row r="71" spans="2:48" x14ac:dyDescent="0.25">
      <c r="B71" s="2"/>
      <c r="C71" s="4"/>
      <c r="D71" s="86"/>
      <c r="E71" s="74"/>
      <c r="F71" s="6"/>
      <c r="G71" s="6"/>
      <c r="H71" s="76"/>
      <c r="I71" s="74"/>
      <c r="J71" s="76"/>
      <c r="K71" s="110" t="s">
        <v>15</v>
      </c>
      <c r="L71" s="92" t="s">
        <v>36</v>
      </c>
      <c r="M71" s="92"/>
      <c r="N71" s="92"/>
      <c r="O71" s="92"/>
      <c r="P71" s="92"/>
      <c r="Q71" s="92"/>
      <c r="R71" s="92"/>
      <c r="S71" s="90"/>
      <c r="T71" s="89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0"/>
      <c r="AH71" s="89"/>
      <c r="AI71" s="90"/>
      <c r="AJ71" s="89"/>
      <c r="AK71" s="90"/>
      <c r="AL71" s="89"/>
      <c r="AM71" s="90"/>
      <c r="AN71" s="92"/>
      <c r="AO71" s="92"/>
      <c r="AP71" s="92"/>
      <c r="AQ71" s="92"/>
      <c r="AR71" s="92"/>
      <c r="AS71" s="92"/>
      <c r="AT71" s="92"/>
      <c r="AU71" s="90"/>
      <c r="AV71" s="17"/>
    </row>
    <row r="72" spans="2:48" x14ac:dyDescent="0.25">
      <c r="B72" s="2"/>
      <c r="C72" s="4"/>
      <c r="D72" s="81">
        <f>MAX(D$9:D71)+1</f>
        <v>47</v>
      </c>
      <c r="E72" s="74"/>
      <c r="F72" s="6"/>
      <c r="G72" s="6"/>
      <c r="H72" s="76"/>
      <c r="I72" s="74"/>
      <c r="J72" s="76"/>
      <c r="K72" s="93" t="s">
        <v>10</v>
      </c>
      <c r="L72" s="78" t="s">
        <v>114</v>
      </c>
      <c r="M72" s="78"/>
      <c r="N72" s="78"/>
      <c r="O72" s="78"/>
      <c r="P72" s="78"/>
      <c r="Q72" s="78"/>
      <c r="R72" s="78"/>
      <c r="S72" s="77"/>
      <c r="T72" s="72" t="s">
        <v>25</v>
      </c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7"/>
      <c r="AH72" s="72" t="s">
        <v>229</v>
      </c>
      <c r="AI72" s="77"/>
      <c r="AJ72" s="135">
        <v>43892</v>
      </c>
      <c r="AK72" s="77"/>
      <c r="AL72" s="72" t="s">
        <v>63</v>
      </c>
      <c r="AM72" s="77"/>
      <c r="AN72" s="78"/>
      <c r="AO72" s="78"/>
      <c r="AP72" s="78"/>
      <c r="AQ72" s="78"/>
      <c r="AR72" s="78"/>
      <c r="AS72" s="78"/>
      <c r="AT72" s="78"/>
      <c r="AU72" s="77"/>
      <c r="AV72" s="17"/>
    </row>
    <row r="73" spans="2:48" x14ac:dyDescent="0.25">
      <c r="B73" s="2"/>
      <c r="C73" s="4"/>
      <c r="D73" s="86"/>
      <c r="E73" s="74"/>
      <c r="F73" s="6"/>
      <c r="G73" s="6"/>
      <c r="H73" s="76"/>
      <c r="I73" s="74"/>
      <c r="J73" s="76"/>
      <c r="K73" s="110" t="s">
        <v>15</v>
      </c>
      <c r="L73" s="92" t="s">
        <v>37</v>
      </c>
      <c r="M73" s="92"/>
      <c r="N73" s="92"/>
      <c r="O73" s="92"/>
      <c r="P73" s="92"/>
      <c r="Q73" s="92"/>
      <c r="R73" s="92"/>
      <c r="S73" s="90"/>
      <c r="T73" s="89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0"/>
      <c r="AH73" s="89"/>
      <c r="AI73" s="90"/>
      <c r="AJ73" s="89"/>
      <c r="AK73" s="90"/>
      <c r="AL73" s="89"/>
      <c r="AM73" s="90"/>
      <c r="AN73" s="92"/>
      <c r="AO73" s="92"/>
      <c r="AP73" s="92"/>
      <c r="AQ73" s="92"/>
      <c r="AR73" s="92"/>
      <c r="AS73" s="92"/>
      <c r="AT73" s="92"/>
      <c r="AU73" s="90"/>
      <c r="AV73" s="17"/>
    </row>
    <row r="74" spans="2:48" x14ac:dyDescent="0.25">
      <c r="B74" s="2"/>
      <c r="C74" s="4"/>
      <c r="D74" s="81">
        <f>MAX(D$9:D73)+1</f>
        <v>48</v>
      </c>
      <c r="E74" s="74"/>
      <c r="F74" s="6"/>
      <c r="G74" s="6"/>
      <c r="H74" s="76"/>
      <c r="I74" s="74"/>
      <c r="J74" s="76"/>
      <c r="K74" s="93" t="s">
        <v>10</v>
      </c>
      <c r="L74" s="78" t="s">
        <v>114</v>
      </c>
      <c r="M74" s="78"/>
      <c r="N74" s="78"/>
      <c r="O74" s="78"/>
      <c r="P74" s="78"/>
      <c r="Q74" s="78"/>
      <c r="R74" s="78"/>
      <c r="S74" s="77"/>
      <c r="T74" s="72" t="s">
        <v>25</v>
      </c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7"/>
      <c r="AH74" s="72" t="s">
        <v>229</v>
      </c>
      <c r="AI74" s="77"/>
      <c r="AJ74" s="135">
        <v>43892</v>
      </c>
      <c r="AK74" s="77"/>
      <c r="AL74" s="72" t="s">
        <v>63</v>
      </c>
      <c r="AM74" s="77"/>
      <c r="AN74" s="78"/>
      <c r="AO74" s="78"/>
      <c r="AP74" s="78"/>
      <c r="AQ74" s="78"/>
      <c r="AR74" s="78"/>
      <c r="AS74" s="78"/>
      <c r="AT74" s="78"/>
      <c r="AU74" s="77"/>
      <c r="AV74" s="17"/>
    </row>
    <row r="75" spans="2:48" x14ac:dyDescent="0.25">
      <c r="B75" s="2"/>
      <c r="C75" s="4"/>
      <c r="D75" s="86"/>
      <c r="E75" s="89"/>
      <c r="F75" s="92"/>
      <c r="G75" s="92"/>
      <c r="H75" s="90"/>
      <c r="I75" s="89"/>
      <c r="J75" s="90"/>
      <c r="K75" s="110" t="s">
        <v>15</v>
      </c>
      <c r="L75" s="92" t="s">
        <v>38</v>
      </c>
      <c r="M75" s="92"/>
      <c r="N75" s="92"/>
      <c r="O75" s="92"/>
      <c r="P75" s="92"/>
      <c r="Q75" s="92"/>
      <c r="R75" s="92"/>
      <c r="S75" s="90"/>
      <c r="T75" s="89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0"/>
      <c r="AH75" s="89"/>
      <c r="AI75" s="90"/>
      <c r="AJ75" s="89"/>
      <c r="AK75" s="90"/>
      <c r="AL75" s="89"/>
      <c r="AM75" s="90"/>
      <c r="AN75" s="92"/>
      <c r="AO75" s="92"/>
      <c r="AP75" s="92"/>
      <c r="AQ75" s="92"/>
      <c r="AR75" s="92"/>
      <c r="AS75" s="92"/>
      <c r="AT75" s="92"/>
      <c r="AU75" s="90"/>
      <c r="AV75" s="17"/>
    </row>
    <row r="76" spans="2:48" x14ac:dyDescent="0.25">
      <c r="B76" s="160"/>
      <c r="C76" s="162"/>
      <c r="D76" s="81">
        <f>MAX(D$9:D75)+1</f>
        <v>49</v>
      </c>
      <c r="E76" s="74" t="s">
        <v>135</v>
      </c>
      <c r="F76" s="6"/>
      <c r="G76" s="6"/>
      <c r="H76" s="76"/>
      <c r="I76" s="74" t="s">
        <v>64</v>
      </c>
      <c r="J76" s="76"/>
      <c r="K76" s="151" t="s">
        <v>208</v>
      </c>
      <c r="L76" s="78"/>
      <c r="M76" s="78"/>
      <c r="N76" s="78"/>
      <c r="O76" s="78"/>
      <c r="P76" s="78"/>
      <c r="Q76" s="78"/>
      <c r="R76" s="78"/>
      <c r="S76" s="77"/>
      <c r="T76" s="94" t="s">
        <v>140</v>
      </c>
      <c r="U76" s="34"/>
      <c r="V76" s="35"/>
      <c r="W76" s="35"/>
      <c r="X76" s="35"/>
      <c r="Y76" s="35"/>
      <c r="Z76" s="35"/>
      <c r="AA76" s="34"/>
      <c r="AB76" s="34"/>
      <c r="AC76" s="35"/>
      <c r="AD76" s="35"/>
      <c r="AE76" s="35"/>
      <c r="AF76" s="35"/>
      <c r="AG76" s="36"/>
      <c r="AH76" s="72" t="s">
        <v>229</v>
      </c>
      <c r="AI76" s="77"/>
      <c r="AJ76" s="135">
        <v>43892</v>
      </c>
      <c r="AK76" s="77"/>
      <c r="AL76" s="72" t="s">
        <v>63</v>
      </c>
      <c r="AM76" s="77"/>
      <c r="AN76" s="127" t="s">
        <v>284</v>
      </c>
      <c r="AO76" s="127"/>
      <c r="AP76" s="127"/>
      <c r="AQ76" s="127"/>
      <c r="AR76" s="127"/>
      <c r="AS76" s="127"/>
      <c r="AT76" s="127"/>
      <c r="AU76" s="128"/>
      <c r="AV76" s="161"/>
    </row>
    <row r="77" spans="2:48" x14ac:dyDescent="0.25">
      <c r="B77" s="160"/>
      <c r="C77" s="162"/>
      <c r="D77" s="81">
        <f>MAX(D$9:D76)+1</f>
        <v>50</v>
      </c>
      <c r="E77" s="74"/>
      <c r="F77" s="6"/>
      <c r="G77" s="6"/>
      <c r="H77" s="76"/>
      <c r="I77" s="74"/>
      <c r="J77" s="76"/>
      <c r="K77" s="85"/>
      <c r="L77" s="1" t="s">
        <v>275</v>
      </c>
      <c r="M77" s="1"/>
      <c r="N77" s="1"/>
      <c r="O77" s="1"/>
      <c r="P77" s="1"/>
      <c r="Q77" s="1"/>
      <c r="R77" s="1"/>
      <c r="S77" s="76"/>
      <c r="T77" s="94" t="s">
        <v>217</v>
      </c>
      <c r="U77" s="34"/>
      <c r="V77" s="35"/>
      <c r="W77" s="35"/>
      <c r="X77" s="35"/>
      <c r="Y77" s="35"/>
      <c r="Z77" s="35"/>
      <c r="AA77" s="34"/>
      <c r="AB77" s="34"/>
      <c r="AC77" s="35"/>
      <c r="AD77" s="35"/>
      <c r="AE77" s="35"/>
      <c r="AF77" s="35"/>
      <c r="AG77" s="36"/>
      <c r="AH77" s="72" t="s">
        <v>229</v>
      </c>
      <c r="AI77" s="77"/>
      <c r="AJ77" s="135">
        <v>43892</v>
      </c>
      <c r="AK77" s="77"/>
      <c r="AL77" s="72" t="s">
        <v>63</v>
      </c>
      <c r="AM77" s="77"/>
      <c r="AN77" s="92"/>
      <c r="AO77" s="92"/>
      <c r="AP77" s="92"/>
      <c r="AQ77" s="92"/>
      <c r="AR77" s="92"/>
      <c r="AS77" s="92"/>
      <c r="AT77" s="92"/>
      <c r="AU77" s="90"/>
      <c r="AV77" s="161"/>
    </row>
    <row r="78" spans="2:48" x14ac:dyDescent="0.25">
      <c r="B78" s="170"/>
      <c r="C78" s="171"/>
      <c r="D78" s="81">
        <f>MAX(D$9:D77)+1</f>
        <v>51</v>
      </c>
      <c r="E78" s="74"/>
      <c r="F78" s="6"/>
      <c r="G78" s="6"/>
      <c r="H78" s="76"/>
      <c r="I78" s="74"/>
      <c r="J78" s="76"/>
      <c r="K78" s="85" t="s">
        <v>10</v>
      </c>
      <c r="L78" s="1" t="s">
        <v>114</v>
      </c>
      <c r="M78" s="1"/>
      <c r="N78" s="1"/>
      <c r="O78" s="1"/>
      <c r="P78" s="1"/>
      <c r="Q78" s="1"/>
      <c r="R78" s="1"/>
      <c r="S78" s="76"/>
      <c r="T78" s="94" t="s">
        <v>209</v>
      </c>
      <c r="U78" s="34"/>
      <c r="V78" s="35"/>
      <c r="W78" s="35"/>
      <c r="X78" s="35"/>
      <c r="Y78" s="35"/>
      <c r="Z78" s="35"/>
      <c r="AA78" s="34"/>
      <c r="AB78" s="34"/>
      <c r="AC78" s="35"/>
      <c r="AD78" s="35"/>
      <c r="AE78" s="35"/>
      <c r="AF78" s="35"/>
      <c r="AG78" s="36"/>
      <c r="AH78" s="72" t="s">
        <v>229</v>
      </c>
      <c r="AI78" s="77"/>
      <c r="AJ78" s="135">
        <v>43892</v>
      </c>
      <c r="AK78" s="77"/>
      <c r="AL78" s="72" t="s">
        <v>63</v>
      </c>
      <c r="AM78" s="77"/>
      <c r="AN78" s="127"/>
      <c r="AO78" s="127"/>
      <c r="AP78" s="127"/>
      <c r="AQ78" s="127"/>
      <c r="AR78" s="127"/>
      <c r="AS78" s="127"/>
      <c r="AT78" s="127"/>
      <c r="AU78" s="128"/>
      <c r="AV78" s="172"/>
    </row>
    <row r="79" spans="2:48" x14ac:dyDescent="0.25">
      <c r="B79" s="170"/>
      <c r="C79" s="171"/>
      <c r="D79" s="81">
        <f>MAX(D$9:D78)+1</f>
        <v>52</v>
      </c>
      <c r="E79" s="74"/>
      <c r="F79" s="6"/>
      <c r="G79" s="6"/>
      <c r="H79" s="76"/>
      <c r="I79" s="74"/>
      <c r="J79" s="76"/>
      <c r="K79" s="85" t="s">
        <v>15</v>
      </c>
      <c r="L79" s="1" t="s">
        <v>154</v>
      </c>
      <c r="M79" s="1"/>
      <c r="N79" s="1"/>
      <c r="O79" s="1"/>
      <c r="P79" s="1"/>
      <c r="Q79" s="1"/>
      <c r="R79" s="1"/>
      <c r="S79" s="76"/>
      <c r="T79" s="94" t="s">
        <v>151</v>
      </c>
      <c r="U79" s="34"/>
      <c r="V79" s="35"/>
      <c r="W79" s="35"/>
      <c r="X79" s="35"/>
      <c r="Y79" s="35"/>
      <c r="Z79" s="35"/>
      <c r="AA79" s="34"/>
      <c r="AB79" s="34"/>
      <c r="AC79" s="35"/>
      <c r="AD79" s="35"/>
      <c r="AE79" s="35"/>
      <c r="AF79" s="35"/>
      <c r="AG79" s="36"/>
      <c r="AH79" s="72" t="s">
        <v>229</v>
      </c>
      <c r="AI79" s="77"/>
      <c r="AJ79" s="135">
        <v>43892</v>
      </c>
      <c r="AK79" s="77"/>
      <c r="AL79" s="72" t="s">
        <v>63</v>
      </c>
      <c r="AM79" s="77"/>
      <c r="AN79" s="1"/>
      <c r="AO79" s="1"/>
      <c r="AP79" s="1"/>
      <c r="AQ79" s="1"/>
      <c r="AR79" s="1"/>
      <c r="AS79" s="1"/>
      <c r="AT79" s="1"/>
      <c r="AU79" s="76"/>
      <c r="AV79" s="172"/>
    </row>
    <row r="80" spans="2:48" x14ac:dyDescent="0.25">
      <c r="B80" s="160"/>
      <c r="C80" s="162"/>
      <c r="D80" s="81">
        <f>MAX(D$9:D79)+1</f>
        <v>53</v>
      </c>
      <c r="E80" s="74"/>
      <c r="F80" s="6"/>
      <c r="G80" s="6"/>
      <c r="H80" s="76"/>
      <c r="I80" s="74"/>
      <c r="J80" s="76"/>
      <c r="K80" s="85" t="s">
        <v>24</v>
      </c>
      <c r="L80" s="1" t="s">
        <v>136</v>
      </c>
      <c r="M80" s="1"/>
      <c r="N80" s="1"/>
      <c r="O80" s="1"/>
      <c r="P80" s="1"/>
      <c r="Q80" s="1"/>
      <c r="R80" s="1"/>
      <c r="S80" s="76"/>
      <c r="T80" s="74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6"/>
      <c r="AH80" s="72"/>
      <c r="AI80" s="77"/>
      <c r="AJ80" s="135"/>
      <c r="AK80" s="77"/>
      <c r="AL80" s="72"/>
      <c r="AM80" s="77"/>
      <c r="AN80" s="78"/>
      <c r="AO80" s="78"/>
      <c r="AP80" s="78"/>
      <c r="AQ80" s="78"/>
      <c r="AR80" s="78"/>
      <c r="AS80" s="78"/>
      <c r="AT80" s="78"/>
      <c r="AU80" s="77"/>
      <c r="AV80" s="161"/>
    </row>
    <row r="81" spans="2:48" x14ac:dyDescent="0.25">
      <c r="B81" s="170"/>
      <c r="C81" s="171"/>
      <c r="D81" s="81">
        <f>MAX(D$9:D80)+1</f>
        <v>54</v>
      </c>
      <c r="E81" s="74" t="s">
        <v>221</v>
      </c>
      <c r="F81" s="6"/>
      <c r="G81" s="6"/>
      <c r="H81" s="76"/>
      <c r="I81" s="74"/>
      <c r="J81" s="76"/>
      <c r="K81" s="181" t="s">
        <v>155</v>
      </c>
      <c r="L81" s="78"/>
      <c r="M81" s="78"/>
      <c r="N81" s="78"/>
      <c r="O81" s="78"/>
      <c r="P81" s="78"/>
      <c r="Q81" s="78"/>
      <c r="R81" s="78"/>
      <c r="S81" s="77"/>
      <c r="T81" s="12" t="s">
        <v>222</v>
      </c>
      <c r="U81" s="26"/>
      <c r="V81" s="14"/>
      <c r="W81" s="14"/>
      <c r="X81" s="14"/>
      <c r="Y81" s="14"/>
      <c r="Z81" s="14"/>
      <c r="AA81" s="26"/>
      <c r="AB81" s="26"/>
      <c r="AC81" s="14"/>
      <c r="AD81" s="14"/>
      <c r="AE81" s="14"/>
      <c r="AF81" s="14"/>
      <c r="AG81" s="163"/>
      <c r="AH81" s="72" t="s">
        <v>229</v>
      </c>
      <c r="AI81" s="77"/>
      <c r="AJ81" s="135">
        <v>43892</v>
      </c>
      <c r="AK81" s="77"/>
      <c r="AL81" s="72" t="s">
        <v>63</v>
      </c>
      <c r="AM81" s="77"/>
      <c r="AN81" s="127" t="s">
        <v>293</v>
      </c>
      <c r="AO81" s="127"/>
      <c r="AP81" s="127"/>
      <c r="AQ81" s="127"/>
      <c r="AR81" s="127"/>
      <c r="AS81" s="127"/>
      <c r="AT81" s="127"/>
      <c r="AU81" s="128"/>
      <c r="AV81" s="172"/>
    </row>
    <row r="82" spans="2:48" x14ac:dyDescent="0.25">
      <c r="B82" s="170"/>
      <c r="C82" s="171"/>
      <c r="D82" s="81">
        <f>MAX(D$9:D81)+1</f>
        <v>55</v>
      </c>
      <c r="E82" s="74"/>
      <c r="F82" s="6"/>
      <c r="G82" s="6"/>
      <c r="H82" s="76"/>
      <c r="I82" s="74"/>
      <c r="J82" s="76"/>
      <c r="K82" s="85" t="s">
        <v>10</v>
      </c>
      <c r="L82" s="1" t="s">
        <v>114</v>
      </c>
      <c r="M82" s="1"/>
      <c r="N82" s="1"/>
      <c r="O82" s="1"/>
      <c r="P82" s="1"/>
      <c r="Q82" s="1"/>
      <c r="R82" s="1"/>
      <c r="S82" s="76"/>
      <c r="T82" s="94" t="s">
        <v>223</v>
      </c>
      <c r="U82" s="34"/>
      <c r="V82" s="35"/>
      <c r="W82" s="35"/>
      <c r="X82" s="35"/>
      <c r="Y82" s="35"/>
      <c r="Z82" s="35"/>
      <c r="AA82" s="34"/>
      <c r="AB82" s="34"/>
      <c r="AC82" s="35"/>
      <c r="AD82" s="35"/>
      <c r="AE82" s="35"/>
      <c r="AF82" s="35"/>
      <c r="AG82" s="36"/>
      <c r="AH82" s="72" t="s">
        <v>229</v>
      </c>
      <c r="AI82" s="77"/>
      <c r="AJ82" s="135">
        <v>43892</v>
      </c>
      <c r="AK82" s="77"/>
      <c r="AL82" s="72" t="s">
        <v>63</v>
      </c>
      <c r="AM82" s="77"/>
      <c r="AN82" s="127"/>
      <c r="AO82" s="127"/>
      <c r="AP82" s="127"/>
      <c r="AQ82" s="127"/>
      <c r="AR82" s="127"/>
      <c r="AS82" s="127"/>
      <c r="AT82" s="127"/>
      <c r="AU82" s="128"/>
      <c r="AV82" s="172"/>
    </row>
    <row r="83" spans="2:48" x14ac:dyDescent="0.25">
      <c r="B83" s="170"/>
      <c r="C83" s="171"/>
      <c r="D83" s="152"/>
      <c r="E83" s="74"/>
      <c r="F83" s="6"/>
      <c r="G83" s="6"/>
      <c r="H83" s="76"/>
      <c r="I83" s="74"/>
      <c r="J83" s="76"/>
      <c r="K83" s="85" t="s">
        <v>15</v>
      </c>
      <c r="L83" s="1" t="s">
        <v>154</v>
      </c>
      <c r="M83" s="1"/>
      <c r="N83" s="1"/>
      <c r="O83" s="1"/>
      <c r="P83" s="1"/>
      <c r="Q83" s="1"/>
      <c r="R83" s="1"/>
      <c r="S83" s="76"/>
      <c r="T83" s="94" t="s">
        <v>224</v>
      </c>
      <c r="U83" s="34"/>
      <c r="V83" s="35"/>
      <c r="W83" s="35"/>
      <c r="X83" s="35"/>
      <c r="Y83" s="35"/>
      <c r="Z83" s="35"/>
      <c r="AA83" s="34"/>
      <c r="AB83" s="34"/>
      <c r="AC83" s="35"/>
      <c r="AD83" s="35"/>
      <c r="AE83" s="35"/>
      <c r="AF83" s="35"/>
      <c r="AG83" s="36"/>
      <c r="AH83" s="72" t="s">
        <v>229</v>
      </c>
      <c r="AI83" s="77"/>
      <c r="AJ83" s="135">
        <v>43892</v>
      </c>
      <c r="AK83" s="77"/>
      <c r="AL83" s="72" t="s">
        <v>63</v>
      </c>
      <c r="AM83" s="77"/>
      <c r="AN83" s="127"/>
      <c r="AO83" s="127"/>
      <c r="AP83" s="127"/>
      <c r="AQ83" s="127"/>
      <c r="AR83" s="127"/>
      <c r="AS83" s="127"/>
      <c r="AT83" s="127"/>
      <c r="AU83" s="128"/>
      <c r="AV83" s="172"/>
    </row>
    <row r="84" spans="2:48" x14ac:dyDescent="0.25">
      <c r="B84" s="170"/>
      <c r="C84" s="171"/>
      <c r="D84" s="152"/>
      <c r="E84" s="74"/>
      <c r="F84" s="6"/>
      <c r="G84" s="6"/>
      <c r="H84" s="76"/>
      <c r="I84" s="74"/>
      <c r="J84" s="76"/>
      <c r="K84" s="85" t="s">
        <v>24</v>
      </c>
      <c r="L84" s="1" t="s">
        <v>136</v>
      </c>
      <c r="M84" s="1"/>
      <c r="N84" s="1"/>
      <c r="O84" s="1"/>
      <c r="P84" s="1"/>
      <c r="Q84" s="1"/>
      <c r="R84" s="1"/>
      <c r="S84" s="76"/>
      <c r="T84" s="74" t="s">
        <v>225</v>
      </c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6"/>
      <c r="AH84" s="72" t="s">
        <v>229</v>
      </c>
      <c r="AI84" s="77"/>
      <c r="AJ84" s="135">
        <v>43892</v>
      </c>
      <c r="AK84" s="77"/>
      <c r="AL84" s="72" t="s">
        <v>63</v>
      </c>
      <c r="AM84" s="77"/>
      <c r="AN84" s="1"/>
      <c r="AO84" s="1"/>
      <c r="AP84" s="1"/>
      <c r="AQ84" s="1"/>
      <c r="AR84" s="1"/>
      <c r="AS84" s="1"/>
      <c r="AT84" s="1"/>
      <c r="AU84" s="76"/>
      <c r="AV84" s="172"/>
    </row>
    <row r="85" spans="2:48" x14ac:dyDescent="0.25">
      <c r="B85" s="170"/>
      <c r="C85" s="171"/>
      <c r="D85" s="81">
        <f>MAX(D$9:D84)+1</f>
        <v>56</v>
      </c>
      <c r="E85" s="74" t="s">
        <v>226</v>
      </c>
      <c r="F85" s="6"/>
      <c r="G85" s="6"/>
      <c r="H85" s="76"/>
      <c r="I85" s="74"/>
      <c r="J85" s="76"/>
      <c r="K85" s="181" t="s">
        <v>155</v>
      </c>
      <c r="L85" s="78"/>
      <c r="M85" s="78"/>
      <c r="N85" s="78"/>
      <c r="O85" s="78"/>
      <c r="P85" s="78"/>
      <c r="Q85" s="78"/>
      <c r="R85" s="78"/>
      <c r="S85" s="77"/>
      <c r="T85" s="12" t="s">
        <v>222</v>
      </c>
      <c r="U85" s="26"/>
      <c r="V85" s="14"/>
      <c r="W85" s="14"/>
      <c r="X85" s="14"/>
      <c r="Y85" s="14"/>
      <c r="Z85" s="14"/>
      <c r="AA85" s="26"/>
      <c r="AB85" s="26"/>
      <c r="AC85" s="14"/>
      <c r="AD85" s="14"/>
      <c r="AE85" s="14"/>
      <c r="AF85" s="14"/>
      <c r="AG85" s="163"/>
      <c r="AH85" s="72" t="s">
        <v>229</v>
      </c>
      <c r="AI85" s="77"/>
      <c r="AJ85" s="135">
        <v>43892</v>
      </c>
      <c r="AK85" s="77"/>
      <c r="AL85" s="72" t="s">
        <v>63</v>
      </c>
      <c r="AM85" s="77"/>
      <c r="AN85" s="127"/>
      <c r="AO85" s="127"/>
      <c r="AP85" s="127"/>
      <c r="AQ85" s="127"/>
      <c r="AR85" s="127"/>
      <c r="AS85" s="127"/>
      <c r="AT85" s="127"/>
      <c r="AU85" s="128"/>
      <c r="AV85" s="172"/>
    </row>
    <row r="86" spans="2:48" x14ac:dyDescent="0.25">
      <c r="B86" s="170"/>
      <c r="C86" s="171"/>
      <c r="D86" s="81">
        <f>MAX(D$9:D85)+1</f>
        <v>57</v>
      </c>
      <c r="E86" s="74"/>
      <c r="F86" s="6"/>
      <c r="G86" s="6"/>
      <c r="H86" s="76"/>
      <c r="I86" s="74"/>
      <c r="J86" s="76"/>
      <c r="K86" s="85" t="s">
        <v>10</v>
      </c>
      <c r="L86" s="1" t="s">
        <v>114</v>
      </c>
      <c r="M86" s="1"/>
      <c r="N86" s="1"/>
      <c r="O86" s="1"/>
      <c r="P86" s="1"/>
      <c r="Q86" s="1"/>
      <c r="R86" s="1"/>
      <c r="S86" s="76"/>
      <c r="T86" s="94" t="s">
        <v>223</v>
      </c>
      <c r="U86" s="34"/>
      <c r="V86" s="35"/>
      <c r="W86" s="35"/>
      <c r="X86" s="35"/>
      <c r="Y86" s="35"/>
      <c r="Z86" s="35"/>
      <c r="AA86" s="34"/>
      <c r="AB86" s="34"/>
      <c r="AC86" s="35"/>
      <c r="AD86" s="35"/>
      <c r="AE86" s="35"/>
      <c r="AF86" s="35"/>
      <c r="AG86" s="36"/>
      <c r="AH86" s="72" t="s">
        <v>229</v>
      </c>
      <c r="AI86" s="77"/>
      <c r="AJ86" s="135">
        <v>43892</v>
      </c>
      <c r="AK86" s="77"/>
      <c r="AL86" s="72" t="s">
        <v>63</v>
      </c>
      <c r="AM86" s="77"/>
      <c r="AN86" s="127"/>
      <c r="AO86" s="127"/>
      <c r="AP86" s="127"/>
      <c r="AQ86" s="127"/>
      <c r="AR86" s="127"/>
      <c r="AS86" s="127"/>
      <c r="AT86" s="127"/>
      <c r="AU86" s="128"/>
      <c r="AV86" s="172"/>
    </row>
    <row r="87" spans="2:48" x14ac:dyDescent="0.25">
      <c r="B87" s="170"/>
      <c r="C87" s="171"/>
      <c r="D87" s="152"/>
      <c r="E87" s="74"/>
      <c r="F87" s="6"/>
      <c r="G87" s="6"/>
      <c r="H87" s="76"/>
      <c r="I87" s="74"/>
      <c r="J87" s="76"/>
      <c r="K87" s="85" t="s">
        <v>15</v>
      </c>
      <c r="L87" s="1" t="s">
        <v>154</v>
      </c>
      <c r="M87" s="1"/>
      <c r="N87" s="1"/>
      <c r="O87" s="1"/>
      <c r="P87" s="1"/>
      <c r="Q87" s="1"/>
      <c r="R87" s="1"/>
      <c r="S87" s="76"/>
      <c r="T87" s="94" t="s">
        <v>224</v>
      </c>
      <c r="U87" s="34"/>
      <c r="V87" s="35"/>
      <c r="W87" s="35"/>
      <c r="X87" s="35"/>
      <c r="Y87" s="35"/>
      <c r="Z87" s="35"/>
      <c r="AA87" s="34"/>
      <c r="AB87" s="34"/>
      <c r="AC87" s="35"/>
      <c r="AD87" s="35"/>
      <c r="AE87" s="35"/>
      <c r="AF87" s="35"/>
      <c r="AG87" s="36"/>
      <c r="AH87" s="72" t="s">
        <v>229</v>
      </c>
      <c r="AI87" s="77"/>
      <c r="AJ87" s="135">
        <v>43892</v>
      </c>
      <c r="AK87" s="77"/>
      <c r="AL87" s="72" t="s">
        <v>63</v>
      </c>
      <c r="AM87" s="77"/>
      <c r="AN87" s="127"/>
      <c r="AO87" s="127"/>
      <c r="AP87" s="127"/>
      <c r="AQ87" s="127"/>
      <c r="AR87" s="127"/>
      <c r="AS87" s="127"/>
      <c r="AT87" s="127"/>
      <c r="AU87" s="128"/>
      <c r="AV87" s="172"/>
    </row>
    <row r="88" spans="2:48" x14ac:dyDescent="0.25">
      <c r="B88" s="170"/>
      <c r="C88" s="171"/>
      <c r="D88" s="152"/>
      <c r="E88" s="74"/>
      <c r="F88" s="6"/>
      <c r="G88" s="6"/>
      <c r="H88" s="76"/>
      <c r="I88" s="74"/>
      <c r="J88" s="76"/>
      <c r="K88" s="85" t="s">
        <v>24</v>
      </c>
      <c r="L88" s="1" t="s">
        <v>136</v>
      </c>
      <c r="M88" s="1"/>
      <c r="N88" s="1"/>
      <c r="O88" s="1"/>
      <c r="P88" s="1"/>
      <c r="Q88" s="1"/>
      <c r="R88" s="1"/>
      <c r="S88" s="76"/>
      <c r="T88" s="74" t="s">
        <v>225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6"/>
      <c r="AH88" s="72" t="s">
        <v>229</v>
      </c>
      <c r="AI88" s="77"/>
      <c r="AJ88" s="135">
        <v>43892</v>
      </c>
      <c r="AK88" s="77"/>
      <c r="AL88" s="72" t="s">
        <v>63</v>
      </c>
      <c r="AM88" s="77"/>
      <c r="AN88" s="1"/>
      <c r="AO88" s="1"/>
      <c r="AP88" s="1"/>
      <c r="AQ88" s="1"/>
      <c r="AR88" s="1"/>
      <c r="AS88" s="1"/>
      <c r="AT88" s="1"/>
      <c r="AU88" s="76"/>
      <c r="AV88" s="172"/>
    </row>
    <row r="89" spans="2:48" x14ac:dyDescent="0.25">
      <c r="B89" s="170"/>
      <c r="C89" s="171"/>
      <c r="D89" s="81">
        <f>MAX(D$9:D88)+1</f>
        <v>58</v>
      </c>
      <c r="E89" s="74" t="s">
        <v>227</v>
      </c>
      <c r="F89" s="6"/>
      <c r="G89" s="6"/>
      <c r="H89" s="76"/>
      <c r="I89" s="74"/>
      <c r="J89" s="76"/>
      <c r="K89" s="181" t="s">
        <v>155</v>
      </c>
      <c r="L89" s="78"/>
      <c r="M89" s="78"/>
      <c r="N89" s="78"/>
      <c r="O89" s="78"/>
      <c r="P89" s="78"/>
      <c r="Q89" s="78"/>
      <c r="R89" s="78"/>
      <c r="S89" s="77"/>
      <c r="T89" s="12" t="s">
        <v>222</v>
      </c>
      <c r="U89" s="26"/>
      <c r="V89" s="14"/>
      <c r="W89" s="14"/>
      <c r="X89" s="14"/>
      <c r="Y89" s="14"/>
      <c r="Z89" s="14"/>
      <c r="AA89" s="26"/>
      <c r="AB89" s="26"/>
      <c r="AC89" s="14"/>
      <c r="AD89" s="14"/>
      <c r="AE89" s="14"/>
      <c r="AF89" s="14"/>
      <c r="AG89" s="163"/>
      <c r="AH89" s="72" t="s">
        <v>229</v>
      </c>
      <c r="AI89" s="77"/>
      <c r="AJ89" s="135">
        <v>43892</v>
      </c>
      <c r="AK89" s="77"/>
      <c r="AL89" s="72" t="s">
        <v>63</v>
      </c>
      <c r="AM89" s="77"/>
      <c r="AN89" s="127"/>
      <c r="AO89" s="127"/>
      <c r="AP89" s="127"/>
      <c r="AQ89" s="127"/>
      <c r="AR89" s="127"/>
      <c r="AS89" s="127"/>
      <c r="AT89" s="127"/>
      <c r="AU89" s="128"/>
      <c r="AV89" s="172"/>
    </row>
    <row r="90" spans="2:48" x14ac:dyDescent="0.25">
      <c r="B90" s="170"/>
      <c r="C90" s="171"/>
      <c r="D90" s="81">
        <f>MAX(D$9:D89)+1</f>
        <v>59</v>
      </c>
      <c r="E90" s="74"/>
      <c r="F90" s="6"/>
      <c r="G90" s="6"/>
      <c r="H90" s="76"/>
      <c r="I90" s="74"/>
      <c r="J90" s="76"/>
      <c r="K90" s="85" t="s">
        <v>10</v>
      </c>
      <c r="L90" s="1" t="s">
        <v>114</v>
      </c>
      <c r="M90" s="1"/>
      <c r="N90" s="1"/>
      <c r="O90" s="1"/>
      <c r="P90" s="1"/>
      <c r="Q90" s="1"/>
      <c r="R90" s="1"/>
      <c r="S90" s="76"/>
      <c r="T90" s="94" t="s">
        <v>223</v>
      </c>
      <c r="U90" s="34"/>
      <c r="V90" s="35"/>
      <c r="W90" s="35"/>
      <c r="X90" s="35"/>
      <c r="Y90" s="35"/>
      <c r="Z90" s="35"/>
      <c r="AA90" s="34"/>
      <c r="AB90" s="34"/>
      <c r="AC90" s="35"/>
      <c r="AD90" s="35"/>
      <c r="AE90" s="35"/>
      <c r="AF90" s="35"/>
      <c r="AG90" s="36"/>
      <c r="AH90" s="72" t="s">
        <v>229</v>
      </c>
      <c r="AI90" s="77"/>
      <c r="AJ90" s="135">
        <v>43892</v>
      </c>
      <c r="AK90" s="77"/>
      <c r="AL90" s="72" t="s">
        <v>63</v>
      </c>
      <c r="AM90" s="77"/>
      <c r="AN90" s="127"/>
      <c r="AO90" s="127"/>
      <c r="AP90" s="127"/>
      <c r="AQ90" s="127"/>
      <c r="AR90" s="127"/>
      <c r="AS90" s="127"/>
      <c r="AT90" s="127"/>
      <c r="AU90" s="128"/>
      <c r="AV90" s="172"/>
    </row>
    <row r="91" spans="2:48" x14ac:dyDescent="0.25">
      <c r="B91" s="170"/>
      <c r="C91" s="171"/>
      <c r="D91" s="152"/>
      <c r="E91" s="74"/>
      <c r="F91" s="6"/>
      <c r="G91" s="6"/>
      <c r="H91" s="76"/>
      <c r="I91" s="74"/>
      <c r="J91" s="76"/>
      <c r="K91" s="85" t="s">
        <v>15</v>
      </c>
      <c r="L91" s="1" t="s">
        <v>154</v>
      </c>
      <c r="M91" s="1"/>
      <c r="N91" s="1"/>
      <c r="O91" s="1"/>
      <c r="P91" s="1"/>
      <c r="Q91" s="1"/>
      <c r="R91" s="1"/>
      <c r="S91" s="76"/>
      <c r="T91" s="94" t="s">
        <v>224</v>
      </c>
      <c r="U91" s="34"/>
      <c r="V91" s="35"/>
      <c r="W91" s="35"/>
      <c r="X91" s="35"/>
      <c r="Y91" s="35"/>
      <c r="Z91" s="35"/>
      <c r="AA91" s="34"/>
      <c r="AB91" s="34"/>
      <c r="AC91" s="35"/>
      <c r="AD91" s="35"/>
      <c r="AE91" s="35"/>
      <c r="AF91" s="35"/>
      <c r="AG91" s="36"/>
      <c r="AH91" s="72" t="s">
        <v>229</v>
      </c>
      <c r="AI91" s="77"/>
      <c r="AJ91" s="135">
        <v>43892</v>
      </c>
      <c r="AK91" s="77"/>
      <c r="AL91" s="72" t="s">
        <v>63</v>
      </c>
      <c r="AM91" s="77"/>
      <c r="AN91" s="127"/>
      <c r="AO91" s="127"/>
      <c r="AP91" s="127"/>
      <c r="AQ91" s="127"/>
      <c r="AR91" s="127"/>
      <c r="AS91" s="127"/>
      <c r="AT91" s="127"/>
      <c r="AU91" s="128"/>
      <c r="AV91" s="172"/>
    </row>
    <row r="92" spans="2:48" x14ac:dyDescent="0.25">
      <c r="B92" s="170"/>
      <c r="C92" s="171"/>
      <c r="D92" s="152"/>
      <c r="E92" s="74"/>
      <c r="F92" s="6"/>
      <c r="G92" s="6"/>
      <c r="H92" s="76"/>
      <c r="I92" s="74"/>
      <c r="J92" s="76"/>
      <c r="K92" s="85" t="s">
        <v>24</v>
      </c>
      <c r="L92" s="1" t="s">
        <v>136</v>
      </c>
      <c r="M92" s="1"/>
      <c r="N92" s="1"/>
      <c r="O92" s="1"/>
      <c r="P92" s="1"/>
      <c r="Q92" s="1"/>
      <c r="R92" s="1"/>
      <c r="S92" s="76"/>
      <c r="T92" s="74" t="s">
        <v>225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6"/>
      <c r="AH92" s="72" t="s">
        <v>229</v>
      </c>
      <c r="AI92" s="77"/>
      <c r="AJ92" s="135">
        <v>43892</v>
      </c>
      <c r="AK92" s="77"/>
      <c r="AL92" s="72" t="s">
        <v>63</v>
      </c>
      <c r="AM92" s="77"/>
      <c r="AN92" s="1"/>
      <c r="AO92" s="1"/>
      <c r="AP92" s="1"/>
      <c r="AQ92" s="1"/>
      <c r="AR92" s="1"/>
      <c r="AS92" s="1"/>
      <c r="AT92" s="1"/>
      <c r="AU92" s="76"/>
      <c r="AV92" s="172"/>
    </row>
    <row r="93" spans="2:48" x14ac:dyDescent="0.25">
      <c r="B93" s="170"/>
      <c r="C93" s="171"/>
      <c r="D93" s="81">
        <f>MAX(D$9:D92)+1</f>
        <v>60</v>
      </c>
      <c r="E93" s="74" t="s">
        <v>228</v>
      </c>
      <c r="F93" s="6"/>
      <c r="G93" s="6"/>
      <c r="H93" s="76"/>
      <c r="I93" s="74"/>
      <c r="J93" s="76"/>
      <c r="K93" s="181" t="s">
        <v>155</v>
      </c>
      <c r="L93" s="78"/>
      <c r="M93" s="78"/>
      <c r="N93" s="78"/>
      <c r="O93" s="78"/>
      <c r="P93" s="78"/>
      <c r="Q93" s="78"/>
      <c r="R93" s="78"/>
      <c r="S93" s="77"/>
      <c r="T93" s="12" t="s">
        <v>222</v>
      </c>
      <c r="U93" s="26"/>
      <c r="V93" s="14"/>
      <c r="W93" s="14"/>
      <c r="X93" s="14"/>
      <c r="Y93" s="14"/>
      <c r="Z93" s="14"/>
      <c r="AA93" s="26"/>
      <c r="AB93" s="26"/>
      <c r="AC93" s="14"/>
      <c r="AD93" s="14"/>
      <c r="AE93" s="14"/>
      <c r="AF93" s="14"/>
      <c r="AG93" s="163"/>
      <c r="AH93" s="72" t="s">
        <v>229</v>
      </c>
      <c r="AI93" s="77"/>
      <c r="AJ93" s="135">
        <v>43892</v>
      </c>
      <c r="AK93" s="77"/>
      <c r="AL93" s="72" t="s">
        <v>63</v>
      </c>
      <c r="AM93" s="77"/>
      <c r="AN93" s="127"/>
      <c r="AO93" s="127"/>
      <c r="AP93" s="127"/>
      <c r="AQ93" s="127"/>
      <c r="AR93" s="127"/>
      <c r="AS93" s="127"/>
      <c r="AT93" s="127"/>
      <c r="AU93" s="128"/>
      <c r="AV93" s="172"/>
    </row>
    <row r="94" spans="2:48" x14ac:dyDescent="0.25">
      <c r="B94" s="170"/>
      <c r="C94" s="171"/>
      <c r="D94" s="81">
        <f>MAX(D$9:D93)+1</f>
        <v>61</v>
      </c>
      <c r="E94" s="74"/>
      <c r="F94" s="6"/>
      <c r="G94" s="6"/>
      <c r="H94" s="76"/>
      <c r="I94" s="74"/>
      <c r="J94" s="76"/>
      <c r="K94" s="85" t="s">
        <v>10</v>
      </c>
      <c r="L94" s="1" t="s">
        <v>114</v>
      </c>
      <c r="M94" s="1"/>
      <c r="N94" s="1"/>
      <c r="O94" s="1"/>
      <c r="P94" s="1"/>
      <c r="Q94" s="1"/>
      <c r="R94" s="1"/>
      <c r="S94" s="76"/>
      <c r="T94" s="94" t="s">
        <v>223</v>
      </c>
      <c r="U94" s="34"/>
      <c r="V94" s="35"/>
      <c r="W94" s="35"/>
      <c r="X94" s="35"/>
      <c r="Y94" s="35"/>
      <c r="Z94" s="35"/>
      <c r="AA94" s="34"/>
      <c r="AB94" s="34"/>
      <c r="AC94" s="35"/>
      <c r="AD94" s="35"/>
      <c r="AE94" s="35"/>
      <c r="AF94" s="35"/>
      <c r="AG94" s="36"/>
      <c r="AH94" s="72" t="s">
        <v>229</v>
      </c>
      <c r="AI94" s="77"/>
      <c r="AJ94" s="135">
        <v>43892</v>
      </c>
      <c r="AK94" s="77"/>
      <c r="AL94" s="72" t="s">
        <v>63</v>
      </c>
      <c r="AM94" s="77"/>
      <c r="AN94" s="127"/>
      <c r="AO94" s="127"/>
      <c r="AP94" s="127"/>
      <c r="AQ94" s="127"/>
      <c r="AR94" s="127"/>
      <c r="AS94" s="127"/>
      <c r="AT94" s="127"/>
      <c r="AU94" s="128"/>
      <c r="AV94" s="172"/>
    </row>
    <row r="95" spans="2:48" x14ac:dyDescent="0.25">
      <c r="B95" s="170"/>
      <c r="C95" s="171"/>
      <c r="D95" s="152"/>
      <c r="E95" s="74"/>
      <c r="F95" s="6"/>
      <c r="G95" s="6"/>
      <c r="H95" s="76"/>
      <c r="I95" s="74"/>
      <c r="J95" s="76"/>
      <c r="K95" s="85" t="s">
        <v>15</v>
      </c>
      <c r="L95" s="1" t="s">
        <v>154</v>
      </c>
      <c r="M95" s="1"/>
      <c r="N95" s="1"/>
      <c r="O95" s="1"/>
      <c r="P95" s="1"/>
      <c r="Q95" s="1"/>
      <c r="R95" s="1"/>
      <c r="S95" s="76"/>
      <c r="T95" s="94" t="s">
        <v>224</v>
      </c>
      <c r="U95" s="34"/>
      <c r="V95" s="35"/>
      <c r="W95" s="35"/>
      <c r="X95" s="35"/>
      <c r="Y95" s="35"/>
      <c r="Z95" s="35"/>
      <c r="AA95" s="34"/>
      <c r="AB95" s="34"/>
      <c r="AC95" s="35"/>
      <c r="AD95" s="35"/>
      <c r="AE95" s="35"/>
      <c r="AF95" s="35"/>
      <c r="AG95" s="36"/>
      <c r="AH95" s="72" t="s">
        <v>229</v>
      </c>
      <c r="AI95" s="77"/>
      <c r="AJ95" s="135">
        <v>43892</v>
      </c>
      <c r="AK95" s="77"/>
      <c r="AL95" s="72" t="s">
        <v>63</v>
      </c>
      <c r="AM95" s="77"/>
      <c r="AN95" s="127"/>
      <c r="AO95" s="127"/>
      <c r="AP95" s="127"/>
      <c r="AQ95" s="127"/>
      <c r="AR95" s="127"/>
      <c r="AS95" s="127"/>
      <c r="AT95" s="127"/>
      <c r="AU95" s="128"/>
      <c r="AV95" s="172"/>
    </row>
    <row r="96" spans="2:48" x14ac:dyDescent="0.25">
      <c r="B96" s="170"/>
      <c r="C96" s="171"/>
      <c r="D96" s="152"/>
      <c r="E96" s="74"/>
      <c r="F96" s="6"/>
      <c r="G96" s="6"/>
      <c r="H96" s="76"/>
      <c r="I96" s="74"/>
      <c r="J96" s="76"/>
      <c r="K96" s="85" t="s">
        <v>24</v>
      </c>
      <c r="L96" s="1" t="s">
        <v>136</v>
      </c>
      <c r="M96" s="1"/>
      <c r="N96" s="1"/>
      <c r="O96" s="1"/>
      <c r="P96" s="1"/>
      <c r="Q96" s="1"/>
      <c r="R96" s="1"/>
      <c r="S96" s="76"/>
      <c r="T96" s="74" t="s">
        <v>225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6"/>
      <c r="AH96" s="72" t="s">
        <v>229</v>
      </c>
      <c r="AI96" s="77"/>
      <c r="AJ96" s="135">
        <v>43892</v>
      </c>
      <c r="AK96" s="77"/>
      <c r="AL96" s="72" t="s">
        <v>63</v>
      </c>
      <c r="AM96" s="77"/>
      <c r="AN96" s="1"/>
      <c r="AO96" s="1"/>
      <c r="AP96" s="1"/>
      <c r="AQ96" s="1"/>
      <c r="AR96" s="1"/>
      <c r="AS96" s="1"/>
      <c r="AT96" s="1"/>
      <c r="AU96" s="76"/>
      <c r="AV96" s="172"/>
    </row>
    <row r="97" spans="2:48" x14ac:dyDescent="0.25">
      <c r="B97" s="170"/>
      <c r="C97" s="171"/>
      <c r="D97" s="81">
        <f>MAX(D$9:D96)+1</f>
        <v>62</v>
      </c>
      <c r="E97" s="74"/>
      <c r="F97" s="6"/>
      <c r="G97" s="6"/>
      <c r="H97" s="76"/>
      <c r="I97" s="74"/>
      <c r="J97" s="76"/>
      <c r="K97" s="181" t="s">
        <v>213</v>
      </c>
      <c r="L97" s="78"/>
      <c r="M97" s="78"/>
      <c r="N97" s="78"/>
      <c r="O97" s="78"/>
      <c r="P97" s="78"/>
      <c r="Q97" s="78"/>
      <c r="R97" s="78"/>
      <c r="S97" s="77"/>
      <c r="T97" s="12" t="s">
        <v>214</v>
      </c>
      <c r="U97" s="26"/>
      <c r="V97" s="14"/>
      <c r="W97" s="14"/>
      <c r="X97" s="14"/>
      <c r="Y97" s="14"/>
      <c r="Z97" s="14"/>
      <c r="AA97" s="26"/>
      <c r="AB97" s="26"/>
      <c r="AC97" s="14"/>
      <c r="AD97" s="14"/>
      <c r="AE97" s="14"/>
      <c r="AF97" s="14"/>
      <c r="AG97" s="163"/>
      <c r="AH97" s="72" t="s">
        <v>229</v>
      </c>
      <c r="AI97" s="77"/>
      <c r="AJ97" s="135">
        <v>43893</v>
      </c>
      <c r="AK97" s="77"/>
      <c r="AL97" s="72" t="s">
        <v>63</v>
      </c>
      <c r="AM97" s="77"/>
      <c r="AN97" s="127"/>
      <c r="AO97" s="127"/>
      <c r="AP97" s="127"/>
      <c r="AQ97" s="127"/>
      <c r="AR97" s="127"/>
      <c r="AS97" s="127"/>
      <c r="AT97" s="127"/>
      <c r="AU97" s="128"/>
      <c r="AV97" s="172"/>
    </row>
    <row r="98" spans="2:48" x14ac:dyDescent="0.25">
      <c r="B98" s="170"/>
      <c r="C98" s="171"/>
      <c r="D98" s="81">
        <f>MAX(D$9:D97)+1</f>
        <v>63</v>
      </c>
      <c r="E98" s="74"/>
      <c r="F98" s="6"/>
      <c r="G98" s="6"/>
      <c r="H98" s="76"/>
      <c r="I98" s="74"/>
      <c r="J98" s="76"/>
      <c r="K98" s="85" t="s">
        <v>10</v>
      </c>
      <c r="L98" s="1" t="s">
        <v>114</v>
      </c>
      <c r="M98" s="1"/>
      <c r="N98" s="1"/>
      <c r="O98" s="1"/>
      <c r="P98" s="1"/>
      <c r="Q98" s="1"/>
      <c r="R98" s="1"/>
      <c r="S98" s="76"/>
      <c r="T98" s="94" t="s">
        <v>215</v>
      </c>
      <c r="U98" s="34"/>
      <c r="V98" s="35"/>
      <c r="W98" s="35"/>
      <c r="X98" s="35"/>
      <c r="Y98" s="35"/>
      <c r="Z98" s="35"/>
      <c r="AA98" s="34"/>
      <c r="AB98" s="34"/>
      <c r="AC98" s="35"/>
      <c r="AD98" s="35"/>
      <c r="AE98" s="35"/>
      <c r="AF98" s="35"/>
      <c r="AG98" s="36"/>
      <c r="AH98" s="72" t="s">
        <v>229</v>
      </c>
      <c r="AI98" s="77"/>
      <c r="AJ98" s="135">
        <v>43893</v>
      </c>
      <c r="AK98" s="77"/>
      <c r="AL98" s="72" t="s">
        <v>63</v>
      </c>
      <c r="AM98" s="77"/>
      <c r="AN98" s="127"/>
      <c r="AO98" s="127"/>
      <c r="AP98" s="127"/>
      <c r="AQ98" s="127"/>
      <c r="AR98" s="127"/>
      <c r="AS98" s="127"/>
      <c r="AT98" s="127"/>
      <c r="AU98" s="128"/>
      <c r="AV98" s="172"/>
    </row>
    <row r="99" spans="2:48" x14ac:dyDescent="0.25">
      <c r="B99" s="170"/>
      <c r="C99" s="171"/>
      <c r="D99" s="152"/>
      <c r="E99" s="74"/>
      <c r="F99" s="6"/>
      <c r="G99" s="6"/>
      <c r="H99" s="76"/>
      <c r="I99" s="74"/>
      <c r="J99" s="76"/>
      <c r="K99" s="85" t="s">
        <v>15</v>
      </c>
      <c r="L99" s="1" t="s">
        <v>154</v>
      </c>
      <c r="M99" s="1"/>
      <c r="N99" s="1"/>
      <c r="O99" s="1"/>
      <c r="P99" s="1"/>
      <c r="Q99" s="1"/>
      <c r="R99" s="1"/>
      <c r="S99" s="76"/>
      <c r="T99" s="94" t="s">
        <v>220</v>
      </c>
      <c r="U99" s="34"/>
      <c r="V99" s="35"/>
      <c r="W99" s="35"/>
      <c r="X99" s="35"/>
      <c r="Y99" s="35"/>
      <c r="Z99" s="35"/>
      <c r="AA99" s="34"/>
      <c r="AB99" s="34"/>
      <c r="AC99" s="35"/>
      <c r="AD99" s="35"/>
      <c r="AE99" s="35"/>
      <c r="AF99" s="35"/>
      <c r="AG99" s="36"/>
      <c r="AH99" s="72" t="s">
        <v>229</v>
      </c>
      <c r="AI99" s="77"/>
      <c r="AJ99" s="135">
        <v>43893</v>
      </c>
      <c r="AK99" s="77"/>
      <c r="AL99" s="72" t="s">
        <v>63</v>
      </c>
      <c r="AM99" s="77"/>
      <c r="AN99" s="127"/>
      <c r="AO99" s="127"/>
      <c r="AP99" s="127"/>
      <c r="AQ99" s="127"/>
      <c r="AR99" s="127"/>
      <c r="AS99" s="127"/>
      <c r="AT99" s="127"/>
      <c r="AU99" s="128"/>
      <c r="AV99" s="172"/>
    </row>
    <row r="100" spans="2:48" x14ac:dyDescent="0.25">
      <c r="B100" s="170"/>
      <c r="C100" s="171"/>
      <c r="D100" s="152"/>
      <c r="E100" s="74"/>
      <c r="F100" s="6"/>
      <c r="G100" s="6"/>
      <c r="H100" s="76"/>
      <c r="I100" s="74"/>
      <c r="J100" s="76"/>
      <c r="K100" s="85" t="s">
        <v>24</v>
      </c>
      <c r="L100" s="1" t="s">
        <v>136</v>
      </c>
      <c r="M100" s="1"/>
      <c r="N100" s="1"/>
      <c r="O100" s="1"/>
      <c r="P100" s="1"/>
      <c r="Q100" s="1"/>
      <c r="R100" s="1"/>
      <c r="S100" s="76"/>
      <c r="T100" s="74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6"/>
      <c r="AH100" s="74"/>
      <c r="AI100" s="76"/>
      <c r="AJ100" s="74"/>
      <c r="AK100" s="76"/>
      <c r="AL100" s="74"/>
      <c r="AM100" s="76"/>
      <c r="AN100" s="1"/>
      <c r="AO100" s="1"/>
      <c r="AP100" s="1"/>
      <c r="AQ100" s="1"/>
      <c r="AR100" s="1"/>
      <c r="AS100" s="1"/>
      <c r="AT100" s="1"/>
      <c r="AU100" s="76"/>
      <c r="AV100" s="172"/>
    </row>
    <row r="101" spans="2:48" x14ac:dyDescent="0.25">
      <c r="B101" s="170"/>
      <c r="C101" s="171"/>
      <c r="D101" s="81">
        <f>MAX(D$9:D100)+1</f>
        <v>64</v>
      </c>
      <c r="E101" s="74"/>
      <c r="F101" s="6"/>
      <c r="G101" s="6"/>
      <c r="H101" s="76"/>
      <c r="I101" s="74"/>
      <c r="J101" s="76"/>
      <c r="K101" s="181" t="s">
        <v>155</v>
      </c>
      <c r="L101" s="78"/>
      <c r="M101" s="78"/>
      <c r="N101" s="78"/>
      <c r="O101" s="78"/>
      <c r="P101" s="78"/>
      <c r="Q101" s="78"/>
      <c r="R101" s="78"/>
      <c r="S101" s="77"/>
      <c r="T101" s="72" t="s">
        <v>169</v>
      </c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7"/>
      <c r="AH101" s="72" t="s">
        <v>229</v>
      </c>
      <c r="AI101" s="77"/>
      <c r="AJ101" s="135">
        <v>43892</v>
      </c>
      <c r="AK101" s="77"/>
      <c r="AL101" s="72" t="s">
        <v>63</v>
      </c>
      <c r="AM101" s="77"/>
      <c r="AN101" s="127" t="s">
        <v>293</v>
      </c>
      <c r="AO101" s="127"/>
      <c r="AP101" s="127"/>
      <c r="AQ101" s="127"/>
      <c r="AR101" s="127"/>
      <c r="AS101" s="127"/>
      <c r="AT101" s="127"/>
      <c r="AU101" s="128"/>
      <c r="AV101" s="172"/>
    </row>
    <row r="102" spans="2:48" x14ac:dyDescent="0.25">
      <c r="B102" s="170"/>
      <c r="C102" s="171"/>
      <c r="D102" s="81">
        <f>MAX(D$9:D101)+1</f>
        <v>65</v>
      </c>
      <c r="E102" s="74"/>
      <c r="F102" s="6"/>
      <c r="G102" s="6"/>
      <c r="H102" s="76"/>
      <c r="I102" s="74"/>
      <c r="J102" s="76"/>
      <c r="K102" s="85" t="s">
        <v>10</v>
      </c>
      <c r="L102" s="1" t="s">
        <v>114</v>
      </c>
      <c r="M102" s="1"/>
      <c r="N102" s="1"/>
      <c r="O102" s="1"/>
      <c r="P102" s="1"/>
      <c r="Q102" s="1"/>
      <c r="R102" s="1"/>
      <c r="S102" s="76"/>
      <c r="T102" s="74" t="s">
        <v>170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6"/>
      <c r="AH102" s="72" t="s">
        <v>229</v>
      </c>
      <c r="AI102" s="77"/>
      <c r="AJ102" s="135">
        <v>43892</v>
      </c>
      <c r="AK102" s="77"/>
      <c r="AL102" s="72" t="s">
        <v>63</v>
      </c>
      <c r="AM102" s="77"/>
      <c r="AN102" s="1"/>
      <c r="AO102" s="1"/>
      <c r="AP102" s="1"/>
      <c r="AQ102" s="1"/>
      <c r="AR102" s="1"/>
      <c r="AS102" s="1"/>
      <c r="AT102" s="1"/>
      <c r="AU102" s="76"/>
      <c r="AV102" s="172"/>
    </row>
    <row r="103" spans="2:48" x14ac:dyDescent="0.25">
      <c r="B103" s="170"/>
      <c r="C103" s="171"/>
      <c r="D103" s="152"/>
      <c r="E103" s="74"/>
      <c r="F103" s="6"/>
      <c r="G103" s="6"/>
      <c r="H103" s="76"/>
      <c r="I103" s="74"/>
      <c r="J103" s="76"/>
      <c r="K103" s="85" t="s">
        <v>15</v>
      </c>
      <c r="L103" s="1" t="s">
        <v>154</v>
      </c>
      <c r="M103" s="1"/>
      <c r="N103" s="1"/>
      <c r="O103" s="1"/>
      <c r="P103" s="1"/>
      <c r="Q103" s="1"/>
      <c r="R103" s="1"/>
      <c r="S103" s="76"/>
      <c r="T103" s="74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6"/>
      <c r="AH103" s="74"/>
      <c r="AI103" s="76"/>
      <c r="AJ103" s="74"/>
      <c r="AK103" s="76"/>
      <c r="AL103" s="74"/>
      <c r="AM103" s="76"/>
      <c r="AN103" s="1"/>
      <c r="AO103" s="1"/>
      <c r="AP103" s="1"/>
      <c r="AQ103" s="1"/>
      <c r="AR103" s="1"/>
      <c r="AS103" s="1"/>
      <c r="AT103" s="1"/>
      <c r="AU103" s="76"/>
      <c r="AV103" s="172"/>
    </row>
    <row r="104" spans="2:48" x14ac:dyDescent="0.25">
      <c r="B104" s="170"/>
      <c r="C104" s="171"/>
      <c r="D104" s="152"/>
      <c r="E104" s="74"/>
      <c r="F104" s="6"/>
      <c r="G104" s="6"/>
      <c r="H104" s="76"/>
      <c r="I104" s="74"/>
      <c r="J104" s="76"/>
      <c r="K104" s="85" t="s">
        <v>24</v>
      </c>
      <c r="L104" s="1" t="s">
        <v>136</v>
      </c>
      <c r="M104" s="1"/>
      <c r="N104" s="1"/>
      <c r="O104" s="1"/>
      <c r="P104" s="1"/>
      <c r="Q104" s="1"/>
      <c r="R104" s="1"/>
      <c r="S104" s="76"/>
      <c r="T104" s="74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6"/>
      <c r="AH104" s="74"/>
      <c r="AI104" s="76"/>
      <c r="AJ104" s="74"/>
      <c r="AK104" s="76"/>
      <c r="AL104" s="74"/>
      <c r="AM104" s="76"/>
      <c r="AN104" s="1"/>
      <c r="AO104" s="1"/>
      <c r="AP104" s="1"/>
      <c r="AQ104" s="1"/>
      <c r="AR104" s="1"/>
      <c r="AS104" s="1"/>
      <c r="AT104" s="1"/>
      <c r="AU104" s="76"/>
      <c r="AV104" s="172"/>
    </row>
    <row r="105" spans="2:48" x14ac:dyDescent="0.25">
      <c r="B105" s="170"/>
      <c r="C105" s="171"/>
      <c r="D105" s="152"/>
      <c r="E105" s="74"/>
      <c r="F105" s="6"/>
      <c r="G105" s="6"/>
      <c r="H105" s="76"/>
      <c r="I105" s="74"/>
      <c r="J105" s="76"/>
      <c r="K105" s="85" t="s">
        <v>65</v>
      </c>
      <c r="L105" s="1" t="s">
        <v>171</v>
      </c>
      <c r="M105" s="1"/>
      <c r="N105" s="1"/>
      <c r="O105" s="1"/>
      <c r="P105" s="1"/>
      <c r="Q105" s="1"/>
      <c r="R105" s="1"/>
      <c r="S105" s="76"/>
      <c r="T105" s="74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6"/>
      <c r="AH105" s="74"/>
      <c r="AI105" s="76"/>
      <c r="AJ105" s="74"/>
      <c r="AK105" s="76"/>
      <c r="AL105" s="74"/>
      <c r="AM105" s="76"/>
      <c r="AN105" s="1"/>
      <c r="AO105" s="1"/>
      <c r="AP105" s="1"/>
      <c r="AQ105" s="1"/>
      <c r="AR105" s="1"/>
      <c r="AS105" s="1"/>
      <c r="AT105" s="1"/>
      <c r="AU105" s="76"/>
      <c r="AV105" s="172"/>
    </row>
    <row r="106" spans="2:48" x14ac:dyDescent="0.25">
      <c r="B106" s="170"/>
      <c r="C106" s="171"/>
      <c r="D106" s="81">
        <f>MAX(D$9:D105)+1</f>
        <v>66</v>
      </c>
      <c r="E106" s="74"/>
      <c r="F106" s="6"/>
      <c r="G106" s="6"/>
      <c r="H106" s="76"/>
      <c r="I106" s="74"/>
      <c r="J106" s="76"/>
      <c r="K106" s="181" t="s">
        <v>155</v>
      </c>
      <c r="L106" s="78"/>
      <c r="M106" s="78"/>
      <c r="N106" s="78"/>
      <c r="O106" s="78"/>
      <c r="P106" s="78"/>
      <c r="Q106" s="78"/>
      <c r="R106" s="78"/>
      <c r="S106" s="77"/>
      <c r="T106" s="72" t="s">
        <v>172</v>
      </c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7"/>
      <c r="AH106" s="72" t="s">
        <v>229</v>
      </c>
      <c r="AI106" s="77"/>
      <c r="AJ106" s="135">
        <v>43892</v>
      </c>
      <c r="AK106" s="77"/>
      <c r="AL106" s="72" t="s">
        <v>63</v>
      </c>
      <c r="AM106" s="77"/>
      <c r="AN106" s="72" t="s">
        <v>293</v>
      </c>
      <c r="AO106" s="78"/>
      <c r="AP106" s="78"/>
      <c r="AQ106" s="78"/>
      <c r="AR106" s="78"/>
      <c r="AS106" s="78"/>
      <c r="AT106" s="78"/>
      <c r="AU106" s="77"/>
      <c r="AV106" s="172"/>
    </row>
    <row r="107" spans="2:48" x14ac:dyDescent="0.25">
      <c r="B107" s="170"/>
      <c r="C107" s="171"/>
      <c r="D107" s="152"/>
      <c r="E107" s="74"/>
      <c r="F107" s="6"/>
      <c r="G107" s="6"/>
      <c r="H107" s="76"/>
      <c r="I107" s="74"/>
      <c r="J107" s="76"/>
      <c r="K107" s="85" t="s">
        <v>10</v>
      </c>
      <c r="L107" s="1" t="s">
        <v>114</v>
      </c>
      <c r="M107" s="1"/>
      <c r="N107" s="1"/>
      <c r="O107" s="1"/>
      <c r="P107" s="1"/>
      <c r="Q107" s="1"/>
      <c r="R107" s="1"/>
      <c r="S107" s="76"/>
      <c r="T107" s="74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6"/>
      <c r="AH107" s="74"/>
      <c r="AI107" s="76"/>
      <c r="AJ107" s="74"/>
      <c r="AK107" s="76"/>
      <c r="AL107" s="74"/>
      <c r="AM107" s="76"/>
      <c r="AN107" s="1"/>
      <c r="AO107" s="1"/>
      <c r="AP107" s="1"/>
      <c r="AQ107" s="1"/>
      <c r="AR107" s="1"/>
      <c r="AS107" s="1"/>
      <c r="AT107" s="1"/>
      <c r="AU107" s="76"/>
      <c r="AV107" s="172"/>
    </row>
    <row r="108" spans="2:48" x14ac:dyDescent="0.25">
      <c r="B108" s="170"/>
      <c r="C108" s="171"/>
      <c r="D108" s="152"/>
      <c r="E108" s="74"/>
      <c r="F108" s="6"/>
      <c r="G108" s="6"/>
      <c r="H108" s="76"/>
      <c r="I108" s="74"/>
      <c r="J108" s="76"/>
      <c r="K108" s="85" t="s">
        <v>15</v>
      </c>
      <c r="L108" s="1" t="s">
        <v>154</v>
      </c>
      <c r="M108" s="1"/>
      <c r="N108" s="1"/>
      <c r="O108" s="1"/>
      <c r="P108" s="1"/>
      <c r="Q108" s="1"/>
      <c r="R108" s="1"/>
      <c r="S108" s="76"/>
      <c r="T108" s="74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6"/>
      <c r="AH108" s="74"/>
      <c r="AI108" s="76"/>
      <c r="AJ108" s="74"/>
      <c r="AK108" s="76"/>
      <c r="AL108" s="74"/>
      <c r="AM108" s="76"/>
      <c r="AN108" s="1"/>
      <c r="AO108" s="1"/>
      <c r="AP108" s="1"/>
      <c r="AQ108" s="1"/>
      <c r="AR108" s="1"/>
      <c r="AS108" s="1"/>
      <c r="AT108" s="1"/>
      <c r="AU108" s="76"/>
      <c r="AV108" s="172"/>
    </row>
    <row r="109" spans="2:48" x14ac:dyDescent="0.25">
      <c r="B109" s="170"/>
      <c r="C109" s="171"/>
      <c r="D109" s="152"/>
      <c r="E109" s="74"/>
      <c r="F109" s="6"/>
      <c r="G109" s="6"/>
      <c r="H109" s="76"/>
      <c r="I109" s="74"/>
      <c r="J109" s="76"/>
      <c r="K109" s="85" t="s">
        <v>24</v>
      </c>
      <c r="L109" s="1" t="s">
        <v>136</v>
      </c>
      <c r="M109" s="1"/>
      <c r="N109" s="1"/>
      <c r="O109" s="1"/>
      <c r="P109" s="1"/>
      <c r="Q109" s="1"/>
      <c r="R109" s="1"/>
      <c r="S109" s="76"/>
      <c r="T109" s="74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6"/>
      <c r="AH109" s="74"/>
      <c r="AI109" s="76"/>
      <c r="AJ109" s="74"/>
      <c r="AK109" s="76"/>
      <c r="AL109" s="74"/>
      <c r="AM109" s="76"/>
      <c r="AN109" s="1"/>
      <c r="AO109" s="1"/>
      <c r="AP109" s="1"/>
      <c r="AQ109" s="1"/>
      <c r="AR109" s="1"/>
      <c r="AS109" s="1"/>
      <c r="AT109" s="1"/>
      <c r="AU109" s="76"/>
      <c r="AV109" s="172"/>
    </row>
    <row r="110" spans="2:48" x14ac:dyDescent="0.25">
      <c r="B110" s="170"/>
      <c r="C110" s="171"/>
      <c r="D110" s="152"/>
      <c r="E110" s="74"/>
      <c r="F110" s="6"/>
      <c r="G110" s="6"/>
      <c r="H110" s="76"/>
      <c r="I110" s="74"/>
      <c r="J110" s="76"/>
      <c r="K110" s="85" t="s">
        <v>65</v>
      </c>
      <c r="L110" s="1" t="s">
        <v>168</v>
      </c>
      <c r="M110" s="1"/>
      <c r="N110" s="1"/>
      <c r="O110" s="1"/>
      <c r="P110" s="1"/>
      <c r="Q110" s="1"/>
      <c r="R110" s="1"/>
      <c r="S110" s="76"/>
      <c r="T110" s="74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6"/>
      <c r="AH110" s="74"/>
      <c r="AI110" s="76"/>
      <c r="AJ110" s="74"/>
      <c r="AK110" s="76"/>
      <c r="AL110" s="74"/>
      <c r="AM110" s="76"/>
      <c r="AN110" s="1"/>
      <c r="AO110" s="1"/>
      <c r="AP110" s="1"/>
      <c r="AQ110" s="1"/>
      <c r="AR110" s="1"/>
      <c r="AS110" s="1"/>
      <c r="AT110" s="1"/>
      <c r="AU110" s="76"/>
      <c r="AV110" s="172"/>
    </row>
    <row r="111" spans="2:48" x14ac:dyDescent="0.25">
      <c r="B111" s="170"/>
      <c r="C111" s="171"/>
      <c r="D111" s="152"/>
      <c r="E111" s="74"/>
      <c r="F111" s="6"/>
      <c r="G111" s="6"/>
      <c r="H111" s="76"/>
      <c r="I111" s="74"/>
      <c r="J111" s="76"/>
      <c r="K111" s="85" t="s">
        <v>67</v>
      </c>
      <c r="L111" s="1" t="s">
        <v>136</v>
      </c>
      <c r="M111" s="1"/>
      <c r="N111" s="1"/>
      <c r="O111" s="1"/>
      <c r="P111" s="1"/>
      <c r="Q111" s="1"/>
      <c r="R111" s="1"/>
      <c r="S111" s="76"/>
      <c r="T111" s="74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6"/>
      <c r="AH111" s="74"/>
      <c r="AI111" s="76"/>
      <c r="AJ111" s="74"/>
      <c r="AK111" s="76"/>
      <c r="AL111" s="74"/>
      <c r="AM111" s="76"/>
      <c r="AN111" s="1"/>
      <c r="AO111" s="1"/>
      <c r="AP111" s="1"/>
      <c r="AQ111" s="1"/>
      <c r="AR111" s="1"/>
      <c r="AS111" s="1"/>
      <c r="AT111" s="1"/>
      <c r="AU111" s="76"/>
      <c r="AV111" s="172"/>
    </row>
    <row r="112" spans="2:48" x14ac:dyDescent="0.25">
      <c r="B112" s="170"/>
      <c r="C112" s="171"/>
      <c r="D112" s="81">
        <f>MAX(D$9:D102)+1</f>
        <v>66</v>
      </c>
      <c r="E112" s="72" t="s">
        <v>177</v>
      </c>
      <c r="F112" s="78"/>
      <c r="G112" s="78"/>
      <c r="H112" s="77"/>
      <c r="I112" s="72"/>
      <c r="J112" s="77"/>
      <c r="K112" s="181" t="s">
        <v>155</v>
      </c>
      <c r="L112" s="78"/>
      <c r="M112" s="78"/>
      <c r="N112" s="78"/>
      <c r="O112" s="78"/>
      <c r="P112" s="78"/>
      <c r="Q112" s="78"/>
      <c r="R112" s="78"/>
      <c r="S112" s="77"/>
      <c r="T112" s="12" t="s">
        <v>169</v>
      </c>
      <c r="U112" s="26"/>
      <c r="V112" s="14"/>
      <c r="W112" s="14"/>
      <c r="X112" s="14"/>
      <c r="Y112" s="14"/>
      <c r="Z112" s="14"/>
      <c r="AA112" s="26"/>
      <c r="AB112" s="26"/>
      <c r="AC112" s="14"/>
      <c r="AD112" s="14"/>
      <c r="AE112" s="14"/>
      <c r="AF112" s="14"/>
      <c r="AG112" s="163"/>
      <c r="AH112" s="126" t="s">
        <v>229</v>
      </c>
      <c r="AI112" s="128"/>
      <c r="AJ112" s="182">
        <v>43892</v>
      </c>
      <c r="AK112" s="128"/>
      <c r="AL112" s="126" t="s">
        <v>63</v>
      </c>
      <c r="AM112" s="128"/>
      <c r="AN112" s="127" t="s">
        <v>250</v>
      </c>
      <c r="AO112" s="127"/>
      <c r="AP112" s="127"/>
      <c r="AQ112" s="127"/>
      <c r="AR112" s="127"/>
      <c r="AS112" s="127"/>
      <c r="AT112" s="127"/>
      <c r="AU112" s="128"/>
      <c r="AV112" s="172"/>
    </row>
    <row r="113" spans="2:48" x14ac:dyDescent="0.25">
      <c r="B113" s="170"/>
      <c r="C113" s="171"/>
      <c r="D113" s="81">
        <f>MAX(D$9:D112)+1</f>
        <v>67</v>
      </c>
      <c r="E113" s="74"/>
      <c r="F113" s="6"/>
      <c r="G113" s="6"/>
      <c r="H113" s="76"/>
      <c r="I113" s="74"/>
      <c r="J113" s="76"/>
      <c r="K113" s="85" t="s">
        <v>10</v>
      </c>
      <c r="L113" s="1" t="s">
        <v>114</v>
      </c>
      <c r="M113" s="1"/>
      <c r="N113" s="1"/>
      <c r="O113" s="1"/>
      <c r="P113" s="1"/>
      <c r="Q113" s="1"/>
      <c r="R113" s="1"/>
      <c r="S113" s="76"/>
      <c r="T113" s="94" t="s">
        <v>179</v>
      </c>
      <c r="U113" s="34"/>
      <c r="V113" s="35"/>
      <c r="W113" s="35"/>
      <c r="X113" s="35"/>
      <c r="Y113" s="35"/>
      <c r="Z113" s="35"/>
      <c r="AA113" s="34"/>
      <c r="AB113" s="34"/>
      <c r="AC113" s="35"/>
      <c r="AD113" s="35"/>
      <c r="AE113" s="35"/>
      <c r="AF113" s="35"/>
      <c r="AG113" s="36"/>
      <c r="AH113" s="126" t="s">
        <v>229</v>
      </c>
      <c r="AI113" s="128"/>
      <c r="AJ113" s="182">
        <v>43892</v>
      </c>
      <c r="AK113" s="128"/>
      <c r="AL113" s="126" t="s">
        <v>63</v>
      </c>
      <c r="AM113" s="128"/>
      <c r="AN113" s="127"/>
      <c r="AO113" s="127"/>
      <c r="AP113" s="127"/>
      <c r="AQ113" s="127"/>
      <c r="AR113" s="127"/>
      <c r="AS113" s="127"/>
      <c r="AT113" s="127"/>
      <c r="AU113" s="128"/>
      <c r="AV113" s="172"/>
    </row>
    <row r="114" spans="2:48" x14ac:dyDescent="0.25">
      <c r="B114" s="170"/>
      <c r="C114" s="171"/>
      <c r="D114" s="81">
        <f>MAX(D$9:D113)+1</f>
        <v>68</v>
      </c>
      <c r="E114" s="74"/>
      <c r="F114" s="6"/>
      <c r="G114" s="6"/>
      <c r="H114" s="76"/>
      <c r="I114" s="74"/>
      <c r="J114" s="76"/>
      <c r="K114" s="85" t="s">
        <v>15</v>
      </c>
      <c r="L114" s="1" t="s">
        <v>154</v>
      </c>
      <c r="M114" s="1"/>
      <c r="N114" s="1"/>
      <c r="O114" s="1"/>
      <c r="P114" s="1"/>
      <c r="Q114" s="1"/>
      <c r="R114" s="1"/>
      <c r="S114" s="76"/>
      <c r="T114" s="94" t="s">
        <v>180</v>
      </c>
      <c r="U114" s="34"/>
      <c r="V114" s="35"/>
      <c r="W114" s="35"/>
      <c r="X114" s="35"/>
      <c r="Y114" s="35"/>
      <c r="Z114" s="35"/>
      <c r="AA114" s="34"/>
      <c r="AB114" s="34"/>
      <c r="AC114" s="35"/>
      <c r="AD114" s="35"/>
      <c r="AE114" s="35"/>
      <c r="AF114" s="35"/>
      <c r="AG114" s="36"/>
      <c r="AH114" s="126" t="s">
        <v>229</v>
      </c>
      <c r="AI114" s="128"/>
      <c r="AJ114" s="182">
        <v>43892</v>
      </c>
      <c r="AK114" s="128"/>
      <c r="AL114" s="126" t="s">
        <v>63</v>
      </c>
      <c r="AM114" s="128"/>
      <c r="AN114" s="127"/>
      <c r="AO114" s="127"/>
      <c r="AP114" s="127"/>
      <c r="AQ114" s="127"/>
      <c r="AR114" s="127"/>
      <c r="AS114" s="127"/>
      <c r="AT114" s="127"/>
      <c r="AU114" s="128"/>
      <c r="AV114" s="172"/>
    </row>
    <row r="115" spans="2:48" x14ac:dyDescent="0.25">
      <c r="B115" s="170"/>
      <c r="C115" s="171"/>
      <c r="D115" s="81">
        <f>MAX(D$9:D114)+1</f>
        <v>69</v>
      </c>
      <c r="E115" s="74"/>
      <c r="F115" s="6"/>
      <c r="G115" s="6"/>
      <c r="H115" s="76"/>
      <c r="I115" s="74"/>
      <c r="J115" s="76"/>
      <c r="K115" s="85" t="s">
        <v>24</v>
      </c>
      <c r="L115" s="1" t="s">
        <v>136</v>
      </c>
      <c r="M115" s="1"/>
      <c r="N115" s="1"/>
      <c r="O115" s="1"/>
      <c r="P115" s="1"/>
      <c r="Q115" s="1"/>
      <c r="R115" s="1"/>
      <c r="S115" s="76"/>
      <c r="T115" s="94" t="s">
        <v>181</v>
      </c>
      <c r="U115" s="34"/>
      <c r="V115" s="35"/>
      <c r="W115" s="35"/>
      <c r="X115" s="35"/>
      <c r="Y115" s="35"/>
      <c r="Z115" s="35"/>
      <c r="AA115" s="34"/>
      <c r="AB115" s="34"/>
      <c r="AC115" s="35"/>
      <c r="AD115" s="35"/>
      <c r="AE115" s="35"/>
      <c r="AF115" s="35"/>
      <c r="AG115" s="36"/>
      <c r="AH115" s="126" t="s">
        <v>229</v>
      </c>
      <c r="AI115" s="128"/>
      <c r="AJ115" s="182">
        <v>43892</v>
      </c>
      <c r="AK115" s="128"/>
      <c r="AL115" s="126" t="s">
        <v>63</v>
      </c>
      <c r="AM115" s="128"/>
      <c r="AN115" s="127"/>
      <c r="AO115" s="127"/>
      <c r="AP115" s="127"/>
      <c r="AQ115" s="127"/>
      <c r="AR115" s="127"/>
      <c r="AS115" s="127"/>
      <c r="AT115" s="127"/>
      <c r="AU115" s="128"/>
      <c r="AV115" s="172"/>
    </row>
    <row r="116" spans="2:48" x14ac:dyDescent="0.25">
      <c r="B116" s="170"/>
      <c r="C116" s="171"/>
      <c r="D116" s="81">
        <f>MAX(D$9:D115)+1</f>
        <v>70</v>
      </c>
      <c r="E116" s="74"/>
      <c r="F116" s="6"/>
      <c r="G116" s="6"/>
      <c r="H116" s="76"/>
      <c r="I116" s="74"/>
      <c r="J116" s="76"/>
      <c r="K116" s="85" t="s">
        <v>65</v>
      </c>
      <c r="L116" s="1" t="s">
        <v>178</v>
      </c>
      <c r="M116" s="1"/>
      <c r="N116" s="1"/>
      <c r="O116" s="1"/>
      <c r="P116" s="1"/>
      <c r="Q116" s="1"/>
      <c r="R116" s="1"/>
      <c r="S116" s="76"/>
      <c r="T116" s="94" t="s">
        <v>182</v>
      </c>
      <c r="U116" s="34"/>
      <c r="V116" s="35"/>
      <c r="W116" s="35"/>
      <c r="X116" s="35"/>
      <c r="Y116" s="35"/>
      <c r="Z116" s="35"/>
      <c r="AA116" s="34"/>
      <c r="AB116" s="34"/>
      <c r="AC116" s="35"/>
      <c r="AD116" s="35"/>
      <c r="AE116" s="35"/>
      <c r="AF116" s="35"/>
      <c r="AG116" s="36"/>
      <c r="AH116" s="126" t="s">
        <v>229</v>
      </c>
      <c r="AI116" s="128"/>
      <c r="AJ116" s="182">
        <v>43892</v>
      </c>
      <c r="AK116" s="128"/>
      <c r="AL116" s="126" t="s">
        <v>63</v>
      </c>
      <c r="AM116" s="128"/>
      <c r="AN116" s="127"/>
      <c r="AO116" s="127"/>
      <c r="AP116" s="127"/>
      <c r="AQ116" s="127"/>
      <c r="AR116" s="127"/>
      <c r="AS116" s="127"/>
      <c r="AT116" s="127"/>
      <c r="AU116" s="128"/>
      <c r="AV116" s="172"/>
    </row>
    <row r="117" spans="2:48" x14ac:dyDescent="0.25">
      <c r="B117" s="170"/>
      <c r="C117" s="171"/>
      <c r="D117" s="81">
        <f>MAX(D$9:D116)+1</f>
        <v>71</v>
      </c>
      <c r="E117" s="74"/>
      <c r="F117" s="6"/>
      <c r="G117" s="6"/>
      <c r="H117" s="76"/>
      <c r="I117" s="74"/>
      <c r="J117" s="76"/>
      <c r="K117" s="85"/>
      <c r="L117" s="1"/>
      <c r="M117" s="1"/>
      <c r="N117" s="1"/>
      <c r="O117" s="1"/>
      <c r="P117" s="1"/>
      <c r="Q117" s="1"/>
      <c r="R117" s="1"/>
      <c r="S117" s="76"/>
      <c r="T117" s="94" t="s">
        <v>183</v>
      </c>
      <c r="U117" s="34"/>
      <c r="V117" s="35"/>
      <c r="W117" s="35"/>
      <c r="X117" s="35"/>
      <c r="Y117" s="35"/>
      <c r="Z117" s="35"/>
      <c r="AA117" s="34"/>
      <c r="AB117" s="34"/>
      <c r="AC117" s="35"/>
      <c r="AD117" s="35"/>
      <c r="AE117" s="35"/>
      <c r="AF117" s="35"/>
      <c r="AG117" s="36"/>
      <c r="AH117" s="126" t="s">
        <v>229</v>
      </c>
      <c r="AI117" s="128"/>
      <c r="AJ117" s="182">
        <v>43892</v>
      </c>
      <c r="AK117" s="128"/>
      <c r="AL117" s="126" t="s">
        <v>63</v>
      </c>
      <c r="AM117" s="128"/>
      <c r="AN117" s="127"/>
      <c r="AO117" s="127"/>
      <c r="AP117" s="127"/>
      <c r="AQ117" s="127"/>
      <c r="AR117" s="127"/>
      <c r="AS117" s="127"/>
      <c r="AT117" s="127"/>
      <c r="AU117" s="128"/>
      <c r="AV117" s="172"/>
    </row>
    <row r="118" spans="2:48" x14ac:dyDescent="0.25">
      <c r="B118" s="170"/>
      <c r="C118" s="171"/>
      <c r="D118" s="152"/>
      <c r="E118" s="74"/>
      <c r="F118" s="6"/>
      <c r="G118" s="6"/>
      <c r="H118" s="76"/>
      <c r="I118" s="74"/>
      <c r="J118" s="76"/>
      <c r="K118" s="85"/>
      <c r="L118" s="1"/>
      <c r="M118" s="1"/>
      <c r="N118" s="1"/>
      <c r="O118" s="1"/>
      <c r="P118" s="1"/>
      <c r="Q118" s="1"/>
      <c r="R118" s="1"/>
      <c r="S118" s="76"/>
      <c r="T118" s="94" t="s">
        <v>184</v>
      </c>
      <c r="U118" s="34"/>
      <c r="V118" s="35"/>
      <c r="W118" s="35"/>
      <c r="X118" s="35"/>
      <c r="Y118" s="35"/>
      <c r="Z118" s="35"/>
      <c r="AA118" s="34"/>
      <c r="AB118" s="34"/>
      <c r="AC118" s="35"/>
      <c r="AD118" s="35"/>
      <c r="AE118" s="35"/>
      <c r="AF118" s="35"/>
      <c r="AG118" s="36"/>
      <c r="AH118" s="126" t="s">
        <v>229</v>
      </c>
      <c r="AI118" s="128"/>
      <c r="AJ118" s="182">
        <v>43892</v>
      </c>
      <c r="AK118" s="128"/>
      <c r="AL118" s="126" t="s">
        <v>63</v>
      </c>
      <c r="AM118" s="128"/>
      <c r="AN118" s="127"/>
      <c r="AO118" s="127"/>
      <c r="AP118" s="127"/>
      <c r="AQ118" s="127"/>
      <c r="AR118" s="127"/>
      <c r="AS118" s="127"/>
      <c r="AT118" s="127"/>
      <c r="AU118" s="128"/>
      <c r="AV118" s="172"/>
    </row>
    <row r="119" spans="2:48" x14ac:dyDescent="0.25">
      <c r="B119" s="170"/>
      <c r="C119" s="171"/>
      <c r="D119" s="81">
        <f>MAX(D$9:D118)+1</f>
        <v>72</v>
      </c>
      <c r="E119" s="74"/>
      <c r="F119" s="6"/>
      <c r="G119" s="6"/>
      <c r="H119" s="76"/>
      <c r="I119" s="74"/>
      <c r="J119" s="76"/>
      <c r="K119" s="85"/>
      <c r="L119" s="1"/>
      <c r="M119" s="1"/>
      <c r="N119" s="1"/>
      <c r="O119" s="1"/>
      <c r="P119" s="1"/>
      <c r="Q119" s="1"/>
      <c r="R119" s="1"/>
      <c r="S119" s="76"/>
      <c r="T119" s="94" t="s">
        <v>185</v>
      </c>
      <c r="U119" s="34"/>
      <c r="V119" s="35"/>
      <c r="W119" s="35"/>
      <c r="X119" s="35"/>
      <c r="Y119" s="35"/>
      <c r="Z119" s="35"/>
      <c r="AA119" s="34"/>
      <c r="AB119" s="34"/>
      <c r="AC119" s="35"/>
      <c r="AD119" s="35"/>
      <c r="AE119" s="35"/>
      <c r="AF119" s="35"/>
      <c r="AG119" s="36"/>
      <c r="AH119" s="126" t="s">
        <v>229</v>
      </c>
      <c r="AI119" s="128"/>
      <c r="AJ119" s="182">
        <v>43892</v>
      </c>
      <c r="AK119" s="128"/>
      <c r="AL119" s="126" t="s">
        <v>63</v>
      </c>
      <c r="AM119" s="128"/>
      <c r="AN119" s="127"/>
      <c r="AO119" s="127"/>
      <c r="AP119" s="127"/>
      <c r="AQ119" s="127"/>
      <c r="AR119" s="127"/>
      <c r="AS119" s="127"/>
      <c r="AT119" s="127"/>
      <c r="AU119" s="128"/>
      <c r="AV119" s="172"/>
    </row>
    <row r="120" spans="2:48" x14ac:dyDescent="0.25">
      <c r="B120" s="170"/>
      <c r="C120" s="171"/>
      <c r="D120" s="152"/>
      <c r="E120" s="74"/>
      <c r="F120" s="6"/>
      <c r="G120" s="6"/>
      <c r="H120" s="76"/>
      <c r="I120" s="74"/>
      <c r="J120" s="76"/>
      <c r="K120" s="85"/>
      <c r="L120" s="1"/>
      <c r="M120" s="1"/>
      <c r="N120" s="1"/>
      <c r="O120" s="1"/>
      <c r="P120" s="1"/>
      <c r="Q120" s="1"/>
      <c r="R120" s="1"/>
      <c r="S120" s="76"/>
      <c r="T120" s="94" t="s">
        <v>186</v>
      </c>
      <c r="U120" s="34"/>
      <c r="V120" s="35"/>
      <c r="W120" s="35"/>
      <c r="X120" s="35"/>
      <c r="Y120" s="35"/>
      <c r="Z120" s="35"/>
      <c r="AA120" s="34"/>
      <c r="AB120" s="34"/>
      <c r="AC120" s="35"/>
      <c r="AD120" s="35"/>
      <c r="AE120" s="35"/>
      <c r="AF120" s="35"/>
      <c r="AG120" s="36"/>
      <c r="AH120" s="126" t="s">
        <v>229</v>
      </c>
      <c r="AI120" s="128"/>
      <c r="AJ120" s="182">
        <v>43892</v>
      </c>
      <c r="AK120" s="128"/>
      <c r="AL120" s="126" t="s">
        <v>63</v>
      </c>
      <c r="AM120" s="128"/>
      <c r="AN120" s="127"/>
      <c r="AO120" s="127"/>
      <c r="AP120" s="127"/>
      <c r="AQ120" s="127"/>
      <c r="AR120" s="127"/>
      <c r="AS120" s="127"/>
      <c r="AT120" s="127"/>
      <c r="AU120" s="128"/>
      <c r="AV120" s="172"/>
    </row>
    <row r="121" spans="2:48" x14ac:dyDescent="0.25">
      <c r="B121" s="170"/>
      <c r="C121" s="171"/>
      <c r="D121" s="81">
        <f>MAX(D$9:D120)+1</f>
        <v>73</v>
      </c>
      <c r="E121" s="72" t="s">
        <v>177</v>
      </c>
      <c r="F121" s="78"/>
      <c r="G121" s="78"/>
      <c r="H121" s="77"/>
      <c r="I121" s="72"/>
      <c r="J121" s="77"/>
      <c r="K121" s="181" t="s">
        <v>155</v>
      </c>
      <c r="L121" s="78"/>
      <c r="M121" s="78"/>
      <c r="N121" s="78"/>
      <c r="O121" s="78"/>
      <c r="P121" s="78"/>
      <c r="Q121" s="78"/>
      <c r="R121" s="78"/>
      <c r="S121" s="77"/>
      <c r="T121" s="12" t="s">
        <v>169</v>
      </c>
      <c r="U121" s="26"/>
      <c r="V121" s="14"/>
      <c r="W121" s="14"/>
      <c r="X121" s="14"/>
      <c r="Y121" s="14"/>
      <c r="Z121" s="14"/>
      <c r="AA121" s="26"/>
      <c r="AB121" s="26"/>
      <c r="AC121" s="14"/>
      <c r="AD121" s="14"/>
      <c r="AE121" s="14"/>
      <c r="AF121" s="14"/>
      <c r="AG121" s="163"/>
      <c r="AH121" s="126" t="s">
        <v>229</v>
      </c>
      <c r="AI121" s="128"/>
      <c r="AJ121" s="182">
        <v>43892</v>
      </c>
      <c r="AK121" s="128"/>
      <c r="AL121" s="126" t="s">
        <v>63</v>
      </c>
      <c r="AM121" s="128"/>
      <c r="AN121" s="127"/>
      <c r="AO121" s="127"/>
      <c r="AP121" s="127"/>
      <c r="AQ121" s="127"/>
      <c r="AR121" s="127"/>
      <c r="AS121" s="127"/>
      <c r="AT121" s="127"/>
      <c r="AU121" s="128"/>
      <c r="AV121" s="172"/>
    </row>
    <row r="122" spans="2:48" x14ac:dyDescent="0.25">
      <c r="B122" s="170"/>
      <c r="C122" s="171"/>
      <c r="D122" s="81">
        <f>MAX(D$9:D121)+1</f>
        <v>74</v>
      </c>
      <c r="E122" s="74"/>
      <c r="F122" s="6"/>
      <c r="G122" s="6"/>
      <c r="H122" s="76"/>
      <c r="I122" s="74"/>
      <c r="J122" s="76"/>
      <c r="K122" s="85" t="s">
        <v>10</v>
      </c>
      <c r="L122" s="1" t="s">
        <v>114</v>
      </c>
      <c r="M122" s="1"/>
      <c r="N122" s="1"/>
      <c r="O122" s="1"/>
      <c r="P122" s="1"/>
      <c r="Q122" s="1"/>
      <c r="R122" s="1"/>
      <c r="S122" s="76"/>
      <c r="T122" s="94" t="s">
        <v>277</v>
      </c>
      <c r="U122" s="34"/>
      <c r="V122" s="35"/>
      <c r="W122" s="35"/>
      <c r="X122" s="35"/>
      <c r="Y122" s="35"/>
      <c r="Z122" s="35"/>
      <c r="AA122" s="34"/>
      <c r="AB122" s="34"/>
      <c r="AC122" s="35"/>
      <c r="AD122" s="35"/>
      <c r="AE122" s="35"/>
      <c r="AF122" s="35"/>
      <c r="AG122" s="36"/>
      <c r="AH122" s="126" t="s">
        <v>229</v>
      </c>
      <c r="AI122" s="128"/>
      <c r="AJ122" s="182">
        <v>43892</v>
      </c>
      <c r="AK122" s="128"/>
      <c r="AL122" s="126" t="s">
        <v>63</v>
      </c>
      <c r="AM122" s="128"/>
      <c r="AN122" s="127"/>
      <c r="AO122" s="127"/>
      <c r="AP122" s="127"/>
      <c r="AQ122" s="127"/>
      <c r="AR122" s="127"/>
      <c r="AS122" s="127"/>
      <c r="AT122" s="127"/>
      <c r="AU122" s="128"/>
      <c r="AV122" s="172"/>
    </row>
    <row r="123" spans="2:48" x14ac:dyDescent="0.25">
      <c r="B123" s="170"/>
      <c r="C123" s="171"/>
      <c r="D123" s="81">
        <f>MAX(D$9:D122)+1</f>
        <v>75</v>
      </c>
      <c r="E123" s="74"/>
      <c r="F123" s="6"/>
      <c r="G123" s="6"/>
      <c r="H123" s="76"/>
      <c r="I123" s="74"/>
      <c r="J123" s="76"/>
      <c r="K123" s="85" t="s">
        <v>15</v>
      </c>
      <c r="L123" s="1" t="s">
        <v>154</v>
      </c>
      <c r="M123" s="1"/>
      <c r="N123" s="1"/>
      <c r="O123" s="1"/>
      <c r="P123" s="1"/>
      <c r="Q123" s="1"/>
      <c r="R123" s="1"/>
      <c r="S123" s="76"/>
      <c r="T123" s="94" t="s">
        <v>278</v>
      </c>
      <c r="U123" s="34"/>
      <c r="V123" s="35"/>
      <c r="W123" s="35"/>
      <c r="X123" s="35"/>
      <c r="Y123" s="35"/>
      <c r="Z123" s="35"/>
      <c r="AA123" s="34"/>
      <c r="AB123" s="34"/>
      <c r="AC123" s="35"/>
      <c r="AD123" s="35"/>
      <c r="AE123" s="35"/>
      <c r="AF123" s="35"/>
      <c r="AG123" s="36"/>
      <c r="AH123" s="126" t="s">
        <v>229</v>
      </c>
      <c r="AI123" s="128"/>
      <c r="AJ123" s="182">
        <v>43892</v>
      </c>
      <c r="AK123" s="128"/>
      <c r="AL123" s="126" t="s">
        <v>63</v>
      </c>
      <c r="AM123" s="128"/>
      <c r="AN123" s="127"/>
      <c r="AO123" s="127"/>
      <c r="AP123" s="127"/>
      <c r="AQ123" s="127"/>
      <c r="AR123" s="127"/>
      <c r="AS123" s="127"/>
      <c r="AT123" s="127"/>
      <c r="AU123" s="128"/>
      <c r="AV123" s="172"/>
    </row>
    <row r="124" spans="2:48" x14ac:dyDescent="0.25">
      <c r="B124" s="170"/>
      <c r="C124" s="171"/>
      <c r="D124" s="152"/>
      <c r="E124" s="74"/>
      <c r="F124" s="6"/>
      <c r="G124" s="6"/>
      <c r="H124" s="76"/>
      <c r="I124" s="74"/>
      <c r="J124" s="76"/>
      <c r="K124" s="85" t="s">
        <v>24</v>
      </c>
      <c r="L124" s="1" t="s">
        <v>136</v>
      </c>
      <c r="M124" s="1"/>
      <c r="N124" s="1"/>
      <c r="O124" s="1"/>
      <c r="P124" s="1"/>
      <c r="Q124" s="1"/>
      <c r="R124" s="1"/>
      <c r="S124" s="76"/>
      <c r="T124" s="94"/>
      <c r="U124" s="34"/>
      <c r="V124" s="35"/>
      <c r="W124" s="35"/>
      <c r="X124" s="35"/>
      <c r="Y124" s="35"/>
      <c r="Z124" s="35"/>
      <c r="AA124" s="34"/>
      <c r="AB124" s="34"/>
      <c r="AC124" s="35"/>
      <c r="AD124" s="35"/>
      <c r="AE124" s="35"/>
      <c r="AF124" s="35"/>
      <c r="AG124" s="36"/>
      <c r="AH124" s="126"/>
      <c r="AI124" s="128"/>
      <c r="AJ124" s="126"/>
      <c r="AK124" s="128"/>
      <c r="AL124" s="126"/>
      <c r="AM124" s="128"/>
      <c r="AN124" s="127"/>
      <c r="AO124" s="127"/>
      <c r="AP124" s="127"/>
      <c r="AQ124" s="127"/>
      <c r="AR124" s="127"/>
      <c r="AS124" s="127"/>
      <c r="AT124" s="127"/>
      <c r="AU124" s="128"/>
      <c r="AV124" s="172"/>
    </row>
    <row r="125" spans="2:48" x14ac:dyDescent="0.25">
      <c r="B125" s="170"/>
      <c r="C125" s="171"/>
      <c r="D125" s="152"/>
      <c r="E125" s="74"/>
      <c r="F125" s="6"/>
      <c r="G125" s="6"/>
      <c r="H125" s="76"/>
      <c r="I125" s="74"/>
      <c r="J125" s="76"/>
      <c r="K125" s="85" t="s">
        <v>65</v>
      </c>
      <c r="L125" s="1" t="s">
        <v>178</v>
      </c>
      <c r="M125" s="1"/>
      <c r="N125" s="1"/>
      <c r="O125" s="1"/>
      <c r="P125" s="1"/>
      <c r="Q125" s="1"/>
      <c r="R125" s="1"/>
      <c r="S125" s="76"/>
      <c r="T125" s="94"/>
      <c r="U125" s="34"/>
      <c r="V125" s="35"/>
      <c r="W125" s="35"/>
      <c r="X125" s="35"/>
      <c r="Y125" s="35"/>
      <c r="Z125" s="35"/>
      <c r="AA125" s="34"/>
      <c r="AB125" s="34"/>
      <c r="AC125" s="35"/>
      <c r="AD125" s="35"/>
      <c r="AE125" s="35"/>
      <c r="AF125" s="35"/>
      <c r="AG125" s="36"/>
      <c r="AH125" s="126"/>
      <c r="AI125" s="128"/>
      <c r="AJ125" s="126"/>
      <c r="AK125" s="128"/>
      <c r="AL125" s="126"/>
      <c r="AM125" s="128"/>
      <c r="AN125" s="127"/>
      <c r="AO125" s="127"/>
      <c r="AP125" s="127"/>
      <c r="AQ125" s="127"/>
      <c r="AR125" s="127"/>
      <c r="AS125" s="127"/>
      <c r="AT125" s="127"/>
      <c r="AU125" s="128"/>
      <c r="AV125" s="172"/>
    </row>
    <row r="126" spans="2:48" x14ac:dyDescent="0.25">
      <c r="B126" s="170"/>
      <c r="C126" s="171"/>
      <c r="D126" s="152"/>
      <c r="E126" s="74"/>
      <c r="F126" s="6"/>
      <c r="G126" s="6"/>
      <c r="H126" s="76"/>
      <c r="I126" s="74"/>
      <c r="J126" s="76"/>
      <c r="K126" s="85" t="s">
        <v>67</v>
      </c>
      <c r="L126" s="1" t="s">
        <v>136</v>
      </c>
      <c r="M126" s="1"/>
      <c r="N126" s="1"/>
      <c r="O126" s="1"/>
      <c r="P126" s="1"/>
      <c r="Q126" s="1"/>
      <c r="R126" s="1"/>
      <c r="S126" s="76"/>
      <c r="T126" s="94"/>
      <c r="U126" s="34"/>
      <c r="V126" s="35"/>
      <c r="W126" s="35"/>
      <c r="X126" s="35"/>
      <c r="Y126" s="35"/>
      <c r="Z126" s="35"/>
      <c r="AA126" s="34"/>
      <c r="AB126" s="34"/>
      <c r="AC126" s="35"/>
      <c r="AD126" s="35"/>
      <c r="AE126" s="35"/>
      <c r="AF126" s="35"/>
      <c r="AG126" s="36"/>
      <c r="AH126" s="126"/>
      <c r="AI126" s="128"/>
      <c r="AJ126" s="126"/>
      <c r="AK126" s="128"/>
      <c r="AL126" s="126"/>
      <c r="AM126" s="128"/>
      <c r="AN126" s="127"/>
      <c r="AO126" s="127"/>
      <c r="AP126" s="127"/>
      <c r="AQ126" s="127"/>
      <c r="AR126" s="127"/>
      <c r="AS126" s="127"/>
      <c r="AT126" s="127"/>
      <c r="AU126" s="128"/>
      <c r="AV126" s="172"/>
    </row>
    <row r="127" spans="2:48" x14ac:dyDescent="0.25">
      <c r="B127" s="170"/>
      <c r="C127" s="171"/>
      <c r="D127" s="152"/>
      <c r="E127" s="74"/>
      <c r="F127" s="6"/>
      <c r="G127" s="6"/>
      <c r="H127" s="76"/>
      <c r="I127" s="74"/>
      <c r="J127" s="76"/>
      <c r="K127" s="85" t="s">
        <v>198</v>
      </c>
      <c r="L127" s="146" t="s">
        <v>276</v>
      </c>
      <c r="M127" s="1"/>
      <c r="N127" s="1"/>
      <c r="O127" s="1"/>
      <c r="P127" s="1"/>
      <c r="Q127" s="1"/>
      <c r="R127" s="1"/>
      <c r="S127" s="76"/>
      <c r="T127" s="94"/>
      <c r="U127" s="34"/>
      <c r="V127" s="35"/>
      <c r="W127" s="35"/>
      <c r="X127" s="35"/>
      <c r="Y127" s="35"/>
      <c r="Z127" s="35"/>
      <c r="AA127" s="34"/>
      <c r="AB127" s="34"/>
      <c r="AC127" s="35"/>
      <c r="AD127" s="35"/>
      <c r="AE127" s="35"/>
      <c r="AF127" s="35"/>
      <c r="AG127" s="36"/>
      <c r="AH127" s="126"/>
      <c r="AI127" s="128"/>
      <c r="AJ127" s="126"/>
      <c r="AK127" s="128"/>
      <c r="AL127" s="126"/>
      <c r="AM127" s="128"/>
      <c r="AN127" s="127"/>
      <c r="AO127" s="127"/>
      <c r="AP127" s="127"/>
      <c r="AQ127" s="127"/>
      <c r="AR127" s="127"/>
      <c r="AS127" s="127"/>
      <c r="AT127" s="127"/>
      <c r="AU127" s="128"/>
      <c r="AV127" s="172"/>
    </row>
    <row r="128" spans="2:48" x14ac:dyDescent="0.25">
      <c r="B128" s="170"/>
      <c r="C128" s="171"/>
      <c r="D128" s="152"/>
      <c r="E128" s="74"/>
      <c r="F128" s="6"/>
      <c r="G128" s="6"/>
      <c r="H128" s="76"/>
      <c r="I128" s="74"/>
      <c r="J128" s="76"/>
      <c r="K128" s="85"/>
      <c r="L128" s="1"/>
      <c r="M128" s="1"/>
      <c r="N128" s="1"/>
      <c r="O128" s="1"/>
      <c r="P128" s="1"/>
      <c r="Q128" s="1"/>
      <c r="R128" s="1"/>
      <c r="S128" s="76"/>
      <c r="T128" s="94"/>
      <c r="U128" s="34"/>
      <c r="V128" s="35"/>
      <c r="W128" s="35"/>
      <c r="X128" s="35"/>
      <c r="Y128" s="35"/>
      <c r="Z128" s="35"/>
      <c r="AA128" s="34"/>
      <c r="AB128" s="34"/>
      <c r="AC128" s="35"/>
      <c r="AD128" s="35"/>
      <c r="AE128" s="35"/>
      <c r="AF128" s="35"/>
      <c r="AG128" s="36"/>
      <c r="AH128" s="126"/>
      <c r="AI128" s="128"/>
      <c r="AJ128" s="126"/>
      <c r="AK128" s="128"/>
      <c r="AL128" s="126"/>
      <c r="AM128" s="128"/>
      <c r="AN128" s="127"/>
      <c r="AO128" s="127"/>
      <c r="AP128" s="127"/>
      <c r="AQ128" s="127"/>
      <c r="AR128" s="127"/>
      <c r="AS128" s="127"/>
      <c r="AT128" s="127"/>
      <c r="AU128" s="128"/>
      <c r="AV128" s="172"/>
    </row>
    <row r="129" spans="2:48" x14ac:dyDescent="0.25">
      <c r="B129" s="170"/>
      <c r="C129" s="171"/>
      <c r="D129" s="152"/>
      <c r="E129" s="74"/>
      <c r="F129" s="6"/>
      <c r="G129" s="6"/>
      <c r="H129" s="76"/>
      <c r="I129" s="74"/>
      <c r="J129" s="76"/>
      <c r="K129" s="85"/>
      <c r="L129" s="1"/>
      <c r="M129" s="1"/>
      <c r="N129" s="1"/>
      <c r="O129" s="1"/>
      <c r="P129" s="1"/>
      <c r="Q129" s="1"/>
      <c r="R129" s="1"/>
      <c r="S129" s="76"/>
      <c r="T129" s="94"/>
      <c r="U129" s="34"/>
      <c r="V129" s="35"/>
      <c r="W129" s="35"/>
      <c r="X129" s="35"/>
      <c r="Y129" s="35"/>
      <c r="Z129" s="35"/>
      <c r="AA129" s="34"/>
      <c r="AB129" s="34"/>
      <c r="AC129" s="35"/>
      <c r="AD129" s="35"/>
      <c r="AE129" s="35"/>
      <c r="AF129" s="35"/>
      <c r="AG129" s="36"/>
      <c r="AH129" s="126"/>
      <c r="AI129" s="128"/>
      <c r="AJ129" s="126"/>
      <c r="AK129" s="128"/>
      <c r="AL129" s="126"/>
      <c r="AM129" s="128"/>
      <c r="AN129" s="127"/>
      <c r="AO129" s="127"/>
      <c r="AP129" s="127"/>
      <c r="AQ129" s="127"/>
      <c r="AR129" s="127"/>
      <c r="AS129" s="127"/>
      <c r="AT129" s="127"/>
      <c r="AU129" s="128"/>
      <c r="AV129" s="172"/>
    </row>
    <row r="130" spans="2:48" x14ac:dyDescent="0.25">
      <c r="B130" s="2"/>
      <c r="C130" s="4"/>
      <c r="D130" s="81">
        <f>MAX(D$9:D129)+1</f>
        <v>76</v>
      </c>
      <c r="E130" s="72" t="s">
        <v>40</v>
      </c>
      <c r="F130" s="78"/>
      <c r="G130" s="78"/>
      <c r="H130" s="77"/>
      <c r="I130" s="72" t="s">
        <v>62</v>
      </c>
      <c r="J130" s="77"/>
      <c r="K130" s="93" t="s">
        <v>10</v>
      </c>
      <c r="L130" s="78" t="s">
        <v>114</v>
      </c>
      <c r="M130" s="78"/>
      <c r="N130" s="78"/>
      <c r="O130" s="78"/>
      <c r="P130" s="78"/>
      <c r="Q130" s="78"/>
      <c r="R130" s="78"/>
      <c r="S130" s="77"/>
      <c r="T130" s="71" t="s">
        <v>115</v>
      </c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80"/>
      <c r="AH130" s="126" t="s">
        <v>229</v>
      </c>
      <c r="AI130" s="128"/>
      <c r="AJ130" s="182">
        <v>43892</v>
      </c>
      <c r="AK130" s="128"/>
      <c r="AL130" s="126" t="s">
        <v>63</v>
      </c>
      <c r="AM130" s="128"/>
      <c r="AN130" s="79"/>
      <c r="AO130" s="79"/>
      <c r="AP130" s="79"/>
      <c r="AQ130" s="79"/>
      <c r="AR130" s="79"/>
      <c r="AS130" s="79"/>
      <c r="AT130" s="79"/>
      <c r="AU130" s="80"/>
      <c r="AV130" s="17"/>
    </row>
    <row r="131" spans="2:48" x14ac:dyDescent="0.25">
      <c r="B131" s="2"/>
      <c r="C131" s="4"/>
      <c r="D131" s="81">
        <f>MAX(D$9:D130)+1</f>
        <v>77</v>
      </c>
      <c r="E131" s="74"/>
      <c r="F131" s="1"/>
      <c r="G131" s="1"/>
      <c r="H131" s="76"/>
      <c r="I131" s="74"/>
      <c r="J131" s="76"/>
      <c r="K131" s="110" t="s">
        <v>15</v>
      </c>
      <c r="L131" s="92" t="s">
        <v>39</v>
      </c>
      <c r="M131" s="92"/>
      <c r="N131" s="92"/>
      <c r="O131" s="92"/>
      <c r="P131" s="92"/>
      <c r="Q131" s="92"/>
      <c r="R131" s="92"/>
      <c r="S131" s="90"/>
      <c r="T131" s="111" t="s">
        <v>116</v>
      </c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3"/>
      <c r="AH131" s="126" t="s">
        <v>229</v>
      </c>
      <c r="AI131" s="128"/>
      <c r="AJ131" s="182">
        <v>43892</v>
      </c>
      <c r="AK131" s="128"/>
      <c r="AL131" s="126" t="s">
        <v>63</v>
      </c>
      <c r="AM131" s="128"/>
      <c r="AN131" s="112"/>
      <c r="AO131" s="112"/>
      <c r="AP131" s="112"/>
      <c r="AQ131" s="112"/>
      <c r="AR131" s="112"/>
      <c r="AS131" s="112"/>
      <c r="AT131" s="112"/>
      <c r="AU131" s="113"/>
      <c r="AV131" s="17"/>
    </row>
    <row r="132" spans="2:48" x14ac:dyDescent="0.25">
      <c r="B132" s="2"/>
      <c r="C132" s="4"/>
      <c r="D132" s="81">
        <f>MAX(D$9:D131)+1</f>
        <v>78</v>
      </c>
      <c r="E132" s="74"/>
      <c r="F132" s="6"/>
      <c r="G132" s="6"/>
      <c r="H132" s="76"/>
      <c r="I132" s="74"/>
      <c r="J132" s="76"/>
      <c r="K132" s="93" t="s">
        <v>10</v>
      </c>
      <c r="L132" s="78" t="s">
        <v>114</v>
      </c>
      <c r="M132" s="78"/>
      <c r="N132" s="78"/>
      <c r="O132" s="78"/>
      <c r="P132" s="78"/>
      <c r="Q132" s="78"/>
      <c r="R132" s="78"/>
      <c r="S132" s="77"/>
      <c r="T132" s="71" t="s">
        <v>117</v>
      </c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80"/>
      <c r="AH132" s="126" t="s">
        <v>229</v>
      </c>
      <c r="AI132" s="128"/>
      <c r="AJ132" s="182">
        <v>43892</v>
      </c>
      <c r="AK132" s="128"/>
      <c r="AL132" s="126" t="s">
        <v>63</v>
      </c>
      <c r="AM132" s="128"/>
      <c r="AN132" s="79"/>
      <c r="AO132" s="79"/>
      <c r="AP132" s="79"/>
      <c r="AQ132" s="79"/>
      <c r="AR132" s="79"/>
      <c r="AS132" s="79"/>
      <c r="AT132" s="79"/>
      <c r="AU132" s="80"/>
      <c r="AV132" s="17"/>
    </row>
    <row r="133" spans="2:48" x14ac:dyDescent="0.25">
      <c r="B133" s="2"/>
      <c r="C133" s="4"/>
      <c r="D133" s="86"/>
      <c r="E133" s="74"/>
      <c r="F133" s="6"/>
      <c r="G133" s="6"/>
      <c r="H133" s="76"/>
      <c r="I133" s="74"/>
      <c r="J133" s="76"/>
      <c r="K133" s="110" t="s">
        <v>15</v>
      </c>
      <c r="L133" s="92" t="s">
        <v>118</v>
      </c>
      <c r="M133" s="92"/>
      <c r="N133" s="92"/>
      <c r="O133" s="92"/>
      <c r="P133" s="92"/>
      <c r="Q133" s="92"/>
      <c r="R133" s="92"/>
      <c r="S133" s="90"/>
      <c r="T133" s="111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  <c r="AE133" s="112"/>
      <c r="AF133" s="112"/>
      <c r="AG133" s="113"/>
      <c r="AH133" s="111"/>
      <c r="AI133" s="113"/>
      <c r="AJ133" s="111"/>
      <c r="AK133" s="113"/>
      <c r="AL133" s="111"/>
      <c r="AM133" s="113"/>
      <c r="AN133" s="112"/>
      <c r="AO133" s="112"/>
      <c r="AP133" s="112"/>
      <c r="AQ133" s="112"/>
      <c r="AR133" s="112"/>
      <c r="AS133" s="112"/>
      <c r="AT133" s="112"/>
      <c r="AU133" s="113"/>
      <c r="AV133" s="17"/>
    </row>
    <row r="134" spans="2:48" x14ac:dyDescent="0.25">
      <c r="B134" s="2"/>
      <c r="C134" s="4"/>
      <c r="D134" s="81">
        <f>MAX(D$9:D133)+1</f>
        <v>79</v>
      </c>
      <c r="E134" s="74"/>
      <c r="F134" s="6"/>
      <c r="G134" s="6"/>
      <c r="H134" s="76"/>
      <c r="I134" s="74"/>
      <c r="J134" s="76"/>
      <c r="K134" s="93" t="s">
        <v>10</v>
      </c>
      <c r="L134" s="78" t="s">
        <v>114</v>
      </c>
      <c r="M134" s="78"/>
      <c r="N134" s="78"/>
      <c r="O134" s="78"/>
      <c r="P134" s="78"/>
      <c r="Q134" s="78"/>
      <c r="R134" s="78"/>
      <c r="S134" s="77"/>
      <c r="T134" s="71" t="s">
        <v>120</v>
      </c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80"/>
      <c r="AH134" s="126" t="s">
        <v>229</v>
      </c>
      <c r="AI134" s="128"/>
      <c r="AJ134" s="182">
        <v>43892</v>
      </c>
      <c r="AK134" s="128"/>
      <c r="AL134" s="126" t="s">
        <v>63</v>
      </c>
      <c r="AM134" s="128"/>
      <c r="AN134" s="79"/>
      <c r="AO134" s="79"/>
      <c r="AP134" s="79"/>
      <c r="AQ134" s="79"/>
      <c r="AR134" s="79"/>
      <c r="AS134" s="79"/>
      <c r="AT134" s="79"/>
      <c r="AU134" s="80"/>
      <c r="AV134" s="17"/>
    </row>
    <row r="135" spans="2:48" x14ac:dyDescent="0.25">
      <c r="B135" s="2"/>
      <c r="C135" s="4"/>
      <c r="D135" s="86"/>
      <c r="E135" s="74"/>
      <c r="F135" s="6"/>
      <c r="G135" s="6"/>
      <c r="H135" s="76"/>
      <c r="I135" s="74"/>
      <c r="J135" s="76"/>
      <c r="K135" s="110" t="s">
        <v>15</v>
      </c>
      <c r="L135" s="92" t="s">
        <v>119</v>
      </c>
      <c r="M135" s="92"/>
      <c r="N135" s="92"/>
      <c r="O135" s="92"/>
      <c r="P135" s="92"/>
      <c r="Q135" s="92"/>
      <c r="R135" s="92"/>
      <c r="S135" s="90"/>
      <c r="T135" s="111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  <c r="AE135" s="112"/>
      <c r="AF135" s="112"/>
      <c r="AG135" s="113"/>
      <c r="AH135" s="111"/>
      <c r="AI135" s="113"/>
      <c r="AJ135" s="111"/>
      <c r="AK135" s="113"/>
      <c r="AL135" s="111"/>
      <c r="AM135" s="113"/>
      <c r="AN135" s="112"/>
      <c r="AO135" s="112"/>
      <c r="AP135" s="112"/>
      <c r="AQ135" s="112"/>
      <c r="AR135" s="112"/>
      <c r="AS135" s="112"/>
      <c r="AT135" s="112"/>
      <c r="AU135" s="113"/>
      <c r="AV135" s="17"/>
    </row>
    <row r="136" spans="2:48" x14ac:dyDescent="0.25">
      <c r="B136" s="2"/>
      <c r="C136" s="4"/>
      <c r="D136" s="81">
        <f>MAX(D$9:D135)+1</f>
        <v>80</v>
      </c>
      <c r="E136" s="74"/>
      <c r="F136" s="6"/>
      <c r="G136" s="6"/>
      <c r="H136" s="76"/>
      <c r="I136" s="74"/>
      <c r="J136" s="76"/>
      <c r="K136" s="93" t="s">
        <v>10</v>
      </c>
      <c r="L136" s="78" t="s">
        <v>114</v>
      </c>
      <c r="M136" s="78"/>
      <c r="N136" s="78"/>
      <c r="O136" s="78"/>
      <c r="P136" s="78"/>
      <c r="Q136" s="78"/>
      <c r="R136" s="78"/>
      <c r="S136" s="77"/>
      <c r="T136" s="71" t="s">
        <v>122</v>
      </c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80"/>
      <c r="AH136" s="126" t="s">
        <v>229</v>
      </c>
      <c r="AI136" s="128"/>
      <c r="AJ136" s="182">
        <v>43892</v>
      </c>
      <c r="AK136" s="128"/>
      <c r="AL136" s="126" t="s">
        <v>63</v>
      </c>
      <c r="AM136" s="128"/>
      <c r="AN136" s="79"/>
      <c r="AO136" s="79"/>
      <c r="AP136" s="79"/>
      <c r="AQ136" s="79"/>
      <c r="AR136" s="79"/>
      <c r="AS136" s="79"/>
      <c r="AT136" s="79"/>
      <c r="AU136" s="80"/>
      <c r="AV136" s="17"/>
    </row>
    <row r="137" spans="2:48" x14ac:dyDescent="0.25">
      <c r="B137" s="2"/>
      <c r="C137" s="4"/>
      <c r="D137" s="86"/>
      <c r="E137" s="74"/>
      <c r="F137" s="6"/>
      <c r="G137" s="6"/>
      <c r="H137" s="76"/>
      <c r="I137" s="74"/>
      <c r="J137" s="76"/>
      <c r="K137" s="110" t="s">
        <v>15</v>
      </c>
      <c r="L137" s="92" t="s">
        <v>121</v>
      </c>
      <c r="M137" s="92"/>
      <c r="N137" s="92"/>
      <c r="O137" s="92"/>
      <c r="P137" s="92"/>
      <c r="Q137" s="92"/>
      <c r="R137" s="92"/>
      <c r="S137" s="90"/>
      <c r="T137" s="111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  <c r="AE137" s="112"/>
      <c r="AF137" s="112"/>
      <c r="AG137" s="113"/>
      <c r="AH137" s="111"/>
      <c r="AI137" s="113"/>
      <c r="AJ137" s="111"/>
      <c r="AK137" s="113"/>
      <c r="AL137" s="111"/>
      <c r="AM137" s="113"/>
      <c r="AN137" s="112"/>
      <c r="AO137" s="112"/>
      <c r="AP137" s="112"/>
      <c r="AQ137" s="112"/>
      <c r="AR137" s="112"/>
      <c r="AS137" s="112"/>
      <c r="AT137" s="112"/>
      <c r="AU137" s="113"/>
      <c r="AV137" s="17"/>
    </row>
    <row r="138" spans="2:48" x14ac:dyDescent="0.25">
      <c r="B138" s="160"/>
      <c r="C138" s="162"/>
      <c r="D138" s="81">
        <f>MAX(D$9:D137)+1</f>
        <v>81</v>
      </c>
      <c r="E138" s="74"/>
      <c r="F138" s="6"/>
      <c r="G138" s="6"/>
      <c r="H138" s="76"/>
      <c r="I138" s="74"/>
      <c r="J138" s="76"/>
      <c r="K138" s="93" t="s">
        <v>10</v>
      </c>
      <c r="L138" s="78" t="s">
        <v>114</v>
      </c>
      <c r="M138" s="78"/>
      <c r="N138" s="78"/>
      <c r="O138" s="78"/>
      <c r="P138" s="78"/>
      <c r="Q138" s="78"/>
      <c r="R138" s="78"/>
      <c r="S138" s="77"/>
      <c r="T138" s="71" t="s">
        <v>124</v>
      </c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80"/>
      <c r="AH138" s="126" t="s">
        <v>229</v>
      </c>
      <c r="AI138" s="128"/>
      <c r="AJ138" s="182">
        <v>43892</v>
      </c>
      <c r="AK138" s="128"/>
      <c r="AL138" s="126" t="s">
        <v>63</v>
      </c>
      <c r="AM138" s="128"/>
      <c r="AN138" s="79"/>
      <c r="AO138" s="79"/>
      <c r="AP138" s="79"/>
      <c r="AQ138" s="79"/>
      <c r="AR138" s="79"/>
      <c r="AS138" s="79"/>
      <c r="AT138" s="79"/>
      <c r="AU138" s="80"/>
      <c r="AV138" s="161"/>
    </row>
    <row r="139" spans="2:48" x14ac:dyDescent="0.25">
      <c r="B139" s="160"/>
      <c r="C139" s="162"/>
      <c r="D139" s="152"/>
      <c r="E139" s="74"/>
      <c r="F139" s="6"/>
      <c r="G139" s="6"/>
      <c r="H139" s="76"/>
      <c r="I139" s="74"/>
      <c r="J139" s="76"/>
      <c r="K139" s="110" t="s">
        <v>15</v>
      </c>
      <c r="L139" s="92" t="s">
        <v>123</v>
      </c>
      <c r="M139" s="92"/>
      <c r="N139" s="92"/>
      <c r="O139" s="92"/>
      <c r="P139" s="92"/>
      <c r="Q139" s="92"/>
      <c r="R139" s="92"/>
      <c r="S139" s="90"/>
      <c r="T139" s="111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  <c r="AE139" s="112"/>
      <c r="AF139" s="112"/>
      <c r="AG139" s="113"/>
      <c r="AH139" s="111"/>
      <c r="AI139" s="113"/>
      <c r="AJ139" s="111"/>
      <c r="AK139" s="113"/>
      <c r="AL139" s="111"/>
      <c r="AM139" s="113"/>
      <c r="AN139" s="112"/>
      <c r="AO139" s="112"/>
      <c r="AP139" s="112"/>
      <c r="AQ139" s="112"/>
      <c r="AR139" s="112"/>
      <c r="AS139" s="112"/>
      <c r="AT139" s="112"/>
      <c r="AU139" s="113"/>
      <c r="AV139" s="161"/>
    </row>
    <row r="140" spans="2:48" x14ac:dyDescent="0.25">
      <c r="B140" s="2"/>
      <c r="C140" s="4"/>
      <c r="D140" s="81">
        <f>MAX(D$9:D139)+1</f>
        <v>82</v>
      </c>
      <c r="E140" s="74"/>
      <c r="F140"/>
      <c r="G140"/>
      <c r="H140" s="114"/>
      <c r="I140" s="74"/>
      <c r="J140" s="76"/>
      <c r="K140" s="93" t="s">
        <v>10</v>
      </c>
      <c r="L140" s="78" t="s">
        <v>114</v>
      </c>
      <c r="M140" s="78"/>
      <c r="N140" s="78"/>
      <c r="O140" s="78"/>
      <c r="P140" s="78"/>
      <c r="Q140" s="78"/>
      <c r="R140" s="78"/>
      <c r="S140" s="77"/>
      <c r="T140" s="71" t="s">
        <v>126</v>
      </c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80"/>
      <c r="AH140" s="126" t="s">
        <v>229</v>
      </c>
      <c r="AI140" s="128"/>
      <c r="AJ140" s="182">
        <v>43892</v>
      </c>
      <c r="AK140" s="128"/>
      <c r="AL140" s="126" t="s">
        <v>63</v>
      </c>
      <c r="AM140" s="128"/>
      <c r="AN140" s="79"/>
      <c r="AO140" s="79"/>
      <c r="AP140" s="79"/>
      <c r="AQ140" s="79"/>
      <c r="AR140" s="79"/>
      <c r="AS140" s="79"/>
      <c r="AT140" s="79"/>
      <c r="AU140" s="80"/>
      <c r="AV140" s="17"/>
    </row>
    <row r="141" spans="2:48" x14ac:dyDescent="0.25">
      <c r="B141" s="2"/>
      <c r="C141" s="4"/>
      <c r="D141" s="86"/>
      <c r="E141" s="74"/>
      <c r="F141" s="6"/>
      <c r="G141" s="6"/>
      <c r="H141" s="76"/>
      <c r="I141" s="74"/>
      <c r="J141" s="76"/>
      <c r="K141" s="110" t="s">
        <v>15</v>
      </c>
      <c r="L141" s="92" t="s">
        <v>125</v>
      </c>
      <c r="M141" s="92"/>
      <c r="N141" s="92"/>
      <c r="O141" s="92"/>
      <c r="P141" s="92"/>
      <c r="Q141" s="92"/>
      <c r="R141" s="92"/>
      <c r="S141" s="90"/>
      <c r="T141" s="111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  <c r="AE141" s="112"/>
      <c r="AF141" s="112"/>
      <c r="AG141" s="113"/>
      <c r="AH141" s="111"/>
      <c r="AI141" s="113"/>
      <c r="AJ141" s="111"/>
      <c r="AK141" s="113"/>
      <c r="AL141" s="111"/>
      <c r="AM141" s="113"/>
      <c r="AN141" s="112"/>
      <c r="AO141" s="112"/>
      <c r="AP141" s="112"/>
      <c r="AQ141" s="112"/>
      <c r="AR141" s="112"/>
      <c r="AS141" s="112"/>
      <c r="AT141" s="112"/>
      <c r="AU141" s="113"/>
      <c r="AV141" s="17"/>
    </row>
    <row r="142" spans="2:48" x14ac:dyDescent="0.25">
      <c r="B142" s="2"/>
      <c r="C142" s="4"/>
      <c r="D142" s="81">
        <f>MAX(D$9:D141)+1</f>
        <v>83</v>
      </c>
      <c r="E142" s="74"/>
      <c r="F142" s="6"/>
      <c r="G142" s="6"/>
      <c r="H142" s="76"/>
      <c r="I142" s="74"/>
      <c r="J142" s="76"/>
      <c r="K142" s="93" t="s">
        <v>10</v>
      </c>
      <c r="L142" s="78" t="s">
        <v>114</v>
      </c>
      <c r="M142" s="78"/>
      <c r="N142" s="78"/>
      <c r="O142" s="78"/>
      <c r="P142" s="78"/>
      <c r="Q142" s="78"/>
      <c r="R142" s="78"/>
      <c r="S142" s="77"/>
      <c r="T142" s="71" t="s">
        <v>128</v>
      </c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80"/>
      <c r="AH142" s="126" t="s">
        <v>229</v>
      </c>
      <c r="AI142" s="128"/>
      <c r="AJ142" s="182">
        <v>43892</v>
      </c>
      <c r="AK142" s="128"/>
      <c r="AL142" s="126" t="s">
        <v>63</v>
      </c>
      <c r="AM142" s="128"/>
      <c r="AN142" s="79"/>
      <c r="AO142" s="79"/>
      <c r="AP142" s="79"/>
      <c r="AQ142" s="79"/>
      <c r="AR142" s="79"/>
      <c r="AS142" s="79"/>
      <c r="AT142" s="79"/>
      <c r="AU142" s="80"/>
      <c r="AV142" s="17"/>
    </row>
    <row r="143" spans="2:48" x14ac:dyDescent="0.25">
      <c r="B143" s="2"/>
      <c r="C143" s="4"/>
      <c r="D143" s="86"/>
      <c r="E143" s="89"/>
      <c r="F143" s="87"/>
      <c r="G143" s="87"/>
      <c r="H143" s="88"/>
      <c r="I143" s="89"/>
      <c r="J143" s="90"/>
      <c r="K143" s="110" t="s">
        <v>15</v>
      </c>
      <c r="L143" s="92" t="s">
        <v>127</v>
      </c>
      <c r="M143" s="92"/>
      <c r="N143" s="92"/>
      <c r="O143" s="92"/>
      <c r="P143" s="92"/>
      <c r="Q143" s="92"/>
      <c r="R143" s="92"/>
      <c r="S143" s="90"/>
      <c r="T143" s="111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  <c r="AE143" s="112"/>
      <c r="AF143" s="112"/>
      <c r="AG143" s="113"/>
      <c r="AH143" s="111"/>
      <c r="AI143" s="113"/>
      <c r="AJ143" s="111"/>
      <c r="AK143" s="113"/>
      <c r="AL143" s="111"/>
      <c r="AM143" s="113"/>
      <c r="AN143" s="112"/>
      <c r="AO143" s="112"/>
      <c r="AP143" s="112"/>
      <c r="AQ143" s="112"/>
      <c r="AR143" s="112"/>
      <c r="AS143" s="112"/>
      <c r="AT143" s="112"/>
      <c r="AU143" s="113"/>
      <c r="AV143" s="17"/>
    </row>
    <row r="144" spans="2:48" x14ac:dyDescent="0.25">
      <c r="B144" s="2"/>
      <c r="C144" s="171"/>
      <c r="D144" s="4"/>
      <c r="E144" s="4"/>
      <c r="F144" s="4"/>
      <c r="G144" s="4"/>
      <c r="H144" s="4"/>
      <c r="I144" s="4"/>
      <c r="J144" s="4"/>
      <c r="K144" s="4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17"/>
    </row>
    <row r="145" spans="2:48" x14ac:dyDescent="0.25">
      <c r="B145" s="2"/>
      <c r="C145" s="23" t="s">
        <v>26</v>
      </c>
      <c r="D145" s="4"/>
      <c r="E145" s="4"/>
      <c r="F145" s="4"/>
      <c r="G145" s="4"/>
      <c r="H145" s="4"/>
      <c r="I145" s="4"/>
      <c r="J145" s="4"/>
      <c r="K145" s="4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17"/>
    </row>
    <row r="146" spans="2:48" x14ac:dyDescent="0.25">
      <c r="B146" s="2"/>
      <c r="C146" s="23"/>
      <c r="D146" s="4"/>
      <c r="G146" s="4"/>
      <c r="H146" s="4"/>
      <c r="I146" s="4"/>
      <c r="J146" s="4"/>
      <c r="K146" s="48" t="s">
        <v>27</v>
      </c>
      <c r="L146" s="4"/>
      <c r="M146" s="4"/>
      <c r="N146" s="4"/>
      <c r="O146" s="4"/>
      <c r="P146" s="4"/>
      <c r="Q146" s="4"/>
      <c r="R146" s="4"/>
      <c r="S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17"/>
    </row>
    <row r="147" spans="2:48" x14ac:dyDescent="0.25">
      <c r="B147" s="2"/>
      <c r="C147" s="4"/>
      <c r="D147" s="4"/>
      <c r="G147" s="4"/>
      <c r="H147" s="4"/>
      <c r="I147" s="4"/>
      <c r="J147" s="4"/>
      <c r="K147" s="44" t="s">
        <v>10</v>
      </c>
      <c r="L147" s="4" t="s">
        <v>93</v>
      </c>
      <c r="M147" s="4"/>
      <c r="N147" s="4"/>
      <c r="O147" s="4"/>
      <c r="P147" s="4"/>
      <c r="Q147" s="4"/>
      <c r="R147" s="4"/>
      <c r="S147" s="4"/>
      <c r="T147" s="4" t="s">
        <v>30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17"/>
    </row>
    <row r="148" spans="2:48" x14ac:dyDescent="0.25">
      <c r="B148" s="2"/>
      <c r="C148" s="4"/>
      <c r="D148" s="4"/>
      <c r="G148" s="4"/>
      <c r="H148" s="4"/>
      <c r="I148" s="4"/>
      <c r="J148" s="4"/>
      <c r="L148" s="18"/>
      <c r="M148" s="4"/>
      <c r="N148" s="4"/>
      <c r="O148" s="4"/>
      <c r="P148" s="4"/>
      <c r="Q148" s="4"/>
      <c r="R148" s="4"/>
      <c r="S148" s="4"/>
      <c r="T148" s="4" t="s">
        <v>129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17"/>
    </row>
    <row r="149" spans="2:48" x14ac:dyDescent="0.25">
      <c r="B149" s="2"/>
      <c r="C149" s="4"/>
      <c r="D149" s="4"/>
      <c r="E149" s="49"/>
      <c r="F149" s="50"/>
      <c r="G149" s="20"/>
      <c r="H149" s="20"/>
      <c r="I149" s="4"/>
      <c r="J149" s="4"/>
      <c r="K149" s="51" t="s">
        <v>41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17"/>
    </row>
    <row r="150" spans="2:48" x14ac:dyDescent="0.25">
      <c r="B150" s="2"/>
      <c r="C150" s="4"/>
      <c r="D150" s="69" t="s">
        <v>43</v>
      </c>
      <c r="E150" s="203" t="s">
        <v>7</v>
      </c>
      <c r="F150" s="204"/>
      <c r="G150" s="204"/>
      <c r="H150" s="205"/>
      <c r="I150" s="203" t="s">
        <v>44</v>
      </c>
      <c r="J150" s="205"/>
      <c r="K150" s="203" t="s">
        <v>9</v>
      </c>
      <c r="L150" s="204"/>
      <c r="M150" s="204"/>
      <c r="N150" s="204"/>
      <c r="O150" s="204"/>
      <c r="P150" s="204"/>
      <c r="Q150" s="204"/>
      <c r="R150" s="204"/>
      <c r="S150" s="205"/>
      <c r="T150" s="203" t="s">
        <v>11</v>
      </c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5"/>
      <c r="AH150" s="203" t="s">
        <v>12</v>
      </c>
      <c r="AI150" s="205"/>
      <c r="AJ150" s="203" t="s">
        <v>56</v>
      </c>
      <c r="AK150" s="205"/>
      <c r="AL150" s="203" t="s">
        <v>13</v>
      </c>
      <c r="AM150" s="205"/>
      <c r="AN150" s="203" t="s">
        <v>14</v>
      </c>
      <c r="AO150" s="204"/>
      <c r="AP150" s="204"/>
      <c r="AQ150" s="204"/>
      <c r="AR150" s="204"/>
      <c r="AS150" s="204"/>
      <c r="AT150" s="204"/>
      <c r="AU150" s="205"/>
      <c r="AV150" s="17"/>
    </row>
    <row r="151" spans="2:48" x14ac:dyDescent="0.25">
      <c r="B151" s="2"/>
      <c r="C151" s="4"/>
      <c r="D151" s="24">
        <f>MAX(D$22:D150)+1</f>
        <v>84</v>
      </c>
      <c r="E151" s="10" t="s">
        <v>152</v>
      </c>
      <c r="F151" s="73"/>
      <c r="G151" s="73"/>
      <c r="H151" s="115"/>
      <c r="I151" s="2"/>
      <c r="J151" s="17"/>
      <c r="K151" s="25" t="s">
        <v>10</v>
      </c>
      <c r="L151" s="5" t="s">
        <v>93</v>
      </c>
      <c r="M151" s="5"/>
      <c r="N151" s="5"/>
      <c r="O151" s="5"/>
      <c r="P151" s="5"/>
      <c r="Q151" s="5"/>
      <c r="R151" s="5"/>
      <c r="S151" s="9"/>
      <c r="T151" s="10" t="s">
        <v>137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9"/>
      <c r="AH151" s="206" t="s">
        <v>229</v>
      </c>
      <c r="AI151" s="207"/>
      <c r="AJ151" s="210" t="s">
        <v>279</v>
      </c>
      <c r="AK151" s="211"/>
      <c r="AL151" s="206" t="s">
        <v>63</v>
      </c>
      <c r="AM151" s="207"/>
      <c r="AN151" s="206"/>
      <c r="AO151" s="230"/>
      <c r="AP151" s="230"/>
      <c r="AQ151" s="230"/>
      <c r="AR151" s="230"/>
      <c r="AS151" s="230"/>
      <c r="AT151" s="230"/>
      <c r="AU151" s="207"/>
      <c r="AV151" s="17"/>
    </row>
    <row r="152" spans="2:48" x14ac:dyDescent="0.25">
      <c r="B152" s="2"/>
      <c r="C152" s="4"/>
      <c r="D152" s="46"/>
      <c r="E152" s="2"/>
      <c r="F152" s="4"/>
      <c r="G152" s="4"/>
      <c r="H152" s="17"/>
      <c r="I152" s="2"/>
      <c r="J152" s="17"/>
      <c r="K152" s="19" t="s">
        <v>15</v>
      </c>
      <c r="L152" s="20" t="s">
        <v>136</v>
      </c>
      <c r="M152" s="20"/>
      <c r="N152" s="20"/>
      <c r="O152" s="20"/>
      <c r="P152" s="20"/>
      <c r="Q152" s="20"/>
      <c r="R152" s="20"/>
      <c r="S152" s="21"/>
      <c r="T152" s="3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1"/>
      <c r="AH152" s="208"/>
      <c r="AI152" s="209"/>
      <c r="AJ152" s="212"/>
      <c r="AK152" s="213"/>
      <c r="AL152" s="208"/>
      <c r="AM152" s="209"/>
      <c r="AN152" s="208"/>
      <c r="AO152" s="231"/>
      <c r="AP152" s="231"/>
      <c r="AQ152" s="231"/>
      <c r="AR152" s="231"/>
      <c r="AS152" s="231"/>
      <c r="AT152" s="231"/>
      <c r="AU152" s="209"/>
      <c r="AV152" s="17"/>
    </row>
    <row r="153" spans="2:48" x14ac:dyDescent="0.25">
      <c r="B153" s="170"/>
      <c r="C153" s="171"/>
      <c r="D153" s="174">
        <f>MAX(D$22:D152)+1</f>
        <v>85</v>
      </c>
      <c r="E153" s="170"/>
      <c r="F153" s="171"/>
      <c r="G153" s="171"/>
      <c r="H153" s="172"/>
      <c r="I153" s="170"/>
      <c r="J153" s="172"/>
      <c r="K153" s="25" t="s">
        <v>10</v>
      </c>
      <c r="L153" s="168" t="s">
        <v>93</v>
      </c>
      <c r="M153" s="168"/>
      <c r="N153" s="171"/>
      <c r="O153" s="171"/>
      <c r="P153" s="171"/>
      <c r="Q153" s="171"/>
      <c r="R153" s="171"/>
      <c r="S153" s="172"/>
      <c r="T153" s="164" t="s">
        <v>137</v>
      </c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2"/>
      <c r="AH153" s="206" t="s">
        <v>229</v>
      </c>
      <c r="AI153" s="207"/>
      <c r="AJ153" s="210" t="s">
        <v>279</v>
      </c>
      <c r="AK153" s="211"/>
      <c r="AL153" s="206" t="s">
        <v>63</v>
      </c>
      <c r="AM153" s="207"/>
      <c r="AN153" s="170"/>
      <c r="AO153" s="171"/>
      <c r="AP153" s="171"/>
      <c r="AQ153" s="171"/>
      <c r="AR153" s="171"/>
      <c r="AS153" s="171"/>
      <c r="AT153" s="171"/>
      <c r="AU153" s="172"/>
      <c r="AV153" s="172"/>
    </row>
    <row r="154" spans="2:48" x14ac:dyDescent="0.25">
      <c r="B154" s="170"/>
      <c r="C154" s="171"/>
      <c r="D154" s="175"/>
      <c r="E154" s="170"/>
      <c r="F154" s="171"/>
      <c r="G154" s="171"/>
      <c r="H154" s="172"/>
      <c r="I154" s="170"/>
      <c r="J154" s="172"/>
      <c r="K154" s="11" t="s">
        <v>15</v>
      </c>
      <c r="L154" s="171" t="s">
        <v>187</v>
      </c>
      <c r="M154" s="171"/>
      <c r="N154" s="171"/>
      <c r="O154" s="171"/>
      <c r="P154" s="171"/>
      <c r="Q154" s="171"/>
      <c r="R154" s="171"/>
      <c r="S154" s="172"/>
      <c r="T154" s="170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  <c r="AF154" s="171"/>
      <c r="AG154" s="172"/>
      <c r="AH154" s="208"/>
      <c r="AI154" s="209"/>
      <c r="AJ154" s="212"/>
      <c r="AK154" s="213"/>
      <c r="AL154" s="208"/>
      <c r="AM154" s="209"/>
      <c r="AN154" s="170"/>
      <c r="AO154" s="171"/>
      <c r="AP154" s="171"/>
      <c r="AQ154" s="171"/>
      <c r="AR154" s="171"/>
      <c r="AS154" s="171"/>
      <c r="AT154" s="171"/>
      <c r="AU154" s="172"/>
      <c r="AV154" s="172"/>
    </row>
    <row r="155" spans="2:48" x14ac:dyDescent="0.25">
      <c r="B155" s="170"/>
      <c r="C155" s="171"/>
      <c r="D155" s="174">
        <f>MAX(D$22:D154)+1</f>
        <v>86</v>
      </c>
      <c r="E155" s="170"/>
      <c r="F155" s="171"/>
      <c r="G155" s="171"/>
      <c r="H155" s="172"/>
      <c r="I155" s="170"/>
      <c r="J155" s="172"/>
      <c r="K155" s="25" t="s">
        <v>10</v>
      </c>
      <c r="L155" s="168" t="s">
        <v>93</v>
      </c>
      <c r="M155" s="168"/>
      <c r="N155" s="168"/>
      <c r="O155" s="168"/>
      <c r="P155" s="168"/>
      <c r="Q155" s="168"/>
      <c r="R155" s="168"/>
      <c r="S155" s="165"/>
      <c r="T155" s="164" t="s">
        <v>137</v>
      </c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5"/>
      <c r="AH155" s="206" t="s">
        <v>229</v>
      </c>
      <c r="AI155" s="207"/>
      <c r="AJ155" s="210" t="s">
        <v>279</v>
      </c>
      <c r="AK155" s="211"/>
      <c r="AL155" s="206" t="s">
        <v>63</v>
      </c>
      <c r="AM155" s="207"/>
      <c r="AN155" s="164"/>
      <c r="AO155" s="168"/>
      <c r="AP155" s="168"/>
      <c r="AQ155" s="168"/>
      <c r="AR155" s="168"/>
      <c r="AS155" s="168"/>
      <c r="AT155" s="168"/>
      <c r="AU155" s="165"/>
      <c r="AV155" s="172"/>
    </row>
    <row r="156" spans="2:48" x14ac:dyDescent="0.25">
      <c r="B156" s="170"/>
      <c r="C156" s="171"/>
      <c r="D156" s="175"/>
      <c r="E156" s="166"/>
      <c r="F156" s="169"/>
      <c r="G156" s="169"/>
      <c r="H156" s="167"/>
      <c r="I156" s="166"/>
      <c r="J156" s="167"/>
      <c r="K156" s="19" t="s">
        <v>15</v>
      </c>
      <c r="L156" s="169" t="s">
        <v>188</v>
      </c>
      <c r="M156" s="169"/>
      <c r="N156" s="171"/>
      <c r="O156" s="171"/>
      <c r="P156" s="171"/>
      <c r="Q156" s="171"/>
      <c r="R156" s="171"/>
      <c r="S156" s="172"/>
      <c r="T156" s="170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  <c r="AF156" s="171"/>
      <c r="AG156" s="172"/>
      <c r="AH156" s="208"/>
      <c r="AI156" s="209"/>
      <c r="AJ156" s="212"/>
      <c r="AK156" s="213"/>
      <c r="AL156" s="208"/>
      <c r="AM156" s="209"/>
      <c r="AN156" s="170"/>
      <c r="AO156" s="171"/>
      <c r="AP156" s="171"/>
      <c r="AQ156" s="171"/>
      <c r="AR156" s="171"/>
      <c r="AS156" s="171"/>
      <c r="AT156" s="171"/>
      <c r="AU156" s="172"/>
      <c r="AV156" s="172"/>
    </row>
    <row r="157" spans="2:48" x14ac:dyDescent="0.25">
      <c r="B157" s="2"/>
      <c r="C157" s="4"/>
      <c r="D157" s="174">
        <f>MAX(D$22:D156)+1</f>
        <v>87</v>
      </c>
      <c r="E157" s="2" t="s">
        <v>189</v>
      </c>
      <c r="F157" s="15"/>
      <c r="G157" s="15"/>
      <c r="H157" s="16"/>
      <c r="I157" s="2"/>
      <c r="J157" s="17"/>
      <c r="K157" s="98" t="s">
        <v>10</v>
      </c>
      <c r="L157" s="78" t="s">
        <v>114</v>
      </c>
      <c r="M157" s="78"/>
      <c r="N157" s="78"/>
      <c r="O157" s="78"/>
      <c r="P157" s="78"/>
      <c r="Q157" s="78"/>
      <c r="R157" s="78"/>
      <c r="S157" s="77"/>
      <c r="T157" s="71" t="s">
        <v>139</v>
      </c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80"/>
      <c r="AH157" s="206" t="s">
        <v>229</v>
      </c>
      <c r="AI157" s="207"/>
      <c r="AJ157" s="210" t="s">
        <v>279</v>
      </c>
      <c r="AK157" s="211"/>
      <c r="AL157" s="206" t="s">
        <v>63</v>
      </c>
      <c r="AM157" s="207"/>
      <c r="AN157" s="206"/>
      <c r="AO157" s="230"/>
      <c r="AP157" s="230"/>
      <c r="AQ157" s="230"/>
      <c r="AR157" s="230"/>
      <c r="AS157" s="230"/>
      <c r="AT157" s="230"/>
      <c r="AU157" s="207"/>
      <c r="AV157" s="17"/>
    </row>
    <row r="158" spans="2:48" x14ac:dyDescent="0.25">
      <c r="B158" s="2"/>
      <c r="C158" s="4"/>
      <c r="D158" s="46"/>
      <c r="E158" s="2"/>
      <c r="F158" s="4"/>
      <c r="G158" s="4"/>
      <c r="H158" s="17"/>
      <c r="I158" s="2"/>
      <c r="J158" s="17"/>
      <c r="K158" s="91" t="s">
        <v>15</v>
      </c>
      <c r="L158" s="92" t="s">
        <v>138</v>
      </c>
      <c r="M158" s="92"/>
      <c r="N158" s="92"/>
      <c r="O158" s="92"/>
      <c r="P158" s="92"/>
      <c r="Q158" s="92"/>
      <c r="R158" s="92"/>
      <c r="S158" s="90"/>
      <c r="T158" s="111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  <c r="AG158" s="113"/>
      <c r="AH158" s="208"/>
      <c r="AI158" s="209"/>
      <c r="AJ158" s="212"/>
      <c r="AK158" s="213"/>
      <c r="AL158" s="208"/>
      <c r="AM158" s="209"/>
      <c r="AN158" s="208"/>
      <c r="AO158" s="231"/>
      <c r="AP158" s="231"/>
      <c r="AQ158" s="231"/>
      <c r="AR158" s="231"/>
      <c r="AS158" s="231"/>
      <c r="AT158" s="231"/>
      <c r="AU158" s="209"/>
      <c r="AV158" s="17"/>
    </row>
    <row r="159" spans="2:48" x14ac:dyDescent="0.25">
      <c r="B159" s="2"/>
      <c r="C159" s="171"/>
      <c r="D159" s="5"/>
      <c r="E159" s="5"/>
      <c r="F159" s="5"/>
      <c r="G159" s="5"/>
      <c r="H159" s="5"/>
      <c r="I159" s="5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17"/>
    </row>
    <row r="160" spans="2:48" x14ac:dyDescent="0.25">
      <c r="B160" s="2"/>
      <c r="C160" s="23" t="s">
        <v>31</v>
      </c>
      <c r="D160" s="4"/>
      <c r="E160" s="4"/>
      <c r="F160" s="4"/>
      <c r="G160" s="4"/>
      <c r="H160" s="4"/>
      <c r="I160" s="4"/>
      <c r="J160" s="4"/>
      <c r="K160" s="4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17"/>
    </row>
    <row r="161" spans="2:48" x14ac:dyDescent="0.25">
      <c r="B161" s="2"/>
      <c r="C161" s="4"/>
      <c r="D161" s="4"/>
      <c r="E161" s="4"/>
      <c r="F161" s="4"/>
      <c r="G161" s="4"/>
      <c r="H161" s="4"/>
      <c r="I161" s="4"/>
      <c r="J161" s="4"/>
      <c r="K161" s="4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17"/>
    </row>
    <row r="162" spans="2:48" x14ac:dyDescent="0.25">
      <c r="B162" s="2"/>
      <c r="C162" s="4"/>
      <c r="D162" s="69" t="s">
        <v>43</v>
      </c>
      <c r="E162" s="203" t="s">
        <v>7</v>
      </c>
      <c r="F162" s="204"/>
      <c r="G162" s="204"/>
      <c r="H162" s="205"/>
      <c r="I162" s="203" t="s">
        <v>8</v>
      </c>
      <c r="J162" s="205"/>
      <c r="K162" s="203" t="s">
        <v>9</v>
      </c>
      <c r="L162" s="204"/>
      <c r="M162" s="204"/>
      <c r="N162" s="204"/>
      <c r="O162" s="204"/>
      <c r="P162" s="204"/>
      <c r="Q162" s="204"/>
      <c r="R162" s="204"/>
      <c r="S162" s="205"/>
      <c r="T162" s="203" t="s">
        <v>11</v>
      </c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5"/>
      <c r="AH162" s="203" t="s">
        <v>12</v>
      </c>
      <c r="AI162" s="205"/>
      <c r="AJ162" s="203" t="s">
        <v>56</v>
      </c>
      <c r="AK162" s="205"/>
      <c r="AL162" s="203" t="s">
        <v>13</v>
      </c>
      <c r="AM162" s="205"/>
      <c r="AN162" s="203" t="s">
        <v>14</v>
      </c>
      <c r="AO162" s="204"/>
      <c r="AP162" s="204"/>
      <c r="AQ162" s="204"/>
      <c r="AR162" s="204"/>
      <c r="AS162" s="204"/>
      <c r="AT162" s="204"/>
      <c r="AU162" s="205"/>
      <c r="AV162" s="17"/>
    </row>
    <row r="163" spans="2:48" x14ac:dyDescent="0.25">
      <c r="B163" s="2"/>
      <c r="C163" s="4"/>
      <c r="D163" s="174">
        <f>MAX(D$22:D162)+1</f>
        <v>88</v>
      </c>
      <c r="E163" s="10" t="s">
        <v>190</v>
      </c>
      <c r="F163" s="5"/>
      <c r="G163" s="5"/>
      <c r="H163" s="9"/>
      <c r="I163" s="10" t="s">
        <v>62</v>
      </c>
      <c r="J163" s="9"/>
      <c r="K163" s="10" t="s">
        <v>519</v>
      </c>
      <c r="L163" s="5"/>
      <c r="M163" s="54"/>
      <c r="N163" s="54"/>
      <c r="O163" s="54"/>
      <c r="P163" s="54"/>
      <c r="Q163" s="54"/>
      <c r="R163" s="54"/>
      <c r="S163" s="55"/>
      <c r="T163" s="56" t="s">
        <v>191</v>
      </c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8"/>
      <c r="AH163" s="12" t="s">
        <v>558</v>
      </c>
      <c r="AI163" s="13"/>
      <c r="AJ163" s="136">
        <v>43893</v>
      </c>
      <c r="AK163" s="13"/>
      <c r="AL163" s="12" t="s">
        <v>559</v>
      </c>
      <c r="AM163" s="13"/>
      <c r="AN163" s="10" t="s">
        <v>532</v>
      </c>
      <c r="AO163" s="14"/>
      <c r="AP163" s="14"/>
      <c r="AQ163" s="14"/>
      <c r="AR163" s="14"/>
      <c r="AS163" s="14"/>
      <c r="AT163" s="14"/>
      <c r="AU163" s="13"/>
      <c r="AV163" s="17"/>
    </row>
    <row r="164" spans="2:48" x14ac:dyDescent="0.25">
      <c r="B164" s="2"/>
      <c r="C164" s="4"/>
      <c r="D164" s="174">
        <f>MAX(D$22:D163)+1</f>
        <v>89</v>
      </c>
      <c r="E164" s="2" t="s">
        <v>52</v>
      </c>
      <c r="F164" s="4"/>
      <c r="G164" s="4"/>
      <c r="H164" s="17"/>
      <c r="I164" s="2"/>
      <c r="J164" s="17"/>
      <c r="K164" s="59" t="s">
        <v>10</v>
      </c>
      <c r="L164" s="60" t="s">
        <v>93</v>
      </c>
      <c r="M164" s="60"/>
      <c r="N164" s="60"/>
      <c r="O164" s="60"/>
      <c r="P164" s="60"/>
      <c r="Q164" s="60"/>
      <c r="R164" s="60"/>
      <c r="S164" s="61"/>
      <c r="T164" s="33" t="s">
        <v>53</v>
      </c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3"/>
      <c r="AH164" s="12" t="s">
        <v>558</v>
      </c>
      <c r="AI164" s="163"/>
      <c r="AJ164" s="136">
        <v>43893</v>
      </c>
      <c r="AK164" s="163"/>
      <c r="AL164" s="12" t="s">
        <v>559</v>
      </c>
      <c r="AM164" s="133"/>
      <c r="AN164" s="35"/>
      <c r="AO164" s="35"/>
      <c r="AP164" s="35"/>
      <c r="AQ164" s="35"/>
      <c r="AR164" s="35"/>
      <c r="AS164" s="35"/>
      <c r="AT164" s="35"/>
      <c r="AU164" s="36"/>
      <c r="AV164" s="17"/>
    </row>
    <row r="165" spans="2:48" x14ac:dyDescent="0.25">
      <c r="B165" s="2"/>
      <c r="C165" s="4"/>
      <c r="D165" s="174">
        <f>MAX(D$22:D164)+1</f>
        <v>90</v>
      </c>
      <c r="E165" s="2"/>
      <c r="F165" s="15"/>
      <c r="G165" s="15"/>
      <c r="H165" s="16"/>
      <c r="I165" s="2"/>
      <c r="J165" s="17"/>
      <c r="K165" s="59" t="s">
        <v>15</v>
      </c>
      <c r="L165" s="4" t="s">
        <v>193</v>
      </c>
      <c r="M165" s="60"/>
      <c r="N165" s="60"/>
      <c r="O165" s="60"/>
      <c r="P165" s="60"/>
      <c r="Q165" s="60"/>
      <c r="R165" s="60"/>
      <c r="S165" s="61"/>
      <c r="T165" s="33" t="s">
        <v>195</v>
      </c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3"/>
      <c r="AH165" s="12" t="s">
        <v>558</v>
      </c>
      <c r="AI165" s="163"/>
      <c r="AJ165" s="136">
        <v>43893</v>
      </c>
      <c r="AK165" s="163"/>
      <c r="AL165" s="12" t="s">
        <v>559</v>
      </c>
      <c r="AM165" s="133"/>
      <c r="AN165" s="187"/>
      <c r="AO165" s="188"/>
      <c r="AP165" s="188"/>
      <c r="AQ165" s="188"/>
      <c r="AR165" s="188"/>
      <c r="AS165" s="188"/>
      <c r="AT165" s="188"/>
      <c r="AU165" s="189"/>
      <c r="AV165" s="17"/>
    </row>
    <row r="166" spans="2:48" x14ac:dyDescent="0.25">
      <c r="B166" s="170"/>
      <c r="C166" s="171"/>
      <c r="D166" s="174">
        <f>MAX(D$22:D165)+1</f>
        <v>91</v>
      </c>
      <c r="E166" s="170"/>
      <c r="F166" s="15"/>
      <c r="G166" s="15"/>
      <c r="H166" s="16"/>
      <c r="I166" s="170"/>
      <c r="J166" s="172"/>
      <c r="K166" s="59" t="s">
        <v>24</v>
      </c>
      <c r="L166" s="60" t="s">
        <v>194</v>
      </c>
      <c r="M166" s="60"/>
      <c r="N166" s="60"/>
      <c r="O166" s="60"/>
      <c r="P166" s="60"/>
      <c r="Q166" s="60"/>
      <c r="R166" s="60"/>
      <c r="S166" s="61"/>
      <c r="T166" s="33" t="s">
        <v>192</v>
      </c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3"/>
      <c r="AH166" s="12" t="s">
        <v>558</v>
      </c>
      <c r="AI166" s="163"/>
      <c r="AJ166" s="136">
        <v>43893</v>
      </c>
      <c r="AK166" s="163"/>
      <c r="AL166" s="12" t="s">
        <v>559</v>
      </c>
      <c r="AM166" s="163"/>
      <c r="AN166" s="187"/>
      <c r="AO166" s="188"/>
      <c r="AP166" s="188"/>
      <c r="AQ166" s="188"/>
      <c r="AR166" s="188"/>
      <c r="AS166" s="188"/>
      <c r="AT166" s="188"/>
      <c r="AU166" s="189"/>
      <c r="AV166" s="172"/>
    </row>
    <row r="167" spans="2:48" x14ac:dyDescent="0.25">
      <c r="B167" s="2"/>
      <c r="C167" s="4"/>
      <c r="D167" s="176"/>
      <c r="E167" s="166"/>
      <c r="F167" s="67"/>
      <c r="G167" s="67"/>
      <c r="H167" s="68"/>
      <c r="I167" s="2"/>
      <c r="J167" s="17"/>
      <c r="K167" s="64" t="s">
        <v>65</v>
      </c>
      <c r="L167" s="65" t="s">
        <v>42</v>
      </c>
      <c r="M167" s="65"/>
      <c r="N167" s="65"/>
      <c r="O167" s="65"/>
      <c r="P167" s="65"/>
      <c r="Q167" s="65"/>
      <c r="R167" s="65"/>
      <c r="S167" s="66"/>
      <c r="T167" s="106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6"/>
      <c r="AH167" s="3"/>
      <c r="AI167" s="21"/>
      <c r="AJ167" s="107"/>
      <c r="AK167" s="21"/>
      <c r="AL167" s="3"/>
      <c r="AM167" s="21"/>
      <c r="AN167" s="20"/>
      <c r="AO167" s="20"/>
      <c r="AP167" s="20"/>
      <c r="AQ167" s="20"/>
      <c r="AR167" s="20"/>
      <c r="AS167" s="20"/>
      <c r="AT167" s="20"/>
      <c r="AU167" s="21"/>
      <c r="AV167" s="17"/>
    </row>
    <row r="168" spans="2:48" x14ac:dyDescent="0.25">
      <c r="B168" s="2"/>
      <c r="C168" s="4"/>
      <c r="D168" s="174">
        <f>MAX(D$22:D167)+1</f>
        <v>92</v>
      </c>
      <c r="E168" s="2" t="s">
        <v>70</v>
      </c>
      <c r="F168" s="15"/>
      <c r="G168" s="15"/>
      <c r="H168" s="16"/>
      <c r="I168" s="2"/>
      <c r="J168" s="17"/>
      <c r="K168" s="183" t="s">
        <v>519</v>
      </c>
      <c r="L168" s="60"/>
      <c r="M168" s="60"/>
      <c r="N168" s="60"/>
      <c r="O168" s="60"/>
      <c r="P168" s="60"/>
      <c r="Q168" s="60"/>
      <c r="R168" s="60"/>
      <c r="S168" s="61"/>
      <c r="T168" s="117" t="s">
        <v>191</v>
      </c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1"/>
      <c r="AH168" s="12" t="s">
        <v>558</v>
      </c>
      <c r="AI168" s="163"/>
      <c r="AJ168" s="136">
        <v>43893</v>
      </c>
      <c r="AK168" s="163"/>
      <c r="AL168" s="12" t="s">
        <v>559</v>
      </c>
      <c r="AM168" s="133"/>
      <c r="AN168" s="187"/>
      <c r="AO168" s="188"/>
      <c r="AP168" s="188"/>
      <c r="AQ168" s="188"/>
      <c r="AR168" s="188"/>
      <c r="AS168" s="188"/>
      <c r="AT168" s="188"/>
      <c r="AU168" s="189"/>
      <c r="AV168" s="17"/>
    </row>
    <row r="169" spans="2:48" x14ac:dyDescent="0.25">
      <c r="B169" s="2"/>
      <c r="C169" s="4"/>
      <c r="D169" s="174">
        <f>MAX(D$22:D168)+1</f>
        <v>93</v>
      </c>
      <c r="E169" s="2" t="s">
        <v>71</v>
      </c>
      <c r="F169" s="15"/>
      <c r="G169" s="15"/>
      <c r="H169" s="16"/>
      <c r="I169" s="2"/>
      <c r="J169" s="17"/>
      <c r="K169" s="59" t="s">
        <v>10</v>
      </c>
      <c r="L169" s="60" t="s">
        <v>93</v>
      </c>
      <c r="M169" s="60"/>
      <c r="N169" s="60"/>
      <c r="O169" s="60"/>
      <c r="P169" s="60"/>
      <c r="Q169" s="60"/>
      <c r="R169" s="60"/>
      <c r="S169" s="61"/>
      <c r="T169" s="33" t="s">
        <v>53</v>
      </c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3"/>
      <c r="AH169" s="12" t="s">
        <v>558</v>
      </c>
      <c r="AI169" s="163"/>
      <c r="AJ169" s="136">
        <v>43893</v>
      </c>
      <c r="AK169" s="163"/>
      <c r="AL169" s="12" t="s">
        <v>559</v>
      </c>
      <c r="AM169" s="133"/>
      <c r="AN169" s="187"/>
      <c r="AO169" s="188"/>
      <c r="AP169" s="188"/>
      <c r="AQ169" s="188"/>
      <c r="AR169" s="188"/>
      <c r="AS169" s="188"/>
      <c r="AT169" s="188"/>
      <c r="AU169" s="189"/>
      <c r="AV169" s="17"/>
    </row>
    <row r="170" spans="2:48" x14ac:dyDescent="0.25">
      <c r="B170" s="2"/>
      <c r="C170" s="4"/>
      <c r="D170" s="174">
        <f>MAX(D$22:D169)+1</f>
        <v>94</v>
      </c>
      <c r="E170" s="2"/>
      <c r="F170" s="15"/>
      <c r="G170" s="15"/>
      <c r="H170" s="16"/>
      <c r="I170" s="2"/>
      <c r="J170" s="17"/>
      <c r="K170" s="59" t="s">
        <v>15</v>
      </c>
      <c r="L170" s="60" t="s">
        <v>193</v>
      </c>
      <c r="M170" s="60"/>
      <c r="N170" s="60"/>
      <c r="O170" s="60"/>
      <c r="P170" s="60"/>
      <c r="Q170" s="60"/>
      <c r="R170" s="60"/>
      <c r="S170" s="61"/>
      <c r="T170" s="33" t="s">
        <v>195</v>
      </c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3"/>
      <c r="AH170" s="12" t="s">
        <v>558</v>
      </c>
      <c r="AI170" s="163"/>
      <c r="AJ170" s="136">
        <v>43893</v>
      </c>
      <c r="AK170" s="163"/>
      <c r="AL170" s="12" t="s">
        <v>559</v>
      </c>
      <c r="AM170" s="133"/>
      <c r="AN170" s="187"/>
      <c r="AO170" s="188"/>
      <c r="AP170" s="188"/>
      <c r="AQ170" s="188"/>
      <c r="AR170" s="188"/>
      <c r="AS170" s="188"/>
      <c r="AT170" s="188"/>
      <c r="AU170" s="189"/>
      <c r="AV170" s="17"/>
    </row>
    <row r="171" spans="2:48" x14ac:dyDescent="0.25">
      <c r="B171" s="2"/>
      <c r="C171" s="4"/>
      <c r="D171" s="174">
        <f>MAX(D$22:D170)+1</f>
        <v>95</v>
      </c>
      <c r="E171" s="2"/>
      <c r="F171" s="15"/>
      <c r="G171" s="15"/>
      <c r="H171" s="16"/>
      <c r="I171" s="2"/>
      <c r="J171" s="17"/>
      <c r="K171" s="59" t="s">
        <v>24</v>
      </c>
      <c r="L171" s="60" t="s">
        <v>194</v>
      </c>
      <c r="M171" s="60"/>
      <c r="N171" s="60"/>
      <c r="O171" s="60"/>
      <c r="P171" s="60"/>
      <c r="Q171" s="60"/>
      <c r="R171" s="60"/>
      <c r="S171" s="61"/>
      <c r="T171" s="33" t="s">
        <v>192</v>
      </c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3"/>
      <c r="AH171" s="12" t="s">
        <v>558</v>
      </c>
      <c r="AI171" s="163"/>
      <c r="AJ171" s="136">
        <v>43893</v>
      </c>
      <c r="AK171" s="163"/>
      <c r="AL171" s="12" t="s">
        <v>559</v>
      </c>
      <c r="AM171" s="133"/>
      <c r="AN171" s="187"/>
      <c r="AO171" s="188"/>
      <c r="AP171" s="188"/>
      <c r="AQ171" s="188"/>
      <c r="AR171" s="188"/>
      <c r="AS171" s="188"/>
      <c r="AT171" s="188"/>
      <c r="AU171" s="189"/>
      <c r="AV171" s="17"/>
    </row>
    <row r="172" spans="2:48" x14ac:dyDescent="0.25">
      <c r="B172" s="170"/>
      <c r="C172" s="171"/>
      <c r="D172" s="175"/>
      <c r="E172" s="170"/>
      <c r="F172" s="15"/>
      <c r="G172" s="15"/>
      <c r="H172" s="16"/>
      <c r="I172" s="170"/>
      <c r="J172" s="172"/>
      <c r="K172" s="59" t="s">
        <v>65</v>
      </c>
      <c r="L172" s="60" t="s">
        <v>42</v>
      </c>
      <c r="M172" s="60"/>
      <c r="N172" s="60"/>
      <c r="O172" s="60"/>
      <c r="P172" s="60"/>
      <c r="Q172" s="60"/>
      <c r="R172" s="60"/>
      <c r="S172" s="61"/>
      <c r="T172" s="117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1"/>
      <c r="AH172" s="170"/>
      <c r="AI172" s="172"/>
      <c r="AJ172" s="132"/>
      <c r="AK172" s="172"/>
      <c r="AL172" s="170"/>
      <c r="AM172" s="172"/>
      <c r="AN172" s="171"/>
      <c r="AO172" s="171"/>
      <c r="AP172" s="171"/>
      <c r="AQ172" s="171"/>
      <c r="AR172" s="171"/>
      <c r="AS172" s="171"/>
      <c r="AT172" s="171"/>
      <c r="AU172" s="172"/>
      <c r="AV172" s="172"/>
    </row>
    <row r="173" spans="2:48" x14ac:dyDescent="0.25">
      <c r="B173" s="2"/>
      <c r="C173" s="4"/>
      <c r="D173" s="8"/>
      <c r="E173" s="2"/>
      <c r="F173" s="15"/>
      <c r="G173" s="15"/>
      <c r="H173" s="16"/>
      <c r="I173" s="2"/>
      <c r="J173" s="17"/>
      <c r="K173" s="59" t="s">
        <v>67</v>
      </c>
      <c r="L173" s="60" t="s">
        <v>196</v>
      </c>
      <c r="M173" s="60"/>
      <c r="N173" s="60"/>
      <c r="O173" s="60"/>
      <c r="P173" s="60"/>
      <c r="Q173" s="60"/>
      <c r="R173" s="60"/>
      <c r="S173" s="61"/>
      <c r="T173" s="117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1"/>
      <c r="AH173" s="2"/>
      <c r="AI173" s="17"/>
      <c r="AJ173" s="109"/>
      <c r="AK173" s="17"/>
      <c r="AL173" s="2"/>
      <c r="AM173" s="17"/>
      <c r="AN173" s="4"/>
      <c r="AO173" s="4"/>
      <c r="AP173" s="4"/>
      <c r="AQ173" s="4"/>
      <c r="AR173" s="4"/>
      <c r="AS173" s="4"/>
      <c r="AT173" s="4"/>
      <c r="AU173" s="17"/>
      <c r="AV173" s="17"/>
    </row>
    <row r="174" spans="2:48" x14ac:dyDescent="0.25">
      <c r="B174" s="2"/>
      <c r="C174" s="4"/>
      <c r="D174" s="176"/>
      <c r="E174" s="166"/>
      <c r="F174" s="67"/>
      <c r="G174" s="67"/>
      <c r="H174" s="68"/>
      <c r="I174" s="2"/>
      <c r="J174" s="17"/>
      <c r="K174" s="64" t="s">
        <v>198</v>
      </c>
      <c r="L174" s="65" t="s">
        <v>197</v>
      </c>
      <c r="M174" s="65"/>
      <c r="N174" s="65"/>
      <c r="O174" s="65"/>
      <c r="P174" s="65"/>
      <c r="Q174" s="65"/>
      <c r="R174" s="65"/>
      <c r="S174" s="66"/>
      <c r="T174" s="106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6"/>
      <c r="AH174" s="3"/>
      <c r="AI174" s="21"/>
      <c r="AJ174" s="107"/>
      <c r="AK174" s="21"/>
      <c r="AL174" s="3"/>
      <c r="AM174" s="21"/>
      <c r="AN174" s="20"/>
      <c r="AO174" s="20"/>
      <c r="AP174" s="20"/>
      <c r="AQ174" s="20"/>
      <c r="AR174" s="20"/>
      <c r="AS174" s="20"/>
      <c r="AT174" s="20"/>
      <c r="AU174" s="21"/>
      <c r="AV174" s="17"/>
    </row>
    <row r="175" spans="2:48" x14ac:dyDescent="0.25">
      <c r="B175" s="2"/>
      <c r="C175" s="4"/>
      <c r="D175" s="174">
        <f>MAX(D$22:D174)+1</f>
        <v>96</v>
      </c>
      <c r="E175" s="2" t="s">
        <v>200</v>
      </c>
      <c r="F175" s="15"/>
      <c r="G175" s="15"/>
      <c r="H175" s="16"/>
      <c r="I175" s="2"/>
      <c r="J175" s="17"/>
      <c r="K175" s="183" t="s">
        <v>519</v>
      </c>
      <c r="L175" s="60"/>
      <c r="M175" s="60"/>
      <c r="N175" s="60"/>
      <c r="O175" s="60"/>
      <c r="P175" s="60"/>
      <c r="Q175" s="60"/>
      <c r="R175" s="60"/>
      <c r="S175" s="61"/>
      <c r="T175" s="117" t="s">
        <v>191</v>
      </c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1"/>
      <c r="AH175" s="12" t="s">
        <v>558</v>
      </c>
      <c r="AI175" s="163"/>
      <c r="AJ175" s="136">
        <v>43893</v>
      </c>
      <c r="AK175" s="163"/>
      <c r="AL175" s="12" t="s">
        <v>559</v>
      </c>
      <c r="AM175" s="133"/>
      <c r="AN175" s="187" t="s">
        <v>560</v>
      </c>
      <c r="AO175" s="188"/>
      <c r="AP175" s="188"/>
      <c r="AQ175" s="188"/>
      <c r="AR175" s="188"/>
      <c r="AS175" s="188"/>
      <c r="AT175" s="188"/>
      <c r="AU175" s="189"/>
      <c r="AV175" s="17"/>
    </row>
    <row r="176" spans="2:48" x14ac:dyDescent="0.25">
      <c r="B176" s="2"/>
      <c r="C176" s="4"/>
      <c r="D176" s="174">
        <f>MAX(D$22:D175)+1</f>
        <v>97</v>
      </c>
      <c r="E176" s="2"/>
      <c r="F176" s="15"/>
      <c r="G176" s="15"/>
      <c r="H176" s="16"/>
      <c r="I176" s="2"/>
      <c r="J176" s="17"/>
      <c r="K176" s="59" t="s">
        <v>10</v>
      </c>
      <c r="L176" s="60" t="s">
        <v>93</v>
      </c>
      <c r="M176" s="60"/>
      <c r="N176" s="60"/>
      <c r="O176" s="60"/>
      <c r="P176" s="60"/>
      <c r="Q176" s="60"/>
      <c r="R176" s="60"/>
      <c r="S176" s="61"/>
      <c r="T176" s="33" t="s">
        <v>53</v>
      </c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3"/>
      <c r="AH176" s="12" t="s">
        <v>558</v>
      </c>
      <c r="AI176" s="163"/>
      <c r="AJ176" s="136">
        <v>43893</v>
      </c>
      <c r="AK176" s="163"/>
      <c r="AL176" s="12" t="s">
        <v>559</v>
      </c>
      <c r="AM176" s="133"/>
      <c r="AN176" s="187"/>
      <c r="AO176" s="188"/>
      <c r="AP176" s="188"/>
      <c r="AQ176" s="188"/>
      <c r="AR176" s="188"/>
      <c r="AS176" s="188"/>
      <c r="AT176" s="188"/>
      <c r="AU176" s="189"/>
      <c r="AV176" s="17"/>
    </row>
    <row r="177" spans="2:49" x14ac:dyDescent="0.25">
      <c r="B177" s="170"/>
      <c r="C177" s="171"/>
      <c r="D177" s="174">
        <f>MAX(D$22:D176)+1</f>
        <v>98</v>
      </c>
      <c r="E177" s="170"/>
      <c r="F177" s="15"/>
      <c r="G177" s="15"/>
      <c r="H177" s="16"/>
      <c r="I177" s="170"/>
      <c r="J177" s="172"/>
      <c r="K177" s="59" t="s">
        <v>15</v>
      </c>
      <c r="L177" s="60" t="s">
        <v>193</v>
      </c>
      <c r="M177" s="60"/>
      <c r="N177" s="60"/>
      <c r="O177" s="60"/>
      <c r="P177" s="60"/>
      <c r="Q177" s="60"/>
      <c r="R177" s="60"/>
      <c r="S177" s="61"/>
      <c r="T177" s="33" t="s">
        <v>195</v>
      </c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3"/>
      <c r="AH177" s="12" t="s">
        <v>558</v>
      </c>
      <c r="AI177" s="163"/>
      <c r="AJ177" s="136">
        <v>43893</v>
      </c>
      <c r="AK177" s="163"/>
      <c r="AL177" s="12" t="s">
        <v>559</v>
      </c>
      <c r="AM177" s="163"/>
      <c r="AN177" s="187"/>
      <c r="AO177" s="188"/>
      <c r="AP177" s="188"/>
      <c r="AQ177" s="188"/>
      <c r="AR177" s="188"/>
      <c r="AS177" s="188"/>
      <c r="AT177" s="188"/>
      <c r="AU177" s="189"/>
      <c r="AV177" s="172"/>
    </row>
    <row r="178" spans="2:49" x14ac:dyDescent="0.25">
      <c r="B178" s="2"/>
      <c r="C178" s="4"/>
      <c r="D178" s="174">
        <f>MAX(D$22:D177)+1</f>
        <v>99</v>
      </c>
      <c r="E178" s="2"/>
      <c r="F178" s="15"/>
      <c r="G178" s="15"/>
      <c r="H178" s="16"/>
      <c r="I178" s="2"/>
      <c r="J178" s="17"/>
      <c r="K178" s="59" t="s">
        <v>24</v>
      </c>
      <c r="L178" s="60" t="s">
        <v>194</v>
      </c>
      <c r="M178" s="60"/>
      <c r="N178" s="60"/>
      <c r="O178" s="60"/>
      <c r="P178" s="60"/>
      <c r="Q178" s="60"/>
      <c r="R178" s="60"/>
      <c r="S178" s="61"/>
      <c r="T178" s="33" t="s">
        <v>192</v>
      </c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3"/>
      <c r="AH178" s="12" t="s">
        <v>558</v>
      </c>
      <c r="AI178" s="163"/>
      <c r="AJ178" s="136">
        <v>43893</v>
      </c>
      <c r="AK178" s="163"/>
      <c r="AL178" s="12" t="s">
        <v>559</v>
      </c>
      <c r="AM178" s="133"/>
      <c r="AN178" s="187"/>
      <c r="AO178" s="188"/>
      <c r="AP178" s="188"/>
      <c r="AQ178" s="188"/>
      <c r="AR178" s="188"/>
      <c r="AS178" s="188"/>
      <c r="AT178" s="188"/>
      <c r="AU178" s="189"/>
      <c r="AV178" s="17"/>
    </row>
    <row r="179" spans="2:49" x14ac:dyDescent="0.25">
      <c r="B179" s="2"/>
      <c r="C179" s="4"/>
      <c r="D179" s="8"/>
      <c r="E179" s="166"/>
      <c r="F179" s="67"/>
      <c r="G179" s="67"/>
      <c r="H179" s="68"/>
      <c r="I179" s="2"/>
      <c r="J179" s="17"/>
      <c r="K179" s="59" t="s">
        <v>65</v>
      </c>
      <c r="L179" s="60" t="s">
        <v>199</v>
      </c>
      <c r="M179" s="60"/>
      <c r="N179" s="60"/>
      <c r="O179" s="60"/>
      <c r="P179" s="60"/>
      <c r="Q179" s="60"/>
      <c r="R179" s="60"/>
      <c r="S179" s="61"/>
      <c r="T179" s="117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1"/>
      <c r="AH179" s="12"/>
      <c r="AI179" s="133"/>
      <c r="AJ179" s="136"/>
      <c r="AK179" s="133"/>
      <c r="AL179" s="12"/>
      <c r="AM179" s="133"/>
      <c r="AN179" s="4"/>
      <c r="AO179" s="4"/>
      <c r="AP179" s="4"/>
      <c r="AQ179" s="4"/>
      <c r="AR179" s="4"/>
      <c r="AS179" s="4"/>
      <c r="AT179" s="4"/>
      <c r="AU179" s="17"/>
      <c r="AV179" s="17"/>
    </row>
    <row r="180" spans="2:49" x14ac:dyDescent="0.25">
      <c r="B180" s="2"/>
      <c r="C180" s="4"/>
      <c r="D180" s="174">
        <f>MAX(D$22:D179)+1</f>
        <v>100</v>
      </c>
      <c r="E180" s="2" t="s">
        <v>71</v>
      </c>
      <c r="F180" s="15"/>
      <c r="G180" s="15"/>
      <c r="H180" s="16"/>
      <c r="I180" s="2"/>
      <c r="J180" s="17"/>
      <c r="K180" s="183" t="s">
        <v>519</v>
      </c>
      <c r="L180" s="5"/>
      <c r="M180" s="54"/>
      <c r="N180" s="54"/>
      <c r="O180" s="54"/>
      <c r="P180" s="54"/>
      <c r="Q180" s="54"/>
      <c r="R180" s="54"/>
      <c r="S180" s="55"/>
      <c r="T180" s="56" t="s">
        <v>191</v>
      </c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8"/>
      <c r="AH180" s="12" t="s">
        <v>558</v>
      </c>
      <c r="AI180" s="163"/>
      <c r="AJ180" s="136">
        <v>43893</v>
      </c>
      <c r="AK180" s="163"/>
      <c r="AL180" s="12" t="s">
        <v>559</v>
      </c>
      <c r="AM180" s="133"/>
      <c r="AN180" s="12"/>
      <c r="AO180" s="14"/>
      <c r="AP180" s="14"/>
      <c r="AQ180" s="14"/>
      <c r="AR180" s="14"/>
      <c r="AS180" s="14"/>
      <c r="AT180" s="14"/>
      <c r="AU180" s="13"/>
      <c r="AV180" s="17"/>
    </row>
    <row r="181" spans="2:49" x14ac:dyDescent="0.25">
      <c r="B181" s="2"/>
      <c r="C181" s="4"/>
      <c r="D181" s="174">
        <f>MAX(D$22:D180)+1</f>
        <v>101</v>
      </c>
      <c r="E181" s="2"/>
      <c r="F181" s="15"/>
      <c r="G181" s="15"/>
      <c r="H181" s="16"/>
      <c r="I181" s="2"/>
      <c r="J181" s="17"/>
      <c r="K181" s="59" t="s">
        <v>10</v>
      </c>
      <c r="L181" s="4" t="s">
        <v>93</v>
      </c>
      <c r="M181" s="60"/>
      <c r="N181" s="60"/>
      <c r="O181" s="60"/>
      <c r="P181" s="60"/>
      <c r="Q181" s="60"/>
      <c r="R181" s="60"/>
      <c r="S181" s="61"/>
      <c r="T181" s="129" t="s">
        <v>53</v>
      </c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1"/>
      <c r="AH181" s="12" t="s">
        <v>558</v>
      </c>
      <c r="AI181" s="163"/>
      <c r="AJ181" s="136">
        <v>43893</v>
      </c>
      <c r="AK181" s="163"/>
      <c r="AL181" s="12" t="s">
        <v>559</v>
      </c>
      <c r="AM181" s="133"/>
      <c r="AN181" s="35"/>
      <c r="AO181" s="96"/>
      <c r="AP181" s="96"/>
      <c r="AQ181" s="96"/>
      <c r="AR181" s="96"/>
      <c r="AS181" s="96"/>
      <c r="AT181" s="96"/>
      <c r="AU181" s="97"/>
      <c r="AV181" s="17"/>
    </row>
    <row r="182" spans="2:49" x14ac:dyDescent="0.25">
      <c r="B182" s="2"/>
      <c r="C182" s="4"/>
      <c r="D182" s="174">
        <f>MAX(D$22:D181)+1</f>
        <v>102</v>
      </c>
      <c r="E182" s="2"/>
      <c r="F182" s="15"/>
      <c r="G182" s="15"/>
      <c r="H182" s="16"/>
      <c r="I182" s="2"/>
      <c r="J182" s="17"/>
      <c r="K182" s="59" t="s">
        <v>15</v>
      </c>
      <c r="L182" s="4" t="s">
        <v>193</v>
      </c>
      <c r="M182" s="60"/>
      <c r="N182" s="60"/>
      <c r="O182" s="60"/>
      <c r="P182" s="60"/>
      <c r="Q182" s="60"/>
      <c r="R182" s="60"/>
      <c r="S182" s="61"/>
      <c r="T182" s="129" t="s">
        <v>195</v>
      </c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1"/>
      <c r="AH182" s="12" t="s">
        <v>558</v>
      </c>
      <c r="AI182" s="163"/>
      <c r="AJ182" s="136">
        <v>43893</v>
      </c>
      <c r="AK182" s="163"/>
      <c r="AL182" s="12" t="s">
        <v>559</v>
      </c>
      <c r="AM182" s="133"/>
      <c r="AN182" s="35"/>
      <c r="AO182" s="96"/>
      <c r="AP182" s="96"/>
      <c r="AQ182" s="96"/>
      <c r="AR182" s="96"/>
      <c r="AS182" s="96"/>
      <c r="AT182" s="96"/>
      <c r="AU182" s="97"/>
      <c r="AV182" s="17"/>
    </row>
    <row r="183" spans="2:49" x14ac:dyDescent="0.25">
      <c r="B183" s="170"/>
      <c r="C183" s="171"/>
      <c r="D183" s="174">
        <f>MAX(D$22:D182)+1</f>
        <v>103</v>
      </c>
      <c r="E183" s="170"/>
      <c r="F183" s="15"/>
      <c r="G183" s="15"/>
      <c r="H183" s="16"/>
      <c r="I183" s="170"/>
      <c r="J183" s="172"/>
      <c r="K183" s="59" t="s">
        <v>24</v>
      </c>
      <c r="L183" s="171" t="s">
        <v>194</v>
      </c>
      <c r="M183" s="60"/>
      <c r="N183" s="60"/>
      <c r="O183" s="60"/>
      <c r="P183" s="60"/>
      <c r="Q183" s="60"/>
      <c r="R183" s="60"/>
      <c r="S183" s="61"/>
      <c r="T183" s="129" t="s">
        <v>192</v>
      </c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1"/>
      <c r="AH183" s="12" t="s">
        <v>558</v>
      </c>
      <c r="AI183" s="163"/>
      <c r="AJ183" s="136">
        <v>43893</v>
      </c>
      <c r="AK183" s="163"/>
      <c r="AL183" s="12" t="s">
        <v>559</v>
      </c>
      <c r="AM183" s="163"/>
      <c r="AN183" s="35"/>
      <c r="AO183" s="96"/>
      <c r="AP183" s="96"/>
      <c r="AQ183" s="96"/>
      <c r="AR183" s="96"/>
      <c r="AS183" s="96"/>
      <c r="AT183" s="96"/>
      <c r="AU183" s="97"/>
      <c r="AV183" s="172"/>
    </row>
    <row r="184" spans="2:49" x14ac:dyDescent="0.25">
      <c r="B184" s="2"/>
      <c r="C184" s="4"/>
      <c r="D184" s="175"/>
      <c r="E184" s="2" t="s">
        <v>201</v>
      </c>
      <c r="F184" s="15"/>
      <c r="G184" s="15"/>
      <c r="H184" s="16"/>
      <c r="I184" s="2"/>
      <c r="J184" s="17"/>
      <c r="K184" s="59" t="s">
        <v>65</v>
      </c>
      <c r="L184" s="60" t="s">
        <v>199</v>
      </c>
      <c r="M184" s="60"/>
      <c r="N184" s="60"/>
      <c r="O184" s="60"/>
      <c r="P184" s="60"/>
      <c r="Q184" s="60"/>
      <c r="R184" s="60"/>
      <c r="S184" s="61"/>
      <c r="T184" s="33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3"/>
      <c r="AH184" s="12"/>
      <c r="AI184" s="133"/>
      <c r="AJ184" s="136"/>
      <c r="AK184" s="133"/>
      <c r="AL184" s="12"/>
      <c r="AM184" s="133"/>
      <c r="AN184" s="35"/>
      <c r="AO184" s="35"/>
      <c r="AP184" s="35"/>
      <c r="AQ184" s="35"/>
      <c r="AR184" s="35"/>
      <c r="AS184" s="35"/>
      <c r="AT184" s="35"/>
      <c r="AU184" s="36"/>
      <c r="AV184" s="17"/>
    </row>
    <row r="185" spans="2:49" x14ac:dyDescent="0.25">
      <c r="B185" s="2"/>
      <c r="C185" s="4"/>
      <c r="D185" s="175"/>
      <c r="E185" s="2"/>
      <c r="F185" s="15"/>
      <c r="G185" s="15"/>
      <c r="H185" s="16"/>
      <c r="I185" s="2"/>
      <c r="J185" s="17"/>
      <c r="K185" s="59" t="s">
        <v>67</v>
      </c>
      <c r="L185" s="4" t="s">
        <v>196</v>
      </c>
      <c r="M185" s="60"/>
      <c r="N185" s="60"/>
      <c r="O185" s="60"/>
      <c r="P185" s="60"/>
      <c r="Q185" s="60"/>
      <c r="R185" s="60"/>
      <c r="S185" s="61"/>
      <c r="T185" s="99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1"/>
      <c r="AH185" s="102"/>
      <c r="AI185" s="103"/>
      <c r="AJ185" s="104"/>
      <c r="AK185" s="103"/>
      <c r="AL185" s="102"/>
      <c r="AM185" s="103"/>
      <c r="AN185" s="105"/>
      <c r="AO185" s="105"/>
      <c r="AP185" s="105"/>
      <c r="AQ185" s="105"/>
      <c r="AR185" s="105"/>
      <c r="AS185" s="105"/>
      <c r="AT185" s="105"/>
      <c r="AU185" s="103"/>
      <c r="AV185" s="17"/>
    </row>
    <row r="186" spans="2:49" x14ac:dyDescent="0.25">
      <c r="B186" s="2"/>
      <c r="C186" s="4"/>
      <c r="D186" s="176"/>
      <c r="E186" s="3"/>
      <c r="F186" s="67"/>
      <c r="G186" s="67"/>
      <c r="H186" s="68"/>
      <c r="I186" s="3"/>
      <c r="J186" s="21"/>
      <c r="K186" s="64" t="s">
        <v>198</v>
      </c>
      <c r="L186" s="65" t="s">
        <v>197</v>
      </c>
      <c r="M186" s="65"/>
      <c r="N186" s="65"/>
      <c r="O186" s="65"/>
      <c r="P186" s="65"/>
      <c r="Q186" s="65"/>
      <c r="R186" s="65"/>
      <c r="S186" s="66"/>
      <c r="T186" s="106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6"/>
      <c r="AH186" s="3"/>
      <c r="AI186" s="21"/>
      <c r="AJ186" s="107"/>
      <c r="AK186" s="21"/>
      <c r="AL186" s="3"/>
      <c r="AM186" s="21"/>
      <c r="AN186" s="20"/>
      <c r="AO186" s="20"/>
      <c r="AP186" s="20"/>
      <c r="AQ186" s="20"/>
      <c r="AR186" s="20"/>
      <c r="AS186" s="20"/>
      <c r="AT186" s="20"/>
      <c r="AU186" s="21"/>
      <c r="AV186" s="17"/>
    </row>
    <row r="187" spans="2:49" x14ac:dyDescent="0.25"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17"/>
    </row>
    <row r="188" spans="2:49" customFormat="1" x14ac:dyDescent="0.25">
      <c r="B188" s="74"/>
      <c r="C188" s="144" t="s">
        <v>73</v>
      </c>
      <c r="D188" s="1"/>
      <c r="E188" s="142"/>
      <c r="F188" s="75"/>
      <c r="G188" s="75"/>
      <c r="H188" s="75"/>
      <c r="I188" s="1"/>
      <c r="J188" s="1"/>
      <c r="K188" s="14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46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76"/>
    </row>
    <row r="189" spans="2:49" customFormat="1" x14ac:dyDescent="0.25">
      <c r="B189" s="74"/>
      <c r="C189" s="144"/>
      <c r="D189" s="1"/>
      <c r="E189" s="142"/>
      <c r="F189" s="75"/>
      <c r="G189" s="75"/>
      <c r="H189" s="75"/>
      <c r="I189" s="1"/>
      <c r="J189" s="1"/>
      <c r="K189" s="14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46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76"/>
    </row>
    <row r="190" spans="2:49" customFormat="1" x14ac:dyDescent="0.25">
      <c r="B190" s="74"/>
      <c r="C190" s="1"/>
      <c r="D190" s="139" t="s">
        <v>74</v>
      </c>
      <c r="E190" s="232" t="s">
        <v>7</v>
      </c>
      <c r="F190" s="232"/>
      <c r="G190" s="232"/>
      <c r="H190" s="232"/>
      <c r="I190" s="232" t="s">
        <v>75</v>
      </c>
      <c r="J190" s="232"/>
      <c r="K190" s="147" t="s">
        <v>9</v>
      </c>
      <c r="L190" s="148"/>
      <c r="M190" s="148"/>
      <c r="N190" s="148"/>
      <c r="O190" s="148"/>
      <c r="P190" s="148"/>
      <c r="Q190" s="148"/>
      <c r="R190" s="148"/>
      <c r="S190" s="149"/>
      <c r="T190" s="148" t="s">
        <v>11</v>
      </c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232" t="s">
        <v>12</v>
      </c>
      <c r="AI190" s="232"/>
      <c r="AJ190" s="232" t="s">
        <v>76</v>
      </c>
      <c r="AK190" s="232"/>
      <c r="AL190" s="232" t="s">
        <v>13</v>
      </c>
      <c r="AM190" s="232"/>
      <c r="AN190" s="205" t="s">
        <v>14</v>
      </c>
      <c r="AO190" s="232"/>
      <c r="AP190" s="232"/>
      <c r="AQ190" s="232"/>
      <c r="AR190" s="232"/>
      <c r="AS190" s="232"/>
      <c r="AT190" s="232"/>
      <c r="AU190" s="232"/>
      <c r="AV190" s="76"/>
      <c r="AW190" s="74"/>
    </row>
    <row r="191" spans="2:49" customFormat="1" x14ac:dyDescent="0.25">
      <c r="B191" s="74"/>
      <c r="C191" s="1"/>
      <c r="D191" s="150">
        <f>MAX(D$9:D185)+1</f>
        <v>104</v>
      </c>
      <c r="E191" s="72" t="s">
        <v>77</v>
      </c>
      <c r="F191" s="1"/>
      <c r="G191" s="1"/>
      <c r="H191" s="76"/>
      <c r="I191" s="72" t="s">
        <v>78</v>
      </c>
      <c r="J191" s="77"/>
      <c r="K191" s="151" t="s">
        <v>130</v>
      </c>
      <c r="L191" s="78"/>
      <c r="M191" s="78"/>
      <c r="N191" s="78"/>
      <c r="O191" s="78"/>
      <c r="P191" s="78"/>
      <c r="Q191" s="78"/>
      <c r="R191" s="78"/>
      <c r="S191" s="77"/>
      <c r="T191" s="79" t="s">
        <v>79</v>
      </c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12" t="s">
        <v>586</v>
      </c>
      <c r="AI191" s="143"/>
      <c r="AJ191" s="136">
        <v>43893</v>
      </c>
      <c r="AK191" s="143"/>
      <c r="AL191" s="12" t="s">
        <v>587</v>
      </c>
      <c r="AM191" s="143"/>
      <c r="AN191" s="137"/>
      <c r="AO191" s="79"/>
      <c r="AP191" s="79"/>
      <c r="AQ191" s="79"/>
      <c r="AR191" s="79"/>
      <c r="AS191" s="79"/>
      <c r="AT191" s="79"/>
      <c r="AU191" s="80"/>
      <c r="AV191" s="76"/>
      <c r="AW191" s="74"/>
    </row>
    <row r="192" spans="2:49" customFormat="1" x14ac:dyDescent="0.25">
      <c r="B192" s="74"/>
      <c r="C192" s="1"/>
      <c r="D192" s="81">
        <f>MAX(D$9:D191)+1</f>
        <v>105</v>
      </c>
      <c r="E192" s="74"/>
      <c r="F192" s="1"/>
      <c r="G192" s="1"/>
      <c r="H192" s="76"/>
      <c r="I192" s="74"/>
      <c r="J192" s="76"/>
      <c r="K192" s="82" t="s">
        <v>80</v>
      </c>
      <c r="L192" s="1" t="s">
        <v>93</v>
      </c>
      <c r="M192" s="1"/>
      <c r="N192" s="1"/>
      <c r="O192" s="1"/>
      <c r="P192" s="1"/>
      <c r="Q192" s="1"/>
      <c r="R192" s="1"/>
      <c r="S192" s="76"/>
      <c r="T192" s="83" t="s">
        <v>81</v>
      </c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12" t="s">
        <v>586</v>
      </c>
      <c r="AI192" s="163"/>
      <c r="AJ192" s="136">
        <v>43893</v>
      </c>
      <c r="AK192" s="163"/>
      <c r="AL192" s="12" t="s">
        <v>587</v>
      </c>
      <c r="AM192" s="163"/>
      <c r="AN192" s="83"/>
      <c r="AO192" s="83"/>
      <c r="AP192" s="83"/>
      <c r="AQ192" s="83"/>
      <c r="AR192" s="83"/>
      <c r="AS192" s="83"/>
      <c r="AT192" s="83"/>
      <c r="AU192" s="84"/>
      <c r="AV192" s="76"/>
      <c r="AW192" s="74"/>
    </row>
    <row r="193" spans="2:49" customFormat="1" x14ac:dyDescent="0.25">
      <c r="B193" s="74"/>
      <c r="C193" s="1"/>
      <c r="D193" s="152"/>
      <c r="E193" s="74"/>
      <c r="F193" s="1"/>
      <c r="G193" s="1"/>
      <c r="H193" s="76"/>
      <c r="I193" s="74"/>
      <c r="J193" s="76"/>
      <c r="K193" s="85" t="s">
        <v>15</v>
      </c>
      <c r="L193" s="1" t="s">
        <v>82</v>
      </c>
      <c r="M193" s="1"/>
      <c r="N193" s="1"/>
      <c r="O193" s="1"/>
      <c r="P193" s="1"/>
      <c r="Q193" s="1"/>
      <c r="R193" s="1"/>
      <c r="S193" s="76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3"/>
      <c r="AI193" s="76"/>
      <c r="AJ193" s="154"/>
      <c r="AK193" s="76"/>
      <c r="AL193" s="74"/>
      <c r="AM193" s="76"/>
      <c r="AN193" s="155"/>
      <c r="AO193" s="1"/>
      <c r="AP193" s="1"/>
      <c r="AQ193" s="1"/>
      <c r="AR193" s="1"/>
      <c r="AS193" s="1"/>
      <c r="AT193" s="1"/>
      <c r="AU193" s="76"/>
      <c r="AV193" s="76"/>
      <c r="AW193" s="74"/>
    </row>
    <row r="194" spans="2:49" customFormat="1" x14ac:dyDescent="0.25">
      <c r="B194" s="74"/>
      <c r="C194" s="1"/>
      <c r="D194" s="86"/>
      <c r="E194" s="138"/>
      <c r="F194" s="87"/>
      <c r="G194" s="87"/>
      <c r="H194" s="88"/>
      <c r="I194" s="89"/>
      <c r="J194" s="90"/>
      <c r="K194" s="91" t="s">
        <v>57</v>
      </c>
      <c r="L194" s="92" t="s">
        <v>83</v>
      </c>
      <c r="M194" s="92"/>
      <c r="N194" s="92"/>
      <c r="O194" s="92"/>
      <c r="P194" s="92"/>
      <c r="Q194" s="92"/>
      <c r="R194" s="92"/>
      <c r="S194" s="90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89"/>
      <c r="AI194" s="90"/>
      <c r="AJ194" s="156"/>
      <c r="AK194" s="90"/>
      <c r="AL194" s="89"/>
      <c r="AM194" s="90"/>
      <c r="AN194" s="92"/>
      <c r="AO194" s="92"/>
      <c r="AP194" s="92"/>
      <c r="AQ194" s="92"/>
      <c r="AR194" s="92"/>
      <c r="AS194" s="92"/>
      <c r="AT194" s="92"/>
      <c r="AU194" s="90"/>
      <c r="AV194" s="76"/>
      <c r="AW194" s="74"/>
    </row>
    <row r="195" spans="2:49" customFormat="1" x14ac:dyDescent="0.25">
      <c r="B195" s="74"/>
      <c r="C195" s="1"/>
      <c r="D195" s="81">
        <f>MAX(D$9:D194)+1</f>
        <v>106</v>
      </c>
      <c r="E195" s="158" t="s">
        <v>131</v>
      </c>
      <c r="F195" s="178"/>
      <c r="G195" s="178"/>
      <c r="H195" s="179"/>
      <c r="I195" s="72" t="s">
        <v>78</v>
      </c>
      <c r="J195" s="76"/>
      <c r="K195" s="151" t="s">
        <v>130</v>
      </c>
      <c r="L195" s="1"/>
      <c r="M195" s="1"/>
      <c r="N195" s="1"/>
      <c r="O195" s="1"/>
      <c r="P195" s="1"/>
      <c r="Q195" s="1"/>
      <c r="R195" s="1"/>
      <c r="S195" s="76"/>
      <c r="T195" s="79" t="s">
        <v>133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2" t="s">
        <v>586</v>
      </c>
      <c r="AI195" s="163"/>
      <c r="AJ195" s="136">
        <v>43893</v>
      </c>
      <c r="AK195" s="163"/>
      <c r="AL195" s="12" t="s">
        <v>587</v>
      </c>
      <c r="AM195" s="163"/>
      <c r="AN195" s="183"/>
      <c r="AO195" s="127"/>
      <c r="AP195" s="127"/>
      <c r="AQ195" s="127"/>
      <c r="AR195" s="127"/>
      <c r="AS195" s="127"/>
      <c r="AT195" s="127"/>
      <c r="AU195" s="128"/>
      <c r="AV195" s="76"/>
      <c r="AW195" s="74"/>
    </row>
    <row r="196" spans="2:49" customFormat="1" x14ac:dyDescent="0.25">
      <c r="B196" s="74"/>
      <c r="C196" s="1"/>
      <c r="D196" s="81">
        <f>MAX(D$9:D195)+1</f>
        <v>107</v>
      </c>
      <c r="E196" s="160"/>
      <c r="F196" s="75"/>
      <c r="G196" s="75"/>
      <c r="H196" s="114"/>
      <c r="I196" s="74"/>
      <c r="J196" s="76"/>
      <c r="K196" s="82" t="s">
        <v>80</v>
      </c>
      <c r="L196" s="1" t="s">
        <v>93</v>
      </c>
      <c r="M196" s="1"/>
      <c r="N196" s="1"/>
      <c r="O196" s="1"/>
      <c r="P196" s="1"/>
      <c r="Q196" s="1"/>
      <c r="R196" s="1"/>
      <c r="S196" s="76"/>
      <c r="T196" s="1" t="s">
        <v>134</v>
      </c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2" t="s">
        <v>586</v>
      </c>
      <c r="AI196" s="163"/>
      <c r="AJ196" s="136">
        <v>43893</v>
      </c>
      <c r="AK196" s="163"/>
      <c r="AL196" s="12" t="s">
        <v>587</v>
      </c>
      <c r="AM196" s="163"/>
      <c r="AN196" s="1"/>
      <c r="AO196" s="1"/>
      <c r="AP196" s="1"/>
      <c r="AQ196" s="1"/>
      <c r="AR196" s="1"/>
      <c r="AS196" s="1"/>
      <c r="AT196" s="1"/>
      <c r="AU196" s="76"/>
      <c r="AV196" s="76"/>
      <c r="AW196" s="74"/>
    </row>
    <row r="197" spans="2:49" customFormat="1" x14ac:dyDescent="0.25">
      <c r="B197" s="74"/>
      <c r="C197" s="1"/>
      <c r="D197" s="81">
        <f>MAX(D$9:D196)+1</f>
        <v>108</v>
      </c>
      <c r="E197" s="160"/>
      <c r="F197" s="75"/>
      <c r="G197" s="75"/>
      <c r="H197" s="114"/>
      <c r="I197" s="74"/>
      <c r="J197" s="76"/>
      <c r="K197" s="85" t="s">
        <v>15</v>
      </c>
      <c r="L197" s="1" t="s">
        <v>82</v>
      </c>
      <c r="M197" s="1"/>
      <c r="N197" s="1"/>
      <c r="O197" s="1"/>
      <c r="P197" s="1"/>
      <c r="Q197" s="1"/>
      <c r="R197" s="1"/>
      <c r="S197" s="76"/>
      <c r="T197" s="1" t="s">
        <v>588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2" t="s">
        <v>586</v>
      </c>
      <c r="AI197" s="163"/>
      <c r="AJ197" s="136">
        <v>43893</v>
      </c>
      <c r="AK197" s="163"/>
      <c r="AL197" s="12" t="s">
        <v>587</v>
      </c>
      <c r="AM197" s="163"/>
      <c r="AN197" s="1"/>
      <c r="AO197" s="1"/>
      <c r="AP197" s="1"/>
      <c r="AQ197" s="1"/>
      <c r="AR197" s="1"/>
      <c r="AS197" s="1"/>
      <c r="AT197" s="1"/>
      <c r="AU197" s="76"/>
      <c r="AV197" s="76"/>
      <c r="AW197" s="74"/>
    </row>
    <row r="198" spans="2:49" customFormat="1" x14ac:dyDescent="0.25">
      <c r="B198" s="74"/>
      <c r="C198" s="1"/>
      <c r="D198" s="86"/>
      <c r="E198" s="159"/>
      <c r="F198" s="87"/>
      <c r="G198" s="87"/>
      <c r="H198" s="88"/>
      <c r="I198" s="74"/>
      <c r="J198" s="76"/>
      <c r="K198" s="91" t="s">
        <v>57</v>
      </c>
      <c r="L198" s="92" t="s">
        <v>132</v>
      </c>
      <c r="M198" s="1"/>
      <c r="N198" s="1"/>
      <c r="O198" s="1"/>
      <c r="P198" s="1"/>
      <c r="Q198" s="1"/>
      <c r="R198" s="1"/>
      <c r="S198" s="76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4"/>
      <c r="AI198" s="76"/>
      <c r="AJ198" s="154"/>
      <c r="AK198" s="76"/>
      <c r="AL198" s="74"/>
      <c r="AM198" s="76"/>
      <c r="AN198" s="1"/>
      <c r="AO198" s="1"/>
      <c r="AP198" s="1"/>
      <c r="AQ198" s="1"/>
      <c r="AR198" s="1"/>
      <c r="AS198" s="1"/>
      <c r="AT198" s="1"/>
      <c r="AU198" s="76"/>
      <c r="AV198" s="76"/>
      <c r="AW198" s="74"/>
    </row>
    <row r="199" spans="2:49" customFormat="1" x14ac:dyDescent="0.25">
      <c r="B199" s="74"/>
      <c r="C199" s="1"/>
      <c r="D199" s="81">
        <f>MAX(D$9:D198)+1</f>
        <v>109</v>
      </c>
      <c r="E199" s="74" t="s">
        <v>84</v>
      </c>
      <c r="F199" s="1"/>
      <c r="G199" s="1"/>
      <c r="H199" s="76"/>
      <c r="I199" s="72" t="s">
        <v>78</v>
      </c>
      <c r="J199" s="77"/>
      <c r="K199" s="151" t="s">
        <v>130</v>
      </c>
      <c r="L199" s="78"/>
      <c r="M199" s="78"/>
      <c r="N199" s="78"/>
      <c r="O199" s="78"/>
      <c r="P199" s="78"/>
      <c r="Q199" s="78"/>
      <c r="R199" s="78"/>
      <c r="S199" s="77"/>
      <c r="T199" s="79" t="s">
        <v>85</v>
      </c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12" t="s">
        <v>586</v>
      </c>
      <c r="AI199" s="163"/>
      <c r="AJ199" s="136">
        <v>43893</v>
      </c>
      <c r="AK199" s="163"/>
      <c r="AL199" s="12" t="s">
        <v>587</v>
      </c>
      <c r="AM199" s="163"/>
      <c r="AN199" s="183"/>
      <c r="AO199" s="79"/>
      <c r="AP199" s="79"/>
      <c r="AQ199" s="79"/>
      <c r="AR199" s="79"/>
      <c r="AS199" s="79"/>
      <c r="AT199" s="79"/>
      <c r="AU199" s="80"/>
      <c r="AV199" s="76"/>
      <c r="AW199" s="74"/>
    </row>
    <row r="200" spans="2:49" customFormat="1" x14ac:dyDescent="0.25">
      <c r="B200" s="74"/>
      <c r="C200" s="1"/>
      <c r="D200" s="81">
        <f>MAX(D$9:D199)+1</f>
        <v>110</v>
      </c>
      <c r="E200" s="74"/>
      <c r="F200" s="1"/>
      <c r="G200" s="1"/>
      <c r="H200" s="76"/>
      <c r="I200" s="74"/>
      <c r="J200" s="76"/>
      <c r="K200" s="82" t="s">
        <v>86</v>
      </c>
      <c r="L200" s="1" t="s">
        <v>93</v>
      </c>
      <c r="M200" s="1"/>
      <c r="N200" s="1"/>
      <c r="O200" s="1"/>
      <c r="P200" s="1"/>
      <c r="Q200" s="1"/>
      <c r="R200" s="1"/>
      <c r="S200" s="76"/>
      <c r="T200" s="83" t="s">
        <v>81</v>
      </c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12" t="s">
        <v>586</v>
      </c>
      <c r="AI200" s="163"/>
      <c r="AJ200" s="136">
        <v>43893</v>
      </c>
      <c r="AK200" s="163"/>
      <c r="AL200" s="12" t="s">
        <v>587</v>
      </c>
      <c r="AM200" s="163"/>
      <c r="AN200" s="83"/>
      <c r="AO200" s="83"/>
      <c r="AP200" s="83"/>
      <c r="AQ200" s="83"/>
      <c r="AR200" s="83"/>
      <c r="AS200" s="83"/>
      <c r="AT200" s="83"/>
      <c r="AU200" s="84"/>
      <c r="AV200" s="76"/>
      <c r="AW200" s="74"/>
    </row>
    <row r="201" spans="2:49" customFormat="1" x14ac:dyDescent="0.25">
      <c r="B201" s="74"/>
      <c r="C201" s="1"/>
      <c r="D201" s="152"/>
      <c r="E201" s="74"/>
      <c r="F201" s="1"/>
      <c r="G201" s="1"/>
      <c r="H201" s="76"/>
      <c r="I201" s="74"/>
      <c r="J201" s="76"/>
      <c r="K201" s="85" t="s">
        <v>15</v>
      </c>
      <c r="L201" s="1" t="s">
        <v>82</v>
      </c>
      <c r="M201" s="1"/>
      <c r="N201" s="1"/>
      <c r="O201" s="1"/>
      <c r="P201" s="1"/>
      <c r="Q201" s="1"/>
      <c r="R201" s="1"/>
      <c r="S201" s="76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3"/>
      <c r="AI201" s="76"/>
      <c r="AJ201" s="154"/>
      <c r="AK201" s="76"/>
      <c r="AL201" s="74"/>
      <c r="AM201" s="76"/>
      <c r="AN201" s="155"/>
      <c r="AO201" s="1"/>
      <c r="AP201" s="1"/>
      <c r="AQ201" s="1"/>
      <c r="AR201" s="1"/>
      <c r="AS201" s="1"/>
      <c r="AT201" s="1"/>
      <c r="AU201" s="76"/>
      <c r="AV201" s="76"/>
      <c r="AW201" s="74"/>
    </row>
    <row r="202" spans="2:49" customFormat="1" x14ac:dyDescent="0.25">
      <c r="B202" s="74"/>
      <c r="C202" s="1"/>
      <c r="D202" s="86"/>
      <c r="E202" s="138"/>
      <c r="F202" s="87"/>
      <c r="G202" s="87"/>
      <c r="H202" s="88"/>
      <c r="I202" s="89"/>
      <c r="J202" s="90"/>
      <c r="K202" s="91" t="s">
        <v>57</v>
      </c>
      <c r="L202" s="92" t="s">
        <v>87</v>
      </c>
      <c r="M202" s="92"/>
      <c r="N202" s="92"/>
      <c r="O202" s="92"/>
      <c r="P202" s="92"/>
      <c r="Q202" s="92"/>
      <c r="R202" s="92"/>
      <c r="S202" s="90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89"/>
      <c r="AI202" s="90"/>
      <c r="AJ202" s="156"/>
      <c r="AK202" s="90"/>
      <c r="AL202" s="89"/>
      <c r="AM202" s="90"/>
      <c r="AN202" s="92"/>
      <c r="AO202" s="92"/>
      <c r="AP202" s="92"/>
      <c r="AQ202" s="92"/>
      <c r="AR202" s="92"/>
      <c r="AS202" s="92"/>
      <c r="AT202" s="92"/>
      <c r="AU202" s="90"/>
      <c r="AV202" s="76"/>
      <c r="AW202" s="74"/>
    </row>
    <row r="203" spans="2:49" customFormat="1" x14ac:dyDescent="0.25">
      <c r="B203" s="74"/>
      <c r="C203" s="1"/>
      <c r="D203" s="150">
        <f>MAX(D$9:D202)+1</f>
        <v>111</v>
      </c>
      <c r="E203" s="72" t="s">
        <v>88</v>
      </c>
      <c r="F203" s="1"/>
      <c r="G203" s="1"/>
      <c r="H203" s="76"/>
      <c r="I203" s="72" t="s">
        <v>78</v>
      </c>
      <c r="J203" s="77"/>
      <c r="K203" s="151" t="s">
        <v>130</v>
      </c>
      <c r="L203" s="78"/>
      <c r="M203" s="78"/>
      <c r="N203" s="78"/>
      <c r="O203" s="78"/>
      <c r="P203" s="78"/>
      <c r="Q203" s="78"/>
      <c r="R203" s="78"/>
      <c r="S203" s="77"/>
      <c r="T203" s="79" t="s">
        <v>85</v>
      </c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12" t="s">
        <v>586</v>
      </c>
      <c r="AI203" s="163"/>
      <c r="AJ203" s="136">
        <v>43893</v>
      </c>
      <c r="AK203" s="163"/>
      <c r="AL203" s="12" t="s">
        <v>587</v>
      </c>
      <c r="AM203" s="163"/>
      <c r="AN203" s="183"/>
      <c r="AO203" s="79"/>
      <c r="AP203" s="79"/>
      <c r="AQ203" s="79"/>
      <c r="AR203" s="79"/>
      <c r="AS203" s="79"/>
      <c r="AT203" s="79"/>
      <c r="AU203" s="80"/>
      <c r="AV203" s="76"/>
      <c r="AW203" s="74"/>
    </row>
    <row r="204" spans="2:49" customFormat="1" x14ac:dyDescent="0.25">
      <c r="B204" s="74"/>
      <c r="C204" s="1"/>
      <c r="D204" s="81">
        <f>MAX(D$9:D203)+1</f>
        <v>112</v>
      </c>
      <c r="E204" s="74"/>
      <c r="F204" s="1"/>
      <c r="G204" s="1"/>
      <c r="H204" s="76"/>
      <c r="I204" s="74"/>
      <c r="J204" s="76"/>
      <c r="K204" s="82" t="s">
        <v>86</v>
      </c>
      <c r="L204" s="1" t="s">
        <v>93</v>
      </c>
      <c r="M204" s="1"/>
      <c r="N204" s="1"/>
      <c r="O204" s="1"/>
      <c r="P204" s="1"/>
      <c r="Q204" s="1"/>
      <c r="R204" s="1"/>
      <c r="S204" s="76"/>
      <c r="T204" s="83" t="s">
        <v>81</v>
      </c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12" t="s">
        <v>586</v>
      </c>
      <c r="AI204" s="163"/>
      <c r="AJ204" s="136">
        <v>43893</v>
      </c>
      <c r="AK204" s="163"/>
      <c r="AL204" s="12" t="s">
        <v>587</v>
      </c>
      <c r="AM204" s="163"/>
      <c r="AN204" s="83"/>
      <c r="AO204" s="83"/>
      <c r="AP204" s="83"/>
      <c r="AQ204" s="83"/>
      <c r="AR204" s="83"/>
      <c r="AS204" s="83"/>
      <c r="AT204" s="83"/>
      <c r="AU204" s="84"/>
      <c r="AV204" s="76"/>
      <c r="AW204" s="74"/>
    </row>
    <row r="205" spans="2:49" customFormat="1" x14ac:dyDescent="0.25">
      <c r="B205" s="74"/>
      <c r="C205" s="1"/>
      <c r="D205" s="152"/>
      <c r="E205" s="74"/>
      <c r="F205" s="1"/>
      <c r="G205" s="1"/>
      <c r="H205" s="76"/>
      <c r="I205" s="74"/>
      <c r="J205" s="76"/>
      <c r="K205" s="85" t="s">
        <v>15</v>
      </c>
      <c r="L205" s="1" t="s">
        <v>82</v>
      </c>
      <c r="M205" s="1"/>
      <c r="N205" s="1"/>
      <c r="O205" s="1"/>
      <c r="P205" s="1"/>
      <c r="Q205" s="1"/>
      <c r="R205" s="1"/>
      <c r="S205" s="76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3"/>
      <c r="AI205" s="76"/>
      <c r="AJ205" s="154"/>
      <c r="AK205" s="76"/>
      <c r="AL205" s="74"/>
      <c r="AM205" s="76"/>
      <c r="AN205" s="155"/>
      <c r="AO205" s="1"/>
      <c r="AP205" s="1"/>
      <c r="AQ205" s="1"/>
      <c r="AR205" s="1"/>
      <c r="AS205" s="1"/>
      <c r="AT205" s="1"/>
      <c r="AU205" s="76"/>
      <c r="AV205" s="76"/>
      <c r="AW205" s="74"/>
    </row>
    <row r="206" spans="2:49" customFormat="1" x14ac:dyDescent="0.25">
      <c r="B206" s="74"/>
      <c r="C206" s="1"/>
      <c r="D206" s="86"/>
      <c r="E206" s="138"/>
      <c r="F206" s="87"/>
      <c r="G206" s="87"/>
      <c r="H206" s="88"/>
      <c r="I206" s="89"/>
      <c r="J206" s="90"/>
      <c r="K206" s="91" t="s">
        <v>57</v>
      </c>
      <c r="L206" s="92" t="s">
        <v>89</v>
      </c>
      <c r="M206" s="92"/>
      <c r="N206" s="92"/>
      <c r="O206" s="92"/>
      <c r="P206" s="92"/>
      <c r="Q206" s="92"/>
      <c r="R206" s="92"/>
      <c r="S206" s="90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89"/>
      <c r="AI206" s="90"/>
      <c r="AJ206" s="156"/>
      <c r="AK206" s="90"/>
      <c r="AL206" s="89"/>
      <c r="AM206" s="90"/>
      <c r="AN206" s="92"/>
      <c r="AO206" s="92"/>
      <c r="AP206" s="92"/>
      <c r="AQ206" s="92"/>
      <c r="AR206" s="92"/>
      <c r="AS206" s="92"/>
      <c r="AT206" s="92"/>
      <c r="AU206" s="90"/>
      <c r="AV206" s="76"/>
      <c r="AW206" s="74"/>
    </row>
    <row r="207" spans="2:49" x14ac:dyDescent="0.25">
      <c r="B207" s="140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1"/>
    </row>
    <row r="208" spans="2:49" x14ac:dyDescent="0.25">
      <c r="B208" s="2"/>
      <c r="C208" s="23" t="s">
        <v>90</v>
      </c>
      <c r="D208" s="4"/>
      <c r="E208" s="4"/>
      <c r="F208" s="4"/>
      <c r="G208" s="4"/>
      <c r="H208" s="4"/>
      <c r="I208" s="4"/>
      <c r="J208" s="4"/>
      <c r="K208" s="4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17"/>
    </row>
    <row r="209" spans="2:48" x14ac:dyDescent="0.25">
      <c r="B209" s="2"/>
      <c r="C209" s="4"/>
      <c r="D209" s="4"/>
      <c r="E209" s="4"/>
      <c r="F209" s="4"/>
      <c r="G209" s="4"/>
      <c r="H209" s="4"/>
      <c r="I209" s="4"/>
      <c r="J209" s="4"/>
      <c r="K209" s="4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17"/>
    </row>
    <row r="210" spans="2:48" x14ac:dyDescent="0.25">
      <c r="B210" s="2"/>
      <c r="C210" s="4"/>
      <c r="D210" s="69" t="s">
        <v>43</v>
      </c>
      <c r="E210" s="203" t="s">
        <v>7</v>
      </c>
      <c r="F210" s="204"/>
      <c r="G210" s="204"/>
      <c r="H210" s="205"/>
      <c r="I210" s="203" t="s">
        <v>44</v>
      </c>
      <c r="J210" s="205"/>
      <c r="K210" s="203" t="s">
        <v>9</v>
      </c>
      <c r="L210" s="204"/>
      <c r="M210" s="204"/>
      <c r="N210" s="204"/>
      <c r="O210" s="204"/>
      <c r="P210" s="204"/>
      <c r="Q210" s="204"/>
      <c r="R210" s="204"/>
      <c r="S210" s="205"/>
      <c r="T210" s="203" t="s">
        <v>11</v>
      </c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5"/>
      <c r="AH210" s="203" t="s">
        <v>12</v>
      </c>
      <c r="AI210" s="205"/>
      <c r="AJ210" s="203" t="s">
        <v>55</v>
      </c>
      <c r="AK210" s="205"/>
      <c r="AL210" s="203" t="s">
        <v>13</v>
      </c>
      <c r="AM210" s="205"/>
      <c r="AN210" s="203" t="s">
        <v>14</v>
      </c>
      <c r="AO210" s="204"/>
      <c r="AP210" s="204"/>
      <c r="AQ210" s="204"/>
      <c r="AR210" s="204"/>
      <c r="AS210" s="204"/>
      <c r="AT210" s="204"/>
      <c r="AU210" s="205"/>
      <c r="AV210" s="17"/>
    </row>
    <row r="211" spans="2:48" x14ac:dyDescent="0.25">
      <c r="B211" s="2"/>
      <c r="C211" s="4"/>
      <c r="D211" s="24">
        <f>MAX(D$22:D210)+1</f>
        <v>113</v>
      </c>
      <c r="E211" s="72" t="s">
        <v>145</v>
      </c>
      <c r="F211" s="78"/>
      <c r="G211" s="78"/>
      <c r="H211" s="77"/>
      <c r="I211" s="72" t="s">
        <v>66</v>
      </c>
      <c r="J211" s="77"/>
      <c r="K211" s="93" t="s">
        <v>10</v>
      </c>
      <c r="L211" s="78" t="s">
        <v>147</v>
      </c>
      <c r="M211" s="78"/>
      <c r="N211" s="78"/>
      <c r="O211" s="78"/>
      <c r="P211" s="78"/>
      <c r="Q211" s="78"/>
      <c r="R211" s="78"/>
      <c r="S211" s="78"/>
      <c r="T211" s="72" t="s">
        <v>148</v>
      </c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7"/>
      <c r="AH211" s="12" t="s">
        <v>568</v>
      </c>
      <c r="AI211" s="133"/>
      <c r="AJ211" s="136">
        <v>43893</v>
      </c>
      <c r="AK211" s="133"/>
      <c r="AL211" s="12" t="s">
        <v>63</v>
      </c>
      <c r="AM211" s="133"/>
      <c r="AN211" s="78" t="s">
        <v>561</v>
      </c>
      <c r="AO211" s="78"/>
      <c r="AP211" s="78"/>
      <c r="AQ211" s="78"/>
      <c r="AR211" s="78"/>
      <c r="AS211" s="78"/>
      <c r="AT211" s="78"/>
      <c r="AU211" s="77"/>
      <c r="AV211" s="17"/>
    </row>
    <row r="212" spans="2:48" x14ac:dyDescent="0.25">
      <c r="B212" s="2"/>
      <c r="C212" s="4"/>
      <c r="D212" s="174">
        <f>MAX(D$22:D211)+1</f>
        <v>114</v>
      </c>
      <c r="E212" s="74"/>
      <c r="F212" s="1"/>
      <c r="G212" s="1"/>
      <c r="H212" s="76"/>
      <c r="I212" s="74"/>
      <c r="J212" s="76"/>
      <c r="K212" s="59" t="s">
        <v>15</v>
      </c>
      <c r="L212" s="75" t="s">
        <v>146</v>
      </c>
      <c r="M212" s="1"/>
      <c r="N212" s="1"/>
      <c r="O212" s="1"/>
      <c r="P212" s="1"/>
      <c r="Q212" s="1"/>
      <c r="R212" s="1"/>
      <c r="S212" s="1"/>
      <c r="T212" s="184" t="s">
        <v>149</v>
      </c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6"/>
      <c r="AH212" s="12" t="s">
        <v>568</v>
      </c>
      <c r="AI212" s="163"/>
      <c r="AJ212" s="136">
        <v>43893</v>
      </c>
      <c r="AK212" s="163"/>
      <c r="AL212" s="12" t="s">
        <v>63</v>
      </c>
      <c r="AM212" s="163"/>
      <c r="AN212" s="126"/>
      <c r="AO212" s="127"/>
      <c r="AP212" s="127"/>
      <c r="AQ212" s="127"/>
      <c r="AR212" s="127"/>
      <c r="AS212" s="127"/>
      <c r="AT212" s="127"/>
      <c r="AU212" s="128"/>
      <c r="AV212" s="17"/>
    </row>
    <row r="213" spans="2:48" x14ac:dyDescent="0.25">
      <c r="B213" s="2"/>
      <c r="C213" s="4"/>
      <c r="D213" s="174">
        <f>MAX(D$22:D212)+1</f>
        <v>115</v>
      </c>
      <c r="E213" s="74"/>
      <c r="F213" s="1"/>
      <c r="G213" s="1"/>
      <c r="H213" s="76"/>
      <c r="I213" s="74"/>
      <c r="J213" s="76"/>
      <c r="K213" s="59" t="s">
        <v>24</v>
      </c>
      <c r="L213" s="75" t="s">
        <v>146</v>
      </c>
      <c r="M213" s="1"/>
      <c r="N213" s="1"/>
      <c r="O213" s="1"/>
      <c r="P213" s="1"/>
      <c r="Q213" s="1"/>
      <c r="R213" s="1"/>
      <c r="S213" s="1"/>
      <c r="T213" s="129" t="s">
        <v>569</v>
      </c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1"/>
      <c r="AH213" s="12" t="s">
        <v>568</v>
      </c>
      <c r="AI213" s="163"/>
      <c r="AJ213" s="136">
        <v>43893</v>
      </c>
      <c r="AK213" s="163"/>
      <c r="AL213" s="12" t="s">
        <v>63</v>
      </c>
      <c r="AM213" s="163"/>
      <c r="AN213" s="126"/>
      <c r="AO213" s="127"/>
      <c r="AP213" s="127"/>
      <c r="AQ213" s="127"/>
      <c r="AR213" s="127"/>
      <c r="AS213" s="127"/>
      <c r="AT213" s="127"/>
      <c r="AU213" s="128"/>
      <c r="AV213" s="17"/>
    </row>
    <row r="214" spans="2:48" x14ac:dyDescent="0.25">
      <c r="B214" s="170"/>
      <c r="C214" s="171"/>
      <c r="D214" s="174">
        <f>MAX(D$22:D213)+1</f>
        <v>116</v>
      </c>
      <c r="E214" s="74"/>
      <c r="F214" s="1"/>
      <c r="G214" s="1"/>
      <c r="H214" s="76"/>
      <c r="I214" s="74"/>
      <c r="J214" s="76"/>
      <c r="K214" s="59" t="s">
        <v>65</v>
      </c>
      <c r="L214" s="75" t="s">
        <v>202</v>
      </c>
      <c r="M214" s="1"/>
      <c r="N214" s="1"/>
      <c r="O214" s="1"/>
      <c r="P214" s="1"/>
      <c r="Q214" s="1"/>
      <c r="R214" s="1"/>
      <c r="S214" s="1"/>
      <c r="T214" s="129" t="s">
        <v>574</v>
      </c>
      <c r="U214" s="130"/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1"/>
      <c r="AH214" s="12" t="s">
        <v>568</v>
      </c>
      <c r="AI214" s="163"/>
      <c r="AJ214" s="136">
        <v>43893</v>
      </c>
      <c r="AK214" s="163"/>
      <c r="AL214" s="12" t="s">
        <v>63</v>
      </c>
      <c r="AM214" s="163"/>
      <c r="AN214" s="1"/>
      <c r="AO214" s="1"/>
      <c r="AP214" s="1"/>
      <c r="AQ214" s="1"/>
      <c r="AR214" s="1"/>
      <c r="AS214" s="1"/>
      <c r="AT214" s="1"/>
      <c r="AU214" s="76"/>
      <c r="AV214" s="172"/>
    </row>
    <row r="215" spans="2:48" x14ac:dyDescent="0.25">
      <c r="B215" s="2"/>
      <c r="C215" s="4"/>
      <c r="D215" s="174">
        <f>MAX(D$22:D214)+1</f>
        <v>117</v>
      </c>
      <c r="E215" s="74"/>
      <c r="F215" s="1"/>
      <c r="G215" s="1"/>
      <c r="H215" s="76"/>
      <c r="I215" s="74"/>
      <c r="J215" s="76"/>
      <c r="K215" s="59" t="s">
        <v>65</v>
      </c>
      <c r="L215" s="75" t="s">
        <v>203</v>
      </c>
      <c r="M215" s="1"/>
      <c r="N215" s="1"/>
      <c r="O215" s="1"/>
      <c r="P215" s="1"/>
      <c r="Q215" s="1"/>
      <c r="R215" s="1"/>
      <c r="S215" s="1"/>
      <c r="T215" s="129" t="s">
        <v>584</v>
      </c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1"/>
      <c r="AH215" s="12" t="s">
        <v>568</v>
      </c>
      <c r="AI215" s="163"/>
      <c r="AJ215" s="136">
        <v>43893</v>
      </c>
      <c r="AK215" s="163"/>
      <c r="AL215" s="12" t="s">
        <v>63</v>
      </c>
      <c r="AM215" s="163"/>
      <c r="AN215" s="1"/>
      <c r="AO215" s="1"/>
      <c r="AP215" s="1"/>
      <c r="AQ215" s="1"/>
      <c r="AR215" s="1"/>
      <c r="AS215" s="1"/>
      <c r="AT215" s="1"/>
      <c r="AU215" s="76"/>
      <c r="AV215" s="17"/>
    </row>
    <row r="216" spans="2:48" x14ac:dyDescent="0.25">
      <c r="B216" s="2"/>
      <c r="C216" s="4"/>
      <c r="D216" s="89"/>
      <c r="E216" s="89"/>
      <c r="F216" s="92"/>
      <c r="G216" s="92"/>
      <c r="H216" s="90"/>
      <c r="I216" s="89"/>
      <c r="J216" s="90"/>
      <c r="K216" s="59" t="s">
        <v>67</v>
      </c>
      <c r="L216" s="87" t="s">
        <v>68</v>
      </c>
      <c r="M216" s="92"/>
      <c r="N216" s="92"/>
      <c r="O216" s="92"/>
      <c r="P216" s="92"/>
      <c r="Q216" s="92"/>
      <c r="R216" s="92"/>
      <c r="S216" s="92"/>
      <c r="T216" s="89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0"/>
      <c r="AH216" s="89"/>
      <c r="AI216" s="90"/>
      <c r="AJ216" s="89"/>
      <c r="AK216" s="90"/>
      <c r="AL216" s="89"/>
      <c r="AM216" s="90"/>
      <c r="AN216" s="92"/>
      <c r="AO216" s="92"/>
      <c r="AP216" s="92"/>
      <c r="AQ216" s="92"/>
      <c r="AR216" s="92"/>
      <c r="AS216" s="92"/>
      <c r="AT216" s="92"/>
      <c r="AU216" s="90"/>
      <c r="AV216" s="17"/>
    </row>
    <row r="217" spans="2:48" x14ac:dyDescent="0.25">
      <c r="B217" s="170"/>
      <c r="C217" s="171"/>
      <c r="D217" s="174">
        <f>MAX(D$22:D216)+1</f>
        <v>118</v>
      </c>
      <c r="E217" s="72" t="s">
        <v>210</v>
      </c>
      <c r="F217" s="78"/>
      <c r="G217" s="78"/>
      <c r="H217" s="77"/>
      <c r="I217" s="72" t="s">
        <v>66</v>
      </c>
      <c r="J217" s="77"/>
      <c r="K217" s="181" t="s">
        <v>576</v>
      </c>
      <c r="L217" s="78"/>
      <c r="M217" s="78"/>
      <c r="N217" s="78"/>
      <c r="O217" s="78"/>
      <c r="P217" s="78"/>
      <c r="Q217" s="78"/>
      <c r="R217" s="78"/>
      <c r="S217" s="78"/>
      <c r="T217" s="129" t="s">
        <v>211</v>
      </c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1"/>
      <c r="AH217" s="12" t="s">
        <v>568</v>
      </c>
      <c r="AI217" s="163"/>
      <c r="AJ217" s="136">
        <v>43893</v>
      </c>
      <c r="AK217" s="163"/>
      <c r="AL217" s="12" t="s">
        <v>63</v>
      </c>
      <c r="AM217" s="163"/>
      <c r="AN217" s="78" t="s">
        <v>579</v>
      </c>
      <c r="AO217" s="78"/>
      <c r="AP217" s="78"/>
      <c r="AQ217" s="78"/>
      <c r="AR217" s="78"/>
      <c r="AS217" s="78"/>
      <c r="AT217" s="78"/>
      <c r="AU217" s="77"/>
      <c r="AV217" s="172"/>
    </row>
    <row r="218" spans="2:48" x14ac:dyDescent="0.25">
      <c r="B218" s="170"/>
      <c r="C218" s="171"/>
      <c r="D218" s="174">
        <f>MAX(D$22:D217)+1</f>
        <v>119</v>
      </c>
      <c r="E218" s="74"/>
      <c r="F218" s="1"/>
      <c r="G218" s="1"/>
      <c r="H218" s="76"/>
      <c r="I218" s="74"/>
      <c r="J218" s="76"/>
      <c r="K218" s="85" t="s">
        <v>10</v>
      </c>
      <c r="L218" s="75" t="s">
        <v>147</v>
      </c>
      <c r="M218" s="1"/>
      <c r="N218" s="1"/>
      <c r="O218" s="1"/>
      <c r="P218" s="1"/>
      <c r="Q218" s="1"/>
      <c r="R218" s="1"/>
      <c r="S218" s="1"/>
      <c r="T218" s="129" t="s">
        <v>149</v>
      </c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1"/>
      <c r="AH218" s="12" t="s">
        <v>568</v>
      </c>
      <c r="AI218" s="163"/>
      <c r="AJ218" s="136">
        <v>43893</v>
      </c>
      <c r="AK218" s="163"/>
      <c r="AL218" s="12" t="s">
        <v>63</v>
      </c>
      <c r="AM218" s="163"/>
      <c r="AN218" s="126"/>
      <c r="AO218" s="127"/>
      <c r="AP218" s="127"/>
      <c r="AQ218" s="127"/>
      <c r="AR218" s="127"/>
      <c r="AS218" s="127"/>
      <c r="AT218" s="127"/>
      <c r="AU218" s="128"/>
      <c r="AV218" s="172"/>
    </row>
    <row r="219" spans="2:48" x14ac:dyDescent="0.25">
      <c r="B219" s="170"/>
      <c r="C219" s="171"/>
      <c r="D219" s="174">
        <f>MAX(D$22:D218)+1</f>
        <v>120</v>
      </c>
      <c r="E219" s="74"/>
      <c r="F219" s="1"/>
      <c r="G219" s="1"/>
      <c r="H219" s="76"/>
      <c r="I219" s="74"/>
      <c r="J219" s="76"/>
      <c r="K219" s="59" t="s">
        <v>15</v>
      </c>
      <c r="L219" s="75" t="s">
        <v>202</v>
      </c>
      <c r="M219" s="1"/>
      <c r="N219" s="1"/>
      <c r="O219" s="1"/>
      <c r="P219" s="1"/>
      <c r="Q219" s="1"/>
      <c r="R219" s="1"/>
      <c r="S219" s="1"/>
      <c r="T219" s="129" t="s">
        <v>575</v>
      </c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1"/>
      <c r="AH219" s="12" t="s">
        <v>568</v>
      </c>
      <c r="AI219" s="163"/>
      <c r="AJ219" s="136">
        <v>43893</v>
      </c>
      <c r="AK219" s="163"/>
      <c r="AL219" s="12" t="s">
        <v>63</v>
      </c>
      <c r="AM219" s="163"/>
      <c r="AN219" s="1"/>
      <c r="AO219" s="1"/>
      <c r="AP219" s="1"/>
      <c r="AQ219" s="1"/>
      <c r="AR219" s="1"/>
      <c r="AS219" s="1"/>
      <c r="AT219" s="1"/>
      <c r="AU219" s="76"/>
      <c r="AV219" s="172"/>
    </row>
    <row r="220" spans="2:48" x14ac:dyDescent="0.25">
      <c r="B220" s="170"/>
      <c r="C220" s="171"/>
      <c r="D220" s="74"/>
      <c r="E220" s="74"/>
      <c r="F220" s="1"/>
      <c r="G220" s="1"/>
      <c r="H220" s="76"/>
      <c r="I220" s="74"/>
      <c r="J220" s="76"/>
      <c r="K220" s="59" t="s">
        <v>65</v>
      </c>
      <c r="L220" s="75" t="s">
        <v>203</v>
      </c>
      <c r="M220" s="1"/>
      <c r="N220" s="1"/>
      <c r="O220" s="1"/>
      <c r="P220" s="1"/>
      <c r="Q220" s="1"/>
      <c r="R220" s="1"/>
      <c r="S220" s="1"/>
      <c r="T220" s="129" t="s">
        <v>115</v>
      </c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1"/>
      <c r="AH220" s="12" t="s">
        <v>568</v>
      </c>
      <c r="AI220" s="163"/>
      <c r="AJ220" s="136">
        <v>43893</v>
      </c>
      <c r="AK220" s="163"/>
      <c r="AL220" s="12" t="s">
        <v>63</v>
      </c>
      <c r="AM220" s="163"/>
      <c r="AN220" s="126"/>
      <c r="AO220" s="127"/>
      <c r="AP220" s="127"/>
      <c r="AQ220" s="127"/>
      <c r="AR220" s="127"/>
      <c r="AS220" s="127"/>
      <c r="AT220" s="127"/>
      <c r="AU220" s="128"/>
      <c r="AV220" s="172"/>
    </row>
    <row r="221" spans="2:48" x14ac:dyDescent="0.25">
      <c r="B221" s="170"/>
      <c r="C221" s="171"/>
      <c r="D221" s="89"/>
      <c r="E221" s="89"/>
      <c r="F221" s="92"/>
      <c r="G221" s="92"/>
      <c r="H221" s="90"/>
      <c r="I221" s="89"/>
      <c r="J221" s="90"/>
      <c r="K221" s="59" t="s">
        <v>67</v>
      </c>
      <c r="L221" s="87" t="s">
        <v>68</v>
      </c>
      <c r="M221" s="92"/>
      <c r="N221" s="92"/>
      <c r="O221" s="92"/>
      <c r="P221" s="92"/>
      <c r="Q221" s="92"/>
      <c r="R221" s="92"/>
      <c r="S221" s="92"/>
      <c r="T221" s="129" t="s">
        <v>212</v>
      </c>
      <c r="U221" s="130"/>
      <c r="V221" s="130"/>
      <c r="W221" s="130"/>
      <c r="X221" s="130"/>
      <c r="Y221" s="130"/>
      <c r="Z221" s="130"/>
      <c r="AA221" s="130"/>
      <c r="AB221" s="130"/>
      <c r="AC221" s="130"/>
      <c r="AD221" s="130"/>
      <c r="AE221" s="130"/>
      <c r="AF221" s="130"/>
      <c r="AG221" s="131"/>
      <c r="AH221" s="12" t="s">
        <v>568</v>
      </c>
      <c r="AI221" s="163"/>
      <c r="AJ221" s="136">
        <v>43893</v>
      </c>
      <c r="AK221" s="163"/>
      <c r="AL221" s="12" t="s">
        <v>63</v>
      </c>
      <c r="AM221" s="163"/>
      <c r="AN221" s="92"/>
      <c r="AO221" s="92"/>
      <c r="AP221" s="92"/>
      <c r="AQ221" s="92"/>
      <c r="AR221" s="92"/>
      <c r="AS221" s="92"/>
      <c r="AT221" s="92"/>
      <c r="AU221" s="90"/>
      <c r="AV221" s="172"/>
    </row>
    <row r="222" spans="2:48" x14ac:dyDescent="0.25">
      <c r="B222" s="170"/>
      <c r="C222" s="171"/>
      <c r="D222" s="174">
        <f>MAX(D$22:D221)+1</f>
        <v>121</v>
      </c>
      <c r="E222" s="72" t="s">
        <v>210</v>
      </c>
      <c r="F222" s="78"/>
      <c r="G222" s="78"/>
      <c r="H222" s="77"/>
      <c r="I222" s="72" t="s">
        <v>66</v>
      </c>
      <c r="J222" s="77"/>
      <c r="K222" s="181" t="s">
        <v>576</v>
      </c>
      <c r="L222" s="78"/>
      <c r="M222" s="78"/>
      <c r="N222" s="78"/>
      <c r="O222" s="78"/>
      <c r="P222" s="78"/>
      <c r="Q222" s="78"/>
      <c r="R222" s="78"/>
      <c r="S222" s="78"/>
      <c r="T222" s="129" t="s">
        <v>211</v>
      </c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1"/>
      <c r="AH222" s="12" t="s">
        <v>568</v>
      </c>
      <c r="AI222" s="163"/>
      <c r="AJ222" s="136">
        <v>43893</v>
      </c>
      <c r="AK222" s="163"/>
      <c r="AL222" s="12" t="s">
        <v>63</v>
      </c>
      <c r="AM222" s="163"/>
      <c r="AN222" s="78" t="s">
        <v>579</v>
      </c>
      <c r="AO222" s="78"/>
      <c r="AP222" s="78"/>
      <c r="AQ222" s="78"/>
      <c r="AR222" s="78"/>
      <c r="AS222" s="78"/>
      <c r="AT222" s="78"/>
      <c r="AU222" s="77"/>
      <c r="AV222" s="172"/>
    </row>
    <row r="223" spans="2:48" x14ac:dyDescent="0.25">
      <c r="B223" s="170"/>
      <c r="C223" s="171"/>
      <c r="D223" s="174">
        <f>MAX(D$22:D222)+1</f>
        <v>122</v>
      </c>
      <c r="E223" s="74"/>
      <c r="F223" s="1"/>
      <c r="G223" s="1"/>
      <c r="H223" s="76"/>
      <c r="I223" s="74"/>
      <c r="J223" s="76"/>
      <c r="K223" s="85" t="s">
        <v>10</v>
      </c>
      <c r="L223" s="75" t="s">
        <v>147</v>
      </c>
      <c r="M223" s="1"/>
      <c r="N223" s="1"/>
      <c r="O223" s="1"/>
      <c r="P223" s="1"/>
      <c r="Q223" s="1"/>
      <c r="R223" s="1"/>
      <c r="S223" s="1"/>
      <c r="T223" s="129" t="s">
        <v>149</v>
      </c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1"/>
      <c r="AH223" s="12" t="s">
        <v>568</v>
      </c>
      <c r="AI223" s="163"/>
      <c r="AJ223" s="136">
        <v>43893</v>
      </c>
      <c r="AK223" s="163"/>
      <c r="AL223" s="12" t="s">
        <v>63</v>
      </c>
      <c r="AM223" s="163"/>
      <c r="AN223" s="126"/>
      <c r="AO223" s="127"/>
      <c r="AP223" s="127"/>
      <c r="AQ223" s="127"/>
      <c r="AR223" s="127"/>
      <c r="AS223" s="127"/>
      <c r="AT223" s="127"/>
      <c r="AU223" s="128"/>
      <c r="AV223" s="172"/>
    </row>
    <row r="224" spans="2:48" x14ac:dyDescent="0.25">
      <c r="B224" s="170"/>
      <c r="C224" s="171"/>
      <c r="D224" s="174">
        <f>MAX(D$22:D223)+1</f>
        <v>123</v>
      </c>
      <c r="E224" s="74"/>
      <c r="F224" s="1"/>
      <c r="G224" s="1"/>
      <c r="H224" s="76"/>
      <c r="I224" s="74"/>
      <c r="J224" s="76"/>
      <c r="K224" s="59" t="s">
        <v>15</v>
      </c>
      <c r="L224" s="75" t="s">
        <v>202</v>
      </c>
      <c r="M224" s="1"/>
      <c r="N224" s="1"/>
      <c r="O224" s="1"/>
      <c r="P224" s="1"/>
      <c r="Q224" s="1"/>
      <c r="R224" s="1"/>
      <c r="S224" s="1"/>
      <c r="T224" s="129" t="s">
        <v>575</v>
      </c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1"/>
      <c r="AH224" s="12" t="s">
        <v>568</v>
      </c>
      <c r="AI224" s="163"/>
      <c r="AJ224" s="136">
        <v>43893</v>
      </c>
      <c r="AK224" s="163"/>
      <c r="AL224" s="12" t="s">
        <v>63</v>
      </c>
      <c r="AM224" s="163"/>
      <c r="AN224" s="126"/>
      <c r="AO224" s="127"/>
      <c r="AP224" s="127"/>
      <c r="AQ224" s="127"/>
      <c r="AR224" s="127"/>
      <c r="AS224" s="127"/>
      <c r="AT224" s="127"/>
      <c r="AU224" s="128"/>
      <c r="AV224" s="172"/>
    </row>
    <row r="225" spans="2:48" x14ac:dyDescent="0.25">
      <c r="B225" s="170"/>
      <c r="C225" s="171"/>
      <c r="D225" s="74"/>
      <c r="E225" s="74"/>
      <c r="F225" s="1"/>
      <c r="G225" s="1"/>
      <c r="H225" s="76"/>
      <c r="I225" s="74"/>
      <c r="J225" s="76"/>
      <c r="K225" s="59" t="s">
        <v>65</v>
      </c>
      <c r="L225" s="75" t="s">
        <v>203</v>
      </c>
      <c r="M225" s="1"/>
      <c r="N225" s="1"/>
      <c r="O225" s="1"/>
      <c r="P225" s="1"/>
      <c r="Q225" s="1"/>
      <c r="R225" s="1"/>
      <c r="S225" s="1"/>
      <c r="T225" s="129" t="s">
        <v>585</v>
      </c>
      <c r="U225" s="130"/>
      <c r="V225" s="130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130"/>
      <c r="AG225" s="131"/>
      <c r="AH225" s="12" t="s">
        <v>568</v>
      </c>
      <c r="AI225" s="163"/>
      <c r="AJ225" s="136">
        <v>43893</v>
      </c>
      <c r="AK225" s="163"/>
      <c r="AL225" s="12" t="s">
        <v>63</v>
      </c>
      <c r="AM225" s="163"/>
      <c r="AN225" s="1"/>
      <c r="AO225" s="1"/>
      <c r="AP225" s="1"/>
      <c r="AQ225" s="1"/>
      <c r="AR225" s="1"/>
      <c r="AS225" s="1"/>
      <c r="AT225" s="1"/>
      <c r="AU225" s="76"/>
      <c r="AV225" s="172"/>
    </row>
    <row r="226" spans="2:48" x14ac:dyDescent="0.25">
      <c r="B226" s="170"/>
      <c r="C226" s="171"/>
      <c r="D226" s="89"/>
      <c r="E226" s="89"/>
      <c r="F226" s="92"/>
      <c r="G226" s="92"/>
      <c r="H226" s="90"/>
      <c r="I226" s="89"/>
      <c r="J226" s="90"/>
      <c r="K226" s="59" t="s">
        <v>67</v>
      </c>
      <c r="L226" s="87" t="s">
        <v>204</v>
      </c>
      <c r="M226" s="92"/>
      <c r="N226" s="92"/>
      <c r="O226" s="92"/>
      <c r="P226" s="92"/>
      <c r="Q226" s="92"/>
      <c r="R226" s="92"/>
      <c r="S226" s="92"/>
      <c r="T226" s="89" t="s">
        <v>583</v>
      </c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0"/>
      <c r="AH226" s="12" t="s">
        <v>568</v>
      </c>
      <c r="AI226" s="163"/>
      <c r="AJ226" s="136">
        <v>43893</v>
      </c>
      <c r="AK226" s="163"/>
      <c r="AL226" s="12" t="s">
        <v>63</v>
      </c>
      <c r="AM226" s="163"/>
      <c r="AN226" s="92"/>
      <c r="AO226" s="92"/>
      <c r="AP226" s="92"/>
      <c r="AQ226" s="92"/>
      <c r="AR226" s="92"/>
      <c r="AS226" s="92"/>
      <c r="AT226" s="92"/>
      <c r="AU226" s="90"/>
      <c r="AV226" s="172"/>
    </row>
    <row r="227" spans="2:48" x14ac:dyDescent="0.25">
      <c r="B227" s="170"/>
      <c r="C227" s="171"/>
      <c r="D227" s="174">
        <f>MAX(D$22:D226)+1</f>
        <v>124</v>
      </c>
      <c r="E227" s="72" t="s">
        <v>145</v>
      </c>
      <c r="F227" s="78"/>
      <c r="G227" s="78"/>
      <c r="H227" s="77"/>
      <c r="I227" s="72" t="s">
        <v>66</v>
      </c>
      <c r="J227" s="77"/>
      <c r="K227" s="93" t="s">
        <v>10</v>
      </c>
      <c r="L227" s="78" t="s">
        <v>147</v>
      </c>
      <c r="M227" s="78"/>
      <c r="N227" s="78"/>
      <c r="O227" s="78"/>
      <c r="P227" s="78"/>
      <c r="Q227" s="78"/>
      <c r="R227" s="78"/>
      <c r="S227" s="78"/>
      <c r="T227" s="129" t="s">
        <v>148</v>
      </c>
      <c r="U227" s="130"/>
      <c r="V227" s="130"/>
      <c r="W227" s="130"/>
      <c r="X227" s="130"/>
      <c r="Y227" s="130"/>
      <c r="Z227" s="130"/>
      <c r="AA227" s="130"/>
      <c r="AB227" s="130"/>
      <c r="AC227" s="130"/>
      <c r="AD227" s="130"/>
      <c r="AE227" s="130"/>
      <c r="AF227" s="130"/>
      <c r="AG227" s="131"/>
      <c r="AH227" s="12" t="s">
        <v>568</v>
      </c>
      <c r="AI227" s="163"/>
      <c r="AJ227" s="136">
        <v>43893</v>
      </c>
      <c r="AK227" s="163"/>
      <c r="AL227" s="12" t="s">
        <v>63</v>
      </c>
      <c r="AM227" s="163"/>
      <c r="AN227" s="78" t="s">
        <v>561</v>
      </c>
      <c r="AO227" s="78"/>
      <c r="AP227" s="78"/>
      <c r="AQ227" s="78"/>
      <c r="AR227" s="78"/>
      <c r="AS227" s="78"/>
      <c r="AT227" s="78"/>
      <c r="AU227" s="77"/>
      <c r="AV227" s="172"/>
    </row>
    <row r="228" spans="2:48" x14ac:dyDescent="0.25">
      <c r="B228" s="170"/>
      <c r="C228" s="171"/>
      <c r="D228" s="174">
        <f>MAX(D$22:D227)+1</f>
        <v>125</v>
      </c>
      <c r="E228" s="74"/>
      <c r="F228" s="1"/>
      <c r="G228" s="1"/>
      <c r="H228" s="76"/>
      <c r="I228" s="74"/>
      <c r="J228" s="76"/>
      <c r="K228" s="59" t="s">
        <v>15</v>
      </c>
      <c r="L228" s="75" t="s">
        <v>146</v>
      </c>
      <c r="M228" s="1"/>
      <c r="N228" s="1"/>
      <c r="O228" s="1"/>
      <c r="P228" s="1"/>
      <c r="Q228" s="1"/>
      <c r="R228" s="1"/>
      <c r="S228" s="1"/>
      <c r="T228" s="129" t="s">
        <v>149</v>
      </c>
      <c r="U228" s="130"/>
      <c r="V228" s="130"/>
      <c r="W228" s="130"/>
      <c r="X228" s="130"/>
      <c r="Y228" s="130"/>
      <c r="Z228" s="130"/>
      <c r="AA228" s="130"/>
      <c r="AB228" s="130"/>
      <c r="AC228" s="130"/>
      <c r="AD228" s="130"/>
      <c r="AE228" s="130"/>
      <c r="AF228" s="130"/>
      <c r="AG228" s="131"/>
      <c r="AH228" s="12" t="s">
        <v>568</v>
      </c>
      <c r="AI228" s="163"/>
      <c r="AJ228" s="136">
        <v>43893</v>
      </c>
      <c r="AK228" s="163"/>
      <c r="AL228" s="12" t="s">
        <v>63</v>
      </c>
      <c r="AM228" s="163"/>
      <c r="AN228" s="126"/>
      <c r="AO228" s="127"/>
      <c r="AP228" s="127"/>
      <c r="AQ228" s="127"/>
      <c r="AR228" s="127"/>
      <c r="AS228" s="127"/>
      <c r="AT228" s="127"/>
      <c r="AU228" s="128"/>
      <c r="AV228" s="172"/>
    </row>
    <row r="229" spans="2:48" x14ac:dyDescent="0.25">
      <c r="B229" s="170"/>
      <c r="C229" s="171"/>
      <c r="D229" s="174">
        <f>MAX(D$22:D228)+1</f>
        <v>126</v>
      </c>
      <c r="E229" s="74"/>
      <c r="F229" s="1"/>
      <c r="G229" s="1"/>
      <c r="H229" s="76"/>
      <c r="I229" s="74"/>
      <c r="J229" s="76"/>
      <c r="K229" s="59" t="s">
        <v>24</v>
      </c>
      <c r="L229" s="75" t="s">
        <v>146</v>
      </c>
      <c r="M229" s="1"/>
      <c r="N229" s="1"/>
      <c r="O229" s="1"/>
      <c r="P229" s="1"/>
      <c r="Q229" s="1"/>
      <c r="R229" s="1"/>
      <c r="S229" s="1"/>
      <c r="T229" s="129" t="s">
        <v>569</v>
      </c>
      <c r="U229" s="130"/>
      <c r="V229" s="130"/>
      <c r="W229" s="130"/>
      <c r="X229" s="130"/>
      <c r="Y229" s="130"/>
      <c r="Z229" s="130"/>
      <c r="AA229" s="130"/>
      <c r="AB229" s="130"/>
      <c r="AC229" s="130"/>
      <c r="AD229" s="130"/>
      <c r="AE229" s="130"/>
      <c r="AF229" s="130"/>
      <c r="AG229" s="131"/>
      <c r="AH229" s="12" t="s">
        <v>568</v>
      </c>
      <c r="AI229" s="163"/>
      <c r="AJ229" s="136">
        <v>43893</v>
      </c>
      <c r="AK229" s="163"/>
      <c r="AL229" s="12" t="s">
        <v>63</v>
      </c>
      <c r="AM229" s="163"/>
      <c r="AN229" s="1"/>
      <c r="AO229" s="1"/>
      <c r="AP229" s="1"/>
      <c r="AQ229" s="1"/>
      <c r="AR229" s="1"/>
      <c r="AS229" s="1"/>
      <c r="AT229" s="1"/>
      <c r="AU229" s="76"/>
      <c r="AV229" s="172"/>
    </row>
    <row r="230" spans="2:48" x14ac:dyDescent="0.25">
      <c r="B230" s="170"/>
      <c r="C230" s="171"/>
      <c r="D230" s="174">
        <f>MAX(D$22:D229)+1</f>
        <v>127</v>
      </c>
      <c r="E230" s="74"/>
      <c r="F230" s="1"/>
      <c r="G230" s="1"/>
      <c r="H230" s="76"/>
      <c r="I230" s="74"/>
      <c r="J230" s="76"/>
      <c r="K230" s="59" t="s">
        <v>65</v>
      </c>
      <c r="L230" s="75" t="s">
        <v>202</v>
      </c>
      <c r="M230" s="1"/>
      <c r="N230" s="1"/>
      <c r="O230" s="1"/>
      <c r="P230" s="1"/>
      <c r="Q230" s="1"/>
      <c r="R230" s="1"/>
      <c r="S230" s="1"/>
      <c r="T230" s="129" t="s">
        <v>212</v>
      </c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1"/>
      <c r="AH230" s="12" t="s">
        <v>568</v>
      </c>
      <c r="AI230" s="163"/>
      <c r="AJ230" s="136">
        <v>43893</v>
      </c>
      <c r="AK230" s="163"/>
      <c r="AL230" s="12" t="s">
        <v>63</v>
      </c>
      <c r="AM230" s="163"/>
      <c r="AN230" s="126"/>
      <c r="AO230" s="127"/>
      <c r="AP230" s="127"/>
      <c r="AQ230" s="127"/>
      <c r="AR230" s="127"/>
      <c r="AS230" s="127"/>
      <c r="AT230" s="127"/>
      <c r="AU230" s="128"/>
      <c r="AV230" s="172"/>
    </row>
    <row r="231" spans="2:48" x14ac:dyDescent="0.25">
      <c r="B231" s="170"/>
      <c r="C231" s="171"/>
      <c r="D231" s="174">
        <f>MAX(D$22:D230)+1</f>
        <v>128</v>
      </c>
      <c r="E231" s="74"/>
      <c r="F231" s="1"/>
      <c r="G231" s="1"/>
      <c r="H231" s="76"/>
      <c r="I231" s="74"/>
      <c r="J231" s="76"/>
      <c r="K231" s="59" t="s">
        <v>65</v>
      </c>
      <c r="L231" s="75" t="s">
        <v>203</v>
      </c>
      <c r="M231" s="1"/>
      <c r="N231" s="1"/>
      <c r="O231" s="1"/>
      <c r="P231" s="1"/>
      <c r="Q231" s="1"/>
      <c r="R231" s="1"/>
      <c r="S231" s="1"/>
      <c r="T231" s="129" t="s">
        <v>584</v>
      </c>
      <c r="U231" s="130"/>
      <c r="V231" s="130"/>
      <c r="W231" s="130"/>
      <c r="X231" s="130"/>
      <c r="Y231" s="130"/>
      <c r="Z231" s="130"/>
      <c r="AA231" s="130"/>
      <c r="AB231" s="130"/>
      <c r="AC231" s="130"/>
      <c r="AD231" s="130"/>
      <c r="AE231" s="130"/>
      <c r="AF231" s="130"/>
      <c r="AG231" s="131"/>
      <c r="AH231" s="12" t="s">
        <v>568</v>
      </c>
      <c r="AI231" s="163"/>
      <c r="AJ231" s="136">
        <v>43893</v>
      </c>
      <c r="AK231" s="163"/>
      <c r="AL231" s="12" t="s">
        <v>63</v>
      </c>
      <c r="AM231" s="163"/>
      <c r="AN231" s="1"/>
      <c r="AO231" s="1"/>
      <c r="AP231" s="1"/>
      <c r="AQ231" s="1"/>
      <c r="AR231" s="1"/>
      <c r="AS231" s="1"/>
      <c r="AT231" s="1"/>
      <c r="AU231" s="76"/>
      <c r="AV231" s="172"/>
    </row>
    <row r="232" spans="2:48" x14ac:dyDescent="0.25">
      <c r="B232" s="170"/>
      <c r="C232" s="171"/>
      <c r="D232" s="89"/>
      <c r="E232" s="89"/>
      <c r="F232" s="92"/>
      <c r="G232" s="92"/>
      <c r="H232" s="90"/>
      <c r="I232" s="89"/>
      <c r="J232" s="90"/>
      <c r="K232" s="59" t="s">
        <v>67</v>
      </c>
      <c r="L232" s="87" t="s">
        <v>204</v>
      </c>
      <c r="M232" s="92"/>
      <c r="N232" s="92"/>
      <c r="O232" s="92"/>
      <c r="P232" s="92"/>
      <c r="Q232" s="92"/>
      <c r="R232" s="92"/>
      <c r="S232" s="92"/>
      <c r="T232" s="89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0"/>
      <c r="AH232" s="89"/>
      <c r="AI232" s="90"/>
      <c r="AJ232" s="89"/>
      <c r="AK232" s="90"/>
      <c r="AL232" s="89"/>
      <c r="AM232" s="90"/>
      <c r="AN232" s="92"/>
      <c r="AO232" s="92"/>
      <c r="AP232" s="92"/>
      <c r="AQ232" s="92"/>
      <c r="AR232" s="92"/>
      <c r="AS232" s="92"/>
      <c r="AT232" s="92"/>
      <c r="AU232" s="90"/>
      <c r="AV232" s="172"/>
    </row>
    <row r="233" spans="2:48" customFormat="1" x14ac:dyDescent="0.25">
      <c r="B233" s="74"/>
      <c r="C233" s="1"/>
      <c r="D233" s="174">
        <f>MAX(D$22:D232)+1</f>
        <v>129</v>
      </c>
      <c r="E233" s="72" t="s">
        <v>58</v>
      </c>
      <c r="F233" s="78"/>
      <c r="G233" s="78"/>
      <c r="H233" s="77"/>
      <c r="I233" s="72" t="s">
        <v>59</v>
      </c>
      <c r="J233" s="77"/>
      <c r="K233" s="93" t="s">
        <v>10</v>
      </c>
      <c r="L233" s="78" t="s">
        <v>60</v>
      </c>
      <c r="M233" s="78"/>
      <c r="N233" s="78"/>
      <c r="O233" s="78"/>
      <c r="P233" s="78"/>
      <c r="Q233" s="78"/>
      <c r="R233" s="78"/>
      <c r="S233" s="78"/>
      <c r="T233" s="72" t="s">
        <v>143</v>
      </c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7"/>
      <c r="AH233" s="12" t="s">
        <v>229</v>
      </c>
      <c r="AI233" s="163"/>
      <c r="AJ233" s="136">
        <v>43892</v>
      </c>
      <c r="AK233" s="163"/>
      <c r="AL233" s="12" t="s">
        <v>63</v>
      </c>
      <c r="AM233" s="163"/>
      <c r="AN233" s="126"/>
      <c r="AO233" s="127"/>
      <c r="AP233" s="127"/>
      <c r="AQ233" s="127"/>
      <c r="AR233" s="127"/>
      <c r="AS233" s="127"/>
      <c r="AT233" s="127"/>
      <c r="AU233" s="128"/>
      <c r="AV233" s="76"/>
    </row>
    <row r="234" spans="2:48" customFormat="1" x14ac:dyDescent="0.25">
      <c r="B234" s="74"/>
      <c r="C234" s="1"/>
      <c r="D234" s="74"/>
      <c r="E234" s="74" t="s">
        <v>61</v>
      </c>
      <c r="F234" s="1"/>
      <c r="G234" s="1"/>
      <c r="H234" s="76"/>
      <c r="I234" s="74"/>
      <c r="J234" s="76"/>
      <c r="K234" s="1" t="s">
        <v>141</v>
      </c>
      <c r="L234" s="75"/>
      <c r="M234" s="1"/>
      <c r="N234" s="1"/>
      <c r="O234" s="1"/>
      <c r="P234" s="1"/>
      <c r="Q234" s="1"/>
      <c r="R234" s="1"/>
      <c r="S234" s="1"/>
      <c r="T234" s="74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6"/>
      <c r="AH234" s="74"/>
      <c r="AI234" s="76"/>
      <c r="AJ234" s="74"/>
      <c r="AK234" s="76"/>
      <c r="AL234" s="74"/>
      <c r="AM234" s="76"/>
      <c r="AN234" s="1"/>
      <c r="AO234" s="1"/>
      <c r="AP234" s="1"/>
      <c r="AQ234" s="1"/>
      <c r="AR234" s="1"/>
      <c r="AS234" s="1"/>
      <c r="AT234" s="1"/>
      <c r="AU234" s="76"/>
      <c r="AV234" s="76"/>
    </row>
    <row r="235" spans="2:48" customFormat="1" x14ac:dyDescent="0.25">
      <c r="B235" s="74"/>
      <c r="C235" s="1"/>
      <c r="D235" s="89"/>
      <c r="E235" s="89"/>
      <c r="F235" s="92"/>
      <c r="G235" s="92"/>
      <c r="H235" s="90"/>
      <c r="I235" s="89"/>
      <c r="J235" s="90"/>
      <c r="K235" s="92" t="s">
        <v>142</v>
      </c>
      <c r="L235" s="87"/>
      <c r="M235" s="92"/>
      <c r="N235" s="92"/>
      <c r="O235" s="92"/>
      <c r="P235" s="92"/>
      <c r="Q235" s="92"/>
      <c r="R235" s="92"/>
      <c r="S235" s="92"/>
      <c r="T235" s="89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0"/>
      <c r="AH235" s="89"/>
      <c r="AI235" s="90"/>
      <c r="AJ235" s="89"/>
      <c r="AK235" s="90"/>
      <c r="AL235" s="89"/>
      <c r="AM235" s="90"/>
      <c r="AN235" s="92"/>
      <c r="AO235" s="92"/>
      <c r="AP235" s="92"/>
      <c r="AQ235" s="92"/>
      <c r="AR235" s="92"/>
      <c r="AS235" s="92"/>
      <c r="AT235" s="92"/>
      <c r="AU235" s="90"/>
      <c r="AV235" s="76"/>
    </row>
    <row r="236" spans="2:48" x14ac:dyDescent="0.25">
      <c r="B236" s="2"/>
      <c r="C236" s="4"/>
      <c r="D236" s="174">
        <f>MAX(D$22:D235)+1</f>
        <v>130</v>
      </c>
      <c r="E236" s="10" t="s">
        <v>22</v>
      </c>
      <c r="F236" s="5"/>
      <c r="G236" s="5"/>
      <c r="H236" s="9"/>
      <c r="I236" s="10" t="s">
        <v>62</v>
      </c>
      <c r="J236" s="9"/>
      <c r="K236" s="45" t="s">
        <v>10</v>
      </c>
      <c r="L236" s="5" t="s">
        <v>18</v>
      </c>
      <c r="M236" s="5"/>
      <c r="N236" s="5"/>
      <c r="O236" s="5"/>
      <c r="P236" s="5"/>
      <c r="Q236" s="5"/>
      <c r="R236" s="5"/>
      <c r="S236" s="9"/>
      <c r="T236" s="10" t="s">
        <v>144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9"/>
      <c r="AH236" s="12" t="s">
        <v>229</v>
      </c>
      <c r="AI236" s="163"/>
      <c r="AJ236" s="136">
        <v>43892</v>
      </c>
      <c r="AK236" s="163"/>
      <c r="AL236" s="12" t="s">
        <v>63</v>
      </c>
      <c r="AM236" s="163"/>
      <c r="AN236" s="187"/>
      <c r="AO236" s="188"/>
      <c r="AP236" s="188"/>
      <c r="AQ236" s="188"/>
      <c r="AR236" s="188"/>
      <c r="AS236" s="188"/>
      <c r="AT236" s="188"/>
      <c r="AU236" s="189"/>
      <c r="AV236" s="17"/>
    </row>
    <row r="237" spans="2:48" x14ac:dyDescent="0.25">
      <c r="B237" s="2"/>
      <c r="C237" s="4"/>
      <c r="D237" s="46"/>
      <c r="E237" s="3"/>
      <c r="F237" s="67"/>
      <c r="G237" s="67"/>
      <c r="H237" s="68"/>
      <c r="I237" s="3"/>
      <c r="J237" s="21"/>
      <c r="K237" s="47"/>
      <c r="L237" s="20"/>
      <c r="M237" s="20"/>
      <c r="N237" s="20"/>
      <c r="O237" s="20"/>
      <c r="P237" s="20"/>
      <c r="Q237" s="20"/>
      <c r="R237" s="20"/>
      <c r="S237" s="21"/>
      <c r="T237" s="3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1"/>
      <c r="AH237" s="3"/>
      <c r="AI237" s="21"/>
      <c r="AJ237" s="3"/>
      <c r="AK237" s="21"/>
      <c r="AL237" s="3"/>
      <c r="AM237" s="21"/>
      <c r="AN237" s="20"/>
      <c r="AO237" s="20"/>
      <c r="AP237" s="20"/>
      <c r="AQ237" s="20"/>
      <c r="AR237" s="20"/>
      <c r="AS237" s="20"/>
      <c r="AT237" s="20"/>
      <c r="AU237" s="21"/>
      <c r="AV237" s="17"/>
    </row>
    <row r="238" spans="2:48" x14ac:dyDescent="0.25">
      <c r="B238" s="2"/>
      <c r="C238" s="4"/>
      <c r="D238" s="174">
        <f>MAX(D$22:D237)+1</f>
        <v>131</v>
      </c>
      <c r="E238" s="10" t="s">
        <v>19</v>
      </c>
      <c r="F238" s="5"/>
      <c r="G238" s="5"/>
      <c r="H238" s="9"/>
      <c r="I238" s="10" t="s">
        <v>62</v>
      </c>
      <c r="J238" s="9"/>
      <c r="K238" s="52" t="s">
        <v>21</v>
      </c>
      <c r="L238" s="5"/>
      <c r="M238" s="5"/>
      <c r="N238" s="5"/>
      <c r="O238" s="5"/>
      <c r="P238" s="5"/>
      <c r="Q238" s="5"/>
      <c r="R238" s="5"/>
      <c r="S238" s="9"/>
      <c r="T238" s="10" t="s">
        <v>23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9"/>
      <c r="AH238" s="12" t="s">
        <v>229</v>
      </c>
      <c r="AI238" s="133"/>
      <c r="AJ238" s="136">
        <v>43892</v>
      </c>
      <c r="AK238" s="133"/>
      <c r="AL238" s="12" t="s">
        <v>63</v>
      </c>
      <c r="AM238" s="133"/>
      <c r="AN238" s="187"/>
      <c r="AO238" s="188"/>
      <c r="AP238" s="188"/>
      <c r="AQ238" s="188"/>
      <c r="AR238" s="188"/>
      <c r="AS238" s="188"/>
      <c r="AT238" s="188"/>
      <c r="AU238" s="189"/>
      <c r="AV238" s="17"/>
    </row>
    <row r="239" spans="2:48" x14ac:dyDescent="0.25">
      <c r="B239" s="2"/>
      <c r="C239" s="4"/>
      <c r="D239" s="46"/>
      <c r="E239" s="3"/>
      <c r="F239" s="20"/>
      <c r="G239" s="20"/>
      <c r="H239" s="21"/>
      <c r="I239" s="3"/>
      <c r="J239" s="21"/>
      <c r="K239" s="47" t="s">
        <v>10</v>
      </c>
      <c r="L239" s="20" t="s">
        <v>20</v>
      </c>
      <c r="M239" s="20"/>
      <c r="N239" s="20"/>
      <c r="O239" s="20"/>
      <c r="P239" s="20"/>
      <c r="Q239" s="20"/>
      <c r="R239" s="20"/>
      <c r="S239" s="21"/>
      <c r="T239" s="3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1"/>
      <c r="AH239" s="3"/>
      <c r="AI239" s="21"/>
      <c r="AJ239" s="3"/>
      <c r="AK239" s="21"/>
      <c r="AL239" s="3"/>
      <c r="AM239" s="21"/>
      <c r="AN239" s="20"/>
      <c r="AO239" s="20"/>
      <c r="AP239" s="20"/>
      <c r="AQ239" s="20"/>
      <c r="AR239" s="20"/>
      <c r="AS239" s="20"/>
      <c r="AT239" s="20"/>
      <c r="AU239" s="21"/>
      <c r="AV239" s="17"/>
    </row>
    <row r="240" spans="2:48" x14ac:dyDescent="0.25">
      <c r="B240" s="2"/>
      <c r="C240" s="4"/>
      <c r="D240" s="4"/>
      <c r="E240" s="4"/>
      <c r="F240" s="4"/>
      <c r="G240" s="4"/>
      <c r="H240" s="4"/>
      <c r="I240" s="4"/>
      <c r="J240" s="4"/>
      <c r="K240" s="4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17"/>
    </row>
    <row r="241" spans="2:48" x14ac:dyDescent="0.25">
      <c r="B241" s="2"/>
      <c r="C241" s="4"/>
      <c r="D241" s="4"/>
      <c r="E241" s="4"/>
      <c r="F241" s="4"/>
      <c r="G241" s="4"/>
      <c r="H241" s="4"/>
      <c r="I241" s="4"/>
      <c r="J241" s="4"/>
      <c r="K241" s="4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17"/>
    </row>
    <row r="242" spans="2:48" x14ac:dyDescent="0.25">
      <c r="B242" s="2"/>
      <c r="C242" s="4"/>
      <c r="D242" s="4"/>
      <c r="E242" s="4"/>
      <c r="F242" s="4"/>
      <c r="G242" s="4"/>
      <c r="H242" s="4"/>
      <c r="I242" s="4"/>
      <c r="J242" s="4"/>
      <c r="K242" s="4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17"/>
    </row>
    <row r="243" spans="2:48" x14ac:dyDescent="0.25">
      <c r="B243" s="2"/>
      <c r="C243" s="4"/>
      <c r="D243" s="4"/>
      <c r="E243" s="4"/>
      <c r="F243" s="4"/>
      <c r="G243" s="4"/>
      <c r="H243" s="4"/>
      <c r="I243" s="4"/>
      <c r="J243" s="4"/>
      <c r="K243" s="4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17"/>
    </row>
    <row r="244" spans="2:48" x14ac:dyDescent="0.25">
      <c r="B244" s="3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1"/>
    </row>
  </sheetData>
  <mergeCells count="76">
    <mergeCell ref="AL162:AM162"/>
    <mergeCell ref="AN162:AU162"/>
    <mergeCell ref="AJ162:AK162"/>
    <mergeCell ref="E190:H190"/>
    <mergeCell ref="I190:J190"/>
    <mergeCell ref="AH190:AI190"/>
    <mergeCell ref="AJ190:AK190"/>
    <mergeCell ref="AL190:AM190"/>
    <mergeCell ref="AN190:AU190"/>
    <mergeCell ref="AN151:AU152"/>
    <mergeCell ref="AH157:AI158"/>
    <mergeCell ref="AJ157:AK158"/>
    <mergeCell ref="AL157:AM158"/>
    <mergeCell ref="AN157:AU158"/>
    <mergeCell ref="AH153:AI154"/>
    <mergeCell ref="AJ153:AK154"/>
    <mergeCell ref="AL153:AM154"/>
    <mergeCell ref="AH155:AI156"/>
    <mergeCell ref="AJ155:AK156"/>
    <mergeCell ref="AL155:AM156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L150:AM150"/>
    <mergeCell ref="AN150:AU150"/>
    <mergeCell ref="E162:H162"/>
    <mergeCell ref="I162:J162"/>
    <mergeCell ref="K162:S162"/>
    <mergeCell ref="T162:AG162"/>
    <mergeCell ref="AH162:AI162"/>
    <mergeCell ref="E150:H150"/>
    <mergeCell ref="I150:J150"/>
    <mergeCell ref="K150:S150"/>
    <mergeCell ref="T150:AG150"/>
    <mergeCell ref="AH150:AI150"/>
    <mergeCell ref="AJ150:AK150"/>
    <mergeCell ref="AH151:AI152"/>
    <mergeCell ref="AJ151:AK152"/>
    <mergeCell ref="AL151:AM152"/>
    <mergeCell ref="AL210:AM210"/>
    <mergeCell ref="AN210:AU210"/>
    <mergeCell ref="E210:H210"/>
    <mergeCell ref="I210:J210"/>
    <mergeCell ref="K210:S210"/>
    <mergeCell ref="T210:AG210"/>
    <mergeCell ref="AH210:AI210"/>
    <mergeCell ref="AJ210:AK210"/>
    <mergeCell ref="E67:H67"/>
    <mergeCell ref="I67:J67"/>
    <mergeCell ref="K67:S67"/>
    <mergeCell ref="T67:AG67"/>
    <mergeCell ref="AH67:AI67"/>
    <mergeCell ref="AJ35:AK35"/>
    <mergeCell ref="AL35:AM35"/>
    <mergeCell ref="AN35:AU35"/>
    <mergeCell ref="AL67:AM67"/>
    <mergeCell ref="AN67:AU67"/>
    <mergeCell ref="AJ67:AK67"/>
    <mergeCell ref="E35:H35"/>
    <mergeCell ref="I35:J35"/>
    <mergeCell ref="K35:S35"/>
    <mergeCell ref="T35:AG35"/>
    <mergeCell ref="AH35:AI35"/>
  </mergeCells>
  <phoneticPr fontId="1"/>
  <pageMargins left="0.23622047244094491" right="0.23622047244094491" top="0.55118110236220474" bottom="0.55118110236220474" header="0.31496062992125984" footer="0.31496062992125984"/>
  <pageSetup paperSize="9" scale="50" fitToHeight="0" orientation="landscape" r:id="rId1"/>
  <rowBreaks count="2" manualBreakCount="2">
    <brk id="144" max="52" man="1"/>
    <brk id="207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28"/>
  <sheetViews>
    <sheetView showGridLines="0" workbookViewId="0"/>
  </sheetViews>
  <sheetFormatPr defaultColWidth="3.77734375" defaultRowHeight="12" x14ac:dyDescent="0.25"/>
  <cols>
    <col min="1" max="1" width="7.88671875" style="6" bestFit="1" customWidth="1"/>
    <col min="2" max="2" width="4.88671875" style="6" bestFit="1" customWidth="1"/>
    <col min="3" max="3" width="29.21875" style="6" bestFit="1" customWidth="1"/>
    <col min="4" max="4" width="15.109375" style="6" customWidth="1"/>
    <col min="5" max="5" width="19.21875" style="6" customWidth="1"/>
    <col min="6" max="6" width="35.88671875" style="6" customWidth="1"/>
    <col min="7" max="7" width="19" style="6" customWidth="1"/>
    <col min="8" max="8" width="11.5546875" style="6" customWidth="1"/>
    <col min="9" max="9" width="18.77734375" style="6" customWidth="1"/>
    <col min="10" max="10" width="14.109375" style="6" customWidth="1"/>
    <col min="11" max="11" width="15.33203125" style="6" customWidth="1"/>
    <col min="12" max="12" width="19.21875" style="6" customWidth="1"/>
    <col min="13" max="13" width="11.33203125" style="6" customWidth="1"/>
    <col min="14" max="14" width="21.44140625" style="6" customWidth="1"/>
    <col min="15" max="15" width="19.109375" style="6" customWidth="1"/>
    <col min="16" max="16" width="23.88671875" style="6" customWidth="1"/>
    <col min="17" max="17" width="11.88671875" style="6" customWidth="1"/>
    <col min="18" max="18" width="16.109375" style="6" customWidth="1"/>
    <col min="19" max="19" width="14.21875" style="6" customWidth="1"/>
    <col min="20" max="20" width="12.6640625" style="6" customWidth="1"/>
    <col min="21" max="21" width="14.5546875" style="6" customWidth="1"/>
    <col min="22" max="16384" width="3.77734375" style="6"/>
  </cols>
  <sheetData>
    <row r="4" spans="2:16" x14ac:dyDescent="0.25">
      <c r="B4" s="118" t="s">
        <v>51</v>
      </c>
      <c r="D4" s="6" t="s">
        <v>244</v>
      </c>
    </row>
    <row r="5" spans="2:16" x14ac:dyDescent="0.25">
      <c r="B5" s="118"/>
    </row>
    <row r="6" spans="2:16" x14ac:dyDescent="0.25">
      <c r="B6" s="118"/>
      <c r="C6" s="7" t="s">
        <v>245</v>
      </c>
      <c r="D6" s="7" t="s">
        <v>246</v>
      </c>
    </row>
    <row r="7" spans="2:16" x14ac:dyDescent="0.25">
      <c r="B7" s="118"/>
    </row>
    <row r="8" spans="2:16" x14ac:dyDescent="0.25">
      <c r="B8" s="118"/>
      <c r="C8" s="7" t="s">
        <v>69</v>
      </c>
    </row>
    <row r="9" spans="2:16" x14ac:dyDescent="0.25">
      <c r="B9" s="118"/>
      <c r="C9" s="118" t="s">
        <v>238</v>
      </c>
    </row>
    <row r="10" spans="2:16" x14ac:dyDescent="0.25">
      <c r="B10" s="118"/>
      <c r="C10" s="119" t="s">
        <v>230</v>
      </c>
      <c r="D10" s="120" t="s">
        <v>231</v>
      </c>
      <c r="E10" s="120" t="s">
        <v>232</v>
      </c>
      <c r="F10" s="120" t="s">
        <v>233</v>
      </c>
      <c r="G10" s="120" t="s">
        <v>234</v>
      </c>
      <c r="H10" s="120" t="s">
        <v>235</v>
      </c>
      <c r="I10" s="120" t="s">
        <v>236</v>
      </c>
      <c r="J10" s="120" t="s">
        <v>237</v>
      </c>
      <c r="K10" s="120" t="s">
        <v>49</v>
      </c>
      <c r="L10" s="120" t="s">
        <v>50</v>
      </c>
    </row>
    <row r="11" spans="2:16" ht="15" customHeight="1" x14ac:dyDescent="0.25">
      <c r="B11" s="118"/>
      <c r="C11" s="121"/>
      <c r="D11" s="121"/>
      <c r="E11" s="121"/>
      <c r="F11" s="121"/>
      <c r="G11" s="121"/>
      <c r="H11" s="121"/>
      <c r="I11" s="121"/>
      <c r="J11" s="121"/>
      <c r="K11" s="121"/>
      <c r="L11" s="121"/>
    </row>
    <row r="12" spans="2:16" ht="15" customHeight="1" x14ac:dyDescent="0.25">
      <c r="B12" s="118"/>
      <c r="C12" s="70"/>
      <c r="D12" s="70"/>
      <c r="E12" s="70"/>
      <c r="F12" s="70"/>
      <c r="G12" s="70"/>
      <c r="H12" s="70"/>
      <c r="I12" s="70"/>
    </row>
    <row r="13" spans="2:16" ht="15" customHeight="1" x14ac:dyDescent="0.25">
      <c r="B13" s="118"/>
      <c r="C13" s="118" t="s">
        <v>243</v>
      </c>
      <c r="D13" s="70"/>
      <c r="E13" s="70"/>
      <c r="F13" s="70"/>
      <c r="G13" s="70"/>
      <c r="H13" s="70"/>
      <c r="I13" s="70"/>
    </row>
    <row r="14" spans="2:16" ht="15" customHeight="1" x14ac:dyDescent="0.25">
      <c r="B14" s="118"/>
      <c r="C14" s="119" t="s">
        <v>239</v>
      </c>
      <c r="D14" s="120" t="s">
        <v>230</v>
      </c>
      <c r="E14" s="120" t="s">
        <v>234</v>
      </c>
      <c r="F14" s="120" t="s">
        <v>231</v>
      </c>
      <c r="G14" s="120" t="s">
        <v>232</v>
      </c>
      <c r="H14" s="120" t="s">
        <v>235</v>
      </c>
      <c r="I14" s="120" t="s">
        <v>240</v>
      </c>
      <c r="J14" s="120" t="s">
        <v>241</v>
      </c>
      <c r="K14" s="120" t="s">
        <v>242</v>
      </c>
      <c r="L14" s="120" t="s">
        <v>48</v>
      </c>
      <c r="M14" s="120" t="s">
        <v>49</v>
      </c>
      <c r="N14" s="120" t="s">
        <v>50</v>
      </c>
      <c r="O14" s="120" t="s">
        <v>46</v>
      </c>
      <c r="P14" s="120" t="s">
        <v>47</v>
      </c>
    </row>
    <row r="15" spans="2:16" ht="15" customHeight="1" x14ac:dyDescent="0.25">
      <c r="B15" s="11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</row>
    <row r="16" spans="2:16" ht="15" customHeight="1" x14ac:dyDescent="0.25">
      <c r="B16" s="118"/>
      <c r="C16" s="70"/>
      <c r="D16" s="70"/>
      <c r="E16" s="70"/>
      <c r="F16" s="70"/>
      <c r="G16" s="70"/>
      <c r="H16" s="70"/>
      <c r="I16" s="70"/>
    </row>
    <row r="17" spans="2:21" s="116" customFormat="1" ht="15" customHeight="1" x14ac:dyDescent="0.25">
      <c r="B17" s="122"/>
      <c r="C17" s="123"/>
      <c r="D17" s="123"/>
      <c r="E17" s="124"/>
      <c r="F17" s="124"/>
      <c r="G17" s="124"/>
      <c r="H17" s="123"/>
      <c r="I17" s="124"/>
      <c r="J17" s="125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</row>
    <row r="18" spans="2:21" ht="15" customHeight="1" x14ac:dyDescent="0.25">
      <c r="B18" s="118"/>
      <c r="C18" s="70"/>
      <c r="D18" s="70"/>
      <c r="E18" s="70"/>
      <c r="F18" s="70"/>
      <c r="G18" s="70"/>
      <c r="H18" s="70"/>
      <c r="I18" s="70"/>
    </row>
    <row r="19" spans="2:21" x14ac:dyDescent="0.25">
      <c r="B19" s="118" t="s">
        <v>247</v>
      </c>
      <c r="D19" s="6" t="s">
        <v>272</v>
      </c>
    </row>
    <row r="20" spans="2:21" x14ac:dyDescent="0.25">
      <c r="B20" s="118"/>
    </row>
    <row r="21" spans="2:21" x14ac:dyDescent="0.25">
      <c r="B21" s="118"/>
      <c r="C21" s="7" t="s">
        <v>245</v>
      </c>
      <c r="D21" s="7" t="s">
        <v>261</v>
      </c>
    </row>
    <row r="23" spans="2:21" x14ac:dyDescent="0.25">
      <c r="C23" s="118" t="s">
        <v>238</v>
      </c>
    </row>
    <row r="24" spans="2:21" x14ac:dyDescent="0.25">
      <c r="C24" s="119" t="s">
        <v>230</v>
      </c>
      <c r="D24" s="119" t="s">
        <v>231</v>
      </c>
      <c r="E24" s="119" t="s">
        <v>232</v>
      </c>
      <c r="F24" s="119" t="s">
        <v>233</v>
      </c>
      <c r="G24" s="119" t="s">
        <v>234</v>
      </c>
      <c r="H24" s="119" t="s">
        <v>235</v>
      </c>
      <c r="I24" s="119" t="s">
        <v>236</v>
      </c>
      <c r="J24" s="119" t="s">
        <v>237</v>
      </c>
      <c r="K24" s="119" t="s">
        <v>49</v>
      </c>
      <c r="L24" s="119" t="s">
        <v>50</v>
      </c>
    </row>
    <row r="25" spans="2:21" ht="15.75" x14ac:dyDescent="0.25">
      <c r="C25" s="190" t="s">
        <v>251</v>
      </c>
      <c r="D25" s="190" t="s">
        <v>248</v>
      </c>
      <c r="E25" s="190" t="s">
        <v>253</v>
      </c>
      <c r="F25" s="190" t="s">
        <v>254</v>
      </c>
      <c r="G25" s="190" t="s">
        <v>255</v>
      </c>
      <c r="H25" s="191">
        <v>9072</v>
      </c>
      <c r="I25" s="191">
        <v>20360</v>
      </c>
      <c r="J25" s="191">
        <v>35</v>
      </c>
      <c r="K25" s="190" t="s">
        <v>72</v>
      </c>
      <c r="L25" s="192">
        <v>43733</v>
      </c>
    </row>
    <row r="26" spans="2:21" ht="15.75" x14ac:dyDescent="0.25">
      <c r="C26" s="190" t="s">
        <v>251</v>
      </c>
      <c r="D26" s="190" t="s">
        <v>271</v>
      </c>
      <c r="E26" s="190" t="s">
        <v>253</v>
      </c>
      <c r="F26" s="190" t="s">
        <v>256</v>
      </c>
      <c r="G26" s="190" t="s">
        <v>255</v>
      </c>
      <c r="H26" s="191">
        <v>9240</v>
      </c>
      <c r="I26" s="191">
        <v>19953</v>
      </c>
      <c r="J26" s="191">
        <v>35</v>
      </c>
      <c r="K26" s="190" t="s">
        <v>72</v>
      </c>
      <c r="L26" s="192">
        <v>43837</v>
      </c>
    </row>
    <row r="27" spans="2:21" ht="15.75" x14ac:dyDescent="0.25">
      <c r="C27" s="190" t="s">
        <v>251</v>
      </c>
      <c r="D27" s="190" t="s">
        <v>264</v>
      </c>
      <c r="E27" s="190" t="s">
        <v>253</v>
      </c>
      <c r="F27" s="190" t="s">
        <v>257</v>
      </c>
      <c r="G27" s="190" t="s">
        <v>255</v>
      </c>
      <c r="H27" s="191">
        <v>9240</v>
      </c>
      <c r="I27" s="191">
        <v>19953</v>
      </c>
      <c r="J27" s="191">
        <v>35</v>
      </c>
      <c r="K27" s="190" t="s">
        <v>72</v>
      </c>
      <c r="L27" s="192">
        <v>43837</v>
      </c>
    </row>
    <row r="28" spans="2:21" ht="15.75" x14ac:dyDescent="0.25">
      <c r="C28" s="190" t="s">
        <v>251</v>
      </c>
      <c r="D28" s="190" t="s">
        <v>265</v>
      </c>
      <c r="E28" s="190" t="s">
        <v>253</v>
      </c>
      <c r="F28" s="190" t="s">
        <v>266</v>
      </c>
      <c r="G28" s="190" t="s">
        <v>255</v>
      </c>
      <c r="H28" s="191">
        <v>9240</v>
      </c>
      <c r="I28" s="191">
        <v>19953</v>
      </c>
      <c r="J28" s="191">
        <v>35</v>
      </c>
      <c r="K28" s="190" t="s">
        <v>72</v>
      </c>
      <c r="L28" s="192">
        <v>43867</v>
      </c>
    </row>
    <row r="29" spans="2:21" ht="15.75" x14ac:dyDescent="0.25">
      <c r="C29" s="190" t="s">
        <v>251</v>
      </c>
      <c r="D29" s="190" t="s">
        <v>252</v>
      </c>
      <c r="E29" s="190" t="s">
        <v>253</v>
      </c>
      <c r="F29" s="190" t="s">
        <v>254</v>
      </c>
      <c r="G29" s="190" t="s">
        <v>255</v>
      </c>
      <c r="H29" s="191">
        <v>9072</v>
      </c>
      <c r="I29" s="191">
        <v>1092</v>
      </c>
      <c r="J29" s="191">
        <v>35</v>
      </c>
      <c r="K29" s="190" t="s">
        <v>72</v>
      </c>
      <c r="L29" s="192">
        <v>43733</v>
      </c>
    </row>
    <row r="30" spans="2:21" ht="15.75" x14ac:dyDescent="0.25">
      <c r="C30" s="190" t="s">
        <v>251</v>
      </c>
      <c r="D30" s="190" t="s">
        <v>260</v>
      </c>
      <c r="E30" s="190" t="s">
        <v>253</v>
      </c>
      <c r="F30" s="190" t="s">
        <v>256</v>
      </c>
      <c r="G30" s="190" t="s">
        <v>255</v>
      </c>
      <c r="H30" s="191">
        <v>9240</v>
      </c>
      <c r="I30" s="191">
        <v>1070</v>
      </c>
      <c r="J30" s="191">
        <v>35</v>
      </c>
      <c r="K30" s="190" t="s">
        <v>72</v>
      </c>
      <c r="L30" s="192">
        <v>43837</v>
      </c>
    </row>
    <row r="31" spans="2:21" ht="15.75" x14ac:dyDescent="0.25">
      <c r="C31" s="190" t="s">
        <v>251</v>
      </c>
      <c r="D31" s="190" t="s">
        <v>258</v>
      </c>
      <c r="E31" s="190" t="s">
        <v>253</v>
      </c>
      <c r="F31" s="190" t="s">
        <v>257</v>
      </c>
      <c r="G31" s="190" t="s">
        <v>255</v>
      </c>
      <c r="H31" s="191">
        <v>9240</v>
      </c>
      <c r="I31" s="191">
        <v>1070</v>
      </c>
      <c r="J31" s="191">
        <v>35</v>
      </c>
      <c r="K31" s="190" t="s">
        <v>72</v>
      </c>
      <c r="L31" s="192">
        <v>43837</v>
      </c>
    </row>
    <row r="32" spans="2:21" ht="15.75" x14ac:dyDescent="0.25">
      <c r="C32" s="190" t="s">
        <v>251</v>
      </c>
      <c r="D32" s="190" t="s">
        <v>262</v>
      </c>
      <c r="E32" s="190" t="s">
        <v>253</v>
      </c>
      <c r="F32" s="190" t="s">
        <v>266</v>
      </c>
      <c r="G32" s="190" t="s">
        <v>255</v>
      </c>
      <c r="H32" s="191">
        <v>9240</v>
      </c>
      <c r="I32" s="191">
        <v>1070</v>
      </c>
      <c r="J32" s="191">
        <v>35</v>
      </c>
      <c r="K32" s="190" t="s">
        <v>72</v>
      </c>
      <c r="L32" s="192">
        <v>43867</v>
      </c>
    </row>
    <row r="33" spans="2:12" ht="15.75" x14ac:dyDescent="0.25">
      <c r="C33" s="190" t="s">
        <v>267</v>
      </c>
      <c r="D33" s="190" t="s">
        <v>265</v>
      </c>
      <c r="E33" s="190" t="s">
        <v>268</v>
      </c>
      <c r="F33" s="190" t="s">
        <v>254</v>
      </c>
      <c r="G33" s="190" t="s">
        <v>255</v>
      </c>
      <c r="H33" s="191">
        <v>6458</v>
      </c>
      <c r="I33" s="191">
        <v>3739</v>
      </c>
      <c r="J33" s="193" t="s">
        <v>259</v>
      </c>
      <c r="K33" s="190" t="s">
        <v>72</v>
      </c>
      <c r="L33" s="192">
        <v>43733</v>
      </c>
    </row>
    <row r="34" spans="2:12" ht="15.75" x14ac:dyDescent="0.25">
      <c r="C34" s="190" t="s">
        <v>267</v>
      </c>
      <c r="D34" s="190" t="s">
        <v>265</v>
      </c>
      <c r="E34" s="190" t="s">
        <v>268</v>
      </c>
      <c r="F34" s="190" t="s">
        <v>256</v>
      </c>
      <c r="G34" s="190" t="s">
        <v>255</v>
      </c>
      <c r="H34" s="191">
        <v>6578</v>
      </c>
      <c r="I34" s="191">
        <v>3664</v>
      </c>
      <c r="J34" s="193" t="s">
        <v>259</v>
      </c>
      <c r="K34" s="190" t="s">
        <v>72</v>
      </c>
      <c r="L34" s="192">
        <v>43837</v>
      </c>
    </row>
    <row r="35" spans="2:12" ht="15.75" x14ac:dyDescent="0.25">
      <c r="C35" s="190" t="s">
        <v>267</v>
      </c>
      <c r="D35" s="190" t="s">
        <v>265</v>
      </c>
      <c r="E35" s="190" t="s">
        <v>268</v>
      </c>
      <c r="F35" s="190" t="s">
        <v>257</v>
      </c>
      <c r="G35" s="190" t="s">
        <v>255</v>
      </c>
      <c r="H35" s="191">
        <v>6578</v>
      </c>
      <c r="I35" s="191">
        <v>3664</v>
      </c>
      <c r="J35" s="193" t="s">
        <v>259</v>
      </c>
      <c r="K35" s="190" t="s">
        <v>72</v>
      </c>
      <c r="L35" s="192">
        <v>43837</v>
      </c>
    </row>
    <row r="36" spans="2:12" ht="15.75" x14ac:dyDescent="0.25">
      <c r="C36" s="190" t="s">
        <v>267</v>
      </c>
      <c r="D36" s="190" t="s">
        <v>265</v>
      </c>
      <c r="E36" s="190" t="s">
        <v>268</v>
      </c>
      <c r="F36" s="190" t="s">
        <v>266</v>
      </c>
      <c r="G36" s="190" t="s">
        <v>255</v>
      </c>
      <c r="H36" s="191">
        <v>6578</v>
      </c>
      <c r="I36" s="191">
        <v>3664</v>
      </c>
      <c r="J36" s="193" t="s">
        <v>259</v>
      </c>
      <c r="K36" s="190" t="s">
        <v>72</v>
      </c>
      <c r="L36" s="192">
        <v>43867</v>
      </c>
    </row>
    <row r="37" spans="2:12" ht="15.75" x14ac:dyDescent="0.25">
      <c r="C37" s="190" t="s">
        <v>269</v>
      </c>
      <c r="D37" s="190" t="s">
        <v>265</v>
      </c>
      <c r="E37" s="190" t="s">
        <v>270</v>
      </c>
      <c r="F37" s="190" t="s">
        <v>254</v>
      </c>
      <c r="G37" s="190" t="s">
        <v>255</v>
      </c>
      <c r="H37" s="191">
        <v>4298</v>
      </c>
      <c r="I37" s="191">
        <v>805</v>
      </c>
      <c r="J37" s="193" t="s">
        <v>259</v>
      </c>
      <c r="K37" s="190" t="s">
        <v>72</v>
      </c>
      <c r="L37" s="192">
        <v>43733</v>
      </c>
    </row>
    <row r="38" spans="2:12" ht="15.75" x14ac:dyDescent="0.25">
      <c r="C38" s="190" t="s">
        <v>269</v>
      </c>
      <c r="D38" s="190" t="s">
        <v>265</v>
      </c>
      <c r="E38" s="190" t="s">
        <v>270</v>
      </c>
      <c r="F38" s="190" t="s">
        <v>256</v>
      </c>
      <c r="G38" s="190" t="s">
        <v>255</v>
      </c>
      <c r="H38" s="191">
        <v>4378</v>
      </c>
      <c r="I38" s="191">
        <v>789</v>
      </c>
      <c r="J38" s="193" t="s">
        <v>259</v>
      </c>
      <c r="K38" s="190" t="s">
        <v>72</v>
      </c>
      <c r="L38" s="192">
        <v>43837</v>
      </c>
    </row>
    <row r="39" spans="2:12" ht="15.75" x14ac:dyDescent="0.25">
      <c r="C39" s="190" t="s">
        <v>269</v>
      </c>
      <c r="D39" s="190" t="s">
        <v>265</v>
      </c>
      <c r="E39" s="190" t="s">
        <v>270</v>
      </c>
      <c r="F39" s="190" t="s">
        <v>257</v>
      </c>
      <c r="G39" s="190" t="s">
        <v>255</v>
      </c>
      <c r="H39" s="191">
        <v>4378</v>
      </c>
      <c r="I39" s="191">
        <v>789</v>
      </c>
      <c r="J39" s="193" t="s">
        <v>259</v>
      </c>
      <c r="K39" s="190" t="s">
        <v>72</v>
      </c>
      <c r="L39" s="192">
        <v>43837</v>
      </c>
    </row>
    <row r="40" spans="2:12" ht="15.75" x14ac:dyDescent="0.25">
      <c r="C40" s="190" t="s">
        <v>269</v>
      </c>
      <c r="D40" s="190" t="s">
        <v>265</v>
      </c>
      <c r="E40" s="190" t="s">
        <v>270</v>
      </c>
      <c r="F40" s="190" t="s">
        <v>266</v>
      </c>
      <c r="G40" s="190" t="s">
        <v>255</v>
      </c>
      <c r="H40" s="191">
        <v>4378</v>
      </c>
      <c r="I40" s="191">
        <v>789</v>
      </c>
      <c r="J40" s="193" t="s">
        <v>259</v>
      </c>
      <c r="K40" s="190" t="s">
        <v>72</v>
      </c>
      <c r="L40" s="192">
        <v>43867</v>
      </c>
    </row>
    <row r="44" spans="2:12" x14ac:dyDescent="0.25">
      <c r="B44" s="118" t="s">
        <v>273</v>
      </c>
      <c r="D44" s="6" t="s">
        <v>272</v>
      </c>
    </row>
    <row r="47" spans="2:12" x14ac:dyDescent="0.25">
      <c r="C47" s="119" t="s">
        <v>230</v>
      </c>
      <c r="D47" s="119" t="s">
        <v>231</v>
      </c>
      <c r="E47" s="119" t="s">
        <v>232</v>
      </c>
      <c r="F47" s="119" t="s">
        <v>233</v>
      </c>
      <c r="G47" s="119" t="s">
        <v>234</v>
      </c>
      <c r="H47" s="119" t="s">
        <v>235</v>
      </c>
      <c r="I47" s="119" t="s">
        <v>236</v>
      </c>
      <c r="J47" s="119" t="s">
        <v>237</v>
      </c>
      <c r="K47" s="119" t="s">
        <v>49</v>
      </c>
      <c r="L47" s="119" t="s">
        <v>50</v>
      </c>
    </row>
    <row r="48" spans="2:12" ht="15.75" x14ac:dyDescent="0.25">
      <c r="C48" s="190" t="s">
        <v>251</v>
      </c>
      <c r="D48" s="190" t="s">
        <v>248</v>
      </c>
      <c r="E48" s="190" t="s">
        <v>253</v>
      </c>
      <c r="F48" s="190" t="s">
        <v>254</v>
      </c>
      <c r="G48" s="190" t="s">
        <v>255</v>
      </c>
      <c r="H48" s="191">
        <v>9072</v>
      </c>
      <c r="I48" s="191">
        <v>20360</v>
      </c>
      <c r="J48" s="191">
        <v>35</v>
      </c>
      <c r="K48" s="190" t="s">
        <v>72</v>
      </c>
      <c r="L48" s="192">
        <v>43733</v>
      </c>
    </row>
    <row r="49" spans="3:12" ht="15.75" x14ac:dyDescent="0.25">
      <c r="C49" s="190" t="s">
        <v>251</v>
      </c>
      <c r="D49" s="190" t="s">
        <v>271</v>
      </c>
      <c r="E49" s="190" t="s">
        <v>253</v>
      </c>
      <c r="F49" s="190" t="s">
        <v>256</v>
      </c>
      <c r="G49" s="190" t="s">
        <v>255</v>
      </c>
      <c r="H49" s="191">
        <v>9240</v>
      </c>
      <c r="I49" s="191">
        <v>19953</v>
      </c>
      <c r="J49" s="191">
        <v>35</v>
      </c>
      <c r="K49" s="190" t="s">
        <v>72</v>
      </c>
      <c r="L49" s="192">
        <v>43837</v>
      </c>
    </row>
    <row r="50" spans="3:12" ht="15.75" x14ac:dyDescent="0.25">
      <c r="C50" s="190" t="s">
        <v>251</v>
      </c>
      <c r="D50" s="190" t="s">
        <v>264</v>
      </c>
      <c r="E50" s="190" t="s">
        <v>253</v>
      </c>
      <c r="F50" s="190" t="s">
        <v>257</v>
      </c>
      <c r="G50" s="190" t="s">
        <v>255</v>
      </c>
      <c r="H50" s="191">
        <v>9240</v>
      </c>
      <c r="I50" s="191">
        <v>19953</v>
      </c>
      <c r="J50" s="191">
        <v>35</v>
      </c>
      <c r="K50" s="190" t="s">
        <v>72</v>
      </c>
      <c r="L50" s="192">
        <v>43837</v>
      </c>
    </row>
    <row r="51" spans="3:12" ht="15.75" x14ac:dyDescent="0.25">
      <c r="C51" s="190" t="s">
        <v>251</v>
      </c>
      <c r="D51" s="190" t="s">
        <v>265</v>
      </c>
      <c r="E51" s="190" t="s">
        <v>253</v>
      </c>
      <c r="F51" s="190" t="s">
        <v>266</v>
      </c>
      <c r="G51" s="190" t="s">
        <v>255</v>
      </c>
      <c r="H51" s="191">
        <v>9240</v>
      </c>
      <c r="I51" s="191">
        <v>19953</v>
      </c>
      <c r="J51" s="191">
        <v>35</v>
      </c>
      <c r="K51" s="190" t="s">
        <v>72</v>
      </c>
      <c r="L51" s="192">
        <v>43867</v>
      </c>
    </row>
    <row r="52" spans="3:12" ht="15.75" x14ac:dyDescent="0.25">
      <c r="C52" s="190" t="s">
        <v>251</v>
      </c>
      <c r="D52" s="190" t="s">
        <v>252</v>
      </c>
      <c r="E52" s="190" t="s">
        <v>253</v>
      </c>
      <c r="F52" s="190" t="s">
        <v>254</v>
      </c>
      <c r="G52" s="190" t="s">
        <v>255</v>
      </c>
      <c r="H52" s="191">
        <v>9072</v>
      </c>
      <c r="I52" s="191">
        <v>1092</v>
      </c>
      <c r="J52" s="191">
        <v>35</v>
      </c>
      <c r="K52" s="190" t="s">
        <v>72</v>
      </c>
      <c r="L52" s="192">
        <v>43733</v>
      </c>
    </row>
    <row r="53" spans="3:12" ht="15.75" x14ac:dyDescent="0.25">
      <c r="C53" s="190" t="s">
        <v>251</v>
      </c>
      <c r="D53" s="190" t="s">
        <v>260</v>
      </c>
      <c r="E53" s="190" t="s">
        <v>253</v>
      </c>
      <c r="F53" s="190" t="s">
        <v>256</v>
      </c>
      <c r="G53" s="190" t="s">
        <v>255</v>
      </c>
      <c r="H53" s="191">
        <v>9240</v>
      </c>
      <c r="I53" s="191">
        <v>1070</v>
      </c>
      <c r="J53" s="191">
        <v>35</v>
      </c>
      <c r="K53" s="190" t="s">
        <v>72</v>
      </c>
      <c r="L53" s="192">
        <v>43837</v>
      </c>
    </row>
    <row r="54" spans="3:12" ht="15.75" x14ac:dyDescent="0.25">
      <c r="C54" s="190" t="s">
        <v>251</v>
      </c>
      <c r="D54" s="190" t="s">
        <v>258</v>
      </c>
      <c r="E54" s="190" t="s">
        <v>253</v>
      </c>
      <c r="F54" s="190" t="s">
        <v>257</v>
      </c>
      <c r="G54" s="190" t="s">
        <v>255</v>
      </c>
      <c r="H54" s="191">
        <v>9240</v>
      </c>
      <c r="I54" s="191">
        <v>1070</v>
      </c>
      <c r="J54" s="191">
        <v>35</v>
      </c>
      <c r="K54" s="190" t="s">
        <v>72</v>
      </c>
      <c r="L54" s="192">
        <v>43837</v>
      </c>
    </row>
    <row r="55" spans="3:12" ht="15.75" x14ac:dyDescent="0.25">
      <c r="C55" s="190" t="s">
        <v>251</v>
      </c>
      <c r="D55" s="190" t="s">
        <v>262</v>
      </c>
      <c r="E55" s="190" t="s">
        <v>253</v>
      </c>
      <c r="F55" s="190" t="s">
        <v>266</v>
      </c>
      <c r="G55" s="190" t="s">
        <v>255</v>
      </c>
      <c r="H55" s="191">
        <v>9240</v>
      </c>
      <c r="I55" s="191">
        <v>1070</v>
      </c>
      <c r="J55" s="191">
        <v>35</v>
      </c>
      <c r="K55" s="190" t="s">
        <v>72</v>
      </c>
      <c r="L55" s="192">
        <v>43867</v>
      </c>
    </row>
    <row r="56" spans="3:12" ht="15.75" x14ac:dyDescent="0.25">
      <c r="C56" s="190" t="s">
        <v>267</v>
      </c>
      <c r="D56" s="190" t="s">
        <v>265</v>
      </c>
      <c r="E56" s="190" t="s">
        <v>268</v>
      </c>
      <c r="F56" s="190" t="s">
        <v>254</v>
      </c>
      <c r="G56" s="190" t="s">
        <v>255</v>
      </c>
      <c r="H56" s="191">
        <v>6458</v>
      </c>
      <c r="I56" s="191">
        <v>3739</v>
      </c>
      <c r="J56" s="193" t="s">
        <v>259</v>
      </c>
      <c r="K56" s="190" t="s">
        <v>72</v>
      </c>
      <c r="L56" s="192">
        <v>43733</v>
      </c>
    </row>
    <row r="57" spans="3:12" ht="15.75" x14ac:dyDescent="0.25">
      <c r="C57" s="190" t="s">
        <v>267</v>
      </c>
      <c r="D57" s="190" t="s">
        <v>265</v>
      </c>
      <c r="E57" s="190" t="s">
        <v>268</v>
      </c>
      <c r="F57" s="190" t="s">
        <v>256</v>
      </c>
      <c r="G57" s="190" t="s">
        <v>255</v>
      </c>
      <c r="H57" s="191">
        <v>6578</v>
      </c>
      <c r="I57" s="191">
        <v>3664</v>
      </c>
      <c r="J57" s="193" t="s">
        <v>259</v>
      </c>
      <c r="K57" s="190" t="s">
        <v>72</v>
      </c>
      <c r="L57" s="192">
        <v>43837</v>
      </c>
    </row>
    <row r="58" spans="3:12" ht="15.75" x14ac:dyDescent="0.25">
      <c r="C58" s="190" t="s">
        <v>267</v>
      </c>
      <c r="D58" s="190" t="s">
        <v>252</v>
      </c>
      <c r="E58" s="190" t="s">
        <v>268</v>
      </c>
      <c r="F58" s="190" t="s">
        <v>257</v>
      </c>
      <c r="G58" s="190" t="s">
        <v>255</v>
      </c>
      <c r="H58" s="191">
        <v>6578</v>
      </c>
      <c r="I58" s="191">
        <v>3664</v>
      </c>
      <c r="J58" s="193" t="s">
        <v>259</v>
      </c>
      <c r="K58" s="190" t="s">
        <v>72</v>
      </c>
      <c r="L58" s="192">
        <v>43837</v>
      </c>
    </row>
    <row r="59" spans="3:12" ht="15.75" x14ac:dyDescent="0.25">
      <c r="C59" s="190" t="s">
        <v>267</v>
      </c>
      <c r="D59" s="190" t="s">
        <v>265</v>
      </c>
      <c r="E59" s="190" t="s">
        <v>268</v>
      </c>
      <c r="F59" s="190" t="s">
        <v>266</v>
      </c>
      <c r="G59" s="190" t="s">
        <v>255</v>
      </c>
      <c r="H59" s="191">
        <v>6578</v>
      </c>
      <c r="I59" s="191">
        <v>3664</v>
      </c>
      <c r="J59" s="193" t="s">
        <v>259</v>
      </c>
      <c r="K59" s="190" t="s">
        <v>72</v>
      </c>
      <c r="L59" s="192">
        <v>43867</v>
      </c>
    </row>
    <row r="60" spans="3:12" ht="15.75" x14ac:dyDescent="0.25">
      <c r="C60" s="190" t="s">
        <v>280</v>
      </c>
      <c r="D60" s="190" t="s">
        <v>265</v>
      </c>
      <c r="E60" s="190" t="s">
        <v>270</v>
      </c>
      <c r="F60" s="190" t="s">
        <v>254</v>
      </c>
      <c r="G60" s="190" t="s">
        <v>255</v>
      </c>
      <c r="H60" s="191">
        <v>4298</v>
      </c>
      <c r="I60" s="191">
        <v>805</v>
      </c>
      <c r="J60" s="193" t="s">
        <v>259</v>
      </c>
      <c r="K60" s="190" t="s">
        <v>72</v>
      </c>
      <c r="L60" s="192">
        <v>43733</v>
      </c>
    </row>
    <row r="61" spans="3:12" ht="15.75" x14ac:dyDescent="0.25">
      <c r="C61" s="190" t="s">
        <v>269</v>
      </c>
      <c r="D61" s="190" t="s">
        <v>252</v>
      </c>
      <c r="E61" s="190" t="s">
        <v>270</v>
      </c>
      <c r="F61" s="190" t="s">
        <v>256</v>
      </c>
      <c r="G61" s="190" t="s">
        <v>255</v>
      </c>
      <c r="H61" s="191">
        <v>4378</v>
      </c>
      <c r="I61" s="191">
        <v>789</v>
      </c>
      <c r="J61" s="193" t="s">
        <v>259</v>
      </c>
      <c r="K61" s="190" t="s">
        <v>72</v>
      </c>
      <c r="L61" s="192">
        <v>43837</v>
      </c>
    </row>
    <row r="62" spans="3:12" ht="15.75" x14ac:dyDescent="0.25">
      <c r="C62" s="190" t="s">
        <v>269</v>
      </c>
      <c r="D62" s="190" t="s">
        <v>265</v>
      </c>
      <c r="E62" s="190" t="s">
        <v>270</v>
      </c>
      <c r="F62" s="190" t="s">
        <v>257</v>
      </c>
      <c r="G62" s="190" t="s">
        <v>255</v>
      </c>
      <c r="H62" s="191">
        <v>4378</v>
      </c>
      <c r="I62" s="191">
        <v>789</v>
      </c>
      <c r="J62" s="193" t="s">
        <v>259</v>
      </c>
      <c r="K62" s="190" t="s">
        <v>72</v>
      </c>
      <c r="L62" s="192">
        <v>43837</v>
      </c>
    </row>
    <row r="63" spans="3:12" ht="15.75" x14ac:dyDescent="0.25">
      <c r="C63" s="190" t="s">
        <v>269</v>
      </c>
      <c r="D63" s="190" t="s">
        <v>265</v>
      </c>
      <c r="E63" s="190" t="s">
        <v>270</v>
      </c>
      <c r="F63" s="190" t="s">
        <v>266</v>
      </c>
      <c r="G63" s="190" t="s">
        <v>255</v>
      </c>
      <c r="H63" s="191">
        <v>4378</v>
      </c>
      <c r="I63" s="191">
        <v>789</v>
      </c>
      <c r="J63" s="193" t="s">
        <v>259</v>
      </c>
      <c r="K63" s="190" t="s">
        <v>72</v>
      </c>
      <c r="L63" s="192">
        <v>43867</v>
      </c>
    </row>
    <row r="65" spans="2:16" x14ac:dyDescent="0.25">
      <c r="B65" s="7"/>
    </row>
    <row r="66" spans="2:16" x14ac:dyDescent="0.25">
      <c r="B66" s="7" t="s">
        <v>281</v>
      </c>
    </row>
    <row r="68" spans="2:16" x14ac:dyDescent="0.25">
      <c r="C68" s="7" t="s">
        <v>245</v>
      </c>
      <c r="D68" s="7" t="s">
        <v>261</v>
      </c>
    </row>
    <row r="70" spans="2:16" x14ac:dyDescent="0.25">
      <c r="C70" s="7" t="s">
        <v>69</v>
      </c>
    </row>
    <row r="71" spans="2:16" x14ac:dyDescent="0.25">
      <c r="C71" s="118" t="s">
        <v>243</v>
      </c>
    </row>
    <row r="72" spans="2:16" x14ac:dyDescent="0.25">
      <c r="C72" s="119" t="s">
        <v>239</v>
      </c>
      <c r="D72" s="119" t="s">
        <v>230</v>
      </c>
      <c r="E72" s="119" t="s">
        <v>234</v>
      </c>
      <c r="F72" s="119" t="s">
        <v>231</v>
      </c>
      <c r="G72" s="119" t="s">
        <v>232</v>
      </c>
      <c r="H72" s="119" t="s">
        <v>235</v>
      </c>
      <c r="I72" s="119" t="s">
        <v>240</v>
      </c>
      <c r="J72" s="119" t="s">
        <v>241</v>
      </c>
      <c r="K72" s="119" t="s">
        <v>242</v>
      </c>
      <c r="L72" s="119" t="s">
        <v>48</v>
      </c>
      <c r="M72" s="119" t="s">
        <v>49</v>
      </c>
      <c r="N72" s="119" t="s">
        <v>50</v>
      </c>
      <c r="O72" s="119" t="s">
        <v>46</v>
      </c>
      <c r="P72" s="119" t="s">
        <v>47</v>
      </c>
    </row>
    <row r="73" spans="2:16" ht="15.75" x14ac:dyDescent="0.25">
      <c r="C73" s="190" t="s">
        <v>282</v>
      </c>
      <c r="D73" s="190" t="s">
        <v>285</v>
      </c>
      <c r="E73" s="190" t="s">
        <v>255</v>
      </c>
      <c r="F73" s="190" t="s">
        <v>248</v>
      </c>
      <c r="G73" s="190" t="s">
        <v>253</v>
      </c>
      <c r="H73" s="191">
        <v>9072</v>
      </c>
      <c r="I73" s="193" t="s">
        <v>259</v>
      </c>
      <c r="J73" s="193" t="s">
        <v>259</v>
      </c>
      <c r="K73" s="194" t="b">
        <v>0</v>
      </c>
      <c r="L73" s="194" t="b">
        <v>0</v>
      </c>
      <c r="M73" s="190" t="s">
        <v>283</v>
      </c>
      <c r="N73" s="195">
        <v>43892.70146462963</v>
      </c>
      <c r="O73" s="190" t="s">
        <v>283</v>
      </c>
      <c r="P73" s="195">
        <v>43892.70153795139</v>
      </c>
    </row>
    <row r="74" spans="2:16" x14ac:dyDescent="0.25">
      <c r="B74" s="70"/>
      <c r="C74" s="70"/>
      <c r="D74" s="70"/>
      <c r="E74" s="70"/>
      <c r="F74" s="70"/>
      <c r="G74" s="70"/>
      <c r="H74" s="70"/>
    </row>
    <row r="75" spans="2:16" x14ac:dyDescent="0.25">
      <c r="C75" s="118" t="s">
        <v>238</v>
      </c>
      <c r="D75" s="70"/>
      <c r="E75" s="70"/>
      <c r="F75" s="70"/>
      <c r="G75" s="70"/>
      <c r="H75" s="70"/>
    </row>
    <row r="76" spans="2:16" x14ac:dyDescent="0.25">
      <c r="C76" s="119" t="s">
        <v>230</v>
      </c>
      <c r="D76" s="119" t="s">
        <v>231</v>
      </c>
      <c r="E76" s="119" t="s">
        <v>232</v>
      </c>
      <c r="F76" s="119" t="s">
        <v>233</v>
      </c>
      <c r="G76" s="119" t="s">
        <v>234</v>
      </c>
      <c r="H76" s="119" t="s">
        <v>235</v>
      </c>
      <c r="I76" s="119" t="s">
        <v>236</v>
      </c>
      <c r="J76" s="119" t="s">
        <v>237</v>
      </c>
      <c r="K76" s="119" t="s">
        <v>49</v>
      </c>
      <c r="L76" s="119" t="s">
        <v>50</v>
      </c>
    </row>
    <row r="77" spans="2:16" ht="15.75" x14ac:dyDescent="0.25">
      <c r="C77" s="190" t="s">
        <v>251</v>
      </c>
      <c r="D77" s="190" t="s">
        <v>248</v>
      </c>
      <c r="E77" s="190" t="s">
        <v>253</v>
      </c>
      <c r="F77" s="190" t="s">
        <v>254</v>
      </c>
      <c r="G77" s="190" t="s">
        <v>255</v>
      </c>
      <c r="H77" s="191">
        <v>9072</v>
      </c>
      <c r="I77" s="191">
        <v>20360</v>
      </c>
      <c r="J77" s="191">
        <v>35</v>
      </c>
      <c r="K77" s="190" t="s">
        <v>72</v>
      </c>
      <c r="L77" s="192">
        <v>43733</v>
      </c>
    </row>
    <row r="80" spans="2:16" x14ac:dyDescent="0.25">
      <c r="B80" s="7" t="s">
        <v>286</v>
      </c>
    </row>
    <row r="81" spans="3:16" x14ac:dyDescent="0.25">
      <c r="E81" s="118"/>
    </row>
    <row r="83" spans="3:16" x14ac:dyDescent="0.25">
      <c r="C83" s="7" t="s">
        <v>69</v>
      </c>
    </row>
    <row r="84" spans="3:16" x14ac:dyDescent="0.25">
      <c r="C84" s="118" t="s">
        <v>243</v>
      </c>
    </row>
    <row r="85" spans="3:16" x14ac:dyDescent="0.25">
      <c r="C85" s="119" t="s">
        <v>239</v>
      </c>
      <c r="D85" s="119" t="s">
        <v>230</v>
      </c>
      <c r="E85" s="119" t="s">
        <v>234</v>
      </c>
      <c r="F85" s="119" t="s">
        <v>231</v>
      </c>
      <c r="G85" s="119" t="s">
        <v>232</v>
      </c>
      <c r="H85" s="119" t="s">
        <v>235</v>
      </c>
      <c r="I85" s="119" t="s">
        <v>240</v>
      </c>
      <c r="J85" s="119" t="s">
        <v>241</v>
      </c>
      <c r="K85" s="119" t="s">
        <v>242</v>
      </c>
      <c r="L85" s="119" t="s">
        <v>48</v>
      </c>
      <c r="M85" s="119" t="s">
        <v>49</v>
      </c>
      <c r="N85" s="119" t="s">
        <v>50</v>
      </c>
      <c r="O85" s="119" t="s">
        <v>46</v>
      </c>
      <c r="P85" s="119" t="s">
        <v>47</v>
      </c>
    </row>
    <row r="86" spans="3:16" x14ac:dyDescent="0.25"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</row>
    <row r="92" spans="3:16" x14ac:dyDescent="0.25">
      <c r="C92" s="118"/>
    </row>
    <row r="93" spans="3:16" x14ac:dyDescent="0.25">
      <c r="C93" s="118" t="s">
        <v>238</v>
      </c>
      <c r="D93" s="70"/>
      <c r="E93" s="70"/>
      <c r="F93" s="70"/>
      <c r="G93" s="70"/>
      <c r="H93" s="70"/>
    </row>
    <row r="94" spans="3:16" x14ac:dyDescent="0.25">
      <c r="C94" s="119" t="s">
        <v>230</v>
      </c>
      <c r="D94" s="119" t="s">
        <v>231</v>
      </c>
      <c r="E94" s="119" t="s">
        <v>232</v>
      </c>
      <c r="F94" s="119" t="s">
        <v>233</v>
      </c>
      <c r="G94" s="119" t="s">
        <v>234</v>
      </c>
      <c r="H94" s="119" t="s">
        <v>235</v>
      </c>
      <c r="I94" s="119" t="s">
        <v>236</v>
      </c>
      <c r="J94" s="119" t="s">
        <v>237</v>
      </c>
      <c r="K94" s="119" t="s">
        <v>49</v>
      </c>
      <c r="L94" s="119" t="s">
        <v>50</v>
      </c>
    </row>
    <row r="95" spans="3:16" x14ac:dyDescent="0.25">
      <c r="C95" s="150" t="s">
        <v>570</v>
      </c>
      <c r="D95" s="150" t="s">
        <v>287</v>
      </c>
      <c r="E95" s="150">
        <v>20121115</v>
      </c>
      <c r="F95" s="150">
        <v>201911</v>
      </c>
      <c r="G95" s="150" t="s">
        <v>288</v>
      </c>
      <c r="H95" s="150">
        <v>8030</v>
      </c>
      <c r="I95" s="150">
        <v>44432</v>
      </c>
      <c r="J95" s="150">
        <v>33</v>
      </c>
      <c r="K95" s="150" t="s">
        <v>72</v>
      </c>
      <c r="L95" s="196">
        <v>43837</v>
      </c>
    </row>
    <row r="96" spans="3:16" x14ac:dyDescent="0.25">
      <c r="C96" s="150" t="s">
        <v>571</v>
      </c>
      <c r="D96" s="150" t="s">
        <v>290</v>
      </c>
      <c r="E96" s="150">
        <v>20101014</v>
      </c>
      <c r="F96" s="150">
        <v>201910</v>
      </c>
      <c r="G96" s="150" t="s">
        <v>291</v>
      </c>
      <c r="H96" s="150">
        <v>6150</v>
      </c>
      <c r="I96" s="150">
        <v>163819</v>
      </c>
      <c r="J96" s="150">
        <v>32</v>
      </c>
      <c r="K96" s="150" t="s">
        <v>72</v>
      </c>
      <c r="L96" s="196">
        <v>43733</v>
      </c>
    </row>
    <row r="97" spans="3:16" x14ac:dyDescent="0.25">
      <c r="C97" s="150" t="s">
        <v>572</v>
      </c>
      <c r="D97" s="150" t="s">
        <v>248</v>
      </c>
      <c r="E97" s="150">
        <v>20080410</v>
      </c>
      <c r="F97" s="150">
        <v>201910</v>
      </c>
      <c r="G97" s="150" t="s">
        <v>292</v>
      </c>
      <c r="H97" s="150">
        <v>8424</v>
      </c>
      <c r="I97" s="150">
        <v>7566</v>
      </c>
      <c r="J97" s="150">
        <v>23</v>
      </c>
      <c r="K97" s="150" t="s">
        <v>72</v>
      </c>
      <c r="L97" s="196">
        <v>43733</v>
      </c>
    </row>
    <row r="98" spans="3:16" x14ac:dyDescent="0.25">
      <c r="C98" s="150" t="s">
        <v>573</v>
      </c>
      <c r="D98" s="150" t="s">
        <v>263</v>
      </c>
      <c r="E98" s="150">
        <v>20121220</v>
      </c>
      <c r="F98" s="150">
        <v>201910</v>
      </c>
      <c r="G98" s="150" t="s">
        <v>291</v>
      </c>
      <c r="H98" s="150">
        <v>6264</v>
      </c>
      <c r="I98" s="150">
        <v>46306</v>
      </c>
      <c r="J98" s="150">
        <v>28</v>
      </c>
      <c r="K98" s="150" t="s">
        <v>72</v>
      </c>
      <c r="L98" s="196">
        <v>43733</v>
      </c>
    </row>
    <row r="101" spans="3:16" x14ac:dyDescent="0.25">
      <c r="C101" s="7" t="s">
        <v>294</v>
      </c>
    </row>
    <row r="102" spans="3:16" x14ac:dyDescent="0.25">
      <c r="C102" s="7" t="s">
        <v>297</v>
      </c>
    </row>
    <row r="103" spans="3:16" x14ac:dyDescent="0.25">
      <c r="C103" s="7" t="s">
        <v>296</v>
      </c>
    </row>
    <row r="104" spans="3:16" x14ac:dyDescent="0.25">
      <c r="C104" s="7" t="s">
        <v>295</v>
      </c>
    </row>
    <row r="105" spans="3:16" x14ac:dyDescent="0.25">
      <c r="C105" s="7"/>
    </row>
    <row r="106" spans="3:16" x14ac:dyDescent="0.25">
      <c r="C106" s="7" t="s">
        <v>562</v>
      </c>
    </row>
    <row r="107" spans="3:16" x14ac:dyDescent="0.25">
      <c r="C107" s="7" t="s">
        <v>526</v>
      </c>
    </row>
    <row r="108" spans="3:16" x14ac:dyDescent="0.25">
      <c r="C108" s="119" t="s">
        <v>239</v>
      </c>
      <c r="D108" s="119" t="s">
        <v>230</v>
      </c>
      <c r="E108" s="119" t="s">
        <v>234</v>
      </c>
      <c r="F108" s="119" t="s">
        <v>231</v>
      </c>
      <c r="G108" s="119" t="s">
        <v>232</v>
      </c>
      <c r="H108" s="119" t="s">
        <v>235</v>
      </c>
      <c r="I108" s="119" t="s">
        <v>240</v>
      </c>
      <c r="J108" s="119" t="s">
        <v>241</v>
      </c>
      <c r="K108" s="119" t="s">
        <v>242</v>
      </c>
      <c r="L108" s="119" t="s">
        <v>48</v>
      </c>
      <c r="M108" s="119" t="s">
        <v>49</v>
      </c>
      <c r="N108" s="119" t="s">
        <v>50</v>
      </c>
      <c r="O108" s="119" t="s">
        <v>46</v>
      </c>
      <c r="P108" s="119" t="s">
        <v>47</v>
      </c>
    </row>
    <row r="109" spans="3:16" ht="15.75" x14ac:dyDescent="0.25">
      <c r="C109" s="190" t="s">
        <v>563</v>
      </c>
      <c r="D109" s="190" t="s">
        <v>564</v>
      </c>
      <c r="E109" s="190" t="s">
        <v>288</v>
      </c>
      <c r="F109" s="190" t="s">
        <v>287</v>
      </c>
      <c r="G109" s="190" t="s">
        <v>565</v>
      </c>
      <c r="H109" s="191">
        <v>8030</v>
      </c>
      <c r="I109" s="193" t="s">
        <v>259</v>
      </c>
      <c r="J109" s="193" t="s">
        <v>259</v>
      </c>
      <c r="K109" s="194" t="b">
        <v>1</v>
      </c>
      <c r="L109" s="194" t="b">
        <v>0</v>
      </c>
      <c r="M109" s="190" t="s">
        <v>541</v>
      </c>
      <c r="N109" s="195">
        <v>43893.479425173609</v>
      </c>
      <c r="O109" s="190" t="s">
        <v>541</v>
      </c>
      <c r="P109" s="195">
        <v>43893.479425173609</v>
      </c>
    </row>
    <row r="110" spans="3:16" ht="15.75" x14ac:dyDescent="0.25">
      <c r="C110" s="190" t="s">
        <v>566</v>
      </c>
      <c r="D110" s="190" t="s">
        <v>289</v>
      </c>
      <c r="E110" s="190" t="s">
        <v>291</v>
      </c>
      <c r="F110" s="190" t="s">
        <v>290</v>
      </c>
      <c r="G110" s="190" t="s">
        <v>567</v>
      </c>
      <c r="H110" s="191">
        <v>6150</v>
      </c>
      <c r="I110" s="193" t="s">
        <v>259</v>
      </c>
      <c r="J110" s="193" t="s">
        <v>259</v>
      </c>
      <c r="K110" s="194" t="b">
        <v>1</v>
      </c>
      <c r="L110" s="194" t="b">
        <v>0</v>
      </c>
      <c r="M110" s="190" t="s">
        <v>541</v>
      </c>
      <c r="N110" s="195">
        <v>43893.491108807873</v>
      </c>
      <c r="O110" s="190" t="s">
        <v>541</v>
      </c>
      <c r="P110" s="195">
        <v>43893.491108807873</v>
      </c>
    </row>
    <row r="111" spans="3:16" x14ac:dyDescent="0.25">
      <c r="C111" s="7"/>
    </row>
    <row r="113" spans="2:16" x14ac:dyDescent="0.25">
      <c r="B113" s="7" t="s">
        <v>298</v>
      </c>
    </row>
    <row r="115" spans="2:16" x14ac:dyDescent="0.25">
      <c r="C115" s="7" t="s">
        <v>69</v>
      </c>
    </row>
    <row r="116" spans="2:16" x14ac:dyDescent="0.25">
      <c r="C116" s="118" t="s">
        <v>243</v>
      </c>
    </row>
    <row r="117" spans="2:16" x14ac:dyDescent="0.25">
      <c r="C117" s="119" t="s">
        <v>239</v>
      </c>
      <c r="D117" s="119" t="s">
        <v>230</v>
      </c>
      <c r="E117" s="119" t="s">
        <v>234</v>
      </c>
      <c r="F117" s="119" t="s">
        <v>231</v>
      </c>
      <c r="G117" s="119" t="s">
        <v>232</v>
      </c>
      <c r="H117" s="119" t="s">
        <v>235</v>
      </c>
      <c r="I117" s="119" t="s">
        <v>240</v>
      </c>
      <c r="J117" s="119" t="s">
        <v>241</v>
      </c>
      <c r="K117" s="119" t="s">
        <v>242</v>
      </c>
      <c r="L117" s="119" t="s">
        <v>48</v>
      </c>
      <c r="M117" s="119" t="s">
        <v>49</v>
      </c>
      <c r="N117" s="119" t="s">
        <v>50</v>
      </c>
      <c r="O117" s="119" t="s">
        <v>46</v>
      </c>
      <c r="P117" s="119" t="s">
        <v>47</v>
      </c>
    </row>
    <row r="118" spans="2:16" x14ac:dyDescent="0.25"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</row>
    <row r="121" spans="2:16" x14ac:dyDescent="0.25">
      <c r="C121" s="118" t="s">
        <v>238</v>
      </c>
      <c r="D121" s="70"/>
      <c r="E121" s="70"/>
      <c r="F121" s="70"/>
      <c r="G121" s="70"/>
      <c r="H121" s="70"/>
    </row>
    <row r="122" spans="2:16" x14ac:dyDescent="0.25">
      <c r="C122" s="119" t="s">
        <v>230</v>
      </c>
      <c r="D122" s="119" t="s">
        <v>231</v>
      </c>
      <c r="E122" s="119" t="s">
        <v>232</v>
      </c>
      <c r="F122" s="119" t="s">
        <v>233</v>
      </c>
      <c r="G122" s="119" t="s">
        <v>234</v>
      </c>
      <c r="H122" s="119" t="s">
        <v>235</v>
      </c>
      <c r="I122" s="119" t="s">
        <v>236</v>
      </c>
      <c r="J122" s="119" t="s">
        <v>237</v>
      </c>
      <c r="K122" s="119" t="s">
        <v>49</v>
      </c>
      <c r="L122" s="119" t="s">
        <v>50</v>
      </c>
    </row>
    <row r="123" spans="2:16" ht="15.75" x14ac:dyDescent="0.25">
      <c r="C123" s="190" t="s">
        <v>299</v>
      </c>
      <c r="D123" s="190" t="s">
        <v>300</v>
      </c>
      <c r="E123" s="190" t="s">
        <v>433</v>
      </c>
      <c r="F123" s="190" t="s">
        <v>256</v>
      </c>
      <c r="G123" s="190" t="s">
        <v>301</v>
      </c>
      <c r="H123" s="191">
        <v>4180</v>
      </c>
      <c r="I123" s="193" t="s">
        <v>259</v>
      </c>
      <c r="J123" s="191">
        <v>20</v>
      </c>
      <c r="K123" s="190" t="s">
        <v>72</v>
      </c>
      <c r="L123" s="192">
        <v>43837</v>
      </c>
    </row>
    <row r="124" spans="2:16" ht="15.75" x14ac:dyDescent="0.25">
      <c r="C124" s="190" t="s">
        <v>302</v>
      </c>
      <c r="D124" s="190" t="s">
        <v>303</v>
      </c>
      <c r="E124" s="190" t="s">
        <v>434</v>
      </c>
      <c r="F124" s="190" t="s">
        <v>256</v>
      </c>
      <c r="G124" s="190" t="s">
        <v>304</v>
      </c>
      <c r="H124" s="191">
        <v>3080</v>
      </c>
      <c r="I124" s="191">
        <v>43159</v>
      </c>
      <c r="J124" s="193" t="s">
        <v>259</v>
      </c>
      <c r="K124" s="190" t="s">
        <v>72</v>
      </c>
      <c r="L124" s="192">
        <v>43837</v>
      </c>
    </row>
    <row r="125" spans="2:16" ht="15.75" x14ac:dyDescent="0.25">
      <c r="C125" s="190" t="s">
        <v>305</v>
      </c>
      <c r="D125" s="190" t="s">
        <v>303</v>
      </c>
      <c r="E125" s="190" t="s">
        <v>435</v>
      </c>
      <c r="F125" s="190" t="s">
        <v>256</v>
      </c>
      <c r="G125" s="190" t="s">
        <v>306</v>
      </c>
      <c r="H125" s="191">
        <v>3080</v>
      </c>
      <c r="I125" s="191">
        <v>29380</v>
      </c>
      <c r="J125" s="193" t="s">
        <v>259</v>
      </c>
      <c r="K125" s="190" t="s">
        <v>72</v>
      </c>
      <c r="L125" s="192">
        <v>43837</v>
      </c>
    </row>
    <row r="126" spans="2:16" ht="15.75" x14ac:dyDescent="0.25">
      <c r="C126" s="190" t="s">
        <v>307</v>
      </c>
      <c r="D126" s="190" t="s">
        <v>308</v>
      </c>
      <c r="E126" s="190" t="s">
        <v>436</v>
      </c>
      <c r="F126" s="190" t="s">
        <v>256</v>
      </c>
      <c r="G126" s="190" t="s">
        <v>309</v>
      </c>
      <c r="H126" s="191">
        <v>7689</v>
      </c>
      <c r="I126" s="191">
        <v>6650</v>
      </c>
      <c r="J126" s="193" t="s">
        <v>259</v>
      </c>
      <c r="K126" s="190" t="s">
        <v>72</v>
      </c>
      <c r="L126" s="192">
        <v>43837</v>
      </c>
    </row>
    <row r="127" spans="2:16" ht="15.75" x14ac:dyDescent="0.25">
      <c r="C127" s="190" t="s">
        <v>310</v>
      </c>
      <c r="D127" s="190" t="s">
        <v>262</v>
      </c>
      <c r="E127" s="190" t="s">
        <v>437</v>
      </c>
      <c r="F127" s="190" t="s">
        <v>256</v>
      </c>
      <c r="G127" s="190" t="s">
        <v>311</v>
      </c>
      <c r="H127" s="191">
        <v>5280</v>
      </c>
      <c r="I127" s="191">
        <v>52102</v>
      </c>
      <c r="J127" s="191">
        <v>29</v>
      </c>
      <c r="K127" s="190" t="s">
        <v>72</v>
      </c>
      <c r="L127" s="192">
        <v>43837</v>
      </c>
    </row>
    <row r="128" spans="2:16" ht="15.75" x14ac:dyDescent="0.25">
      <c r="C128" s="190" t="s">
        <v>312</v>
      </c>
      <c r="D128" s="190" t="s">
        <v>313</v>
      </c>
      <c r="E128" s="190" t="s">
        <v>438</v>
      </c>
      <c r="F128" s="190" t="s">
        <v>256</v>
      </c>
      <c r="G128" s="190" t="s">
        <v>309</v>
      </c>
      <c r="H128" s="191">
        <v>6276</v>
      </c>
      <c r="I128" s="191">
        <v>293179</v>
      </c>
      <c r="J128" s="191">
        <v>39</v>
      </c>
      <c r="K128" s="190" t="s">
        <v>72</v>
      </c>
      <c r="L128" s="192">
        <v>43837</v>
      </c>
    </row>
    <row r="129" spans="3:12" ht="15.75" x14ac:dyDescent="0.25">
      <c r="C129" s="190" t="s">
        <v>314</v>
      </c>
      <c r="D129" s="190" t="s">
        <v>303</v>
      </c>
      <c r="E129" s="190" t="s">
        <v>439</v>
      </c>
      <c r="F129" s="190" t="s">
        <v>256</v>
      </c>
      <c r="G129" s="190" t="s">
        <v>306</v>
      </c>
      <c r="H129" s="191">
        <v>6380</v>
      </c>
      <c r="I129" s="191">
        <v>816949</v>
      </c>
      <c r="J129" s="191">
        <v>29</v>
      </c>
      <c r="K129" s="190" t="s">
        <v>72</v>
      </c>
      <c r="L129" s="192">
        <v>43837</v>
      </c>
    </row>
    <row r="130" spans="3:12" ht="15.75" x14ac:dyDescent="0.25">
      <c r="C130" s="190" t="s">
        <v>315</v>
      </c>
      <c r="D130" s="190" t="s">
        <v>248</v>
      </c>
      <c r="E130" s="190" t="s">
        <v>440</v>
      </c>
      <c r="F130" s="190" t="s">
        <v>256</v>
      </c>
      <c r="G130" s="190" t="s">
        <v>288</v>
      </c>
      <c r="H130" s="191">
        <v>7480</v>
      </c>
      <c r="I130" s="191">
        <v>8053</v>
      </c>
      <c r="J130" s="191">
        <v>26</v>
      </c>
      <c r="K130" s="190" t="s">
        <v>72</v>
      </c>
      <c r="L130" s="192">
        <v>43837</v>
      </c>
    </row>
    <row r="131" spans="3:12" ht="15.75" x14ac:dyDescent="0.25">
      <c r="C131" s="190" t="s">
        <v>316</v>
      </c>
      <c r="D131" s="190" t="s">
        <v>303</v>
      </c>
      <c r="E131" s="190" t="s">
        <v>441</v>
      </c>
      <c r="F131" s="190" t="s">
        <v>256</v>
      </c>
      <c r="G131" s="190" t="s">
        <v>311</v>
      </c>
      <c r="H131" s="191">
        <v>3630</v>
      </c>
      <c r="I131" s="191">
        <v>37094</v>
      </c>
      <c r="J131" s="193" t="s">
        <v>259</v>
      </c>
      <c r="K131" s="190" t="s">
        <v>72</v>
      </c>
      <c r="L131" s="192">
        <v>43837</v>
      </c>
    </row>
    <row r="132" spans="3:12" ht="15.75" x14ac:dyDescent="0.25">
      <c r="C132" s="190" t="s">
        <v>317</v>
      </c>
      <c r="D132" s="190" t="s">
        <v>287</v>
      </c>
      <c r="E132" s="190" t="s">
        <v>442</v>
      </c>
      <c r="F132" s="190" t="s">
        <v>256</v>
      </c>
      <c r="G132" s="190" t="s">
        <v>255</v>
      </c>
      <c r="H132" s="191">
        <v>3080</v>
      </c>
      <c r="I132" s="191">
        <v>14895</v>
      </c>
      <c r="J132" s="193" t="s">
        <v>259</v>
      </c>
      <c r="K132" s="190" t="s">
        <v>72</v>
      </c>
      <c r="L132" s="192">
        <v>43837</v>
      </c>
    </row>
    <row r="133" spans="3:12" ht="15.75" x14ac:dyDescent="0.25">
      <c r="C133" s="190" t="s">
        <v>318</v>
      </c>
      <c r="D133" s="190" t="s">
        <v>303</v>
      </c>
      <c r="E133" s="190" t="s">
        <v>443</v>
      </c>
      <c r="F133" s="190" t="s">
        <v>256</v>
      </c>
      <c r="G133" s="190" t="s">
        <v>319</v>
      </c>
      <c r="H133" s="191">
        <v>6380</v>
      </c>
      <c r="I133" s="191">
        <v>5267</v>
      </c>
      <c r="J133" s="191">
        <v>18</v>
      </c>
      <c r="K133" s="190" t="s">
        <v>72</v>
      </c>
      <c r="L133" s="192">
        <v>43837</v>
      </c>
    </row>
    <row r="134" spans="3:12" ht="15.75" x14ac:dyDescent="0.25">
      <c r="C134" s="190" t="s">
        <v>320</v>
      </c>
      <c r="D134" s="190" t="s">
        <v>287</v>
      </c>
      <c r="E134" s="190" t="s">
        <v>444</v>
      </c>
      <c r="F134" s="190" t="s">
        <v>256</v>
      </c>
      <c r="G134" s="190" t="s">
        <v>255</v>
      </c>
      <c r="H134" s="191">
        <v>4180</v>
      </c>
      <c r="I134" s="191">
        <v>26227</v>
      </c>
      <c r="J134" s="193" t="s">
        <v>259</v>
      </c>
      <c r="K134" s="190" t="s">
        <v>72</v>
      </c>
      <c r="L134" s="192">
        <v>43837</v>
      </c>
    </row>
    <row r="135" spans="3:12" ht="15.75" x14ac:dyDescent="0.25">
      <c r="C135" s="190" t="s">
        <v>321</v>
      </c>
      <c r="D135" s="190" t="s">
        <v>287</v>
      </c>
      <c r="E135" s="190" t="s">
        <v>445</v>
      </c>
      <c r="F135" s="190" t="s">
        <v>256</v>
      </c>
      <c r="G135" s="190" t="s">
        <v>255</v>
      </c>
      <c r="H135" s="191">
        <v>3278</v>
      </c>
      <c r="I135" s="191">
        <v>5473</v>
      </c>
      <c r="J135" s="193" t="s">
        <v>259</v>
      </c>
      <c r="K135" s="190" t="s">
        <v>72</v>
      </c>
      <c r="L135" s="192">
        <v>43837</v>
      </c>
    </row>
    <row r="136" spans="3:12" ht="15.75" x14ac:dyDescent="0.25">
      <c r="C136" s="190" t="s">
        <v>322</v>
      </c>
      <c r="D136" s="190" t="s">
        <v>252</v>
      </c>
      <c r="E136" s="190" t="s">
        <v>446</v>
      </c>
      <c r="F136" s="190" t="s">
        <v>256</v>
      </c>
      <c r="G136" s="190" t="s">
        <v>309</v>
      </c>
      <c r="H136" s="191">
        <v>6589</v>
      </c>
      <c r="I136" s="191">
        <v>696</v>
      </c>
      <c r="J136" s="193" t="s">
        <v>259</v>
      </c>
      <c r="K136" s="190" t="s">
        <v>72</v>
      </c>
      <c r="L136" s="192">
        <v>43837</v>
      </c>
    </row>
    <row r="137" spans="3:12" ht="15.75" x14ac:dyDescent="0.25">
      <c r="C137" s="190" t="s">
        <v>323</v>
      </c>
      <c r="D137" s="190" t="s">
        <v>248</v>
      </c>
      <c r="E137" s="190" t="s">
        <v>447</v>
      </c>
      <c r="F137" s="190" t="s">
        <v>256</v>
      </c>
      <c r="G137" s="190" t="s">
        <v>324</v>
      </c>
      <c r="H137" s="191">
        <v>6380</v>
      </c>
      <c r="I137" s="191">
        <v>12545</v>
      </c>
      <c r="J137" s="191">
        <v>25</v>
      </c>
      <c r="K137" s="190" t="s">
        <v>72</v>
      </c>
      <c r="L137" s="192">
        <v>43837</v>
      </c>
    </row>
    <row r="138" spans="3:12" ht="15.75" x14ac:dyDescent="0.25">
      <c r="C138" s="190" t="s">
        <v>325</v>
      </c>
      <c r="D138" s="190" t="s">
        <v>290</v>
      </c>
      <c r="E138" s="190" t="s">
        <v>448</v>
      </c>
      <c r="F138" s="190" t="s">
        <v>256</v>
      </c>
      <c r="G138" s="190" t="s">
        <v>304</v>
      </c>
      <c r="H138" s="191">
        <v>3080</v>
      </c>
      <c r="I138" s="191">
        <v>3045</v>
      </c>
      <c r="J138" s="193" t="s">
        <v>259</v>
      </c>
      <c r="K138" s="190" t="s">
        <v>72</v>
      </c>
      <c r="L138" s="192">
        <v>43837</v>
      </c>
    </row>
    <row r="139" spans="3:12" ht="15.75" x14ac:dyDescent="0.25">
      <c r="C139" s="190" t="s">
        <v>326</v>
      </c>
      <c r="D139" s="190" t="s">
        <v>303</v>
      </c>
      <c r="E139" s="190" t="s">
        <v>449</v>
      </c>
      <c r="F139" s="190" t="s">
        <v>256</v>
      </c>
      <c r="G139" s="190" t="s">
        <v>327</v>
      </c>
      <c r="H139" s="191">
        <v>3080</v>
      </c>
      <c r="I139" s="193" t="s">
        <v>259</v>
      </c>
      <c r="J139" s="193" t="s">
        <v>259</v>
      </c>
      <c r="K139" s="190" t="s">
        <v>72</v>
      </c>
      <c r="L139" s="192">
        <v>43837</v>
      </c>
    </row>
    <row r="140" spans="3:12" ht="15.75" x14ac:dyDescent="0.25">
      <c r="C140" s="190" t="s">
        <v>328</v>
      </c>
      <c r="D140" s="190" t="s">
        <v>290</v>
      </c>
      <c r="E140" s="190" t="s">
        <v>450</v>
      </c>
      <c r="F140" s="190" t="s">
        <v>256</v>
      </c>
      <c r="G140" s="190" t="s">
        <v>304</v>
      </c>
      <c r="H140" s="191">
        <v>3080</v>
      </c>
      <c r="I140" s="191">
        <v>5306</v>
      </c>
      <c r="J140" s="193" t="s">
        <v>259</v>
      </c>
      <c r="K140" s="190" t="s">
        <v>72</v>
      </c>
      <c r="L140" s="192">
        <v>43837</v>
      </c>
    </row>
    <row r="141" spans="3:12" ht="15.75" x14ac:dyDescent="0.25">
      <c r="C141" s="190" t="s">
        <v>329</v>
      </c>
      <c r="D141" s="190" t="s">
        <v>330</v>
      </c>
      <c r="E141" s="190" t="s">
        <v>451</v>
      </c>
      <c r="F141" s="190" t="s">
        <v>256</v>
      </c>
      <c r="G141" s="190" t="s">
        <v>331</v>
      </c>
      <c r="H141" s="191">
        <v>6490</v>
      </c>
      <c r="I141" s="193" t="s">
        <v>259</v>
      </c>
      <c r="J141" s="191">
        <v>23</v>
      </c>
      <c r="K141" s="190" t="s">
        <v>72</v>
      </c>
      <c r="L141" s="192">
        <v>43837</v>
      </c>
    </row>
    <row r="142" spans="3:12" ht="15.75" x14ac:dyDescent="0.25">
      <c r="C142" s="190" t="s">
        <v>332</v>
      </c>
      <c r="D142" s="190" t="s">
        <v>248</v>
      </c>
      <c r="E142" s="190" t="s">
        <v>452</v>
      </c>
      <c r="F142" s="190" t="s">
        <v>256</v>
      </c>
      <c r="G142" s="190" t="s">
        <v>306</v>
      </c>
      <c r="H142" s="191">
        <v>6380</v>
      </c>
      <c r="I142" s="191">
        <v>56216</v>
      </c>
      <c r="J142" s="191">
        <v>28</v>
      </c>
      <c r="K142" s="190" t="s">
        <v>72</v>
      </c>
      <c r="L142" s="192">
        <v>43837</v>
      </c>
    </row>
    <row r="143" spans="3:12" ht="15.75" x14ac:dyDescent="0.25">
      <c r="C143" s="190" t="s">
        <v>333</v>
      </c>
      <c r="D143" s="190" t="s">
        <v>287</v>
      </c>
      <c r="E143" s="190" t="s">
        <v>453</v>
      </c>
      <c r="F143" s="190" t="s">
        <v>256</v>
      </c>
      <c r="G143" s="190" t="s">
        <v>334</v>
      </c>
      <c r="H143" s="191">
        <v>6270</v>
      </c>
      <c r="I143" s="191">
        <v>4751</v>
      </c>
      <c r="J143" s="191">
        <v>33</v>
      </c>
      <c r="K143" s="190" t="s">
        <v>72</v>
      </c>
      <c r="L143" s="192">
        <v>43837</v>
      </c>
    </row>
    <row r="144" spans="3:12" ht="15.75" x14ac:dyDescent="0.25">
      <c r="C144" s="190" t="s">
        <v>335</v>
      </c>
      <c r="D144" s="190" t="s">
        <v>248</v>
      </c>
      <c r="E144" s="190" t="s">
        <v>454</v>
      </c>
      <c r="F144" s="190" t="s">
        <v>256</v>
      </c>
      <c r="G144" s="190" t="s">
        <v>336</v>
      </c>
      <c r="H144" s="191">
        <v>7480</v>
      </c>
      <c r="I144" s="191">
        <v>2640</v>
      </c>
      <c r="J144" s="191">
        <v>27</v>
      </c>
      <c r="K144" s="190" t="s">
        <v>72</v>
      </c>
      <c r="L144" s="192">
        <v>43837</v>
      </c>
    </row>
    <row r="145" spans="3:12" ht="15.75" x14ac:dyDescent="0.25">
      <c r="C145" s="190" t="s">
        <v>337</v>
      </c>
      <c r="D145" s="190" t="s">
        <v>303</v>
      </c>
      <c r="E145" s="190" t="s">
        <v>455</v>
      </c>
      <c r="F145" s="190" t="s">
        <v>256</v>
      </c>
      <c r="G145" s="190" t="s">
        <v>338</v>
      </c>
      <c r="H145" s="191">
        <v>6380</v>
      </c>
      <c r="I145" s="191">
        <v>70276</v>
      </c>
      <c r="J145" s="191">
        <v>28</v>
      </c>
      <c r="K145" s="190" t="s">
        <v>72</v>
      </c>
      <c r="L145" s="192">
        <v>43837</v>
      </c>
    </row>
    <row r="146" spans="3:12" ht="15.75" x14ac:dyDescent="0.25">
      <c r="C146" s="190" t="s">
        <v>339</v>
      </c>
      <c r="D146" s="190" t="s">
        <v>308</v>
      </c>
      <c r="E146" s="190" t="s">
        <v>456</v>
      </c>
      <c r="F146" s="190" t="s">
        <v>256</v>
      </c>
      <c r="G146" s="190" t="s">
        <v>309</v>
      </c>
      <c r="H146" s="191">
        <v>3289</v>
      </c>
      <c r="I146" s="191">
        <v>23475</v>
      </c>
      <c r="J146" s="193" t="s">
        <v>259</v>
      </c>
      <c r="K146" s="190" t="s">
        <v>72</v>
      </c>
      <c r="L146" s="192">
        <v>43837</v>
      </c>
    </row>
    <row r="147" spans="3:12" ht="15.75" x14ac:dyDescent="0.25">
      <c r="C147" s="190" t="s">
        <v>340</v>
      </c>
      <c r="D147" s="190" t="s">
        <v>341</v>
      </c>
      <c r="E147" s="190" t="s">
        <v>457</v>
      </c>
      <c r="F147" s="190" t="s">
        <v>256</v>
      </c>
      <c r="G147" s="190" t="s">
        <v>342</v>
      </c>
      <c r="H147" s="191">
        <v>9790</v>
      </c>
      <c r="I147" s="193" t="s">
        <v>259</v>
      </c>
      <c r="J147" s="191">
        <v>19</v>
      </c>
      <c r="K147" s="190" t="s">
        <v>72</v>
      </c>
      <c r="L147" s="192">
        <v>43837</v>
      </c>
    </row>
    <row r="148" spans="3:12" ht="15.75" x14ac:dyDescent="0.25">
      <c r="C148" s="190" t="s">
        <v>343</v>
      </c>
      <c r="D148" s="190" t="s">
        <v>265</v>
      </c>
      <c r="E148" s="190" t="s">
        <v>458</v>
      </c>
      <c r="F148" s="190" t="s">
        <v>256</v>
      </c>
      <c r="G148" s="190" t="s">
        <v>255</v>
      </c>
      <c r="H148" s="191">
        <v>4378</v>
      </c>
      <c r="I148" s="191">
        <v>2577</v>
      </c>
      <c r="J148" s="193" t="s">
        <v>259</v>
      </c>
      <c r="K148" s="190" t="s">
        <v>72</v>
      </c>
      <c r="L148" s="192">
        <v>43837</v>
      </c>
    </row>
    <row r="149" spans="3:12" ht="15.75" x14ac:dyDescent="0.25">
      <c r="C149" s="190" t="s">
        <v>344</v>
      </c>
      <c r="D149" s="190" t="s">
        <v>345</v>
      </c>
      <c r="E149" s="190" t="s">
        <v>459</v>
      </c>
      <c r="F149" s="190" t="s">
        <v>256</v>
      </c>
      <c r="G149" s="190" t="s">
        <v>304</v>
      </c>
      <c r="H149" s="191">
        <v>5478</v>
      </c>
      <c r="I149" s="191">
        <v>2533</v>
      </c>
      <c r="J149" s="191">
        <v>29</v>
      </c>
      <c r="K149" s="190" t="s">
        <v>72</v>
      </c>
      <c r="L149" s="192">
        <v>43837</v>
      </c>
    </row>
    <row r="150" spans="3:12" ht="15.75" x14ac:dyDescent="0.25">
      <c r="C150" s="190" t="s">
        <v>346</v>
      </c>
      <c r="D150" s="190" t="s">
        <v>290</v>
      </c>
      <c r="E150" s="190" t="s">
        <v>460</v>
      </c>
      <c r="F150" s="190" t="s">
        <v>256</v>
      </c>
      <c r="G150" s="190" t="s">
        <v>347</v>
      </c>
      <c r="H150" s="191">
        <v>6380</v>
      </c>
      <c r="I150" s="191">
        <v>6649</v>
      </c>
      <c r="J150" s="193" t="s">
        <v>259</v>
      </c>
      <c r="K150" s="190" t="s">
        <v>72</v>
      </c>
      <c r="L150" s="192">
        <v>43837</v>
      </c>
    </row>
    <row r="151" spans="3:12" ht="15.75" x14ac:dyDescent="0.25">
      <c r="C151" s="190" t="s">
        <v>348</v>
      </c>
      <c r="D151" s="190" t="s">
        <v>248</v>
      </c>
      <c r="E151" s="190" t="s">
        <v>461</v>
      </c>
      <c r="F151" s="190" t="s">
        <v>256</v>
      </c>
      <c r="G151" s="190" t="s">
        <v>306</v>
      </c>
      <c r="H151" s="191">
        <v>7313</v>
      </c>
      <c r="I151" s="191">
        <v>117975</v>
      </c>
      <c r="J151" s="191">
        <v>34</v>
      </c>
      <c r="K151" s="190" t="s">
        <v>72</v>
      </c>
      <c r="L151" s="192">
        <v>43837</v>
      </c>
    </row>
    <row r="152" spans="3:12" ht="15.75" x14ac:dyDescent="0.25">
      <c r="C152" s="190" t="s">
        <v>349</v>
      </c>
      <c r="D152" s="190" t="s">
        <v>287</v>
      </c>
      <c r="E152" s="190" t="s">
        <v>462</v>
      </c>
      <c r="F152" s="190" t="s">
        <v>256</v>
      </c>
      <c r="G152" s="190" t="s">
        <v>309</v>
      </c>
      <c r="H152" s="191">
        <v>7323</v>
      </c>
      <c r="I152" s="191">
        <v>336183</v>
      </c>
      <c r="J152" s="191">
        <v>28</v>
      </c>
      <c r="K152" s="190" t="s">
        <v>72</v>
      </c>
      <c r="L152" s="192">
        <v>43837</v>
      </c>
    </row>
    <row r="153" spans="3:12" ht="15.75" x14ac:dyDescent="0.25">
      <c r="C153" s="190" t="s">
        <v>350</v>
      </c>
      <c r="D153" s="190" t="s">
        <v>351</v>
      </c>
      <c r="E153" s="190" t="s">
        <v>463</v>
      </c>
      <c r="F153" s="190" t="s">
        <v>256</v>
      </c>
      <c r="G153" s="190" t="s">
        <v>334</v>
      </c>
      <c r="H153" s="191">
        <v>6270</v>
      </c>
      <c r="I153" s="191">
        <v>8243</v>
      </c>
      <c r="J153" s="191">
        <v>33</v>
      </c>
      <c r="K153" s="190" t="s">
        <v>72</v>
      </c>
      <c r="L153" s="192">
        <v>43837</v>
      </c>
    </row>
    <row r="154" spans="3:12" ht="15.75" x14ac:dyDescent="0.25">
      <c r="C154" s="190" t="s">
        <v>352</v>
      </c>
      <c r="D154" s="190" t="s">
        <v>330</v>
      </c>
      <c r="E154" s="190" t="s">
        <v>464</v>
      </c>
      <c r="F154" s="190" t="s">
        <v>256</v>
      </c>
      <c r="G154" s="190" t="s">
        <v>353</v>
      </c>
      <c r="H154" s="191">
        <v>4950</v>
      </c>
      <c r="I154" s="193" t="s">
        <v>259</v>
      </c>
      <c r="J154" s="193" t="s">
        <v>259</v>
      </c>
      <c r="K154" s="190" t="s">
        <v>72</v>
      </c>
      <c r="L154" s="192">
        <v>43837</v>
      </c>
    </row>
    <row r="155" spans="3:12" ht="15.75" x14ac:dyDescent="0.25">
      <c r="C155" s="190" t="s">
        <v>354</v>
      </c>
      <c r="D155" s="190" t="s">
        <v>341</v>
      </c>
      <c r="E155" s="190" t="s">
        <v>465</v>
      </c>
      <c r="F155" s="190" t="s">
        <v>256</v>
      </c>
      <c r="G155" s="190" t="s">
        <v>355</v>
      </c>
      <c r="H155" s="191">
        <v>9680</v>
      </c>
      <c r="I155" s="193" t="s">
        <v>259</v>
      </c>
      <c r="J155" s="191">
        <v>25</v>
      </c>
      <c r="K155" s="190" t="s">
        <v>72</v>
      </c>
      <c r="L155" s="192">
        <v>43837</v>
      </c>
    </row>
    <row r="156" spans="3:12" ht="15.75" x14ac:dyDescent="0.25">
      <c r="C156" s="190" t="s">
        <v>356</v>
      </c>
      <c r="D156" s="190" t="s">
        <v>290</v>
      </c>
      <c r="E156" s="190" t="s">
        <v>466</v>
      </c>
      <c r="F156" s="190" t="s">
        <v>256</v>
      </c>
      <c r="G156" s="190" t="s">
        <v>357</v>
      </c>
      <c r="H156" s="191">
        <v>6380</v>
      </c>
      <c r="I156" s="191">
        <v>35076</v>
      </c>
      <c r="J156" s="193" t="s">
        <v>259</v>
      </c>
      <c r="K156" s="190" t="s">
        <v>72</v>
      </c>
      <c r="L156" s="192">
        <v>43837</v>
      </c>
    </row>
    <row r="157" spans="3:12" ht="15.75" x14ac:dyDescent="0.25">
      <c r="C157" s="190" t="s">
        <v>269</v>
      </c>
      <c r="D157" s="190" t="s">
        <v>265</v>
      </c>
      <c r="E157" s="190" t="s">
        <v>270</v>
      </c>
      <c r="F157" s="190" t="s">
        <v>256</v>
      </c>
      <c r="G157" s="190" t="s">
        <v>255</v>
      </c>
      <c r="H157" s="191">
        <v>4378</v>
      </c>
      <c r="I157" s="191">
        <v>805</v>
      </c>
      <c r="J157" s="193" t="s">
        <v>259</v>
      </c>
      <c r="K157" s="190" t="s">
        <v>72</v>
      </c>
      <c r="L157" s="192">
        <v>43837</v>
      </c>
    </row>
    <row r="158" spans="3:12" ht="15.75" x14ac:dyDescent="0.25">
      <c r="C158" s="190" t="s">
        <v>358</v>
      </c>
      <c r="D158" s="190" t="s">
        <v>303</v>
      </c>
      <c r="E158" s="190" t="s">
        <v>467</v>
      </c>
      <c r="F158" s="190" t="s">
        <v>256</v>
      </c>
      <c r="G158" s="190" t="s">
        <v>309</v>
      </c>
      <c r="H158" s="191">
        <v>5280</v>
      </c>
      <c r="I158" s="191">
        <v>514122</v>
      </c>
      <c r="J158" s="191">
        <v>33</v>
      </c>
      <c r="K158" s="190" t="s">
        <v>72</v>
      </c>
      <c r="L158" s="192">
        <v>43837</v>
      </c>
    </row>
    <row r="159" spans="3:12" ht="15.75" x14ac:dyDescent="0.25">
      <c r="C159" s="190" t="s">
        <v>359</v>
      </c>
      <c r="D159" s="190" t="s">
        <v>360</v>
      </c>
      <c r="E159" s="190" t="s">
        <v>468</v>
      </c>
      <c r="F159" s="190" t="s">
        <v>256</v>
      </c>
      <c r="G159" s="190" t="s">
        <v>288</v>
      </c>
      <c r="H159" s="191">
        <v>8030</v>
      </c>
      <c r="I159" s="191">
        <v>5189</v>
      </c>
      <c r="J159" s="191">
        <v>32</v>
      </c>
      <c r="K159" s="190" t="s">
        <v>72</v>
      </c>
      <c r="L159" s="192">
        <v>43837</v>
      </c>
    </row>
    <row r="160" spans="3:12" ht="15.75" x14ac:dyDescent="0.25">
      <c r="C160" s="190" t="s">
        <v>359</v>
      </c>
      <c r="D160" s="190" t="s">
        <v>287</v>
      </c>
      <c r="E160" s="190" t="s">
        <v>468</v>
      </c>
      <c r="F160" s="190" t="s">
        <v>256</v>
      </c>
      <c r="G160" s="190" t="s">
        <v>288</v>
      </c>
      <c r="H160" s="191">
        <v>8030</v>
      </c>
      <c r="I160" s="191">
        <v>22450</v>
      </c>
      <c r="J160" s="191">
        <v>32</v>
      </c>
      <c r="K160" s="190" t="s">
        <v>72</v>
      </c>
      <c r="L160" s="192">
        <v>43837</v>
      </c>
    </row>
    <row r="161" spans="3:12" ht="15.75" x14ac:dyDescent="0.25">
      <c r="C161" s="190" t="s">
        <v>361</v>
      </c>
      <c r="D161" s="190" t="s">
        <v>330</v>
      </c>
      <c r="E161" s="190" t="s">
        <v>469</v>
      </c>
      <c r="F161" s="190" t="s">
        <v>256</v>
      </c>
      <c r="G161" s="190" t="s">
        <v>362</v>
      </c>
      <c r="H161" s="191">
        <v>6380</v>
      </c>
      <c r="I161" s="193" t="s">
        <v>259</v>
      </c>
      <c r="J161" s="191">
        <v>33</v>
      </c>
      <c r="K161" s="190" t="s">
        <v>72</v>
      </c>
      <c r="L161" s="192">
        <v>43837</v>
      </c>
    </row>
    <row r="162" spans="3:12" ht="15.75" x14ac:dyDescent="0.25">
      <c r="C162" s="190" t="s">
        <v>363</v>
      </c>
      <c r="D162" s="190" t="s">
        <v>360</v>
      </c>
      <c r="E162" s="190" t="s">
        <v>470</v>
      </c>
      <c r="F162" s="190" t="s">
        <v>256</v>
      </c>
      <c r="G162" s="190" t="s">
        <v>364</v>
      </c>
      <c r="H162" s="191">
        <v>8580</v>
      </c>
      <c r="I162" s="191">
        <v>72274</v>
      </c>
      <c r="J162" s="191">
        <v>38</v>
      </c>
      <c r="K162" s="190" t="s">
        <v>72</v>
      </c>
      <c r="L162" s="192">
        <v>43837</v>
      </c>
    </row>
    <row r="163" spans="3:12" ht="15.75" x14ac:dyDescent="0.25">
      <c r="C163" s="190" t="s">
        <v>365</v>
      </c>
      <c r="D163" s="190" t="s">
        <v>300</v>
      </c>
      <c r="E163" s="190" t="s">
        <v>471</v>
      </c>
      <c r="F163" s="190" t="s">
        <v>256</v>
      </c>
      <c r="G163" s="190" t="s">
        <v>366</v>
      </c>
      <c r="H163" s="191">
        <v>6050</v>
      </c>
      <c r="I163" s="193" t="s">
        <v>259</v>
      </c>
      <c r="J163" s="191">
        <v>24</v>
      </c>
      <c r="K163" s="190" t="s">
        <v>72</v>
      </c>
      <c r="L163" s="192">
        <v>43837</v>
      </c>
    </row>
    <row r="164" spans="3:12" ht="15.75" x14ac:dyDescent="0.25">
      <c r="C164" s="190" t="s">
        <v>367</v>
      </c>
      <c r="D164" s="190" t="s">
        <v>287</v>
      </c>
      <c r="E164" s="190" t="s">
        <v>472</v>
      </c>
      <c r="F164" s="190" t="s">
        <v>256</v>
      </c>
      <c r="G164" s="190" t="s">
        <v>368</v>
      </c>
      <c r="H164" s="191">
        <v>6380</v>
      </c>
      <c r="I164" s="191">
        <v>7604</v>
      </c>
      <c r="J164" s="193" t="s">
        <v>259</v>
      </c>
      <c r="K164" s="190" t="s">
        <v>72</v>
      </c>
      <c r="L164" s="192">
        <v>43837</v>
      </c>
    </row>
    <row r="165" spans="3:12" ht="15.75" x14ac:dyDescent="0.25">
      <c r="C165" s="190" t="s">
        <v>369</v>
      </c>
      <c r="D165" s="190" t="s">
        <v>265</v>
      </c>
      <c r="E165" s="190" t="s">
        <v>473</v>
      </c>
      <c r="F165" s="190" t="s">
        <v>256</v>
      </c>
      <c r="G165" s="190" t="s">
        <v>291</v>
      </c>
      <c r="H165" s="191">
        <v>7480</v>
      </c>
      <c r="I165" s="191">
        <v>41801</v>
      </c>
      <c r="J165" s="191">
        <v>34</v>
      </c>
      <c r="K165" s="190" t="s">
        <v>72</v>
      </c>
      <c r="L165" s="192">
        <v>43837</v>
      </c>
    </row>
    <row r="166" spans="3:12" ht="15.75" x14ac:dyDescent="0.25">
      <c r="C166" s="190" t="s">
        <v>370</v>
      </c>
      <c r="D166" s="190" t="s">
        <v>371</v>
      </c>
      <c r="E166" s="190" t="s">
        <v>474</v>
      </c>
      <c r="F166" s="190" t="s">
        <v>256</v>
      </c>
      <c r="G166" s="190" t="s">
        <v>309</v>
      </c>
      <c r="H166" s="191">
        <v>21780</v>
      </c>
      <c r="I166" s="191">
        <v>4611</v>
      </c>
      <c r="J166" s="193" t="s">
        <v>259</v>
      </c>
      <c r="K166" s="190" t="s">
        <v>72</v>
      </c>
      <c r="L166" s="192">
        <v>43837</v>
      </c>
    </row>
    <row r="167" spans="3:12" ht="15.75" x14ac:dyDescent="0.25">
      <c r="C167" s="190" t="s">
        <v>349</v>
      </c>
      <c r="D167" s="190" t="s">
        <v>360</v>
      </c>
      <c r="E167" s="190" t="s">
        <v>462</v>
      </c>
      <c r="F167" s="190" t="s">
        <v>256</v>
      </c>
      <c r="G167" s="190" t="s">
        <v>309</v>
      </c>
      <c r="H167" s="191">
        <v>7323</v>
      </c>
      <c r="I167" s="191">
        <v>17064</v>
      </c>
      <c r="J167" s="191">
        <v>28</v>
      </c>
      <c r="K167" s="190" t="s">
        <v>72</v>
      </c>
      <c r="L167" s="192">
        <v>43837</v>
      </c>
    </row>
    <row r="168" spans="3:12" ht="15.75" x14ac:dyDescent="0.25">
      <c r="C168" s="190" t="s">
        <v>372</v>
      </c>
      <c r="D168" s="190" t="s">
        <v>260</v>
      </c>
      <c r="E168" s="190" t="s">
        <v>475</v>
      </c>
      <c r="F168" s="190" t="s">
        <v>256</v>
      </c>
      <c r="G168" s="190" t="s">
        <v>291</v>
      </c>
      <c r="H168" s="191">
        <v>12540</v>
      </c>
      <c r="I168" s="191">
        <v>21734</v>
      </c>
      <c r="J168" s="191">
        <v>28</v>
      </c>
      <c r="K168" s="190" t="s">
        <v>72</v>
      </c>
      <c r="L168" s="192">
        <v>43837</v>
      </c>
    </row>
    <row r="169" spans="3:12" ht="15.75" x14ac:dyDescent="0.25">
      <c r="C169" s="190" t="s">
        <v>373</v>
      </c>
      <c r="D169" s="190" t="s">
        <v>303</v>
      </c>
      <c r="E169" s="190" t="s">
        <v>476</v>
      </c>
      <c r="F169" s="190" t="s">
        <v>256</v>
      </c>
      <c r="G169" s="190" t="s">
        <v>309</v>
      </c>
      <c r="H169" s="191">
        <v>6380</v>
      </c>
      <c r="I169" s="191">
        <v>1194779</v>
      </c>
      <c r="J169" s="191">
        <v>38</v>
      </c>
      <c r="K169" s="190" t="s">
        <v>72</v>
      </c>
      <c r="L169" s="192">
        <v>43837</v>
      </c>
    </row>
    <row r="170" spans="3:12" ht="15.75" x14ac:dyDescent="0.25">
      <c r="C170" s="190" t="s">
        <v>374</v>
      </c>
      <c r="D170" s="190" t="s">
        <v>248</v>
      </c>
      <c r="E170" s="190" t="s">
        <v>477</v>
      </c>
      <c r="F170" s="190" t="s">
        <v>256</v>
      </c>
      <c r="G170" s="190" t="s">
        <v>375</v>
      </c>
      <c r="H170" s="191">
        <v>7480</v>
      </c>
      <c r="I170" s="191">
        <v>8446</v>
      </c>
      <c r="J170" s="191">
        <v>28</v>
      </c>
      <c r="K170" s="190" t="s">
        <v>72</v>
      </c>
      <c r="L170" s="192">
        <v>43837</v>
      </c>
    </row>
    <row r="171" spans="3:12" ht="15.75" x14ac:dyDescent="0.25">
      <c r="C171" s="190" t="s">
        <v>315</v>
      </c>
      <c r="D171" s="190" t="s">
        <v>345</v>
      </c>
      <c r="E171" s="190" t="s">
        <v>478</v>
      </c>
      <c r="F171" s="190" t="s">
        <v>256</v>
      </c>
      <c r="G171" s="190" t="s">
        <v>288</v>
      </c>
      <c r="H171" s="191">
        <v>5280</v>
      </c>
      <c r="I171" s="191">
        <v>20209</v>
      </c>
      <c r="J171" s="191">
        <v>28</v>
      </c>
      <c r="K171" s="190" t="s">
        <v>72</v>
      </c>
      <c r="L171" s="192">
        <v>43837</v>
      </c>
    </row>
    <row r="172" spans="3:12" ht="15.75" x14ac:dyDescent="0.25">
      <c r="C172" s="190" t="s">
        <v>376</v>
      </c>
      <c r="D172" s="190" t="s">
        <v>330</v>
      </c>
      <c r="E172" s="190" t="s">
        <v>457</v>
      </c>
      <c r="F172" s="190" t="s">
        <v>256</v>
      </c>
      <c r="G172" s="190" t="s">
        <v>377</v>
      </c>
      <c r="H172" s="191">
        <v>7150</v>
      </c>
      <c r="I172" s="193" t="s">
        <v>259</v>
      </c>
      <c r="J172" s="191">
        <v>24</v>
      </c>
      <c r="K172" s="190" t="s">
        <v>72</v>
      </c>
      <c r="L172" s="192">
        <v>43837</v>
      </c>
    </row>
    <row r="173" spans="3:12" ht="15.75" x14ac:dyDescent="0.25">
      <c r="C173" s="190" t="s">
        <v>350</v>
      </c>
      <c r="D173" s="190" t="s">
        <v>265</v>
      </c>
      <c r="E173" s="190" t="s">
        <v>463</v>
      </c>
      <c r="F173" s="190" t="s">
        <v>256</v>
      </c>
      <c r="G173" s="190" t="s">
        <v>334</v>
      </c>
      <c r="H173" s="191">
        <v>6270</v>
      </c>
      <c r="I173" s="191">
        <v>6388</v>
      </c>
      <c r="J173" s="191">
        <v>33</v>
      </c>
      <c r="K173" s="190" t="s">
        <v>72</v>
      </c>
      <c r="L173" s="192">
        <v>43837</v>
      </c>
    </row>
    <row r="174" spans="3:12" ht="15.75" x14ac:dyDescent="0.25">
      <c r="C174" s="190" t="s">
        <v>378</v>
      </c>
      <c r="D174" s="190" t="s">
        <v>248</v>
      </c>
      <c r="E174" s="190" t="s">
        <v>479</v>
      </c>
      <c r="F174" s="190" t="s">
        <v>256</v>
      </c>
      <c r="G174" s="190" t="s">
        <v>255</v>
      </c>
      <c r="H174" s="191">
        <v>3080</v>
      </c>
      <c r="I174" s="191">
        <v>2242</v>
      </c>
      <c r="J174" s="193" t="s">
        <v>259</v>
      </c>
      <c r="K174" s="190" t="s">
        <v>72</v>
      </c>
      <c r="L174" s="192">
        <v>43837</v>
      </c>
    </row>
    <row r="175" spans="3:12" ht="15.75" x14ac:dyDescent="0.25">
      <c r="C175" s="190" t="s">
        <v>379</v>
      </c>
      <c r="D175" s="190" t="s">
        <v>287</v>
      </c>
      <c r="E175" s="190" t="s">
        <v>480</v>
      </c>
      <c r="F175" s="190" t="s">
        <v>256</v>
      </c>
      <c r="G175" s="190" t="s">
        <v>255</v>
      </c>
      <c r="H175" s="191">
        <v>3278</v>
      </c>
      <c r="I175" s="191">
        <v>1038</v>
      </c>
      <c r="J175" s="193" t="s">
        <v>259</v>
      </c>
      <c r="K175" s="190" t="s">
        <v>72</v>
      </c>
      <c r="L175" s="192">
        <v>43837</v>
      </c>
    </row>
    <row r="176" spans="3:12" ht="15.75" x14ac:dyDescent="0.25">
      <c r="C176" s="190" t="s">
        <v>380</v>
      </c>
      <c r="D176" s="190" t="s">
        <v>303</v>
      </c>
      <c r="E176" s="190" t="s">
        <v>434</v>
      </c>
      <c r="F176" s="190" t="s">
        <v>256</v>
      </c>
      <c r="G176" s="190" t="s">
        <v>304</v>
      </c>
      <c r="H176" s="191">
        <v>3080</v>
      </c>
      <c r="I176" s="191">
        <v>1728</v>
      </c>
      <c r="J176" s="193" t="s">
        <v>259</v>
      </c>
      <c r="K176" s="190" t="s">
        <v>72</v>
      </c>
      <c r="L176" s="192">
        <v>43837</v>
      </c>
    </row>
    <row r="177" spans="3:12" ht="15.75" x14ac:dyDescent="0.25">
      <c r="C177" s="190" t="s">
        <v>381</v>
      </c>
      <c r="D177" s="190" t="s">
        <v>263</v>
      </c>
      <c r="E177" s="190" t="s">
        <v>481</v>
      </c>
      <c r="F177" s="190" t="s">
        <v>256</v>
      </c>
      <c r="G177" s="190" t="s">
        <v>255</v>
      </c>
      <c r="H177" s="191">
        <v>3278</v>
      </c>
      <c r="I177" s="191">
        <v>12326</v>
      </c>
      <c r="J177" s="193" t="s">
        <v>259</v>
      </c>
      <c r="K177" s="190" t="s">
        <v>72</v>
      </c>
      <c r="L177" s="192">
        <v>43837</v>
      </c>
    </row>
    <row r="178" spans="3:12" ht="15.75" x14ac:dyDescent="0.25">
      <c r="C178" s="190" t="s">
        <v>382</v>
      </c>
      <c r="D178" s="190" t="s">
        <v>360</v>
      </c>
      <c r="E178" s="190" t="s">
        <v>482</v>
      </c>
      <c r="F178" s="190" t="s">
        <v>256</v>
      </c>
      <c r="G178" s="190" t="s">
        <v>383</v>
      </c>
      <c r="H178" s="191">
        <v>4180</v>
      </c>
      <c r="I178" s="191">
        <v>985</v>
      </c>
      <c r="J178" s="191">
        <v>30</v>
      </c>
      <c r="K178" s="190" t="s">
        <v>72</v>
      </c>
      <c r="L178" s="192">
        <v>43837</v>
      </c>
    </row>
    <row r="179" spans="3:12" ht="15.75" x14ac:dyDescent="0.25">
      <c r="C179" s="190" t="s">
        <v>384</v>
      </c>
      <c r="D179" s="190" t="s">
        <v>360</v>
      </c>
      <c r="E179" s="190" t="s">
        <v>483</v>
      </c>
      <c r="F179" s="190" t="s">
        <v>256</v>
      </c>
      <c r="G179" s="190" t="s">
        <v>357</v>
      </c>
      <c r="H179" s="191">
        <v>7480</v>
      </c>
      <c r="I179" s="191">
        <v>1277</v>
      </c>
      <c r="J179" s="191">
        <v>21</v>
      </c>
      <c r="K179" s="190" t="s">
        <v>72</v>
      </c>
      <c r="L179" s="192">
        <v>43837</v>
      </c>
    </row>
    <row r="180" spans="3:12" ht="15.75" x14ac:dyDescent="0.25">
      <c r="C180" s="190" t="s">
        <v>385</v>
      </c>
      <c r="D180" s="190" t="s">
        <v>303</v>
      </c>
      <c r="E180" s="190" t="s">
        <v>484</v>
      </c>
      <c r="F180" s="190" t="s">
        <v>256</v>
      </c>
      <c r="G180" s="190" t="s">
        <v>386</v>
      </c>
      <c r="H180" s="191">
        <v>6380</v>
      </c>
      <c r="I180" s="191">
        <v>1738</v>
      </c>
      <c r="J180" s="191">
        <v>16</v>
      </c>
      <c r="K180" s="190" t="s">
        <v>72</v>
      </c>
      <c r="L180" s="192">
        <v>43837</v>
      </c>
    </row>
    <row r="181" spans="3:12" ht="15.75" x14ac:dyDescent="0.25">
      <c r="C181" s="190" t="s">
        <v>387</v>
      </c>
      <c r="D181" s="190" t="s">
        <v>290</v>
      </c>
      <c r="E181" s="190" t="s">
        <v>485</v>
      </c>
      <c r="F181" s="190" t="s">
        <v>256</v>
      </c>
      <c r="G181" s="190" t="s">
        <v>304</v>
      </c>
      <c r="H181" s="191">
        <v>3080</v>
      </c>
      <c r="I181" s="191">
        <v>3970</v>
      </c>
      <c r="J181" s="193" t="s">
        <v>259</v>
      </c>
      <c r="K181" s="190" t="s">
        <v>72</v>
      </c>
      <c r="L181" s="192">
        <v>43837</v>
      </c>
    </row>
    <row r="182" spans="3:12" ht="15.75" x14ac:dyDescent="0.25">
      <c r="C182" s="190" t="s">
        <v>388</v>
      </c>
      <c r="D182" s="190" t="s">
        <v>308</v>
      </c>
      <c r="E182" s="190" t="s">
        <v>486</v>
      </c>
      <c r="F182" s="190" t="s">
        <v>256</v>
      </c>
      <c r="G182" s="190" t="s">
        <v>389</v>
      </c>
      <c r="H182" s="191">
        <v>7480</v>
      </c>
      <c r="I182" s="191">
        <v>4608</v>
      </c>
      <c r="J182" s="191">
        <v>30</v>
      </c>
      <c r="K182" s="190" t="s">
        <v>72</v>
      </c>
      <c r="L182" s="192">
        <v>43837</v>
      </c>
    </row>
    <row r="183" spans="3:12" ht="15.75" x14ac:dyDescent="0.25">
      <c r="C183" s="190" t="s">
        <v>390</v>
      </c>
      <c r="D183" s="190" t="s">
        <v>265</v>
      </c>
      <c r="E183" s="190" t="s">
        <v>487</v>
      </c>
      <c r="F183" s="190" t="s">
        <v>256</v>
      </c>
      <c r="G183" s="190" t="s">
        <v>255</v>
      </c>
      <c r="H183" s="191">
        <v>8140</v>
      </c>
      <c r="I183" s="191">
        <v>10917</v>
      </c>
      <c r="J183" s="191">
        <v>32</v>
      </c>
      <c r="K183" s="190" t="s">
        <v>72</v>
      </c>
      <c r="L183" s="192">
        <v>43837</v>
      </c>
    </row>
    <row r="184" spans="3:12" ht="15.75" x14ac:dyDescent="0.25">
      <c r="C184" s="190" t="s">
        <v>391</v>
      </c>
      <c r="D184" s="190" t="s">
        <v>248</v>
      </c>
      <c r="E184" s="190" t="s">
        <v>488</v>
      </c>
      <c r="F184" s="190" t="s">
        <v>256</v>
      </c>
      <c r="G184" s="190" t="s">
        <v>392</v>
      </c>
      <c r="H184" s="191">
        <v>7480</v>
      </c>
      <c r="I184" s="191">
        <v>8054</v>
      </c>
      <c r="J184" s="191">
        <v>24</v>
      </c>
      <c r="K184" s="190" t="s">
        <v>72</v>
      </c>
      <c r="L184" s="192">
        <v>43837</v>
      </c>
    </row>
    <row r="185" spans="3:12" ht="15.75" x14ac:dyDescent="0.25">
      <c r="C185" s="190" t="s">
        <v>393</v>
      </c>
      <c r="D185" s="190" t="s">
        <v>290</v>
      </c>
      <c r="E185" s="190" t="s">
        <v>489</v>
      </c>
      <c r="F185" s="190" t="s">
        <v>256</v>
      </c>
      <c r="G185" s="190" t="s">
        <v>309</v>
      </c>
      <c r="H185" s="191">
        <v>5280</v>
      </c>
      <c r="I185" s="191">
        <v>38576</v>
      </c>
      <c r="J185" s="191">
        <v>33</v>
      </c>
      <c r="K185" s="190" t="s">
        <v>72</v>
      </c>
      <c r="L185" s="192">
        <v>43837</v>
      </c>
    </row>
    <row r="186" spans="3:12" ht="15.75" x14ac:dyDescent="0.25">
      <c r="C186" s="190" t="s">
        <v>394</v>
      </c>
      <c r="D186" s="190" t="s">
        <v>287</v>
      </c>
      <c r="E186" s="190" t="s">
        <v>490</v>
      </c>
      <c r="F186" s="190" t="s">
        <v>256</v>
      </c>
      <c r="G186" s="190" t="s">
        <v>364</v>
      </c>
      <c r="H186" s="191">
        <v>4378</v>
      </c>
      <c r="I186" s="191">
        <v>37601</v>
      </c>
      <c r="J186" s="193" t="s">
        <v>259</v>
      </c>
      <c r="K186" s="190" t="s">
        <v>72</v>
      </c>
      <c r="L186" s="192">
        <v>43837</v>
      </c>
    </row>
    <row r="187" spans="3:12" ht="15.75" x14ac:dyDescent="0.25">
      <c r="C187" s="190" t="s">
        <v>394</v>
      </c>
      <c r="D187" s="190" t="s">
        <v>360</v>
      </c>
      <c r="E187" s="190" t="s">
        <v>490</v>
      </c>
      <c r="F187" s="190" t="s">
        <v>256</v>
      </c>
      <c r="G187" s="190" t="s">
        <v>364</v>
      </c>
      <c r="H187" s="191">
        <v>4378</v>
      </c>
      <c r="I187" s="191">
        <v>3164</v>
      </c>
      <c r="J187" s="193" t="s">
        <v>259</v>
      </c>
      <c r="K187" s="190" t="s">
        <v>72</v>
      </c>
      <c r="L187" s="192">
        <v>43837</v>
      </c>
    </row>
    <row r="188" spans="3:12" ht="15.75" x14ac:dyDescent="0.25">
      <c r="C188" s="190" t="s">
        <v>395</v>
      </c>
      <c r="D188" s="190" t="s">
        <v>258</v>
      </c>
      <c r="E188" s="190" t="s">
        <v>491</v>
      </c>
      <c r="F188" s="190" t="s">
        <v>256</v>
      </c>
      <c r="G188" s="190" t="s">
        <v>396</v>
      </c>
      <c r="H188" s="191">
        <v>5280</v>
      </c>
      <c r="I188" s="191">
        <v>15620</v>
      </c>
      <c r="J188" s="191">
        <v>24</v>
      </c>
      <c r="K188" s="190" t="s">
        <v>72</v>
      </c>
      <c r="L188" s="192">
        <v>43837</v>
      </c>
    </row>
    <row r="189" spans="3:12" ht="15.75" x14ac:dyDescent="0.25">
      <c r="C189" s="190" t="s">
        <v>397</v>
      </c>
      <c r="D189" s="190" t="s">
        <v>287</v>
      </c>
      <c r="E189" s="190" t="s">
        <v>492</v>
      </c>
      <c r="F189" s="190" t="s">
        <v>256</v>
      </c>
      <c r="G189" s="190" t="s">
        <v>309</v>
      </c>
      <c r="H189" s="191">
        <v>6589</v>
      </c>
      <c r="I189" s="191">
        <v>4514</v>
      </c>
      <c r="J189" s="193" t="s">
        <v>259</v>
      </c>
      <c r="K189" s="190" t="s">
        <v>72</v>
      </c>
      <c r="L189" s="192">
        <v>43837</v>
      </c>
    </row>
    <row r="190" spans="3:12" ht="15.75" x14ac:dyDescent="0.25">
      <c r="C190" s="190" t="s">
        <v>398</v>
      </c>
      <c r="D190" s="190" t="s">
        <v>263</v>
      </c>
      <c r="E190" s="190" t="s">
        <v>493</v>
      </c>
      <c r="F190" s="190" t="s">
        <v>256</v>
      </c>
      <c r="G190" s="190" t="s">
        <v>399</v>
      </c>
      <c r="H190" s="191">
        <v>7480</v>
      </c>
      <c r="I190" s="191">
        <v>3995</v>
      </c>
      <c r="J190" s="193" t="s">
        <v>259</v>
      </c>
      <c r="K190" s="190" t="s">
        <v>72</v>
      </c>
      <c r="L190" s="192">
        <v>43837</v>
      </c>
    </row>
    <row r="191" spans="3:12" ht="15.75" x14ac:dyDescent="0.25">
      <c r="C191" s="190" t="s">
        <v>400</v>
      </c>
      <c r="D191" s="190" t="s">
        <v>263</v>
      </c>
      <c r="E191" s="190" t="s">
        <v>494</v>
      </c>
      <c r="F191" s="190" t="s">
        <v>256</v>
      </c>
      <c r="G191" s="190" t="s">
        <v>357</v>
      </c>
      <c r="H191" s="191">
        <v>7480</v>
      </c>
      <c r="I191" s="191">
        <v>8785</v>
      </c>
      <c r="J191" s="193" t="s">
        <v>259</v>
      </c>
      <c r="K191" s="190" t="s">
        <v>72</v>
      </c>
      <c r="L191" s="192">
        <v>43837</v>
      </c>
    </row>
    <row r="192" spans="3:12" ht="15.75" x14ac:dyDescent="0.25">
      <c r="C192" s="190" t="s">
        <v>401</v>
      </c>
      <c r="D192" s="190" t="s">
        <v>303</v>
      </c>
      <c r="E192" s="190" t="s">
        <v>495</v>
      </c>
      <c r="F192" s="190" t="s">
        <v>256</v>
      </c>
      <c r="G192" s="190" t="s">
        <v>402</v>
      </c>
      <c r="H192" s="191">
        <v>6380</v>
      </c>
      <c r="I192" s="191">
        <v>44211</v>
      </c>
      <c r="J192" s="191">
        <v>30</v>
      </c>
      <c r="K192" s="190" t="s">
        <v>72</v>
      </c>
      <c r="L192" s="192">
        <v>43837</v>
      </c>
    </row>
    <row r="193" spans="3:12" ht="15.75" x14ac:dyDescent="0.25">
      <c r="C193" s="190" t="s">
        <v>350</v>
      </c>
      <c r="D193" s="190" t="s">
        <v>313</v>
      </c>
      <c r="E193" s="190" t="s">
        <v>463</v>
      </c>
      <c r="F193" s="190" t="s">
        <v>256</v>
      </c>
      <c r="G193" s="190" t="s">
        <v>334</v>
      </c>
      <c r="H193" s="191">
        <v>5170</v>
      </c>
      <c r="I193" s="191">
        <v>20767</v>
      </c>
      <c r="J193" s="191">
        <v>28</v>
      </c>
      <c r="K193" s="190" t="s">
        <v>72</v>
      </c>
      <c r="L193" s="192">
        <v>43837</v>
      </c>
    </row>
    <row r="194" spans="3:12" ht="15.75" x14ac:dyDescent="0.25">
      <c r="C194" s="190" t="s">
        <v>403</v>
      </c>
      <c r="D194" s="190" t="s">
        <v>290</v>
      </c>
      <c r="E194" s="190" t="s">
        <v>496</v>
      </c>
      <c r="F194" s="190" t="s">
        <v>256</v>
      </c>
      <c r="G194" s="190" t="s">
        <v>357</v>
      </c>
      <c r="H194" s="191">
        <v>6380</v>
      </c>
      <c r="I194" s="191">
        <v>31991</v>
      </c>
      <c r="J194" s="191">
        <v>31</v>
      </c>
      <c r="K194" s="190" t="s">
        <v>72</v>
      </c>
      <c r="L194" s="192">
        <v>43837</v>
      </c>
    </row>
    <row r="195" spans="3:12" ht="15.75" x14ac:dyDescent="0.25">
      <c r="C195" s="190" t="s">
        <v>404</v>
      </c>
      <c r="D195" s="190" t="s">
        <v>308</v>
      </c>
      <c r="E195" s="190" t="s">
        <v>497</v>
      </c>
      <c r="F195" s="190" t="s">
        <v>256</v>
      </c>
      <c r="G195" s="190" t="s">
        <v>389</v>
      </c>
      <c r="H195" s="191">
        <v>5907</v>
      </c>
      <c r="I195" s="191">
        <v>15155</v>
      </c>
      <c r="J195" s="193" t="s">
        <v>259</v>
      </c>
      <c r="K195" s="190" t="s">
        <v>72</v>
      </c>
      <c r="L195" s="192">
        <v>43837</v>
      </c>
    </row>
    <row r="196" spans="3:12" ht="15.75" x14ac:dyDescent="0.25">
      <c r="C196" s="190" t="s">
        <v>405</v>
      </c>
      <c r="D196" s="190" t="s">
        <v>262</v>
      </c>
      <c r="E196" s="190" t="s">
        <v>498</v>
      </c>
      <c r="F196" s="190" t="s">
        <v>256</v>
      </c>
      <c r="G196" s="190" t="s">
        <v>353</v>
      </c>
      <c r="H196" s="191">
        <v>2200</v>
      </c>
      <c r="I196" s="191">
        <v>1280158</v>
      </c>
      <c r="J196" s="193" t="s">
        <v>259</v>
      </c>
      <c r="K196" s="190" t="s">
        <v>72</v>
      </c>
      <c r="L196" s="192">
        <v>43837</v>
      </c>
    </row>
    <row r="197" spans="3:12" ht="15.75" x14ac:dyDescent="0.25">
      <c r="C197" s="190" t="s">
        <v>406</v>
      </c>
      <c r="D197" s="190" t="s">
        <v>360</v>
      </c>
      <c r="E197" s="190" t="s">
        <v>499</v>
      </c>
      <c r="F197" s="190" t="s">
        <v>256</v>
      </c>
      <c r="G197" s="190" t="s">
        <v>407</v>
      </c>
      <c r="H197" s="191">
        <v>8140</v>
      </c>
      <c r="I197" s="191">
        <v>23405</v>
      </c>
      <c r="J197" s="191">
        <v>36</v>
      </c>
      <c r="K197" s="190" t="s">
        <v>72</v>
      </c>
      <c r="L197" s="192">
        <v>43837</v>
      </c>
    </row>
    <row r="198" spans="3:12" ht="15.75" x14ac:dyDescent="0.25">
      <c r="C198" s="190" t="s">
        <v>322</v>
      </c>
      <c r="D198" s="190" t="s">
        <v>308</v>
      </c>
      <c r="E198" s="190" t="s">
        <v>500</v>
      </c>
      <c r="F198" s="190" t="s">
        <v>256</v>
      </c>
      <c r="G198" s="190" t="s">
        <v>309</v>
      </c>
      <c r="H198" s="191">
        <v>6050</v>
      </c>
      <c r="I198" s="191">
        <v>15568</v>
      </c>
      <c r="J198" s="193" t="s">
        <v>259</v>
      </c>
      <c r="K198" s="190" t="s">
        <v>72</v>
      </c>
      <c r="L198" s="192">
        <v>43837</v>
      </c>
    </row>
    <row r="199" spans="3:12" ht="15.75" x14ac:dyDescent="0.25">
      <c r="C199" s="190" t="s">
        <v>408</v>
      </c>
      <c r="D199" s="190" t="s">
        <v>360</v>
      </c>
      <c r="E199" s="190" t="s">
        <v>501</v>
      </c>
      <c r="F199" s="190" t="s">
        <v>256</v>
      </c>
      <c r="G199" s="190" t="s">
        <v>409</v>
      </c>
      <c r="H199" s="191">
        <v>7480</v>
      </c>
      <c r="I199" s="191">
        <v>2298</v>
      </c>
      <c r="J199" s="191">
        <v>31</v>
      </c>
      <c r="K199" s="190" t="s">
        <v>72</v>
      </c>
      <c r="L199" s="192">
        <v>43837</v>
      </c>
    </row>
    <row r="200" spans="3:12" ht="15.75" x14ac:dyDescent="0.25">
      <c r="C200" s="190" t="s">
        <v>315</v>
      </c>
      <c r="D200" s="190" t="s">
        <v>371</v>
      </c>
      <c r="E200" s="190" t="s">
        <v>440</v>
      </c>
      <c r="F200" s="190" t="s">
        <v>256</v>
      </c>
      <c r="G200" s="190" t="s">
        <v>288</v>
      </c>
      <c r="H200" s="191">
        <v>7480</v>
      </c>
      <c r="I200" s="191">
        <v>2390</v>
      </c>
      <c r="J200" s="191">
        <v>26</v>
      </c>
      <c r="K200" s="190" t="s">
        <v>72</v>
      </c>
      <c r="L200" s="192">
        <v>43837</v>
      </c>
    </row>
    <row r="201" spans="3:12" ht="15.75" x14ac:dyDescent="0.25">
      <c r="C201" s="190" t="s">
        <v>410</v>
      </c>
      <c r="D201" s="190" t="s">
        <v>303</v>
      </c>
      <c r="E201" s="190" t="s">
        <v>502</v>
      </c>
      <c r="F201" s="190" t="s">
        <v>256</v>
      </c>
      <c r="G201" s="190" t="s">
        <v>411</v>
      </c>
      <c r="H201" s="191">
        <v>6380</v>
      </c>
      <c r="I201" s="191">
        <v>2474</v>
      </c>
      <c r="J201" s="191">
        <v>13</v>
      </c>
      <c r="K201" s="190" t="s">
        <v>72</v>
      </c>
      <c r="L201" s="192">
        <v>43837</v>
      </c>
    </row>
    <row r="202" spans="3:12" ht="15.75" x14ac:dyDescent="0.25">
      <c r="C202" s="190" t="s">
        <v>412</v>
      </c>
      <c r="D202" s="190" t="s">
        <v>371</v>
      </c>
      <c r="E202" s="190" t="s">
        <v>503</v>
      </c>
      <c r="F202" s="190" t="s">
        <v>256</v>
      </c>
      <c r="G202" s="190" t="s">
        <v>309</v>
      </c>
      <c r="H202" s="191">
        <v>7480</v>
      </c>
      <c r="I202" s="191">
        <v>276220</v>
      </c>
      <c r="J202" s="191">
        <v>39</v>
      </c>
      <c r="K202" s="190" t="s">
        <v>72</v>
      </c>
      <c r="L202" s="192">
        <v>43837</v>
      </c>
    </row>
    <row r="203" spans="3:12" ht="15.75" x14ac:dyDescent="0.25">
      <c r="C203" s="190" t="s">
        <v>413</v>
      </c>
      <c r="D203" s="190" t="s">
        <v>265</v>
      </c>
      <c r="E203" s="190" t="s">
        <v>458</v>
      </c>
      <c r="F203" s="190" t="s">
        <v>256</v>
      </c>
      <c r="G203" s="190" t="s">
        <v>306</v>
      </c>
      <c r="H203" s="191">
        <v>6490</v>
      </c>
      <c r="I203" s="191">
        <v>32751</v>
      </c>
      <c r="J203" s="193" t="s">
        <v>259</v>
      </c>
      <c r="K203" s="190" t="s">
        <v>72</v>
      </c>
      <c r="L203" s="192">
        <v>43837</v>
      </c>
    </row>
    <row r="204" spans="3:12" ht="15.75" x14ac:dyDescent="0.25">
      <c r="C204" s="190" t="s">
        <v>414</v>
      </c>
      <c r="D204" s="190" t="s">
        <v>290</v>
      </c>
      <c r="E204" s="190" t="s">
        <v>504</v>
      </c>
      <c r="F204" s="190" t="s">
        <v>256</v>
      </c>
      <c r="G204" s="190" t="s">
        <v>311</v>
      </c>
      <c r="H204" s="191">
        <v>5280</v>
      </c>
      <c r="I204" s="191">
        <v>214128</v>
      </c>
      <c r="J204" s="191">
        <v>30</v>
      </c>
      <c r="K204" s="190" t="s">
        <v>72</v>
      </c>
      <c r="L204" s="192">
        <v>43837</v>
      </c>
    </row>
    <row r="205" spans="3:12" ht="15.75" x14ac:dyDescent="0.25">
      <c r="C205" s="190" t="s">
        <v>415</v>
      </c>
      <c r="D205" s="190" t="s">
        <v>287</v>
      </c>
      <c r="E205" s="190" t="s">
        <v>472</v>
      </c>
      <c r="F205" s="190" t="s">
        <v>256</v>
      </c>
      <c r="G205" s="190" t="s">
        <v>416</v>
      </c>
      <c r="H205" s="191">
        <v>7480</v>
      </c>
      <c r="I205" s="191">
        <v>3493</v>
      </c>
      <c r="J205" s="193" t="s">
        <v>259</v>
      </c>
      <c r="K205" s="190" t="s">
        <v>72</v>
      </c>
      <c r="L205" s="192">
        <v>43837</v>
      </c>
    </row>
    <row r="206" spans="3:12" ht="15.75" x14ac:dyDescent="0.25">
      <c r="C206" s="190" t="s">
        <v>417</v>
      </c>
      <c r="D206" s="190" t="s">
        <v>303</v>
      </c>
      <c r="E206" s="190" t="s">
        <v>505</v>
      </c>
      <c r="F206" s="190" t="s">
        <v>256</v>
      </c>
      <c r="G206" s="190" t="s">
        <v>306</v>
      </c>
      <c r="H206" s="191">
        <v>6380</v>
      </c>
      <c r="I206" s="193" t="s">
        <v>259</v>
      </c>
      <c r="J206" s="191">
        <v>31</v>
      </c>
      <c r="K206" s="190" t="s">
        <v>72</v>
      </c>
      <c r="L206" s="192">
        <v>43837</v>
      </c>
    </row>
    <row r="207" spans="3:12" ht="15.75" x14ac:dyDescent="0.25">
      <c r="C207" s="190" t="s">
        <v>408</v>
      </c>
      <c r="D207" s="190" t="s">
        <v>287</v>
      </c>
      <c r="E207" s="190" t="s">
        <v>501</v>
      </c>
      <c r="F207" s="190" t="s">
        <v>256</v>
      </c>
      <c r="G207" s="190" t="s">
        <v>409</v>
      </c>
      <c r="H207" s="191">
        <v>7480</v>
      </c>
      <c r="I207" s="191">
        <v>10495</v>
      </c>
      <c r="J207" s="191">
        <v>31</v>
      </c>
      <c r="K207" s="190" t="s">
        <v>72</v>
      </c>
      <c r="L207" s="192">
        <v>43837</v>
      </c>
    </row>
    <row r="208" spans="3:12" ht="15.75" x14ac:dyDescent="0.25">
      <c r="C208" s="190" t="s">
        <v>418</v>
      </c>
      <c r="D208" s="190" t="s">
        <v>313</v>
      </c>
      <c r="E208" s="190" t="s">
        <v>506</v>
      </c>
      <c r="F208" s="190" t="s">
        <v>256</v>
      </c>
      <c r="G208" s="190" t="s">
        <v>311</v>
      </c>
      <c r="H208" s="191">
        <v>6380</v>
      </c>
      <c r="I208" s="191">
        <v>66671</v>
      </c>
      <c r="J208" s="191">
        <v>31</v>
      </c>
      <c r="K208" s="190" t="s">
        <v>72</v>
      </c>
      <c r="L208" s="192">
        <v>43837</v>
      </c>
    </row>
    <row r="209" spans="3:12" ht="15.75" x14ac:dyDescent="0.25">
      <c r="C209" s="190" t="s">
        <v>406</v>
      </c>
      <c r="D209" s="190" t="s">
        <v>287</v>
      </c>
      <c r="E209" s="190" t="s">
        <v>499</v>
      </c>
      <c r="F209" s="190" t="s">
        <v>256</v>
      </c>
      <c r="G209" s="190" t="s">
        <v>407</v>
      </c>
      <c r="H209" s="191">
        <v>8140</v>
      </c>
      <c r="I209" s="191">
        <v>58324</v>
      </c>
      <c r="J209" s="191">
        <v>36</v>
      </c>
      <c r="K209" s="190" t="s">
        <v>72</v>
      </c>
      <c r="L209" s="192">
        <v>43837</v>
      </c>
    </row>
    <row r="210" spans="3:12" ht="15.75" x14ac:dyDescent="0.25">
      <c r="C210" s="190" t="s">
        <v>419</v>
      </c>
      <c r="D210" s="190" t="s">
        <v>303</v>
      </c>
      <c r="E210" s="190" t="s">
        <v>507</v>
      </c>
      <c r="F210" s="190" t="s">
        <v>256</v>
      </c>
      <c r="G210" s="190" t="s">
        <v>347</v>
      </c>
      <c r="H210" s="191">
        <v>3080</v>
      </c>
      <c r="I210" s="191">
        <v>12924</v>
      </c>
      <c r="J210" s="193" t="s">
        <v>259</v>
      </c>
      <c r="K210" s="190" t="s">
        <v>72</v>
      </c>
      <c r="L210" s="192">
        <v>43837</v>
      </c>
    </row>
    <row r="211" spans="3:12" ht="15.75" x14ac:dyDescent="0.25">
      <c r="C211" s="190" t="s">
        <v>374</v>
      </c>
      <c r="D211" s="190" t="s">
        <v>371</v>
      </c>
      <c r="E211" s="190" t="s">
        <v>477</v>
      </c>
      <c r="F211" s="190" t="s">
        <v>256</v>
      </c>
      <c r="G211" s="190" t="s">
        <v>375</v>
      </c>
      <c r="H211" s="191">
        <v>7480</v>
      </c>
      <c r="I211" s="191">
        <v>5041</v>
      </c>
      <c r="J211" s="191">
        <v>29</v>
      </c>
      <c r="K211" s="190" t="s">
        <v>72</v>
      </c>
      <c r="L211" s="192">
        <v>43837</v>
      </c>
    </row>
    <row r="212" spans="3:12" ht="15.75" x14ac:dyDescent="0.25">
      <c r="C212" s="190" t="s">
        <v>420</v>
      </c>
      <c r="D212" s="190" t="s">
        <v>303</v>
      </c>
      <c r="E212" s="190" t="s">
        <v>508</v>
      </c>
      <c r="F212" s="190" t="s">
        <v>256</v>
      </c>
      <c r="G212" s="190" t="s">
        <v>306</v>
      </c>
      <c r="H212" s="191">
        <v>3080</v>
      </c>
      <c r="I212" s="191">
        <v>5379</v>
      </c>
      <c r="J212" s="193" t="s">
        <v>259</v>
      </c>
      <c r="K212" s="190" t="s">
        <v>72</v>
      </c>
      <c r="L212" s="192">
        <v>43837</v>
      </c>
    </row>
    <row r="213" spans="3:12" ht="15.75" x14ac:dyDescent="0.25">
      <c r="C213" s="190" t="s">
        <v>339</v>
      </c>
      <c r="D213" s="190" t="s">
        <v>351</v>
      </c>
      <c r="E213" s="190" t="s">
        <v>509</v>
      </c>
      <c r="F213" s="190" t="s">
        <v>256</v>
      </c>
      <c r="G213" s="190" t="s">
        <v>309</v>
      </c>
      <c r="H213" s="191">
        <v>5227</v>
      </c>
      <c r="I213" s="191">
        <v>28059</v>
      </c>
      <c r="J213" s="191">
        <v>36</v>
      </c>
      <c r="K213" s="190" t="s">
        <v>72</v>
      </c>
      <c r="L213" s="192">
        <v>43837</v>
      </c>
    </row>
    <row r="214" spans="3:12" ht="15.75" x14ac:dyDescent="0.25">
      <c r="C214" s="190" t="s">
        <v>421</v>
      </c>
      <c r="D214" s="190" t="s">
        <v>308</v>
      </c>
      <c r="E214" s="190" t="s">
        <v>510</v>
      </c>
      <c r="F214" s="190" t="s">
        <v>256</v>
      </c>
      <c r="G214" s="190" t="s">
        <v>334</v>
      </c>
      <c r="H214" s="191">
        <v>6270</v>
      </c>
      <c r="I214" s="191">
        <v>13169</v>
      </c>
      <c r="J214" s="191">
        <v>33</v>
      </c>
      <c r="K214" s="190" t="s">
        <v>72</v>
      </c>
      <c r="L214" s="192">
        <v>43837</v>
      </c>
    </row>
    <row r="215" spans="3:12" ht="15.75" x14ac:dyDescent="0.25">
      <c r="C215" s="190" t="s">
        <v>422</v>
      </c>
      <c r="D215" s="190" t="s">
        <v>303</v>
      </c>
      <c r="E215" s="190" t="s">
        <v>511</v>
      </c>
      <c r="F215" s="190" t="s">
        <v>256</v>
      </c>
      <c r="G215" s="190" t="s">
        <v>423</v>
      </c>
      <c r="H215" s="191">
        <v>6380</v>
      </c>
      <c r="I215" s="193" t="s">
        <v>259</v>
      </c>
      <c r="J215" s="191">
        <v>20</v>
      </c>
      <c r="K215" s="190" t="s">
        <v>72</v>
      </c>
      <c r="L215" s="192">
        <v>43837</v>
      </c>
    </row>
    <row r="216" spans="3:12" ht="15.75" x14ac:dyDescent="0.25">
      <c r="C216" s="190" t="s">
        <v>424</v>
      </c>
      <c r="D216" s="190" t="s">
        <v>287</v>
      </c>
      <c r="E216" s="190" t="s">
        <v>445</v>
      </c>
      <c r="F216" s="190" t="s">
        <v>256</v>
      </c>
      <c r="G216" s="190" t="s">
        <v>255</v>
      </c>
      <c r="H216" s="191">
        <v>3278</v>
      </c>
      <c r="I216" s="191">
        <v>4757</v>
      </c>
      <c r="J216" s="193" t="s">
        <v>259</v>
      </c>
      <c r="K216" s="190" t="s">
        <v>72</v>
      </c>
      <c r="L216" s="192">
        <v>43837</v>
      </c>
    </row>
    <row r="217" spans="3:12" ht="15.75" x14ac:dyDescent="0.25">
      <c r="C217" s="190" t="s">
        <v>425</v>
      </c>
      <c r="D217" s="190" t="s">
        <v>303</v>
      </c>
      <c r="E217" s="190" t="s">
        <v>512</v>
      </c>
      <c r="F217" s="190" t="s">
        <v>256</v>
      </c>
      <c r="G217" s="190" t="s">
        <v>426</v>
      </c>
      <c r="H217" s="191">
        <v>6380</v>
      </c>
      <c r="I217" s="191">
        <v>5780</v>
      </c>
      <c r="J217" s="191">
        <v>20</v>
      </c>
      <c r="K217" s="190" t="s">
        <v>72</v>
      </c>
      <c r="L217" s="192">
        <v>43837</v>
      </c>
    </row>
    <row r="218" spans="3:12" ht="15.75" x14ac:dyDescent="0.25">
      <c r="C218" s="190" t="s">
        <v>427</v>
      </c>
      <c r="D218" s="190" t="s">
        <v>303</v>
      </c>
      <c r="E218" s="190" t="s">
        <v>513</v>
      </c>
      <c r="F218" s="190" t="s">
        <v>256</v>
      </c>
      <c r="G218" s="190" t="s">
        <v>306</v>
      </c>
      <c r="H218" s="191">
        <v>3080</v>
      </c>
      <c r="I218" s="191">
        <v>476199</v>
      </c>
      <c r="J218" s="193" t="s">
        <v>259</v>
      </c>
      <c r="K218" s="190" t="s">
        <v>72</v>
      </c>
      <c r="L218" s="192">
        <v>43837</v>
      </c>
    </row>
    <row r="219" spans="3:12" ht="15.75" x14ac:dyDescent="0.25">
      <c r="C219" s="190" t="s">
        <v>428</v>
      </c>
      <c r="D219" s="190" t="s">
        <v>303</v>
      </c>
      <c r="E219" s="190" t="s">
        <v>514</v>
      </c>
      <c r="F219" s="190" t="s">
        <v>256</v>
      </c>
      <c r="G219" s="190" t="s">
        <v>309</v>
      </c>
      <c r="H219" s="191">
        <v>3080</v>
      </c>
      <c r="I219" s="191">
        <v>2283</v>
      </c>
      <c r="J219" s="193" t="s">
        <v>259</v>
      </c>
      <c r="K219" s="190" t="s">
        <v>72</v>
      </c>
      <c r="L219" s="192">
        <v>43837</v>
      </c>
    </row>
    <row r="220" spans="3:12" ht="15.75" x14ac:dyDescent="0.25">
      <c r="C220" s="190" t="s">
        <v>429</v>
      </c>
      <c r="D220" s="190" t="s">
        <v>290</v>
      </c>
      <c r="E220" s="190" t="s">
        <v>515</v>
      </c>
      <c r="F220" s="190" t="s">
        <v>256</v>
      </c>
      <c r="G220" s="190" t="s">
        <v>311</v>
      </c>
      <c r="H220" s="191">
        <v>6579</v>
      </c>
      <c r="I220" s="191">
        <v>121724</v>
      </c>
      <c r="J220" s="191">
        <v>31</v>
      </c>
      <c r="K220" s="190" t="s">
        <v>72</v>
      </c>
      <c r="L220" s="192">
        <v>43837</v>
      </c>
    </row>
    <row r="221" spans="3:12" ht="15.75" x14ac:dyDescent="0.25">
      <c r="C221" s="190" t="s">
        <v>430</v>
      </c>
      <c r="D221" s="190" t="s">
        <v>303</v>
      </c>
      <c r="E221" s="190" t="s">
        <v>516</v>
      </c>
      <c r="F221" s="190" t="s">
        <v>256</v>
      </c>
      <c r="G221" s="190" t="s">
        <v>311</v>
      </c>
      <c r="H221" s="191">
        <v>3080</v>
      </c>
      <c r="I221" s="191">
        <v>81510</v>
      </c>
      <c r="J221" s="193" t="s">
        <v>259</v>
      </c>
      <c r="K221" s="190" t="s">
        <v>72</v>
      </c>
      <c r="L221" s="192">
        <v>43837</v>
      </c>
    </row>
    <row r="222" spans="3:12" ht="15.75" x14ac:dyDescent="0.25">
      <c r="C222" s="190" t="s">
        <v>431</v>
      </c>
      <c r="D222" s="190" t="s">
        <v>341</v>
      </c>
      <c r="E222" s="190" t="s">
        <v>517</v>
      </c>
      <c r="F222" s="190" t="s">
        <v>256</v>
      </c>
      <c r="G222" s="190" t="s">
        <v>396</v>
      </c>
      <c r="H222" s="191">
        <v>7480</v>
      </c>
      <c r="I222" s="193" t="s">
        <v>259</v>
      </c>
      <c r="J222" s="191">
        <v>27</v>
      </c>
      <c r="K222" s="190" t="s">
        <v>72</v>
      </c>
      <c r="L222" s="192">
        <v>43837</v>
      </c>
    </row>
    <row r="223" spans="3:12" ht="15.75" x14ac:dyDescent="0.25">
      <c r="C223" s="190" t="s">
        <v>432</v>
      </c>
      <c r="D223" s="190" t="s">
        <v>287</v>
      </c>
      <c r="E223" s="190" t="s">
        <v>518</v>
      </c>
      <c r="F223" s="190" t="s">
        <v>256</v>
      </c>
      <c r="G223" s="190" t="s">
        <v>309</v>
      </c>
      <c r="H223" s="191">
        <v>9418</v>
      </c>
      <c r="I223" s="191">
        <v>6041</v>
      </c>
      <c r="J223" s="193" t="s">
        <v>259</v>
      </c>
      <c r="K223" s="190" t="s">
        <v>72</v>
      </c>
      <c r="L223" s="192">
        <v>43837</v>
      </c>
    </row>
    <row r="226" spans="2:16" x14ac:dyDescent="0.25">
      <c r="B226" s="7" t="s">
        <v>298</v>
      </c>
    </row>
    <row r="228" spans="2:16" x14ac:dyDescent="0.25">
      <c r="C228" s="7" t="s">
        <v>69</v>
      </c>
    </row>
    <row r="229" spans="2:16" x14ac:dyDescent="0.25">
      <c r="C229" s="118" t="s">
        <v>243</v>
      </c>
    </row>
    <row r="230" spans="2:16" x14ac:dyDescent="0.25">
      <c r="C230" s="119" t="s">
        <v>239</v>
      </c>
      <c r="D230" s="119" t="s">
        <v>230</v>
      </c>
      <c r="E230" s="119" t="s">
        <v>234</v>
      </c>
      <c r="F230" s="119" t="s">
        <v>231</v>
      </c>
      <c r="G230" s="119" t="s">
        <v>232</v>
      </c>
      <c r="H230" s="119" t="s">
        <v>235</v>
      </c>
      <c r="I230" s="119" t="s">
        <v>240</v>
      </c>
      <c r="J230" s="119" t="s">
        <v>241</v>
      </c>
      <c r="K230" s="119" t="s">
        <v>242</v>
      </c>
      <c r="L230" s="119" t="s">
        <v>48</v>
      </c>
      <c r="M230" s="119" t="s">
        <v>49</v>
      </c>
      <c r="N230" s="119" t="s">
        <v>50</v>
      </c>
      <c r="O230" s="119" t="s">
        <v>46</v>
      </c>
      <c r="P230" s="119" t="s">
        <v>47</v>
      </c>
    </row>
    <row r="231" spans="2:16" x14ac:dyDescent="0.25"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</row>
    <row r="234" spans="2:16" x14ac:dyDescent="0.25">
      <c r="C234" s="118" t="s">
        <v>238</v>
      </c>
      <c r="D234" s="70"/>
      <c r="E234" s="70"/>
      <c r="F234" s="70"/>
      <c r="G234" s="70"/>
      <c r="H234" s="70"/>
    </row>
    <row r="235" spans="2:16" x14ac:dyDescent="0.25">
      <c r="C235" s="119" t="s">
        <v>230</v>
      </c>
      <c r="D235" s="119" t="s">
        <v>231</v>
      </c>
      <c r="E235" s="119" t="s">
        <v>232</v>
      </c>
      <c r="F235" s="119" t="s">
        <v>233</v>
      </c>
      <c r="G235" s="119" t="s">
        <v>234</v>
      </c>
      <c r="H235" s="119" t="s">
        <v>235</v>
      </c>
      <c r="I235" s="119" t="s">
        <v>236</v>
      </c>
      <c r="J235" s="119" t="s">
        <v>237</v>
      </c>
      <c r="K235" s="119" t="s">
        <v>49</v>
      </c>
      <c r="L235" s="119" t="s">
        <v>50</v>
      </c>
    </row>
    <row r="236" spans="2:16" ht="15.75" x14ac:dyDescent="0.25">
      <c r="B236" s="197" t="s">
        <v>527</v>
      </c>
      <c r="C236" s="190" t="s">
        <v>531</v>
      </c>
      <c r="D236" s="190" t="s">
        <v>248</v>
      </c>
      <c r="E236" s="190" t="s">
        <v>477</v>
      </c>
      <c r="F236" s="190" t="s">
        <v>256</v>
      </c>
      <c r="G236" s="190" t="s">
        <v>375</v>
      </c>
      <c r="H236" s="191">
        <v>7480</v>
      </c>
      <c r="I236" s="193">
        <v>8446</v>
      </c>
      <c r="J236" s="191">
        <v>28</v>
      </c>
      <c r="K236" s="190" t="s">
        <v>72</v>
      </c>
      <c r="L236" s="192">
        <v>43837</v>
      </c>
    </row>
    <row r="237" spans="2:16" ht="15.75" x14ac:dyDescent="0.25">
      <c r="B237" s="197" t="s">
        <v>528</v>
      </c>
      <c r="C237" s="190" t="s">
        <v>533</v>
      </c>
      <c r="D237" s="190" t="s">
        <v>345</v>
      </c>
      <c r="E237" s="190" t="s">
        <v>478</v>
      </c>
      <c r="F237" s="190" t="s">
        <v>256</v>
      </c>
      <c r="G237" s="190" t="s">
        <v>288</v>
      </c>
      <c r="H237" s="191">
        <v>5280</v>
      </c>
      <c r="I237" s="191">
        <v>20209</v>
      </c>
      <c r="J237" s="193">
        <v>28</v>
      </c>
      <c r="K237" s="190" t="s">
        <v>72</v>
      </c>
      <c r="L237" s="192">
        <v>43837</v>
      </c>
    </row>
    <row r="238" spans="2:16" ht="15.75" x14ac:dyDescent="0.25">
      <c r="B238" s="197" t="s">
        <v>528</v>
      </c>
      <c r="C238" s="190" t="s">
        <v>534</v>
      </c>
      <c r="D238" s="190" t="s">
        <v>330</v>
      </c>
      <c r="E238" s="190" t="s">
        <v>457</v>
      </c>
      <c r="F238" s="190" t="s">
        <v>256</v>
      </c>
      <c r="G238" s="190" t="s">
        <v>377</v>
      </c>
      <c r="H238" s="191">
        <v>7150</v>
      </c>
      <c r="I238" s="191" t="s">
        <v>259</v>
      </c>
      <c r="J238" s="193">
        <v>24</v>
      </c>
      <c r="K238" s="190" t="s">
        <v>72</v>
      </c>
      <c r="L238" s="192">
        <v>43837</v>
      </c>
    </row>
    <row r="239" spans="2:16" ht="15.75" x14ac:dyDescent="0.25">
      <c r="B239" s="197" t="s">
        <v>528</v>
      </c>
      <c r="C239" s="190" t="s">
        <v>535</v>
      </c>
      <c r="D239" s="190" t="s">
        <v>265</v>
      </c>
      <c r="E239" s="190" t="s">
        <v>463</v>
      </c>
      <c r="F239" s="190" t="s">
        <v>256</v>
      </c>
      <c r="G239" s="190" t="s">
        <v>334</v>
      </c>
      <c r="H239" s="191">
        <v>6270</v>
      </c>
      <c r="I239" s="191">
        <v>6388</v>
      </c>
      <c r="J239" s="193">
        <v>33</v>
      </c>
      <c r="K239" s="190" t="s">
        <v>72</v>
      </c>
      <c r="L239" s="192">
        <v>43837</v>
      </c>
    </row>
    <row r="240" spans="2:16" ht="15.75" x14ac:dyDescent="0.25">
      <c r="B240" s="197" t="s">
        <v>528</v>
      </c>
      <c r="C240" s="190" t="s">
        <v>536</v>
      </c>
      <c r="D240" s="190" t="s">
        <v>248</v>
      </c>
      <c r="E240" s="190" t="s">
        <v>479</v>
      </c>
      <c r="F240" s="190" t="s">
        <v>256</v>
      </c>
      <c r="G240" s="190" t="s">
        <v>255</v>
      </c>
      <c r="H240" s="191">
        <v>3080</v>
      </c>
      <c r="I240" s="191">
        <v>2242</v>
      </c>
      <c r="J240" s="191" t="s">
        <v>259</v>
      </c>
      <c r="K240" s="190" t="s">
        <v>72</v>
      </c>
      <c r="L240" s="192">
        <v>43837</v>
      </c>
    </row>
    <row r="241" spans="2:12" ht="15.75" x14ac:dyDescent="0.25">
      <c r="B241" s="197" t="s">
        <v>528</v>
      </c>
      <c r="C241" s="190" t="s">
        <v>537</v>
      </c>
      <c r="D241" s="190" t="s">
        <v>287</v>
      </c>
      <c r="E241" s="190" t="s">
        <v>480</v>
      </c>
      <c r="F241" s="190" t="s">
        <v>256</v>
      </c>
      <c r="G241" s="190" t="s">
        <v>255</v>
      </c>
      <c r="H241" s="191">
        <v>3278</v>
      </c>
      <c r="I241" s="191">
        <v>1038</v>
      </c>
      <c r="J241" s="191" t="s">
        <v>259</v>
      </c>
      <c r="K241" s="190" t="s">
        <v>72</v>
      </c>
      <c r="L241" s="192">
        <v>43837</v>
      </c>
    </row>
    <row r="242" spans="2:12" ht="15.75" x14ac:dyDescent="0.25">
      <c r="B242" s="197" t="s">
        <v>528</v>
      </c>
      <c r="C242" s="190" t="s">
        <v>538</v>
      </c>
      <c r="D242" s="190" t="s">
        <v>303</v>
      </c>
      <c r="E242" s="190" t="s">
        <v>434</v>
      </c>
      <c r="F242" s="190" t="s">
        <v>256</v>
      </c>
      <c r="G242" s="190" t="s">
        <v>304</v>
      </c>
      <c r="H242" s="191">
        <v>3080</v>
      </c>
      <c r="I242" s="191">
        <v>1728</v>
      </c>
      <c r="J242" s="191" t="s">
        <v>259</v>
      </c>
      <c r="K242" s="190" t="s">
        <v>72</v>
      </c>
      <c r="L242" s="192">
        <v>43837</v>
      </c>
    </row>
    <row r="243" spans="2:12" ht="15.75" x14ac:dyDescent="0.25">
      <c r="B243" s="197" t="s">
        <v>530</v>
      </c>
      <c r="C243" s="190" t="s">
        <v>539</v>
      </c>
      <c r="D243" s="190" t="s">
        <v>263</v>
      </c>
      <c r="E243" s="190" t="s">
        <v>481</v>
      </c>
      <c r="F243" s="190" t="s">
        <v>256</v>
      </c>
      <c r="G243" s="190" t="s">
        <v>255</v>
      </c>
      <c r="H243" s="191">
        <v>3278</v>
      </c>
      <c r="I243" s="191">
        <v>12326</v>
      </c>
      <c r="J243" s="191" t="s">
        <v>259</v>
      </c>
      <c r="K243" s="190" t="s">
        <v>72</v>
      </c>
      <c r="L243" s="192">
        <v>43837</v>
      </c>
    </row>
    <row r="244" spans="2:12" ht="15.75" x14ac:dyDescent="0.25">
      <c r="B244" s="197" t="s">
        <v>529</v>
      </c>
      <c r="C244" s="190" t="s">
        <v>540</v>
      </c>
      <c r="D244" s="190" t="s">
        <v>360</v>
      </c>
      <c r="E244" s="190" t="s">
        <v>482</v>
      </c>
      <c r="F244" s="190" t="s">
        <v>256</v>
      </c>
      <c r="G244" s="190" t="s">
        <v>383</v>
      </c>
      <c r="H244" s="191">
        <v>4180</v>
      </c>
      <c r="I244" s="191">
        <v>985</v>
      </c>
      <c r="J244" s="193">
        <v>30</v>
      </c>
      <c r="K244" s="190" t="s">
        <v>72</v>
      </c>
      <c r="L244" s="192">
        <v>43837</v>
      </c>
    </row>
    <row r="245" spans="2:12" ht="15.75" x14ac:dyDescent="0.25">
      <c r="B245" s="197" t="s">
        <v>529</v>
      </c>
      <c r="C245" s="190" t="s">
        <v>384</v>
      </c>
      <c r="D245" s="190" t="s">
        <v>360</v>
      </c>
      <c r="E245" s="190" t="s">
        <v>483</v>
      </c>
      <c r="F245" s="190" t="s">
        <v>256</v>
      </c>
      <c r="G245" s="190" t="s">
        <v>357</v>
      </c>
      <c r="H245" s="191">
        <v>7480</v>
      </c>
      <c r="I245" s="191">
        <v>1277</v>
      </c>
      <c r="J245" s="193">
        <v>21</v>
      </c>
      <c r="K245" s="190" t="s">
        <v>72</v>
      </c>
      <c r="L245" s="192">
        <v>43837</v>
      </c>
    </row>
    <row r="246" spans="2:12" ht="15.75" x14ac:dyDescent="0.25">
      <c r="B246" s="197" t="s">
        <v>529</v>
      </c>
      <c r="C246" s="190" t="s">
        <v>385</v>
      </c>
      <c r="D246" s="190" t="s">
        <v>303</v>
      </c>
      <c r="E246" s="190" t="s">
        <v>484</v>
      </c>
      <c r="F246" s="190" t="s">
        <v>256</v>
      </c>
      <c r="G246" s="190" t="s">
        <v>386</v>
      </c>
      <c r="H246" s="191">
        <v>6380</v>
      </c>
      <c r="I246" s="191">
        <v>1738</v>
      </c>
      <c r="J246" s="191">
        <v>16</v>
      </c>
      <c r="K246" s="190" t="s">
        <v>72</v>
      </c>
      <c r="L246" s="192">
        <v>43837</v>
      </c>
    </row>
    <row r="247" spans="2:12" ht="15.75" x14ac:dyDescent="0.25">
      <c r="B247" s="197" t="s">
        <v>529</v>
      </c>
      <c r="C247" s="190" t="s">
        <v>387</v>
      </c>
      <c r="D247" s="190" t="s">
        <v>290</v>
      </c>
      <c r="E247" s="190" t="s">
        <v>485</v>
      </c>
      <c r="F247" s="190" t="s">
        <v>256</v>
      </c>
      <c r="G247" s="190" t="s">
        <v>304</v>
      </c>
      <c r="H247" s="191">
        <v>3080</v>
      </c>
      <c r="I247" s="191">
        <v>3970</v>
      </c>
      <c r="J247" s="193" t="s">
        <v>259</v>
      </c>
      <c r="K247" s="190" t="s">
        <v>72</v>
      </c>
      <c r="L247" s="192">
        <v>43837</v>
      </c>
    </row>
    <row r="248" spans="2:12" ht="15.75" x14ac:dyDescent="0.25">
      <c r="B248" s="197" t="s">
        <v>529</v>
      </c>
      <c r="C248" s="190" t="s">
        <v>388</v>
      </c>
      <c r="D248" s="190" t="s">
        <v>308</v>
      </c>
      <c r="E248" s="190" t="s">
        <v>486</v>
      </c>
      <c r="F248" s="190" t="s">
        <v>256</v>
      </c>
      <c r="G248" s="190" t="s">
        <v>389</v>
      </c>
      <c r="H248" s="191">
        <v>7480</v>
      </c>
      <c r="I248" s="191">
        <v>4608</v>
      </c>
      <c r="J248" s="193">
        <v>30</v>
      </c>
      <c r="K248" s="190" t="s">
        <v>72</v>
      </c>
      <c r="L248" s="192">
        <v>43837</v>
      </c>
    </row>
    <row r="249" spans="2:12" ht="15.75" x14ac:dyDescent="0.25">
      <c r="B249" s="197" t="s">
        <v>529</v>
      </c>
      <c r="C249" s="190" t="s">
        <v>390</v>
      </c>
      <c r="D249" s="190" t="s">
        <v>265</v>
      </c>
      <c r="E249" s="190" t="s">
        <v>487</v>
      </c>
      <c r="F249" s="190" t="s">
        <v>256</v>
      </c>
      <c r="G249" s="190" t="s">
        <v>255</v>
      </c>
      <c r="H249" s="191">
        <v>8140</v>
      </c>
      <c r="I249" s="191">
        <v>10917</v>
      </c>
      <c r="J249" s="193">
        <v>32</v>
      </c>
      <c r="K249" s="190" t="s">
        <v>72</v>
      </c>
      <c r="L249" s="192">
        <v>43837</v>
      </c>
    </row>
    <row r="250" spans="2:12" ht="15.75" x14ac:dyDescent="0.25">
      <c r="B250" s="197" t="s">
        <v>529</v>
      </c>
      <c r="C250" s="190" t="s">
        <v>391</v>
      </c>
      <c r="D250" s="190" t="s">
        <v>248</v>
      </c>
      <c r="E250" s="190" t="s">
        <v>488</v>
      </c>
      <c r="F250" s="190" t="s">
        <v>256</v>
      </c>
      <c r="G250" s="190" t="s">
        <v>392</v>
      </c>
      <c r="H250" s="191">
        <v>7480</v>
      </c>
      <c r="I250" s="191">
        <v>8054</v>
      </c>
      <c r="J250" s="191">
        <v>24</v>
      </c>
      <c r="K250" s="190" t="s">
        <v>72</v>
      </c>
      <c r="L250" s="192">
        <v>43837</v>
      </c>
    </row>
    <row r="252" spans="2:12" x14ac:dyDescent="0.25">
      <c r="C252" s="6" t="s">
        <v>525</v>
      </c>
    </row>
    <row r="253" spans="2:12" x14ac:dyDescent="0.25">
      <c r="C253" s="119" t="s">
        <v>520</v>
      </c>
      <c r="D253" s="119" t="s">
        <v>521</v>
      </c>
      <c r="E253" s="119" t="s">
        <v>522</v>
      </c>
      <c r="F253" s="119" t="s">
        <v>523</v>
      </c>
      <c r="G253" s="119" t="s">
        <v>524</v>
      </c>
      <c r="H253" s="119" t="s">
        <v>46</v>
      </c>
      <c r="I253" s="119" t="s">
        <v>47</v>
      </c>
    </row>
    <row r="254" spans="2:12" x14ac:dyDescent="0.25">
      <c r="C254" s="121"/>
      <c r="D254" s="121"/>
      <c r="E254" s="121"/>
      <c r="F254" s="121"/>
      <c r="G254" s="121"/>
      <c r="H254" s="121"/>
      <c r="I254" s="121"/>
    </row>
    <row r="257" spans="2:16" x14ac:dyDescent="0.25">
      <c r="C257" s="6" t="s">
        <v>526</v>
      </c>
    </row>
    <row r="259" spans="2:16" x14ac:dyDescent="0.25">
      <c r="C259" s="118" t="s">
        <v>243</v>
      </c>
    </row>
    <row r="260" spans="2:16" x14ac:dyDescent="0.25">
      <c r="C260" s="119" t="s">
        <v>239</v>
      </c>
      <c r="D260" s="119" t="s">
        <v>230</v>
      </c>
      <c r="E260" s="119" t="s">
        <v>234</v>
      </c>
      <c r="F260" s="119" t="s">
        <v>231</v>
      </c>
      <c r="G260" s="119" t="s">
        <v>232</v>
      </c>
      <c r="H260" s="119" t="s">
        <v>235</v>
      </c>
      <c r="I260" s="119" t="s">
        <v>240</v>
      </c>
      <c r="J260" s="119" t="s">
        <v>241</v>
      </c>
      <c r="K260" s="119" t="s">
        <v>242</v>
      </c>
      <c r="L260" s="119" t="s">
        <v>48</v>
      </c>
      <c r="M260" s="119" t="s">
        <v>49</v>
      </c>
      <c r="N260" s="119" t="s">
        <v>50</v>
      </c>
      <c r="O260" s="119" t="s">
        <v>46</v>
      </c>
      <c r="P260" s="119" t="s">
        <v>47</v>
      </c>
    </row>
    <row r="261" spans="2:16" ht="15.75" x14ac:dyDescent="0.25">
      <c r="B261" s="6" t="str">
        <f>VLOOKUP(C236,$D$261:$D$275,1,FALSE)</f>
        <v>トップガン 〜エース オブ ザ スカイ〜</v>
      </c>
      <c r="C261" s="190" t="s">
        <v>282</v>
      </c>
      <c r="D261" s="190" t="s">
        <v>374</v>
      </c>
      <c r="E261" s="190" t="s">
        <v>375</v>
      </c>
      <c r="F261" s="190" t="s">
        <v>248</v>
      </c>
      <c r="G261" s="190" t="s">
        <v>477</v>
      </c>
      <c r="H261" s="191">
        <v>7480</v>
      </c>
      <c r="I261" s="193" t="s">
        <v>259</v>
      </c>
      <c r="J261" s="193" t="s">
        <v>259</v>
      </c>
      <c r="K261" s="194" t="b">
        <v>1</v>
      </c>
      <c r="L261" s="194" t="b">
        <v>0</v>
      </c>
      <c r="M261" s="190" t="s">
        <v>541</v>
      </c>
      <c r="N261" s="195">
        <v>43893.468797199072</v>
      </c>
      <c r="O261" s="190" t="s">
        <v>541</v>
      </c>
      <c r="P261" s="195">
        <v>43893.468797199072</v>
      </c>
    </row>
    <row r="262" spans="2:16" ht="15.75" x14ac:dyDescent="0.25">
      <c r="B262" s="6" t="str">
        <f t="shared" ref="B262:B275" si="0">VLOOKUP(C237,$D$261:$D$275,1,FALSE)</f>
        <v>ザ・アーブズ シムズ・イン・ザ・シティ</v>
      </c>
      <c r="C262" s="190" t="s">
        <v>542</v>
      </c>
      <c r="D262" s="190" t="s">
        <v>379</v>
      </c>
      <c r="E262" s="190" t="s">
        <v>255</v>
      </c>
      <c r="F262" s="190" t="s">
        <v>287</v>
      </c>
      <c r="G262" s="190" t="s">
        <v>480</v>
      </c>
      <c r="H262" s="191">
        <v>3278</v>
      </c>
      <c r="I262" s="193" t="s">
        <v>259</v>
      </c>
      <c r="J262" s="193" t="s">
        <v>259</v>
      </c>
      <c r="K262" s="194" t="b">
        <v>1</v>
      </c>
      <c r="L262" s="194" t="b">
        <v>0</v>
      </c>
      <c r="M262" s="190" t="s">
        <v>541</v>
      </c>
      <c r="N262" s="195">
        <v>43893.469662118056</v>
      </c>
      <c r="O262" s="190" t="s">
        <v>541</v>
      </c>
      <c r="P262" s="195">
        <v>43893.469662118056</v>
      </c>
    </row>
    <row r="263" spans="2:16" ht="15.75" x14ac:dyDescent="0.25">
      <c r="B263" s="6" t="str">
        <f t="shared" si="0"/>
        <v>スノーブラザース</v>
      </c>
      <c r="C263" s="190" t="s">
        <v>543</v>
      </c>
      <c r="D263" s="190" t="s">
        <v>350</v>
      </c>
      <c r="E263" s="190" t="s">
        <v>334</v>
      </c>
      <c r="F263" s="190" t="s">
        <v>265</v>
      </c>
      <c r="G263" s="190" t="s">
        <v>463</v>
      </c>
      <c r="H263" s="191">
        <v>6270</v>
      </c>
      <c r="I263" s="193" t="s">
        <v>259</v>
      </c>
      <c r="J263" s="193" t="s">
        <v>259</v>
      </c>
      <c r="K263" s="194" t="b">
        <v>1</v>
      </c>
      <c r="L263" s="194" t="b">
        <v>0</v>
      </c>
      <c r="M263" s="190" t="s">
        <v>541</v>
      </c>
      <c r="N263" s="195">
        <v>43893.469753206016</v>
      </c>
      <c r="O263" s="190" t="s">
        <v>541</v>
      </c>
      <c r="P263" s="195">
        <v>43893.469753206016</v>
      </c>
    </row>
    <row r="264" spans="2:16" ht="15.75" x14ac:dyDescent="0.25">
      <c r="B264" s="6" t="str">
        <f t="shared" si="0"/>
        <v>レゴ ムービー ザ・ゲーム</v>
      </c>
      <c r="C264" s="190" t="s">
        <v>544</v>
      </c>
      <c r="D264" s="190" t="s">
        <v>378</v>
      </c>
      <c r="E264" s="190" t="s">
        <v>255</v>
      </c>
      <c r="F264" s="190" t="s">
        <v>248</v>
      </c>
      <c r="G264" s="190" t="s">
        <v>479</v>
      </c>
      <c r="H264" s="191">
        <v>3080</v>
      </c>
      <c r="I264" s="193" t="s">
        <v>259</v>
      </c>
      <c r="J264" s="193" t="s">
        <v>259</v>
      </c>
      <c r="K264" s="194" t="b">
        <v>1</v>
      </c>
      <c r="L264" s="194" t="b">
        <v>0</v>
      </c>
      <c r="M264" s="190" t="s">
        <v>541</v>
      </c>
      <c r="N264" s="195">
        <v>43893.469830798611</v>
      </c>
      <c r="O264" s="190" t="s">
        <v>541</v>
      </c>
      <c r="P264" s="195">
        <v>43893.469830798611</v>
      </c>
    </row>
    <row r="265" spans="2:16" ht="15.75" x14ac:dyDescent="0.25">
      <c r="B265" s="6" t="str">
        <f t="shared" si="0"/>
        <v>ブラザー イン アームズ ロード トゥ ヒル サーティー（ユービーアイソフトベスト）</v>
      </c>
      <c r="C265" s="190" t="s">
        <v>545</v>
      </c>
      <c r="D265" s="190" t="s">
        <v>376</v>
      </c>
      <c r="E265" s="190" t="s">
        <v>377</v>
      </c>
      <c r="F265" s="190" t="s">
        <v>330</v>
      </c>
      <c r="G265" s="190" t="s">
        <v>457</v>
      </c>
      <c r="H265" s="191">
        <v>7150</v>
      </c>
      <c r="I265" s="193" t="s">
        <v>259</v>
      </c>
      <c r="J265" s="193" t="s">
        <v>259</v>
      </c>
      <c r="K265" s="194" t="b">
        <v>1</v>
      </c>
      <c r="L265" s="194" t="b">
        <v>0</v>
      </c>
      <c r="M265" s="190" t="s">
        <v>541</v>
      </c>
      <c r="N265" s="195">
        <v>43893.469888206018</v>
      </c>
      <c r="O265" s="190" t="s">
        <v>541</v>
      </c>
      <c r="P265" s="195">
        <v>43893.469888206018</v>
      </c>
    </row>
    <row r="266" spans="2:16" ht="15.75" x14ac:dyDescent="0.25">
      <c r="B266" s="6" t="str">
        <f t="shared" si="0"/>
        <v>アサシン クリード ローグ（ユービーアイ・ザ・ベスト）</v>
      </c>
      <c r="C266" s="190" t="s">
        <v>546</v>
      </c>
      <c r="D266" s="190" t="s">
        <v>380</v>
      </c>
      <c r="E266" s="190" t="s">
        <v>304</v>
      </c>
      <c r="F266" s="190" t="s">
        <v>303</v>
      </c>
      <c r="G266" s="190" t="s">
        <v>434</v>
      </c>
      <c r="H266" s="191">
        <v>3080</v>
      </c>
      <c r="I266" s="193" t="s">
        <v>259</v>
      </c>
      <c r="J266" s="193" t="s">
        <v>259</v>
      </c>
      <c r="K266" s="194" t="b">
        <v>1</v>
      </c>
      <c r="L266" s="194" t="b">
        <v>0</v>
      </c>
      <c r="M266" s="190" t="s">
        <v>541</v>
      </c>
      <c r="N266" s="195">
        <v>43893.469948958336</v>
      </c>
      <c r="O266" s="190" t="s">
        <v>541</v>
      </c>
      <c r="P266" s="195">
        <v>43893.469948958336</v>
      </c>
    </row>
    <row r="267" spans="2:16" ht="15.75" x14ac:dyDescent="0.25">
      <c r="B267" s="6" t="str">
        <f t="shared" si="0"/>
        <v>メタルギア ソリッド（コナミ・ザ・ベスト）</v>
      </c>
      <c r="C267" s="190" t="s">
        <v>547</v>
      </c>
      <c r="D267" s="190" t="s">
        <v>315</v>
      </c>
      <c r="E267" s="190" t="s">
        <v>288</v>
      </c>
      <c r="F267" s="190" t="s">
        <v>345</v>
      </c>
      <c r="G267" s="190" t="s">
        <v>478</v>
      </c>
      <c r="H267" s="191">
        <v>5280</v>
      </c>
      <c r="I267" s="193" t="s">
        <v>259</v>
      </c>
      <c r="J267" s="193" t="s">
        <v>259</v>
      </c>
      <c r="K267" s="194" t="b">
        <v>1</v>
      </c>
      <c r="L267" s="194" t="b">
        <v>0</v>
      </c>
      <c r="M267" s="190" t="s">
        <v>541</v>
      </c>
      <c r="N267" s="195">
        <v>43893.469996435182</v>
      </c>
      <c r="O267" s="190" t="s">
        <v>541</v>
      </c>
      <c r="P267" s="195">
        <v>43893.469996435182</v>
      </c>
    </row>
    <row r="268" spans="2:16" ht="15.75" x14ac:dyDescent="0.25">
      <c r="B268" s="6" t="str">
        <f t="shared" si="0"/>
        <v>アサシン クリードⅢ レディ リバティ（ユービーアイ・ザ・ベスト）</v>
      </c>
      <c r="C268" s="190" t="s">
        <v>548</v>
      </c>
      <c r="D268" s="190" t="s">
        <v>381</v>
      </c>
      <c r="E268" s="190" t="s">
        <v>255</v>
      </c>
      <c r="F268" s="190" t="s">
        <v>263</v>
      </c>
      <c r="G268" s="190" t="s">
        <v>481</v>
      </c>
      <c r="H268" s="191">
        <v>3278</v>
      </c>
      <c r="I268" s="193" t="s">
        <v>259</v>
      </c>
      <c r="J268" s="193" t="s">
        <v>259</v>
      </c>
      <c r="K268" s="194" t="b">
        <v>1</v>
      </c>
      <c r="L268" s="194" t="b">
        <v>0</v>
      </c>
      <c r="M268" s="190" t="s">
        <v>541</v>
      </c>
      <c r="N268" s="195">
        <v>43893.470405636574</v>
      </c>
      <c r="O268" s="190" t="s">
        <v>541</v>
      </c>
      <c r="P268" s="195">
        <v>43893.470405636574</v>
      </c>
    </row>
    <row r="269" spans="2:16" ht="15.75" x14ac:dyDescent="0.25">
      <c r="B269" s="6" t="str">
        <f t="shared" si="0"/>
        <v>ザ ガンストリンガー</v>
      </c>
      <c r="C269" s="190" t="s">
        <v>549</v>
      </c>
      <c r="D269" s="190" t="s">
        <v>388</v>
      </c>
      <c r="E269" s="190" t="s">
        <v>389</v>
      </c>
      <c r="F269" s="190" t="s">
        <v>308</v>
      </c>
      <c r="G269" s="190" t="s">
        <v>486</v>
      </c>
      <c r="H269" s="191">
        <v>7480</v>
      </c>
      <c r="I269" s="193" t="s">
        <v>259</v>
      </c>
      <c r="J269" s="193" t="s">
        <v>259</v>
      </c>
      <c r="K269" s="194" t="b">
        <v>1</v>
      </c>
      <c r="L269" s="194" t="b">
        <v>0</v>
      </c>
      <c r="M269" s="190" t="s">
        <v>541</v>
      </c>
      <c r="N269" s="195">
        <v>43893.47074488426</v>
      </c>
      <c r="O269" s="190" t="s">
        <v>541</v>
      </c>
      <c r="P269" s="195">
        <v>43893.47074488426</v>
      </c>
    </row>
    <row r="270" spans="2:16" ht="15.75" x14ac:dyDescent="0.25">
      <c r="B270" s="6" t="str">
        <f t="shared" si="0"/>
        <v>アポカリプス 〜ディザイア ネクスト〜</v>
      </c>
      <c r="C270" s="190" t="s">
        <v>550</v>
      </c>
      <c r="D270" s="190" t="s">
        <v>390</v>
      </c>
      <c r="E270" s="190" t="s">
        <v>255</v>
      </c>
      <c r="F270" s="190" t="s">
        <v>265</v>
      </c>
      <c r="G270" s="190" t="s">
        <v>487</v>
      </c>
      <c r="H270" s="191">
        <v>8140</v>
      </c>
      <c r="I270" s="193" t="s">
        <v>259</v>
      </c>
      <c r="J270" s="193" t="s">
        <v>259</v>
      </c>
      <c r="K270" s="194" t="b">
        <v>1</v>
      </c>
      <c r="L270" s="194" t="b">
        <v>0</v>
      </c>
      <c r="M270" s="190" t="s">
        <v>541</v>
      </c>
      <c r="N270" s="195">
        <v>43893.470788773149</v>
      </c>
      <c r="O270" s="190" t="s">
        <v>541</v>
      </c>
      <c r="P270" s="195">
        <v>43893.470788773149</v>
      </c>
    </row>
    <row r="271" spans="2:16" ht="15.75" x14ac:dyDescent="0.25">
      <c r="B271" s="6" t="str">
        <f t="shared" si="0"/>
        <v>グリッツ〜ザ ピラミッドアドベンチャー</v>
      </c>
      <c r="C271" s="190" t="s">
        <v>551</v>
      </c>
      <c r="D271" s="190" t="s">
        <v>382</v>
      </c>
      <c r="E271" s="190" t="s">
        <v>383</v>
      </c>
      <c r="F271" s="190" t="s">
        <v>360</v>
      </c>
      <c r="G271" s="190" t="s">
        <v>482</v>
      </c>
      <c r="H271" s="191">
        <v>4180</v>
      </c>
      <c r="I271" s="193" t="s">
        <v>259</v>
      </c>
      <c r="J271" s="193" t="s">
        <v>259</v>
      </c>
      <c r="K271" s="194" t="b">
        <v>1</v>
      </c>
      <c r="L271" s="194" t="b">
        <v>0</v>
      </c>
      <c r="M271" s="190" t="s">
        <v>541</v>
      </c>
      <c r="N271" s="195">
        <v>43893.470848055556</v>
      </c>
      <c r="O271" s="190" t="s">
        <v>541</v>
      </c>
      <c r="P271" s="195">
        <v>43893.470848055556</v>
      </c>
    </row>
    <row r="272" spans="2:16" ht="15.75" x14ac:dyDescent="0.25">
      <c r="B272" s="6" t="str">
        <f t="shared" si="0"/>
        <v>サイレントヒル ゼロ（コナミ ザ・ベスト）</v>
      </c>
      <c r="C272" s="190" t="s">
        <v>552</v>
      </c>
      <c r="D272" s="190" t="s">
        <v>384</v>
      </c>
      <c r="E272" s="190" t="s">
        <v>357</v>
      </c>
      <c r="F272" s="190" t="s">
        <v>360</v>
      </c>
      <c r="G272" s="190" t="s">
        <v>483</v>
      </c>
      <c r="H272" s="191">
        <v>7480</v>
      </c>
      <c r="I272" s="193" t="s">
        <v>259</v>
      </c>
      <c r="J272" s="193" t="s">
        <v>259</v>
      </c>
      <c r="K272" s="194" t="b">
        <v>1</v>
      </c>
      <c r="L272" s="194" t="b">
        <v>0</v>
      </c>
      <c r="M272" s="190" t="s">
        <v>541</v>
      </c>
      <c r="N272" s="195">
        <v>43893.470901875</v>
      </c>
      <c r="O272" s="190" t="s">
        <v>541</v>
      </c>
      <c r="P272" s="195">
        <v>43893.470901875</v>
      </c>
    </row>
    <row r="273" spans="2:16" ht="15.75" x14ac:dyDescent="0.25">
      <c r="B273" s="6" t="str">
        <f t="shared" si="0"/>
        <v>ウィザーズ シンフォニー</v>
      </c>
      <c r="C273" s="190" t="s">
        <v>553</v>
      </c>
      <c r="D273" s="190" t="s">
        <v>391</v>
      </c>
      <c r="E273" s="190" t="s">
        <v>392</v>
      </c>
      <c r="F273" s="190" t="s">
        <v>248</v>
      </c>
      <c r="G273" s="190" t="s">
        <v>488</v>
      </c>
      <c r="H273" s="191">
        <v>7480</v>
      </c>
      <c r="I273" s="193" t="s">
        <v>259</v>
      </c>
      <c r="J273" s="193" t="s">
        <v>259</v>
      </c>
      <c r="K273" s="194" t="b">
        <v>1</v>
      </c>
      <c r="L273" s="194" t="b">
        <v>0</v>
      </c>
      <c r="M273" s="190" t="s">
        <v>541</v>
      </c>
      <c r="N273" s="195">
        <v>43893.470938217593</v>
      </c>
      <c r="O273" s="190" t="s">
        <v>541</v>
      </c>
      <c r="P273" s="195">
        <v>43893.470938217593</v>
      </c>
    </row>
    <row r="274" spans="2:16" ht="15.75" x14ac:dyDescent="0.25">
      <c r="B274" s="6" t="str">
        <f t="shared" si="0"/>
        <v>ロード オブ ザ フォールン</v>
      </c>
      <c r="C274" s="190" t="s">
        <v>554</v>
      </c>
      <c r="D274" s="190" t="s">
        <v>387</v>
      </c>
      <c r="E274" s="190" t="s">
        <v>304</v>
      </c>
      <c r="F274" s="190" t="s">
        <v>290</v>
      </c>
      <c r="G274" s="190" t="s">
        <v>485</v>
      </c>
      <c r="H274" s="191">
        <v>3080</v>
      </c>
      <c r="I274" s="193" t="s">
        <v>259</v>
      </c>
      <c r="J274" s="193" t="s">
        <v>259</v>
      </c>
      <c r="K274" s="194" t="b">
        <v>1</v>
      </c>
      <c r="L274" s="194" t="b">
        <v>0</v>
      </c>
      <c r="M274" s="190" t="s">
        <v>541</v>
      </c>
      <c r="N274" s="195">
        <v>43893.470974675925</v>
      </c>
      <c r="O274" s="190" t="s">
        <v>541</v>
      </c>
      <c r="P274" s="195">
        <v>43893.470974675925</v>
      </c>
    </row>
    <row r="275" spans="2:16" ht="15.75" x14ac:dyDescent="0.25">
      <c r="B275" s="6" t="str">
        <f t="shared" si="0"/>
        <v>マイト アンド マジック〜デイ・オブ・ザ・デストロイヤー〜</v>
      </c>
      <c r="C275" s="190" t="s">
        <v>555</v>
      </c>
      <c r="D275" s="190" t="s">
        <v>385</v>
      </c>
      <c r="E275" s="190" t="s">
        <v>386</v>
      </c>
      <c r="F275" s="190" t="s">
        <v>303</v>
      </c>
      <c r="G275" s="190" t="s">
        <v>484</v>
      </c>
      <c r="H275" s="191">
        <v>6380</v>
      </c>
      <c r="I275" s="193" t="s">
        <v>259</v>
      </c>
      <c r="J275" s="193" t="s">
        <v>259</v>
      </c>
      <c r="K275" s="194" t="b">
        <v>1</v>
      </c>
      <c r="L275" s="194" t="b">
        <v>0</v>
      </c>
      <c r="M275" s="190" t="s">
        <v>541</v>
      </c>
      <c r="N275" s="195">
        <v>43893.47100755787</v>
      </c>
      <c r="O275" s="190" t="s">
        <v>541</v>
      </c>
      <c r="P275" s="195">
        <v>43893.47100755787</v>
      </c>
    </row>
    <row r="278" spans="2:16" x14ac:dyDescent="0.25">
      <c r="C278" s="7" t="s">
        <v>525</v>
      </c>
    </row>
    <row r="279" spans="2:16" x14ac:dyDescent="0.25">
      <c r="C279" s="119" t="s">
        <v>520</v>
      </c>
      <c r="D279" s="119" t="s">
        <v>521</v>
      </c>
      <c r="E279" s="119" t="s">
        <v>522</v>
      </c>
      <c r="F279" s="119" t="s">
        <v>523</v>
      </c>
      <c r="G279" s="119" t="s">
        <v>524</v>
      </c>
      <c r="H279" s="119" t="s">
        <v>46</v>
      </c>
      <c r="I279" s="119" t="s">
        <v>47</v>
      </c>
    </row>
    <row r="280" spans="2:16" ht="15.75" x14ac:dyDescent="0.25">
      <c r="C280" s="191">
        <v>474</v>
      </c>
      <c r="D280" s="190" t="s">
        <v>556</v>
      </c>
      <c r="E280" s="190" t="s">
        <v>557</v>
      </c>
      <c r="F280" s="190" t="s">
        <v>374</v>
      </c>
      <c r="G280" s="190"/>
      <c r="H280" s="190" t="s">
        <v>541</v>
      </c>
      <c r="I280" s="195">
        <v>43893.468797199072</v>
      </c>
    </row>
    <row r="281" spans="2:16" ht="15.75" x14ac:dyDescent="0.25">
      <c r="C281" s="191">
        <v>475</v>
      </c>
      <c r="D281" s="190" t="s">
        <v>556</v>
      </c>
      <c r="E281" s="190" t="s">
        <v>557</v>
      </c>
      <c r="F281" s="190" t="s">
        <v>379</v>
      </c>
      <c r="G281" s="190"/>
      <c r="H281" s="190" t="s">
        <v>541</v>
      </c>
      <c r="I281" s="195">
        <v>43893.469662118056</v>
      </c>
    </row>
    <row r="282" spans="2:16" ht="15.75" x14ac:dyDescent="0.25">
      <c r="C282" s="191">
        <v>476</v>
      </c>
      <c r="D282" s="190" t="s">
        <v>556</v>
      </c>
      <c r="E282" s="190" t="s">
        <v>557</v>
      </c>
      <c r="F282" s="190" t="s">
        <v>350</v>
      </c>
      <c r="G282" s="190"/>
      <c r="H282" s="190" t="s">
        <v>541</v>
      </c>
      <c r="I282" s="195">
        <v>43893.469753206016</v>
      </c>
    </row>
    <row r="283" spans="2:16" ht="15.75" x14ac:dyDescent="0.25">
      <c r="C283" s="191">
        <v>477</v>
      </c>
      <c r="D283" s="190" t="s">
        <v>556</v>
      </c>
      <c r="E283" s="190" t="s">
        <v>557</v>
      </c>
      <c r="F283" s="190" t="s">
        <v>378</v>
      </c>
      <c r="G283" s="190"/>
      <c r="H283" s="190" t="s">
        <v>541</v>
      </c>
      <c r="I283" s="195">
        <v>43893.469830798611</v>
      </c>
    </row>
    <row r="284" spans="2:16" ht="15.75" x14ac:dyDescent="0.25">
      <c r="C284" s="191">
        <v>478</v>
      </c>
      <c r="D284" s="190" t="s">
        <v>556</v>
      </c>
      <c r="E284" s="190" t="s">
        <v>557</v>
      </c>
      <c r="F284" s="190" t="s">
        <v>376</v>
      </c>
      <c r="G284" s="190"/>
      <c r="H284" s="190" t="s">
        <v>541</v>
      </c>
      <c r="I284" s="195">
        <v>43893.469888206018</v>
      </c>
    </row>
    <row r="285" spans="2:16" ht="15.75" x14ac:dyDescent="0.25">
      <c r="C285" s="191">
        <v>479</v>
      </c>
      <c r="D285" s="190" t="s">
        <v>556</v>
      </c>
      <c r="E285" s="190" t="s">
        <v>557</v>
      </c>
      <c r="F285" s="190" t="s">
        <v>380</v>
      </c>
      <c r="G285" s="190"/>
      <c r="H285" s="190" t="s">
        <v>541</v>
      </c>
      <c r="I285" s="195">
        <v>43893.469948958336</v>
      </c>
    </row>
    <row r="286" spans="2:16" ht="15.75" x14ac:dyDescent="0.25">
      <c r="C286" s="191">
        <v>480</v>
      </c>
      <c r="D286" s="190" t="s">
        <v>556</v>
      </c>
      <c r="E286" s="190" t="s">
        <v>557</v>
      </c>
      <c r="F286" s="190" t="s">
        <v>315</v>
      </c>
      <c r="G286" s="190"/>
      <c r="H286" s="190" t="s">
        <v>541</v>
      </c>
      <c r="I286" s="195">
        <v>43893.469996435182</v>
      </c>
    </row>
    <row r="287" spans="2:16" ht="15.75" x14ac:dyDescent="0.25">
      <c r="C287" s="191">
        <v>481</v>
      </c>
      <c r="D287" s="190" t="s">
        <v>556</v>
      </c>
      <c r="E287" s="190" t="s">
        <v>557</v>
      </c>
      <c r="F287" s="190" t="s">
        <v>381</v>
      </c>
      <c r="G287" s="190"/>
      <c r="H287" s="190" t="s">
        <v>541</v>
      </c>
      <c r="I287" s="195">
        <v>43893.470405636574</v>
      </c>
    </row>
    <row r="288" spans="2:16" ht="15.75" x14ac:dyDescent="0.25">
      <c r="C288" s="191">
        <v>482</v>
      </c>
      <c r="D288" s="190" t="s">
        <v>556</v>
      </c>
      <c r="E288" s="190" t="s">
        <v>557</v>
      </c>
      <c r="F288" s="190" t="s">
        <v>388</v>
      </c>
      <c r="G288" s="190"/>
      <c r="H288" s="190" t="s">
        <v>541</v>
      </c>
      <c r="I288" s="195">
        <v>43893.47074488426</v>
      </c>
    </row>
    <row r="289" spans="2:16" ht="15.75" x14ac:dyDescent="0.25">
      <c r="C289" s="191">
        <v>483</v>
      </c>
      <c r="D289" s="190" t="s">
        <v>556</v>
      </c>
      <c r="E289" s="190" t="s">
        <v>557</v>
      </c>
      <c r="F289" s="190" t="s">
        <v>390</v>
      </c>
      <c r="G289" s="190"/>
      <c r="H289" s="190" t="s">
        <v>541</v>
      </c>
      <c r="I289" s="195">
        <v>43893.470788773149</v>
      </c>
    </row>
    <row r="290" spans="2:16" ht="15.75" x14ac:dyDescent="0.25">
      <c r="C290" s="191">
        <v>484</v>
      </c>
      <c r="D290" s="190" t="s">
        <v>556</v>
      </c>
      <c r="E290" s="190" t="s">
        <v>557</v>
      </c>
      <c r="F290" s="190" t="s">
        <v>382</v>
      </c>
      <c r="G290" s="190"/>
      <c r="H290" s="190" t="s">
        <v>541</v>
      </c>
      <c r="I290" s="195">
        <v>43893.470848055556</v>
      </c>
    </row>
    <row r="291" spans="2:16" ht="15.75" x14ac:dyDescent="0.25">
      <c r="C291" s="191">
        <v>485</v>
      </c>
      <c r="D291" s="190" t="s">
        <v>556</v>
      </c>
      <c r="E291" s="190" t="s">
        <v>557</v>
      </c>
      <c r="F291" s="190" t="s">
        <v>384</v>
      </c>
      <c r="G291" s="190"/>
      <c r="H291" s="190" t="s">
        <v>541</v>
      </c>
      <c r="I291" s="195">
        <v>43893.470901875</v>
      </c>
    </row>
    <row r="292" spans="2:16" ht="15.75" x14ac:dyDescent="0.25">
      <c r="C292" s="191">
        <v>486</v>
      </c>
      <c r="D292" s="190" t="s">
        <v>556</v>
      </c>
      <c r="E292" s="190" t="s">
        <v>557</v>
      </c>
      <c r="F292" s="190" t="s">
        <v>391</v>
      </c>
      <c r="G292" s="190"/>
      <c r="H292" s="190" t="s">
        <v>541</v>
      </c>
      <c r="I292" s="195">
        <v>43893.470938217593</v>
      </c>
    </row>
    <row r="293" spans="2:16" ht="15.75" x14ac:dyDescent="0.25">
      <c r="C293" s="191">
        <v>487</v>
      </c>
      <c r="D293" s="190" t="s">
        <v>556</v>
      </c>
      <c r="E293" s="190" t="s">
        <v>557</v>
      </c>
      <c r="F293" s="190" t="s">
        <v>387</v>
      </c>
      <c r="G293" s="190"/>
      <c r="H293" s="190" t="s">
        <v>541</v>
      </c>
      <c r="I293" s="195">
        <v>43893.470974675925</v>
      </c>
    </row>
    <row r="294" spans="2:16" ht="15.75" x14ac:dyDescent="0.25">
      <c r="C294" s="191">
        <v>488</v>
      </c>
      <c r="D294" s="190" t="s">
        <v>556</v>
      </c>
      <c r="E294" s="190" t="s">
        <v>557</v>
      </c>
      <c r="F294" s="190" t="s">
        <v>385</v>
      </c>
      <c r="G294" s="190"/>
      <c r="H294" s="190" t="s">
        <v>541</v>
      </c>
      <c r="I294" s="195">
        <v>43893.47100755787</v>
      </c>
    </row>
    <row r="298" spans="2:16" x14ac:dyDescent="0.25">
      <c r="B298" s="7" t="s">
        <v>577</v>
      </c>
    </row>
    <row r="301" spans="2:16" x14ac:dyDescent="0.25">
      <c r="C301" s="7" t="s">
        <v>69</v>
      </c>
    </row>
    <row r="302" spans="2:16" x14ac:dyDescent="0.25">
      <c r="C302" s="118" t="s">
        <v>243</v>
      </c>
    </row>
    <row r="303" spans="2:16" x14ac:dyDescent="0.25">
      <c r="C303" s="119" t="s">
        <v>239</v>
      </c>
      <c r="D303" s="119" t="s">
        <v>230</v>
      </c>
      <c r="E303" s="119" t="s">
        <v>234</v>
      </c>
      <c r="F303" s="119" t="s">
        <v>231</v>
      </c>
      <c r="G303" s="119" t="s">
        <v>232</v>
      </c>
      <c r="H303" s="119" t="s">
        <v>235</v>
      </c>
      <c r="I303" s="119" t="s">
        <v>240</v>
      </c>
      <c r="J303" s="119" t="s">
        <v>241</v>
      </c>
      <c r="K303" s="119" t="s">
        <v>242</v>
      </c>
      <c r="L303" s="119" t="s">
        <v>48</v>
      </c>
      <c r="M303" s="119" t="s">
        <v>49</v>
      </c>
      <c r="N303" s="119" t="s">
        <v>50</v>
      </c>
      <c r="O303" s="119" t="s">
        <v>46</v>
      </c>
      <c r="P303" s="119" t="s">
        <v>47</v>
      </c>
    </row>
    <row r="304" spans="2:16" ht="15.75" x14ac:dyDescent="0.25">
      <c r="C304" s="190" t="s">
        <v>282</v>
      </c>
      <c r="D304" s="190" t="s">
        <v>374</v>
      </c>
      <c r="E304" s="190" t="s">
        <v>375</v>
      </c>
      <c r="F304" s="190" t="s">
        <v>248</v>
      </c>
      <c r="G304" s="190" t="s">
        <v>477</v>
      </c>
      <c r="H304" s="191">
        <v>7480</v>
      </c>
      <c r="I304" s="193" t="s">
        <v>259</v>
      </c>
      <c r="J304" s="193" t="s">
        <v>259</v>
      </c>
      <c r="K304" s="194" t="b">
        <v>1</v>
      </c>
      <c r="L304" s="194" t="b">
        <v>0</v>
      </c>
      <c r="M304" s="190" t="s">
        <v>541</v>
      </c>
      <c r="N304" s="195">
        <v>43893.468797199072</v>
      </c>
      <c r="O304" s="190" t="s">
        <v>541</v>
      </c>
      <c r="P304" s="195">
        <v>43893.468797199072</v>
      </c>
    </row>
    <row r="305" spans="3:16" ht="15.75" x14ac:dyDescent="0.25">
      <c r="C305" s="190" t="s">
        <v>542</v>
      </c>
      <c r="D305" s="190" t="s">
        <v>379</v>
      </c>
      <c r="E305" s="190" t="s">
        <v>255</v>
      </c>
      <c r="F305" s="190" t="s">
        <v>287</v>
      </c>
      <c r="G305" s="190" t="s">
        <v>480</v>
      </c>
      <c r="H305" s="191">
        <v>3278</v>
      </c>
      <c r="I305" s="193" t="s">
        <v>259</v>
      </c>
      <c r="J305" s="193" t="s">
        <v>259</v>
      </c>
      <c r="K305" s="194" t="b">
        <v>1</v>
      </c>
      <c r="L305" s="194" t="b">
        <v>0</v>
      </c>
      <c r="M305" s="190" t="s">
        <v>541</v>
      </c>
      <c r="N305" s="195">
        <v>43893.469662118056</v>
      </c>
      <c r="O305" s="190" t="s">
        <v>541</v>
      </c>
      <c r="P305" s="195">
        <v>43893.469662118056</v>
      </c>
    </row>
    <row r="306" spans="3:16" x14ac:dyDescent="0.25">
      <c r="C306" s="70"/>
      <c r="D306" s="70"/>
      <c r="E306" s="70"/>
      <c r="F306" s="70"/>
      <c r="G306" s="70"/>
      <c r="H306" s="70"/>
    </row>
    <row r="307" spans="3:16" x14ac:dyDescent="0.25">
      <c r="C307" s="118" t="s">
        <v>238</v>
      </c>
      <c r="D307" s="70"/>
      <c r="E307" s="70"/>
      <c r="F307" s="70"/>
      <c r="G307" s="70"/>
      <c r="H307" s="70"/>
    </row>
    <row r="308" spans="3:16" x14ac:dyDescent="0.25">
      <c r="C308" s="119" t="s">
        <v>230</v>
      </c>
      <c r="D308" s="119" t="s">
        <v>231</v>
      </c>
      <c r="E308" s="119" t="s">
        <v>232</v>
      </c>
      <c r="F308" s="119" t="s">
        <v>233</v>
      </c>
      <c r="G308" s="119" t="s">
        <v>234</v>
      </c>
      <c r="H308" s="119" t="s">
        <v>235</v>
      </c>
      <c r="I308" s="119" t="s">
        <v>236</v>
      </c>
      <c r="J308" s="119" t="s">
        <v>237</v>
      </c>
      <c r="K308" s="119" t="s">
        <v>49</v>
      </c>
      <c r="L308" s="119" t="s">
        <v>50</v>
      </c>
    </row>
    <row r="309" spans="3:16" ht="15.75" x14ac:dyDescent="0.25">
      <c r="C309" s="190" t="s">
        <v>580</v>
      </c>
      <c r="D309" s="190" t="s">
        <v>248</v>
      </c>
      <c r="E309" s="190" t="s">
        <v>477</v>
      </c>
      <c r="F309" s="190" t="s">
        <v>256</v>
      </c>
      <c r="G309" s="190" t="s">
        <v>375</v>
      </c>
      <c r="H309" s="191">
        <v>7480</v>
      </c>
      <c r="I309" s="193">
        <v>8446</v>
      </c>
      <c r="J309" s="191">
        <v>28</v>
      </c>
      <c r="K309" s="190" t="s">
        <v>72</v>
      </c>
      <c r="L309" s="192">
        <v>43837</v>
      </c>
    </row>
    <row r="310" spans="3:16" ht="15.75" x14ac:dyDescent="0.25">
      <c r="C310" s="190" t="s">
        <v>581</v>
      </c>
      <c r="D310" s="190" t="s">
        <v>265</v>
      </c>
      <c r="E310" s="190" t="s">
        <v>463</v>
      </c>
      <c r="F310" s="190" t="s">
        <v>256</v>
      </c>
      <c r="G310" s="190" t="s">
        <v>334</v>
      </c>
      <c r="H310" s="191">
        <v>6270</v>
      </c>
      <c r="I310" s="191">
        <v>6388</v>
      </c>
      <c r="J310" s="193">
        <v>33</v>
      </c>
      <c r="K310" s="190" t="s">
        <v>72</v>
      </c>
      <c r="L310" s="192">
        <v>43837</v>
      </c>
    </row>
    <row r="311" spans="3:16" ht="15.75" x14ac:dyDescent="0.25">
      <c r="C311" s="190" t="s">
        <v>536</v>
      </c>
      <c r="D311" s="190" t="s">
        <v>248</v>
      </c>
      <c r="E311" s="190" t="s">
        <v>479</v>
      </c>
      <c r="F311" s="190" t="s">
        <v>256</v>
      </c>
      <c r="G311" s="190" t="s">
        <v>255</v>
      </c>
      <c r="H311" s="191">
        <v>3080</v>
      </c>
      <c r="I311" s="191">
        <v>2242</v>
      </c>
      <c r="J311" s="191" t="s">
        <v>259</v>
      </c>
      <c r="K311" s="190" t="s">
        <v>72</v>
      </c>
      <c r="L311" s="192">
        <v>43837</v>
      </c>
    </row>
    <row r="312" spans="3:16" ht="15.75" x14ac:dyDescent="0.25">
      <c r="C312" s="190" t="s">
        <v>582</v>
      </c>
      <c r="D312" s="190" t="s">
        <v>263</v>
      </c>
      <c r="E312" s="190" t="s">
        <v>481</v>
      </c>
      <c r="F312" s="190" t="s">
        <v>256</v>
      </c>
      <c r="G312" s="190" t="s">
        <v>255</v>
      </c>
      <c r="H312" s="191">
        <v>3278</v>
      </c>
      <c r="I312" s="191">
        <v>12326</v>
      </c>
      <c r="J312" s="191" t="s">
        <v>259</v>
      </c>
      <c r="K312" s="190" t="s">
        <v>72</v>
      </c>
      <c r="L312" s="192">
        <v>43837</v>
      </c>
    </row>
    <row r="315" spans="3:16" x14ac:dyDescent="0.25">
      <c r="C315" s="7" t="s">
        <v>578</v>
      </c>
    </row>
    <row r="317" spans="3:16" x14ac:dyDescent="0.25">
      <c r="C317" s="118" t="s">
        <v>243</v>
      </c>
    </row>
    <row r="318" spans="3:16" x14ac:dyDescent="0.25">
      <c r="C318" s="119" t="s">
        <v>239</v>
      </c>
      <c r="D318" s="119" t="s">
        <v>230</v>
      </c>
      <c r="E318" s="119" t="s">
        <v>234</v>
      </c>
      <c r="F318" s="119" t="s">
        <v>231</v>
      </c>
      <c r="G318" s="119" t="s">
        <v>232</v>
      </c>
      <c r="H318" s="119" t="s">
        <v>235</v>
      </c>
      <c r="I318" s="119" t="s">
        <v>240</v>
      </c>
      <c r="J318" s="119" t="s">
        <v>241</v>
      </c>
      <c r="K318" s="119" t="s">
        <v>242</v>
      </c>
      <c r="L318" s="119" t="s">
        <v>48</v>
      </c>
      <c r="M318" s="119" t="s">
        <v>49</v>
      </c>
      <c r="N318" s="119" t="s">
        <v>50</v>
      </c>
      <c r="O318" s="119" t="s">
        <v>46</v>
      </c>
      <c r="P318" s="119" t="s">
        <v>47</v>
      </c>
    </row>
    <row r="319" spans="3:16" ht="15.75" x14ac:dyDescent="0.25">
      <c r="C319" s="190" t="s">
        <v>282</v>
      </c>
      <c r="D319" s="190" t="s">
        <v>374</v>
      </c>
      <c r="E319" s="190" t="s">
        <v>375</v>
      </c>
      <c r="F319" s="190" t="s">
        <v>248</v>
      </c>
      <c r="G319" s="190" t="s">
        <v>477</v>
      </c>
      <c r="H319" s="191">
        <v>7480</v>
      </c>
      <c r="I319" s="193" t="s">
        <v>259</v>
      </c>
      <c r="J319" s="193" t="s">
        <v>259</v>
      </c>
      <c r="K319" s="194" t="b">
        <v>1</v>
      </c>
      <c r="L319" s="194" t="b">
        <v>0</v>
      </c>
      <c r="M319" s="190" t="s">
        <v>541</v>
      </c>
      <c r="N319" s="195">
        <v>43893.468797199072</v>
      </c>
      <c r="O319" s="190" t="s">
        <v>541</v>
      </c>
      <c r="P319" s="195">
        <v>43893.468797199072</v>
      </c>
    </row>
    <row r="320" spans="3:16" ht="15.75" x14ac:dyDescent="0.25">
      <c r="C320" s="190" t="s">
        <v>542</v>
      </c>
      <c r="D320" s="190" t="s">
        <v>350</v>
      </c>
      <c r="E320" s="190" t="s">
        <v>334</v>
      </c>
      <c r="F320" s="190" t="s">
        <v>265</v>
      </c>
      <c r="G320" s="190" t="s">
        <v>463</v>
      </c>
      <c r="H320" s="191">
        <v>6270</v>
      </c>
      <c r="I320" s="193" t="s">
        <v>259</v>
      </c>
      <c r="J320" s="193" t="s">
        <v>259</v>
      </c>
      <c r="K320" s="194" t="b">
        <v>1</v>
      </c>
      <c r="L320" s="194" t="b">
        <v>0</v>
      </c>
      <c r="M320" s="190" t="s">
        <v>541</v>
      </c>
      <c r="N320" s="195">
        <v>43893.555679212965</v>
      </c>
      <c r="O320" s="190" t="s">
        <v>541</v>
      </c>
      <c r="P320" s="195">
        <v>43893.555679212965</v>
      </c>
    </row>
    <row r="321" spans="3:16" ht="15.75" x14ac:dyDescent="0.25">
      <c r="C321" s="198" t="s">
        <v>543</v>
      </c>
      <c r="D321" s="198" t="s">
        <v>379</v>
      </c>
      <c r="E321" s="198" t="s">
        <v>255</v>
      </c>
      <c r="F321" s="198" t="s">
        <v>287</v>
      </c>
      <c r="G321" s="198" t="s">
        <v>480</v>
      </c>
      <c r="H321" s="199">
        <v>3278</v>
      </c>
      <c r="I321" s="200" t="s">
        <v>259</v>
      </c>
      <c r="J321" s="200" t="s">
        <v>259</v>
      </c>
      <c r="K321" s="201" t="b">
        <v>1</v>
      </c>
      <c r="L321" s="201" t="b">
        <v>0</v>
      </c>
      <c r="M321" s="198" t="s">
        <v>541</v>
      </c>
      <c r="N321" s="202">
        <v>43893.469662118056</v>
      </c>
      <c r="O321" s="198" t="s">
        <v>541</v>
      </c>
      <c r="P321" s="202">
        <v>43893.469662118056</v>
      </c>
    </row>
    <row r="322" spans="3:16" ht="15.75" x14ac:dyDescent="0.25">
      <c r="C322" s="198" t="s">
        <v>544</v>
      </c>
      <c r="D322" s="198" t="s">
        <v>381</v>
      </c>
      <c r="E322" s="198" t="s">
        <v>255</v>
      </c>
      <c r="F322" s="198" t="s">
        <v>263</v>
      </c>
      <c r="G322" s="198" t="s">
        <v>481</v>
      </c>
      <c r="H322" s="199">
        <v>3278</v>
      </c>
      <c r="I322" s="200" t="s">
        <v>259</v>
      </c>
      <c r="J322" s="200" t="s">
        <v>259</v>
      </c>
      <c r="K322" s="201" t="b">
        <v>1</v>
      </c>
      <c r="L322" s="201" t="b">
        <v>0</v>
      </c>
      <c r="M322" s="198" t="s">
        <v>541</v>
      </c>
      <c r="N322" s="202">
        <v>43893.556274490744</v>
      </c>
      <c r="O322" s="198" t="s">
        <v>541</v>
      </c>
      <c r="P322" s="202">
        <v>43893.556273148148</v>
      </c>
    </row>
    <row r="325" spans="3:16" x14ac:dyDescent="0.25">
      <c r="C325" s="7" t="s">
        <v>525</v>
      </c>
    </row>
    <row r="326" spans="3:16" x14ac:dyDescent="0.25">
      <c r="C326" s="119" t="s">
        <v>520</v>
      </c>
      <c r="D326" s="119" t="s">
        <v>521</v>
      </c>
      <c r="E326" s="119" t="s">
        <v>522</v>
      </c>
      <c r="F326" s="119" t="s">
        <v>523</v>
      </c>
      <c r="G326" s="119" t="s">
        <v>524</v>
      </c>
      <c r="H326" s="119" t="s">
        <v>46</v>
      </c>
      <c r="I326" s="119" t="s">
        <v>47</v>
      </c>
    </row>
    <row r="327" spans="3:16" ht="15.75" x14ac:dyDescent="0.25">
      <c r="C327" s="191">
        <v>496</v>
      </c>
      <c r="D327" s="190" t="s">
        <v>556</v>
      </c>
      <c r="E327" s="190" t="s">
        <v>557</v>
      </c>
      <c r="F327" s="190" t="s">
        <v>381</v>
      </c>
      <c r="G327" s="190"/>
      <c r="H327" s="190" t="s">
        <v>541</v>
      </c>
      <c r="I327" s="195">
        <v>43893.556274490744</v>
      </c>
    </row>
    <row r="328" spans="3:16" ht="15.75" x14ac:dyDescent="0.25">
      <c r="C328" s="191">
        <v>495</v>
      </c>
      <c r="D328" s="190" t="s">
        <v>556</v>
      </c>
      <c r="E328" s="190" t="s">
        <v>557</v>
      </c>
      <c r="F328" s="190" t="s">
        <v>350</v>
      </c>
      <c r="G328" s="190"/>
      <c r="H328" s="190" t="s">
        <v>541</v>
      </c>
      <c r="I328" s="195">
        <v>43893.555679212965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2020-03-03T06:55:49Z</dcterms:modified>
</cp:coreProperties>
</file>