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3960" yWindow="1680" windowWidth="20730" windowHeight="11760" xr2:uid="{00000000-000D-0000-FFFF-FFFF00000000}"/>
  </bookViews>
  <sheets>
    <sheet name="Civilopedia" sheetId="4" r:id="rId1"/>
    <sheet name="CN" sheetId="2" r:id="rId2"/>
    <sheet name="Legend" sheetId="3" r:id="rId3"/>
  </sheets>
  <externalReferences>
    <externalReference r:id="rId4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2" i="2" l="1"/>
  <c r="B92" i="2" s="1"/>
  <c r="A91" i="2" l="1"/>
  <c r="B91" i="2" s="1"/>
  <c r="A93" i="2"/>
  <c r="B93" i="2" s="1"/>
  <c r="A94" i="2"/>
  <c r="B94" i="2" s="1"/>
  <c r="A95" i="2"/>
  <c r="B95" i="2" s="1"/>
  <c r="A96" i="2"/>
  <c r="B96" i="2" s="1"/>
  <c r="A97" i="2"/>
  <c r="B97" i="2" s="1"/>
  <c r="A98" i="2"/>
  <c r="B98" i="2" s="1"/>
  <c r="A99" i="2"/>
  <c r="B99" i="2" s="1"/>
  <c r="A100" i="2"/>
  <c r="B100" i="2" s="1"/>
  <c r="A101" i="2"/>
  <c r="B101" i="2" s="1"/>
  <c r="A102" i="2"/>
  <c r="B102" i="2" s="1"/>
  <c r="A103" i="2"/>
  <c r="B103" i="2" s="1"/>
  <c r="A104" i="2"/>
  <c r="B104" i="2" s="1"/>
  <c r="A105" i="2"/>
  <c r="B105" i="2" s="1"/>
  <c r="A106" i="2"/>
  <c r="B106" i="2" s="1"/>
  <c r="A107" i="2"/>
  <c r="B107" i="2" s="1"/>
  <c r="A108" i="2"/>
  <c r="B108" i="2" s="1"/>
  <c r="A109" i="2"/>
  <c r="B109" i="2" s="1"/>
  <c r="A110" i="2"/>
  <c r="B110" i="2" s="1"/>
  <c r="A111" i="2"/>
  <c r="B111" i="2" s="1"/>
  <c r="A112" i="2"/>
  <c r="B112" i="2" s="1"/>
  <c r="A113" i="2"/>
  <c r="B113" i="2" s="1"/>
  <c r="A114" i="2"/>
  <c r="B114" i="2" s="1"/>
  <c r="A115" i="2"/>
  <c r="B115" i="2" s="1"/>
  <c r="A116" i="2"/>
  <c r="B116" i="2" s="1"/>
  <c r="A117" i="2"/>
  <c r="B117" i="2" s="1"/>
  <c r="A118" i="2"/>
  <c r="B118" i="2" s="1"/>
  <c r="A119" i="2"/>
  <c r="B119" i="2" s="1"/>
  <c r="A120" i="2"/>
  <c r="B120" i="2" s="1"/>
  <c r="A121" i="2"/>
  <c r="B121" i="2" s="1"/>
  <c r="A122" i="2"/>
  <c r="B122" i="2" s="1"/>
  <c r="A123" i="2"/>
  <c r="B123" i="2" s="1"/>
  <c r="A124" i="2"/>
  <c r="B124" i="2" s="1"/>
  <c r="A125" i="2"/>
  <c r="B125" i="2" s="1"/>
  <c r="A126" i="2"/>
  <c r="B126" i="2" s="1"/>
  <c r="A127" i="2"/>
  <c r="B127" i="2" s="1"/>
  <c r="A128" i="2"/>
  <c r="B128" i="2" s="1"/>
  <c r="A129" i="2"/>
  <c r="B129" i="2" s="1"/>
  <c r="A130" i="2"/>
  <c r="B130" i="2" s="1"/>
  <c r="A131" i="2"/>
  <c r="B131" i="2" s="1"/>
  <c r="A132" i="2"/>
  <c r="B132" i="2" s="1"/>
  <c r="A133" i="2"/>
  <c r="B133" i="2" s="1"/>
  <c r="A134" i="2"/>
  <c r="B134" i="2" s="1"/>
  <c r="A135" i="2"/>
  <c r="B135" i="2" s="1"/>
  <c r="A81" i="2"/>
  <c r="B81" i="2" s="1"/>
  <c r="A82" i="2"/>
  <c r="B82" i="2" s="1"/>
  <c r="A83" i="2"/>
  <c r="B83" i="2" s="1"/>
  <c r="A84" i="2"/>
  <c r="B84" i="2" s="1"/>
  <c r="A85" i="2"/>
  <c r="B85" i="2" s="1"/>
  <c r="A86" i="2"/>
  <c r="B86" i="2" s="1"/>
  <c r="A87" i="2"/>
  <c r="B87" i="2" s="1"/>
  <c r="A88" i="2"/>
  <c r="B88" i="2" s="1"/>
  <c r="A89" i="2"/>
  <c r="B89" i="2" s="1"/>
  <c r="A90" i="2"/>
  <c r="B90" i="2" s="1"/>
  <c r="A59" i="2"/>
  <c r="B59" i="2" s="1"/>
  <c r="A60" i="2"/>
  <c r="B60" i="2" s="1"/>
  <c r="A61" i="2"/>
  <c r="B61" i="2" s="1"/>
  <c r="A62" i="2"/>
  <c r="B62" i="2" s="1"/>
  <c r="A63" i="2"/>
  <c r="B63" i="2" s="1"/>
  <c r="A64" i="2"/>
  <c r="B64" i="2" s="1"/>
  <c r="A65" i="2"/>
  <c r="B65" i="2" s="1"/>
  <c r="A66" i="2"/>
  <c r="B66" i="2" s="1"/>
  <c r="A67" i="2"/>
  <c r="B67" i="2" s="1"/>
  <c r="A68" i="2"/>
  <c r="B68" i="2" s="1"/>
  <c r="A69" i="2"/>
  <c r="B69" i="2" s="1"/>
  <c r="A70" i="2"/>
  <c r="B70" i="2" s="1"/>
  <c r="A71" i="2"/>
  <c r="B71" i="2" s="1"/>
  <c r="A72" i="2"/>
  <c r="B72" i="2" s="1"/>
  <c r="A73" i="2"/>
  <c r="B73" i="2" s="1"/>
  <c r="A74" i="2"/>
  <c r="B74" i="2" s="1"/>
  <c r="A75" i="2"/>
  <c r="B75" i="2" s="1"/>
  <c r="A76" i="2"/>
  <c r="B76" i="2" s="1"/>
  <c r="A77" i="2"/>
  <c r="B77" i="2" s="1"/>
  <c r="A78" i="2"/>
  <c r="B78" i="2" s="1"/>
  <c r="A79" i="2"/>
  <c r="B79" i="2" s="1"/>
  <c r="A80" i="2"/>
  <c r="B80" i="2" s="1"/>
  <c r="A3" i="2"/>
  <c r="B3" i="2" s="1"/>
  <c r="A4" i="2"/>
  <c r="B4" i="2" s="1"/>
  <c r="A5" i="2"/>
  <c r="B5" i="2" s="1"/>
  <c r="A6" i="2"/>
  <c r="B6" i="2" s="1"/>
  <c r="A7" i="2"/>
  <c r="B7" i="2" s="1"/>
  <c r="A8" i="2"/>
  <c r="B8" i="2" s="1"/>
  <c r="A9" i="2"/>
  <c r="B9" i="2" s="1"/>
  <c r="A10" i="2"/>
  <c r="B10" i="2" s="1"/>
  <c r="A11" i="2"/>
  <c r="B11" i="2" s="1"/>
  <c r="A12" i="2"/>
  <c r="B12" i="2" s="1"/>
  <c r="A13" i="2"/>
  <c r="B13" i="2" s="1"/>
  <c r="A14" i="2"/>
  <c r="B14" i="2" s="1"/>
  <c r="A15" i="2"/>
  <c r="B15" i="2" s="1"/>
  <c r="A16" i="2"/>
  <c r="B16" i="2" s="1"/>
  <c r="A17" i="2"/>
  <c r="B17" i="2" s="1"/>
  <c r="A18" i="2"/>
  <c r="B18" i="2" s="1"/>
  <c r="A19" i="2"/>
  <c r="B19" i="2" s="1"/>
  <c r="A20" i="2"/>
  <c r="B20" i="2" s="1"/>
  <c r="A21" i="2"/>
  <c r="B21" i="2" s="1"/>
  <c r="A22" i="2"/>
  <c r="B22" i="2" s="1"/>
  <c r="A23" i="2"/>
  <c r="B23" i="2" s="1"/>
  <c r="A24" i="2"/>
  <c r="B24" i="2" s="1"/>
  <c r="A25" i="2"/>
  <c r="B25" i="2" s="1"/>
  <c r="A26" i="2"/>
  <c r="B26" i="2" s="1"/>
  <c r="A27" i="2"/>
  <c r="B27" i="2" s="1"/>
  <c r="A28" i="2"/>
  <c r="B28" i="2" s="1"/>
  <c r="A29" i="2"/>
  <c r="B29" i="2" s="1"/>
  <c r="A30" i="2"/>
  <c r="B30" i="2" s="1"/>
  <c r="A31" i="2"/>
  <c r="B31" i="2" s="1"/>
  <c r="A32" i="2"/>
  <c r="B32" i="2" s="1"/>
  <c r="A33" i="2"/>
  <c r="B33" i="2" s="1"/>
  <c r="A34" i="2"/>
  <c r="B34" i="2" s="1"/>
  <c r="A35" i="2"/>
  <c r="B35" i="2" s="1"/>
  <c r="A36" i="2"/>
  <c r="B36" i="2" s="1"/>
  <c r="A37" i="2"/>
  <c r="B37" i="2" s="1"/>
  <c r="A38" i="2"/>
  <c r="B38" i="2" s="1"/>
  <c r="A39" i="2"/>
  <c r="B39" i="2" s="1"/>
  <c r="A40" i="2"/>
  <c r="B40" i="2" s="1"/>
  <c r="A41" i="2"/>
  <c r="B41" i="2" s="1"/>
  <c r="A42" i="2"/>
  <c r="B42" i="2" s="1"/>
  <c r="A43" i="2"/>
  <c r="B43" i="2" s="1"/>
  <c r="A44" i="2"/>
  <c r="B44" i="2" s="1"/>
  <c r="A45" i="2"/>
  <c r="B45" i="2" s="1"/>
  <c r="A46" i="2"/>
  <c r="B46" i="2" s="1"/>
  <c r="A47" i="2"/>
  <c r="B47" i="2" s="1"/>
  <c r="A48" i="2"/>
  <c r="B48" i="2" s="1"/>
  <c r="A49" i="2"/>
  <c r="B49" i="2" s="1"/>
  <c r="A50" i="2"/>
  <c r="B50" i="2" s="1"/>
  <c r="A51" i="2"/>
  <c r="B51" i="2" s="1"/>
  <c r="A52" i="2"/>
  <c r="B52" i="2" s="1"/>
  <c r="A53" i="2"/>
  <c r="B53" i="2" s="1"/>
  <c r="A54" i="2"/>
  <c r="B54" i="2" s="1"/>
  <c r="A55" i="2"/>
  <c r="B55" i="2" s="1"/>
  <c r="A56" i="2"/>
  <c r="B56" i="2" s="1"/>
  <c r="A57" i="2"/>
  <c r="B57" i="2" s="1"/>
  <c r="A58" i="2"/>
  <c r="B58" i="2" s="1"/>
  <c r="A2" i="2"/>
  <c r="B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 xml:space="preserve">作者:
卡牌唯一ID
</t>
        </r>
        <r>
          <rPr>
            <sz val="9"/>
            <color indexed="81"/>
            <rFont val="宋体"/>
            <family val="3"/>
            <charset val="134"/>
          </rPr>
          <t xml:space="preserve">
=IF([@卡牌类型]*10+[@卡牌年代]=C121*10+D121,A121+1,[@卡牌类型]*1000+[@卡牌年代]*100+1)</t>
        </r>
      </text>
    </comment>
    <comment ref="O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用于配置事件卡影响目标的相关参数，格式为：
目标选择方式,选择参数
</t>
        </r>
        <r>
          <rPr>
            <b/>
            <sz val="9"/>
            <color indexed="81"/>
            <rFont val="宋体"/>
            <family val="3"/>
            <charset val="134"/>
          </rPr>
          <t>目标选择方式0</t>
        </r>
        <r>
          <rPr>
            <sz val="9"/>
            <color indexed="81"/>
            <rFont val="宋体"/>
            <charset val="134"/>
          </rPr>
          <t xml:space="preserve">：
所有玩家，无选择参数。效果在胜利方效果中配置
</t>
        </r>
        <r>
          <rPr>
            <b/>
            <sz val="9"/>
            <color indexed="81"/>
            <rFont val="宋体"/>
            <family val="3"/>
            <charset val="134"/>
          </rPr>
          <t>目标选择方式1</t>
        </r>
        <r>
          <rPr>
            <sz val="9"/>
            <color indexed="81"/>
            <rFont val="宋体"/>
            <charset val="134"/>
          </rPr>
          <t xml:space="preserve">：
[0]类型属性最高和最低的玩家。对最高玩家的效果在胜利方中配置，对最低玩家的效果在失败方中配置
</t>
        </r>
        <r>
          <rPr>
            <b/>
            <sz val="9"/>
            <color indexed="81"/>
            <rFont val="宋体"/>
            <family val="3"/>
            <charset val="134"/>
          </rPr>
          <t>目标选择方式2</t>
        </r>
        <r>
          <rPr>
            <sz val="9"/>
            <color indexed="81"/>
            <rFont val="宋体"/>
            <family val="3"/>
            <charset val="134"/>
          </rPr>
          <t>：
每两个玩家中[0]类型属性高的玩家。对高属性玩家的效果在胜利方中配置，对低属性玩家的效果在失败方中配置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=表6[@卡牌名称]</t>
        </r>
      </text>
    </comment>
    <comment ref="B1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=VLOOKUP(A2,translations.xlsx!表2[[English]:[Chinese]],2,FALSE)</t>
        </r>
      </text>
    </comment>
  </commentList>
</comments>
</file>

<file path=xl/sharedStrings.xml><?xml version="1.0" encoding="utf-8"?>
<sst xmlns="http://schemas.openxmlformats.org/spreadsheetml/2006/main" count="933" uniqueCount="831">
  <si>
    <t>Card Types</t>
    <phoneticPr fontId="1" type="noConversion"/>
  </si>
  <si>
    <t>SpecialTechMilitary</t>
  </si>
  <si>
    <t>SpecialTechExploration</t>
  </si>
  <si>
    <t>SpecialTechCivil</t>
  </si>
  <si>
    <t>SpecialTechEngineering</t>
  </si>
  <si>
    <t>UrbanTechArena</t>
  </si>
  <si>
    <t>UrbanTechLab</t>
  </si>
  <si>
    <t>UrbanTechLibrary</t>
  </si>
  <si>
    <t>UrbanTechTemple</t>
  </si>
  <si>
    <t>UrbanTechTheater</t>
  </si>
  <si>
    <t>ResourceTechFarm</t>
  </si>
  <si>
    <t>ResourceTechMine</t>
  </si>
  <si>
    <t>MilitaryTechAirForce</t>
  </si>
  <si>
    <t>MilitaryTechArtillery</t>
  </si>
  <si>
    <t>MilitaryTechCavalry</t>
  </si>
  <si>
    <t>MilitaryTechInfantry</t>
  </si>
  <si>
    <t>Wonder</t>
  </si>
  <si>
    <t>Leader</t>
  </si>
  <si>
    <t>Government</t>
  </si>
  <si>
    <t>Event</t>
  </si>
  <si>
    <t>Tactic</t>
  </si>
  <si>
    <t>War</t>
  </si>
  <si>
    <t>Aggression</t>
  </si>
  <si>
    <t>Pact</t>
  </si>
  <si>
    <t>Unknown</t>
  </si>
  <si>
    <t>typeID</t>
    <phoneticPr fontId="1" type="noConversion"/>
  </si>
  <si>
    <t>卡牌名称</t>
    <phoneticPr fontId="1" type="noConversion"/>
  </si>
  <si>
    <t>卡牌类型</t>
    <phoneticPr fontId="1" type="noConversion"/>
  </si>
  <si>
    <t>卡牌年代</t>
    <phoneticPr fontId="1" type="noConversion"/>
  </si>
  <si>
    <t>图片名称</t>
    <phoneticPr fontId="1" type="noConversion"/>
  </si>
  <si>
    <t>特殊图片名称</t>
    <phoneticPr fontId="1" type="noConversion"/>
  </si>
  <si>
    <t>研发消耗</t>
    <phoneticPr fontId="1" type="noConversion"/>
  </si>
  <si>
    <t>建造消耗</t>
    <phoneticPr fontId="1" type="noConversion"/>
  </si>
  <si>
    <t>Action</t>
    <phoneticPr fontId="1" type="noConversion"/>
  </si>
  <si>
    <t>持续效果</t>
    <phoneticPr fontId="1" type="noConversion"/>
  </si>
  <si>
    <t>一次性效果</t>
    <phoneticPr fontId="1" type="noConversion"/>
  </si>
  <si>
    <t>使用效果</t>
    <phoneticPr fontId="1" type="noConversion"/>
  </si>
  <si>
    <t>卡牌名称翻译</t>
    <phoneticPr fontId="1" type="noConversion"/>
  </si>
  <si>
    <t>卡牌描述</t>
    <phoneticPr fontId="1" type="noConversion"/>
  </si>
  <si>
    <t>卡牌描述翻译</t>
    <phoneticPr fontId="1" type="noConversion"/>
  </si>
  <si>
    <t>红点消耗</t>
    <phoneticPr fontId="1" type="noConversion"/>
  </si>
  <si>
    <t>阵型激活条件</t>
    <phoneticPr fontId="1" type="noConversion"/>
  </si>
  <si>
    <t>阵型激活效果</t>
    <phoneticPr fontId="1" type="noConversion"/>
  </si>
  <si>
    <t>领袖技能触发效果</t>
    <phoneticPr fontId="1" type="noConversion"/>
  </si>
  <si>
    <t>胜利方效果</t>
    <phoneticPr fontId="1" type="noConversion"/>
  </si>
  <si>
    <t>失败方效果</t>
    <phoneticPr fontId="1" type="noConversion"/>
  </si>
  <si>
    <t>所属卡包</t>
    <phoneticPr fontId="1" type="noConversion"/>
  </si>
  <si>
    <t>所属卡包</t>
    <phoneticPr fontId="1" type="noConversion"/>
  </si>
  <si>
    <t>卡包名称</t>
    <phoneticPr fontId="1" type="noConversion"/>
  </si>
  <si>
    <t>Cultural Heritage</t>
  </si>
  <si>
    <t>Engineering Genius</t>
  </si>
  <si>
    <t>Frugality</t>
  </si>
  <si>
    <t>Patriotism</t>
  </si>
  <si>
    <t>Rich Land</t>
  </si>
  <si>
    <t>Stockpile</t>
  </si>
  <si>
    <t>Urban Growth</t>
  </si>
  <si>
    <t>Breakthrough</t>
  </si>
  <si>
    <t>Reserves</t>
  </si>
  <si>
    <t>Efficient Upgrade</t>
  </si>
  <si>
    <t>Revolutionary Idea</t>
  </si>
  <si>
    <t>Wave of Nationalism</t>
  </si>
  <si>
    <t>Endowment for the Arts</t>
  </si>
  <si>
    <t>Military Build-Up</t>
  </si>
  <si>
    <t>Monarchy</t>
  </si>
  <si>
    <t>Theocracy</t>
  </si>
  <si>
    <t>Constitutional Monarchy</t>
  </si>
  <si>
    <t>Republic</t>
  </si>
  <si>
    <t>Communism</t>
  </si>
  <si>
    <t>Democracy</t>
  </si>
  <si>
    <t>Fundamentalism</t>
  </si>
  <si>
    <t>Aristotle</t>
  </si>
  <si>
    <t>Hammurabi</t>
  </si>
  <si>
    <t>Homer</t>
  </si>
  <si>
    <t>Julius Caesar</t>
  </si>
  <si>
    <t>Moses</t>
  </si>
  <si>
    <t>Christopher Columbus</t>
  </si>
  <si>
    <t>Genghis Khan</t>
  </si>
  <si>
    <t>Joan of Arc</t>
  </si>
  <si>
    <t>Leonardo Da Vinci</t>
  </si>
  <si>
    <t>Michelangelo</t>
  </si>
  <si>
    <t>Frederick Barbarossa</t>
  </si>
  <si>
    <t>Isaac Newton</t>
  </si>
  <si>
    <t>James Cook</t>
  </si>
  <si>
    <t>Maximillien Robespierre</t>
  </si>
  <si>
    <t>Napoleon Bonaparte</t>
  </si>
  <si>
    <t>William Shakespeare</t>
  </si>
  <si>
    <t>Albert Einstein</t>
  </si>
  <si>
    <t>Bill Gates</t>
  </si>
  <si>
    <t>Charles Chaplin</t>
  </si>
  <si>
    <t>Mahatma Gandhi</t>
  </si>
  <si>
    <t>Sid Meier</t>
  </si>
  <si>
    <t>Winston Churchill</t>
  </si>
  <si>
    <t>Air Forces</t>
  </si>
  <si>
    <t>Cannon</t>
  </si>
  <si>
    <t>Rockets</t>
  </si>
  <si>
    <t>Knights</t>
  </si>
  <si>
    <t>Cavalrymen</t>
  </si>
  <si>
    <t>Tanks</t>
  </si>
  <si>
    <t>Swordsmen</t>
  </si>
  <si>
    <t>Riflemen</t>
  </si>
  <si>
    <t>Modern Infantry</t>
  </si>
  <si>
    <t>Irrigation</t>
  </si>
  <si>
    <t>Selective Breeding</t>
  </si>
  <si>
    <t>Mechanized Agriculture</t>
  </si>
  <si>
    <t>Iron</t>
  </si>
  <si>
    <t>Coal</t>
  </si>
  <si>
    <t>Oil</t>
  </si>
  <si>
    <t>Code of Laws</t>
  </si>
  <si>
    <t>Justice System</t>
  </si>
  <si>
    <t>Civil Service</t>
  </si>
  <si>
    <t>Masonry</t>
  </si>
  <si>
    <t>Architecture</t>
  </si>
  <si>
    <t>Engineering</t>
  </si>
  <si>
    <t>Cartography</t>
  </si>
  <si>
    <t>Navigation</t>
  </si>
  <si>
    <t>Satellites</t>
  </si>
  <si>
    <t>Warfare</t>
  </si>
  <si>
    <t>Strategy</t>
  </si>
  <si>
    <t>Military Theory</t>
  </si>
  <si>
    <t>Team Sports</t>
  </si>
  <si>
    <t>Professional Sports</t>
  </si>
  <si>
    <t>Alchemy</t>
  </si>
  <si>
    <t>Scientific Method</t>
  </si>
  <si>
    <t>Computers</t>
  </si>
  <si>
    <t>Journalism</t>
  </si>
  <si>
    <t>Multimedia</t>
  </si>
  <si>
    <t>Theology</t>
  </si>
  <si>
    <t>Organized Religion</t>
  </si>
  <si>
    <t>Drama</t>
  </si>
  <si>
    <t>Opera</t>
  </si>
  <si>
    <t>Movies</t>
  </si>
  <si>
    <t>Colossus</t>
  </si>
  <si>
    <t>Hanging Gardens</t>
  </si>
  <si>
    <t>Library of Alexandria</t>
  </si>
  <si>
    <t>Pyramids</t>
  </si>
  <si>
    <t>Great Wall</t>
  </si>
  <si>
    <t>St. Peter's Basilica</t>
  </si>
  <si>
    <t>Taj Mahal</t>
  </si>
  <si>
    <t>Universitas Carolina</t>
  </si>
  <si>
    <t>Eiffel Tower</t>
  </si>
  <si>
    <t>Kremlin</t>
  </si>
  <si>
    <t>Ocean Liner</t>
  </si>
  <si>
    <t>Transcontinental Railroad</t>
  </si>
  <si>
    <t>Fast Food Chains</t>
  </si>
  <si>
    <t>First Space Flight</t>
  </si>
  <si>
    <t>Hollywood</t>
  </si>
  <si>
    <t>Internet</t>
  </si>
  <si>
    <t>Wonder_0_01</t>
    <phoneticPr fontId="1" type="noConversion"/>
  </si>
  <si>
    <t>Wonder_0_02</t>
    <phoneticPr fontId="1" type="noConversion"/>
  </si>
  <si>
    <t>Wonder_0_03</t>
  </si>
  <si>
    <t>Wonder_0_04</t>
  </si>
  <si>
    <t>Wonder_1_01</t>
    <phoneticPr fontId="1" type="noConversion"/>
  </si>
  <si>
    <t>Wonder_1_02</t>
  </si>
  <si>
    <t>Wonder_1_03</t>
  </si>
  <si>
    <t>Wonder_1_04</t>
  </si>
  <si>
    <t>Wonder_2_01</t>
    <phoneticPr fontId="1" type="noConversion"/>
  </si>
  <si>
    <t>Wonder_2_02</t>
  </si>
  <si>
    <t>Wonder_2_03</t>
  </si>
  <si>
    <t>Wonder_2_04</t>
  </si>
  <si>
    <t>Wonder_3_01</t>
    <phoneticPr fontId="1" type="noConversion"/>
  </si>
  <si>
    <t>Wonder_3_02</t>
  </si>
  <si>
    <t>Wonder_3_03</t>
  </si>
  <si>
    <t>Wonder_3_04</t>
  </si>
  <si>
    <t>Action_0_01</t>
  </si>
  <si>
    <t>Action_0_02</t>
  </si>
  <si>
    <t>Action_0_03</t>
  </si>
  <si>
    <t>Action_0_04</t>
  </si>
  <si>
    <t>Action_0_05</t>
  </si>
  <si>
    <t>Action_0_06</t>
  </si>
  <si>
    <t>Action_0_07</t>
  </si>
  <si>
    <t>Action_1_01</t>
  </si>
  <si>
    <t>Action_1_02</t>
  </si>
  <si>
    <t>Action_1_03</t>
  </si>
  <si>
    <t>Action_1_04</t>
  </si>
  <si>
    <t>Action_1_05</t>
  </si>
  <si>
    <t>Action_1_06</t>
  </si>
  <si>
    <t>Action_1_07</t>
  </si>
  <si>
    <t>Action_1_08</t>
  </si>
  <si>
    <t>Action_2_01</t>
  </si>
  <si>
    <t>Action_2_02</t>
  </si>
  <si>
    <t>Action_2_03</t>
  </si>
  <si>
    <t>Action_2_04</t>
  </si>
  <si>
    <t>Action_2_05</t>
  </si>
  <si>
    <t>Action_2_06</t>
  </si>
  <si>
    <t>Action_2_07</t>
  </si>
  <si>
    <t>Action_2_08</t>
  </si>
  <si>
    <t>Action_2_09</t>
  </si>
  <si>
    <t>Action_2_10</t>
  </si>
  <si>
    <t>Action_3_01</t>
  </si>
  <si>
    <t>Action_3_02</t>
  </si>
  <si>
    <t>Action_3_03</t>
  </si>
  <si>
    <t>Action_3_04</t>
  </si>
  <si>
    <t>Action_3_05</t>
  </si>
  <si>
    <t>Action_3_06</t>
  </si>
  <si>
    <t>Action_3_07</t>
  </si>
  <si>
    <t>Action_3_08</t>
  </si>
  <si>
    <t>Government_1_01</t>
  </si>
  <si>
    <t>Government_1_02</t>
  </si>
  <si>
    <t>Government_2_01</t>
  </si>
  <si>
    <t>Government_2_02</t>
  </si>
  <si>
    <t>Government_3_01</t>
  </si>
  <si>
    <t>Government_3_02</t>
  </si>
  <si>
    <t>Government_3_03</t>
  </si>
  <si>
    <t>Leader_0_01</t>
  </si>
  <si>
    <t>Leader_0_02</t>
  </si>
  <si>
    <t>Leader_0_03</t>
  </si>
  <si>
    <t>Leader_0_04</t>
  </si>
  <si>
    <t>Leader_0_05</t>
  </si>
  <si>
    <t>Leader_1_01</t>
  </si>
  <si>
    <t>Leader_1_02</t>
  </si>
  <si>
    <t>Leader_1_03</t>
  </si>
  <si>
    <t>Leader_1_04</t>
  </si>
  <si>
    <t>Leader_1_06</t>
  </si>
  <si>
    <t>Leader_2_01</t>
  </si>
  <si>
    <t>Leader_2_02</t>
  </si>
  <si>
    <t>Leader_2_03</t>
  </si>
  <si>
    <t>Leader_2_04</t>
  </si>
  <si>
    <t>Leader_2_05</t>
  </si>
  <si>
    <t>Leader_3_01</t>
  </si>
  <si>
    <t>Leader_3_02</t>
  </si>
  <si>
    <t>Leader_3_03</t>
  </si>
  <si>
    <t>Leader_3_04</t>
  </si>
  <si>
    <t>Leader_3_05</t>
  </si>
  <si>
    <t>Leader_3_06</t>
  </si>
  <si>
    <t>MilitaryTechArtillery_2</t>
  </si>
  <si>
    <t>MilitaryTechArtillery_3</t>
  </si>
  <si>
    <t>MilitaryTechCavalry_1</t>
  </si>
  <si>
    <t>MilitaryTechCavalry_2</t>
  </si>
  <si>
    <t>MilitaryTechCavalry_3</t>
  </si>
  <si>
    <t>MilitaryTechInfantry_2</t>
  </si>
  <si>
    <t>MilitaryTechInfantry_3</t>
  </si>
  <si>
    <t>ResourceTechFarm_1</t>
  </si>
  <si>
    <t>ResourceTechFarm_2</t>
  </si>
  <si>
    <t>ResourceTechFarm_3</t>
  </si>
  <si>
    <t>ResourceTechMine_1</t>
  </si>
  <si>
    <t>ResourceTechMine_2</t>
  </si>
  <si>
    <t>ResourceTechMine_3</t>
  </si>
  <si>
    <t>SpecialTechCivil_1</t>
  </si>
  <si>
    <t>SpecialTechCivil_2</t>
  </si>
  <si>
    <t>SpecialTechCivil_3</t>
  </si>
  <si>
    <t>SpecialTechEngineering_1</t>
  </si>
  <si>
    <t>SpecialTechEngineering_2</t>
  </si>
  <si>
    <t>SpecialTechEngineering_3</t>
  </si>
  <si>
    <t>SpecialTechExploration_1</t>
  </si>
  <si>
    <t>SpecialTechExploration_2</t>
  </si>
  <si>
    <t>SpecialTechExploration_3</t>
  </si>
  <si>
    <t>SpecialTechMilitary_1</t>
  </si>
  <si>
    <t>SpecialTechMilitary_2</t>
  </si>
  <si>
    <t>SpecialTechMilitary_3</t>
  </si>
  <si>
    <t>UrbanTechArena_1</t>
  </si>
  <si>
    <t>UrbanTechArena_2</t>
  </si>
  <si>
    <t>UrbanTechArena_3</t>
  </si>
  <si>
    <t>UrbanTechLab_1</t>
  </si>
  <si>
    <t>UrbanTechLab_2</t>
  </si>
  <si>
    <t>UrbanTechLab_3</t>
  </si>
  <si>
    <t>UrbanTechLibrary_1</t>
  </si>
  <si>
    <t>UrbanTechLibrary_2</t>
  </si>
  <si>
    <t>UrbanTechLibrary_3</t>
  </si>
  <si>
    <t>UrbanTechTemple_1</t>
  </si>
  <si>
    <t>UrbanTechTemple_2</t>
  </si>
  <si>
    <t>UrbanTechTheater_1</t>
  </si>
  <si>
    <t>UrbanTechTheater_2</t>
  </si>
  <si>
    <t>UrbanTechTheater_3</t>
  </si>
  <si>
    <t>Medieval Army</t>
    <phoneticPr fontId="1" type="noConversion"/>
  </si>
  <si>
    <t>Defensive Army</t>
    <phoneticPr fontId="1" type="noConversion"/>
  </si>
  <si>
    <t>Fortifications</t>
    <phoneticPr fontId="1" type="noConversion"/>
  </si>
  <si>
    <t>Napoleonic Army</t>
    <phoneticPr fontId="1" type="noConversion"/>
  </si>
  <si>
    <t>Modern Army</t>
    <phoneticPr fontId="1" type="noConversion"/>
  </si>
  <si>
    <t>Shock Troops</t>
    <phoneticPr fontId="1" type="noConversion"/>
  </si>
  <si>
    <t>Tactics_2_02</t>
  </si>
  <si>
    <t>Tactics_3_03</t>
  </si>
  <si>
    <t>Tactics_1_02</t>
  </si>
  <si>
    <t>Tactics_1_03</t>
  </si>
  <si>
    <t>Tactics_1_04</t>
  </si>
  <si>
    <t>Tactics_1_05</t>
  </si>
  <si>
    <t>Tactics_2_01</t>
    <phoneticPr fontId="1" type="noConversion"/>
  </si>
  <si>
    <t>Tactics_2_03</t>
  </si>
  <si>
    <t>Tactics_2_04</t>
  </si>
  <si>
    <t>Tactics_2_05</t>
  </si>
  <si>
    <t>Tactics_2_06</t>
  </si>
  <si>
    <t>Tactics_3_01</t>
    <phoneticPr fontId="1" type="noConversion"/>
  </si>
  <si>
    <t>Tactics_3_02</t>
  </si>
  <si>
    <t>Tactics_3_04</t>
  </si>
  <si>
    <t>Tactics_1_01</t>
    <phoneticPr fontId="1" type="noConversion"/>
  </si>
  <si>
    <t>卡牌描述</t>
    <phoneticPr fontId="1" type="noConversion"/>
  </si>
  <si>
    <t>Legion</t>
    <phoneticPr fontId="1" type="noConversion"/>
  </si>
  <si>
    <t>Classic Army</t>
    <phoneticPr fontId="1" type="noConversion"/>
  </si>
  <si>
    <t>Conquistadors</t>
    <phoneticPr fontId="1" type="noConversion"/>
  </si>
  <si>
    <t>Mobile Artillery</t>
    <phoneticPr fontId="1" type="noConversion"/>
  </si>
  <si>
    <t>Entrenchments</t>
    <phoneticPr fontId="1" type="noConversion"/>
  </si>
  <si>
    <r>
      <t>Mechanized Army</t>
    </r>
    <r>
      <rPr>
        <sz val="11"/>
        <color theme="1"/>
        <rFont val="Microsoft YaHei"/>
        <family val="2"/>
        <charset val="134"/>
      </rPr>
      <t/>
    </r>
    <phoneticPr fontId="1" type="noConversion"/>
  </si>
  <si>
    <t>Bread &amp;amp; Circuses</t>
    <phoneticPr fontId="1" type="noConversion"/>
  </si>
  <si>
    <t>1代基础卡</t>
    <phoneticPr fontId="1" type="noConversion"/>
  </si>
  <si>
    <t>1代法国拓展包</t>
    <phoneticPr fontId="1" type="noConversion"/>
  </si>
  <si>
    <t>……</t>
    <phoneticPr fontId="1" type="noConversion"/>
  </si>
  <si>
    <t>Score 1 science and 4 culture.</t>
  </si>
  <si>
    <t>Build one stage of a wonder; pay 2 resource less</t>
  </si>
  <si>
    <t>Increase your population. After you pay the food cost, gain 1 food.</t>
  </si>
  <si>
    <t>100,3,1|100,4,4</t>
    <phoneticPr fontId="1" type="noConversion"/>
  </si>
  <si>
    <t>407,2</t>
    <phoneticPr fontId="1" type="noConversion"/>
  </si>
  <si>
    <t>For this turn, you have an extra 1 resource for building and upgrading military units and 1 extra military action.</t>
  </si>
  <si>
    <t>Build or upgrade a mine or farm; pay 1 resource less.</t>
  </si>
  <si>
    <t>Gain 1 food and 1 resource.</t>
  </si>
  <si>
    <t>Build or upgrade an urban building; pay 1 resource less.</t>
  </si>
  <si>
    <t>Develop a technology. After you pay the science cost, score 2 science.</t>
  </si>
  <si>
    <t>Score 2 science and 2 culture.</t>
  </si>
  <si>
    <t>Build one stage of a wonder; pay 3 resource less</t>
    <phoneticPr fontId="1" type="noConversion"/>
  </si>
  <si>
    <t>Increase your population. After you pay the food cost, gain 2 food.</t>
    <phoneticPr fontId="1" type="noConversion"/>
  </si>
  <si>
    <t>For this turn, you have an extra 2 resource for building and upgrading military units and 1 extra military action.</t>
    <phoneticPr fontId="1" type="noConversion"/>
  </si>
  <si>
    <t>Gain either 2 food or 2 resource</t>
    <phoneticPr fontId="1" type="noConversion"/>
  </si>
  <si>
    <t>Build or upgrade a mine or farm; pay 2 resource less.</t>
  </si>
  <si>
    <t>Build or upgrade an urban building; pay 2 resource less.</t>
  </si>
  <si>
    <t>Develop a technology. After you pay the science cost, score 3 science.</t>
  </si>
  <si>
    <t>Upgrade a farm, mine or urban building; pay 3 resource less.</t>
    <phoneticPr fontId="1" type="noConversion"/>
  </si>
  <si>
    <t>Build one stage of a wonder; pay 4 resource less</t>
    <phoneticPr fontId="1" type="noConversion"/>
  </si>
  <si>
    <t>Increase your population. After you pay the food cost, gain 3 food.</t>
    <phoneticPr fontId="1" type="noConversion"/>
  </si>
  <si>
    <t>For this turn, you have an extra 3 resource for building and upgrading military units and 1 extra military action.</t>
    <phoneticPr fontId="1" type="noConversion"/>
  </si>
  <si>
    <t>Gain either 3 food or 3 resource</t>
    <phoneticPr fontId="1" type="noConversion"/>
  </si>
  <si>
    <t>Scores 4 science.</t>
  </si>
  <si>
    <t>Build or upgrade a mine or farm; pay 3 resource less.</t>
  </si>
  <si>
    <t>Build or upgrade an urban building. Pay 3 resource less.</t>
  </si>
  <si>
    <t>For each civilization stronger than yours, you have extra resource for building and upgrading military 
2 in a 4-player game
3 in a 3-player game
6 in a 2-player game</t>
    <phoneticPr fontId="1" type="noConversion"/>
  </si>
  <si>
    <t>Upgrade a farm, mine or urban building; pay 4 resource less.</t>
  </si>
  <si>
    <t>You score culture for each civilization with more culture than your have:
2 in a 4-player game
3 in a 3-player game
6 in a 2-player game</t>
    <phoneticPr fontId="1" type="noConversion"/>
  </si>
  <si>
    <t>Build one stage of a wonder; pay 5 resource less.</t>
  </si>
  <si>
    <t>For each civilization stronger than yours, you have extra resource for building and upgrading military units this round:
3 in a 4-player game
5 in a 3-player game
8 in a 2-player game</t>
    <phoneticPr fontId="1" type="noConversion"/>
  </si>
  <si>
    <t>For this turn, you have an extra 4 resource for building and upgrading military units and 1 extra military action.</t>
  </si>
  <si>
    <t>Gain either 4 food or 4 resource.</t>
    <phoneticPr fontId="1" type="noConversion"/>
  </si>
  <si>
    <t>Scores 6 science.</t>
    <phoneticPr fontId="1" type="noConversion"/>
  </si>
  <si>
    <t>Build or upgrade an urban building; pay 4 resource less.</t>
    <phoneticPr fontId="1" type="noConversion"/>
  </si>
  <si>
    <t>100,3,2|100,4,2</t>
    <phoneticPr fontId="1" type="noConversion"/>
  </si>
  <si>
    <t>402,1/404,1</t>
    <phoneticPr fontId="1" type="noConversion"/>
  </si>
  <si>
    <t>403,1/405,1</t>
    <phoneticPr fontId="1" type="noConversion"/>
  </si>
  <si>
    <t>408,2</t>
    <phoneticPr fontId="1" type="noConversion"/>
  </si>
  <si>
    <t>407,3</t>
    <phoneticPr fontId="1" type="noConversion"/>
  </si>
  <si>
    <t>402,2/404,2</t>
    <phoneticPr fontId="1" type="noConversion"/>
  </si>
  <si>
    <t>403,2/405,2</t>
    <phoneticPr fontId="1" type="noConversion"/>
  </si>
  <si>
    <t>408,3</t>
    <phoneticPr fontId="1" type="noConversion"/>
  </si>
  <si>
    <t>404,3/405,3</t>
    <phoneticPr fontId="1" type="noConversion"/>
  </si>
  <si>
    <t>402,3/404,3</t>
    <phoneticPr fontId="1" type="noConversion"/>
  </si>
  <si>
    <t>100,15,1|100,24,1</t>
  </si>
  <si>
    <t>100,15,1|100,24,2</t>
  </si>
  <si>
    <t>100,15,1|100,24,3</t>
  </si>
  <si>
    <t>100,1,1|100,2,1</t>
    <phoneticPr fontId="1" type="noConversion"/>
  </si>
  <si>
    <t>100,1,2/100,2,2</t>
    <phoneticPr fontId="1" type="noConversion"/>
  </si>
  <si>
    <t>100,1,3/100,2,3</t>
    <phoneticPr fontId="1" type="noConversion"/>
  </si>
  <si>
    <t>401,3</t>
    <phoneticPr fontId="1" type="noConversion"/>
  </si>
  <si>
    <t>401,1</t>
    <phoneticPr fontId="1" type="noConversion"/>
  </si>
  <si>
    <t>401,2</t>
    <phoneticPr fontId="1" type="noConversion"/>
  </si>
  <si>
    <t>403,3/405,3</t>
    <phoneticPr fontId="1" type="noConversion"/>
  </si>
  <si>
    <t>1代2人局卡</t>
    <phoneticPr fontId="1" type="noConversion"/>
  </si>
  <si>
    <t>1代3人局卡</t>
    <phoneticPr fontId="1" type="noConversion"/>
  </si>
  <si>
    <t>1代4人局卡</t>
  </si>
  <si>
    <t>2代基础卡</t>
  </si>
  <si>
    <t>2代2人局卡</t>
  </si>
  <si>
    <t>2代3人局卡</t>
  </si>
  <si>
    <t>2代4人局卡</t>
  </si>
  <si>
    <t>404,4/405,4</t>
    <phoneticPr fontId="1" type="noConversion"/>
  </si>
  <si>
    <t>232,24,6</t>
    <phoneticPr fontId="1" type="noConversion"/>
  </si>
  <si>
    <t>232,24,3</t>
    <phoneticPr fontId="1" type="noConversion"/>
  </si>
  <si>
    <t>232,24,2</t>
    <phoneticPr fontId="1" type="noConversion"/>
  </si>
  <si>
    <t>233,2,6</t>
    <phoneticPr fontId="1" type="noConversion"/>
  </si>
  <si>
    <t>233,2,3</t>
    <phoneticPr fontId="1" type="noConversion"/>
  </si>
  <si>
    <t>233,2,2</t>
    <phoneticPr fontId="1" type="noConversion"/>
  </si>
  <si>
    <t>407,4</t>
    <phoneticPr fontId="1" type="noConversion"/>
  </si>
  <si>
    <t>232,24,8</t>
    <phoneticPr fontId="1" type="noConversion"/>
  </si>
  <si>
    <t>232,24,5</t>
    <phoneticPr fontId="1" type="noConversion"/>
  </si>
  <si>
    <t>100,15,1|100,24,4</t>
    <phoneticPr fontId="1" type="noConversion"/>
  </si>
  <si>
    <t>100,1,4/100,2,4</t>
    <phoneticPr fontId="1" type="noConversion"/>
  </si>
  <si>
    <t>100,3,6</t>
    <phoneticPr fontId="1" type="noConversion"/>
  </si>
  <si>
    <t>100,3,4</t>
    <phoneticPr fontId="1" type="noConversion"/>
  </si>
  <si>
    <t>403,4/405,4</t>
    <phoneticPr fontId="1" type="noConversion"/>
  </si>
  <si>
    <t>Despotism</t>
  </si>
  <si>
    <t>100,12,4|100,13,2|100,21,2</t>
    <phoneticPr fontId="1" type="noConversion"/>
  </si>
  <si>
    <t>100,12,5|100,13,3|100,21,3</t>
    <phoneticPr fontId="1" type="noConversion"/>
  </si>
  <si>
    <t>100,12,4|100,13,3|100,21,3|100,8,1|100,9,1</t>
    <phoneticPr fontId="1" type="noConversion"/>
  </si>
  <si>
    <t>100,12,6|100,13,4|100,21,3</t>
    <phoneticPr fontId="1" type="noConversion"/>
  </si>
  <si>
    <t>100,12,7|100,13,2|100,21,3</t>
    <phoneticPr fontId="1" type="noConversion"/>
  </si>
  <si>
    <t>100,12,8|100,13,5|100,21,3|100,9,-1</t>
    <phoneticPr fontId="1" type="noConversion"/>
  </si>
  <si>
    <t>100,12,7|100,13,3|100,21,3|100,8,3</t>
    <phoneticPr fontId="1" type="noConversion"/>
  </si>
  <si>
    <t>100,12,6|100,13,5|100,21,4|100,10,5|100,7,-2</t>
    <phoneticPr fontId="1" type="noConversion"/>
  </si>
  <si>
    <t>409,3,1</t>
    <phoneticPr fontId="1" type="noConversion"/>
  </si>
  <si>
    <t>411,1|603</t>
    <phoneticPr fontId="1" type="noConversion"/>
  </si>
  <si>
    <t>100,9,1</t>
    <phoneticPr fontId="1" type="noConversion"/>
  </si>
  <si>
    <t>100,13,1</t>
    <phoneticPr fontId="1" type="noConversion"/>
  </si>
  <si>
    <t>400,1</t>
    <phoneticPr fontId="1" type="noConversion"/>
  </si>
  <si>
    <t>100,13,1|606</t>
    <phoneticPr fontId="1" type="noConversion"/>
  </si>
  <si>
    <t>213,1|408,2,1</t>
    <phoneticPr fontId="1" type="noConversion"/>
  </si>
  <si>
    <t>230,1|412</t>
    <phoneticPr fontId="1" type="noConversion"/>
  </si>
  <si>
    <t>Alexander the Great</t>
  </si>
  <si>
    <t>You have +1 strength for each of your military units. As a political action, you may remove Alexander from play and add 1 yellow token from the box to your yellow bank.</t>
    <phoneticPr fontId="1" type="noConversion"/>
  </si>
  <si>
    <t>Every time you take a technology card from the card row, you score 1 science point.</t>
    <phoneticPr fontId="1" type="noConversion"/>
  </si>
  <si>
    <t>On your turn, you may use one of your military action as a civil action. Taking a leader from the card row costs you 1 civil action less.</t>
    <phoneticPr fontId="1" type="noConversion"/>
  </si>
  <si>
    <t>Each turn, you have an extra 1 resource for building and upgrading military units. When you replace Homer, you may give up the returned civil action to add 1 happy face to one of your completed wonders.</t>
    <phoneticPr fontId="1" type="noConversion"/>
  </si>
  <si>
    <t>After you played a political action, you may play another political action. This ability can be used only once per game.</t>
    <phoneticPr fontId="1" type="noConversion"/>
  </si>
  <si>
    <t>Increasing your population costs you 1 food less.</t>
    <phoneticPr fontId="1" type="noConversion"/>
  </si>
  <si>
    <t>As a political action, you may remove Columbus from play to colonize a territory in your hand without sacrificing any unit.</t>
    <phoneticPr fontId="1" type="noConversion"/>
  </si>
  <si>
    <t>For 1 military action, you can increase your population and build a new military unit with it. This costs you 1 food and 1 resource less than usual.</t>
    <phoneticPr fontId="1" type="noConversion"/>
  </si>
  <si>
    <t>One or more of your infantry units can be considered cavalry for purposes of tactics. At the end of turn, score 3 culture if you are one of the 2 strongest civilizations (you win ties).</t>
    <phoneticPr fontId="1" type="noConversion"/>
  </si>
  <si>
    <t>Your temple and government give you +1 strength for each of their happy face. At the beginning of your political phase, you may look at the top current event card.</t>
    <phoneticPr fontId="1" type="noConversion"/>
  </si>
  <si>
    <t>Your best lab or library produces an additional amount of science equal to its level.
Every time you develop a technology, gain 1 resource.</t>
    <phoneticPr fontId="1" type="noConversion"/>
  </si>
  <si>
    <t>Your temple, theater, and wonders produce an extra 1 culture for each of their happy face.
When taking a wonder from the card row, you do not pay extra actions for the wonders you have.</t>
    <phoneticPr fontId="1" type="noConversion"/>
  </si>
  <si>
    <t>You best lab or library produces an additional amount of science equal to its level.
Every time you develop a technology, you get back 1 spent civil action.</t>
    <phoneticPr fontId="1" type="noConversion"/>
  </si>
  <si>
    <t>When colonizing, you may discard up to 2 military card to get +1 ship. One of your colonies produces 2 culture. Every colony after that produces 1 culture.</t>
    <phoneticPr fontId="1" type="noConversion"/>
  </si>
  <si>
    <t>You have +2 strength for each different type of military unit you have. (The four types are infantry, cavalry, artillery, and air force)</t>
    <phoneticPr fontId="1" type="noConversion"/>
  </si>
  <si>
    <t>A revolution costs you all of your military action instead of all of your civil action. You score 3 culture when declaring a revolution.</t>
    <phoneticPr fontId="1" type="noConversion"/>
  </si>
  <si>
    <t>You best lab or library produces an additional amount of science equal to its level.
Every time you develop a technology, you score 3 culture.</t>
    <phoneticPr fontId="1" type="noConversion"/>
  </si>
  <si>
    <t>Each of your lab also produces resource equal to its level. When Bill Gates leaves play or at the end of the game, score culture equal to this additional production.</t>
    <phoneticPr fontId="1" type="noConversion"/>
  </si>
  <si>
    <t>Your best theater produces twice as much culture.</t>
    <phoneticPr fontId="1" type="noConversion"/>
  </si>
  <si>
    <t>You may not play aggression or war cards. Your rivals must pay twice as many military action to declare aggression or war against you.</t>
    <phoneticPr fontId="1" type="noConversion"/>
  </si>
  <si>
    <t>Each of your lab produces an amount of culture equal to its level. However, each produces 1 science less.</t>
    <phoneticPr fontId="1" type="noConversion"/>
  </si>
  <si>
    <t>On your turn, choose one:
Score 3 culture;
or you have 3 science and 3 resource for developing military unit technologies and building and upgrading military units.</t>
    <phoneticPr fontId="1" type="noConversion"/>
  </si>
  <si>
    <t>Johannes Sebastian Bach</t>
  </si>
  <si>
    <t>Each of your theater produces an extra 1 culture. It costs you 2 less science to develop theater technologies. Once during your turn, you may spend a civil action to upgrade any urban building to a theater of the same level or higher for the usual cost.</t>
    <phoneticPr fontId="1" type="noConversion"/>
  </si>
  <si>
    <t>208,8,1|104,8,1</t>
    <phoneticPr fontId="1" type="noConversion"/>
  </si>
  <si>
    <t>234,8,1|418,2</t>
    <phoneticPr fontId="1" type="noConversion"/>
  </si>
  <si>
    <t>100,13,1</t>
    <phoneticPr fontId="1" type="noConversion"/>
  </si>
  <si>
    <t>222,1</t>
    <phoneticPr fontId="1" type="noConversion"/>
  </si>
  <si>
    <t>100,13,2|225,2</t>
    <phoneticPr fontId="1" type="noConversion"/>
  </si>
  <si>
    <t>213,1|408,14,1</t>
    <phoneticPr fontId="1" type="noConversion"/>
  </si>
  <si>
    <t>213,1|408,4,1</t>
    <phoneticPr fontId="1" type="noConversion"/>
  </si>
  <si>
    <t>231,2|414,1|415,1|416,1|417,1</t>
    <phoneticPr fontId="1" type="noConversion"/>
  </si>
  <si>
    <t>210,2,1</t>
    <phoneticPr fontId="1" type="noConversion"/>
  </si>
  <si>
    <t>100,13,2|234</t>
    <phoneticPr fontId="1" type="noConversion"/>
  </si>
  <si>
    <t>100,8,2|600|602</t>
    <phoneticPr fontId="1" type="noConversion"/>
  </si>
  <si>
    <t>216,-1|234,1</t>
    <phoneticPr fontId="1" type="noConversion"/>
  </si>
  <si>
    <t>12</t>
    <phoneticPr fontId="1" type="noConversion"/>
  </si>
  <si>
    <t>6</t>
    <phoneticPr fontId="1" type="noConversion"/>
  </si>
  <si>
    <t>8</t>
    <phoneticPr fontId="1" type="noConversion"/>
  </si>
  <si>
    <t>5</t>
    <phoneticPr fontId="1" type="noConversion"/>
  </si>
  <si>
    <t>6</t>
    <phoneticPr fontId="1" type="noConversion"/>
  </si>
  <si>
    <t>100,10,3</t>
    <phoneticPr fontId="1" type="noConversion"/>
  </si>
  <si>
    <t>100,10,5</t>
    <phoneticPr fontId="1" type="noConversion"/>
  </si>
  <si>
    <t>100,10,2</t>
    <phoneticPr fontId="1" type="noConversion"/>
  </si>
  <si>
    <t>Warrior</t>
    <phoneticPr fontId="1" type="noConversion"/>
  </si>
  <si>
    <t>100,10,1</t>
    <phoneticPr fontId="1" type="noConversion"/>
  </si>
  <si>
    <t>9</t>
    <phoneticPr fontId="1" type="noConversion"/>
  </si>
  <si>
    <t>4</t>
    <phoneticPr fontId="1" type="noConversion"/>
  </si>
  <si>
    <t>10</t>
    <phoneticPr fontId="1" type="noConversion"/>
  </si>
  <si>
    <t>100,10,5|227,1</t>
    <phoneticPr fontId="1" type="noConversion"/>
  </si>
  <si>
    <t>3</t>
    <phoneticPr fontId="1" type="noConversion"/>
  </si>
  <si>
    <t>Agriculture</t>
    <phoneticPr fontId="1" type="noConversion"/>
  </si>
  <si>
    <t>Bronze</t>
    <phoneticPr fontId="1" type="noConversion"/>
  </si>
  <si>
    <t>5</t>
    <phoneticPr fontId="1" type="noConversion"/>
  </si>
  <si>
    <t>7</t>
    <phoneticPr fontId="1" type="noConversion"/>
  </si>
  <si>
    <t>6</t>
    <phoneticPr fontId="1" type="noConversion"/>
  </si>
  <si>
    <t>10</t>
    <phoneticPr fontId="1" type="noConversion"/>
  </si>
  <si>
    <t>3</t>
    <phoneticPr fontId="1" type="noConversion"/>
  </si>
  <si>
    <t>6</t>
    <phoneticPr fontId="1" type="noConversion"/>
  </si>
  <si>
    <t>9</t>
    <phoneticPr fontId="1" type="noConversion"/>
  </si>
  <si>
    <t>4</t>
    <phoneticPr fontId="1" type="noConversion"/>
  </si>
  <si>
    <t>6</t>
    <phoneticPr fontId="1" type="noConversion"/>
  </si>
  <si>
    <t>8</t>
    <phoneticPr fontId="1" type="noConversion"/>
  </si>
  <si>
    <t>11</t>
    <phoneticPr fontId="1" type="noConversion"/>
  </si>
  <si>
    <t>100,12,1</t>
    <phoneticPr fontId="1" type="noConversion"/>
  </si>
  <si>
    <t>100,12,1|100,17,3</t>
    <phoneticPr fontId="1" type="noConversion"/>
  </si>
  <si>
    <t>100,12,2|100,17,3</t>
    <phoneticPr fontId="1" type="noConversion"/>
  </si>
  <si>
    <t>406,1|407,2</t>
    <phoneticPr fontId="1" type="noConversion"/>
  </si>
  <si>
    <t>406,2|407,3</t>
    <phoneticPr fontId="1" type="noConversion"/>
  </si>
  <si>
    <t>406,3|407,4</t>
    <phoneticPr fontId="1" type="noConversion"/>
  </si>
  <si>
    <t>100,10,1|100,11,2</t>
    <phoneticPr fontId="1" type="noConversion"/>
  </si>
  <si>
    <t>100,10,2|100,11,3</t>
    <phoneticPr fontId="1" type="noConversion"/>
  </si>
  <si>
    <t>100,10,3|100,11,4</t>
    <phoneticPr fontId="1" type="noConversion"/>
  </si>
  <si>
    <t>100,10,1|100,13,1</t>
    <phoneticPr fontId="1" type="noConversion"/>
  </si>
  <si>
    <t>100,10,3|100,13,2</t>
    <phoneticPr fontId="1" type="noConversion"/>
  </si>
  <si>
    <t>100,10,5|100,13,3</t>
    <phoneticPr fontId="1" type="noConversion"/>
  </si>
  <si>
    <t>10,10</t>
    <phoneticPr fontId="1" type="noConversion"/>
  </si>
  <si>
    <t>9,9,9</t>
    <phoneticPr fontId="1" type="noConversion"/>
  </si>
  <si>
    <t>10,10,10</t>
    <phoneticPr fontId="1" type="noConversion"/>
  </si>
  <si>
    <t>9,10</t>
    <phoneticPr fontId="1" type="noConversion"/>
  </si>
  <si>
    <t>9,10,10</t>
    <phoneticPr fontId="1" type="noConversion"/>
  </si>
  <si>
    <t>9,9,10,10</t>
    <phoneticPr fontId="1" type="noConversion"/>
  </si>
  <si>
    <t>8,10,10</t>
    <phoneticPr fontId="1" type="noConversion"/>
  </si>
  <si>
    <t>9,9,10</t>
    <phoneticPr fontId="1" type="noConversion"/>
  </si>
  <si>
    <t>8,8</t>
    <phoneticPr fontId="1" type="noConversion"/>
  </si>
  <si>
    <t>8,9</t>
    <phoneticPr fontId="1" type="noConversion"/>
  </si>
  <si>
    <t>8,9,10</t>
    <phoneticPr fontId="1" type="noConversion"/>
  </si>
  <si>
    <t>8,8,10</t>
    <phoneticPr fontId="1" type="noConversion"/>
  </si>
  <si>
    <t>8,8,9</t>
    <phoneticPr fontId="1" type="noConversion"/>
  </si>
  <si>
    <t>8,9,10,10</t>
    <phoneticPr fontId="1" type="noConversion"/>
  </si>
  <si>
    <t>9,9,9,10</t>
    <phoneticPr fontId="1" type="noConversion"/>
  </si>
  <si>
    <t>100,10,2</t>
    <phoneticPr fontId="1" type="noConversion"/>
  </si>
  <si>
    <t>100,10,2</t>
    <phoneticPr fontId="1" type="noConversion"/>
  </si>
  <si>
    <t>100,10,3</t>
    <phoneticPr fontId="1" type="noConversion"/>
  </si>
  <si>
    <t>100,10,1</t>
    <phoneticPr fontId="1" type="noConversion"/>
  </si>
  <si>
    <t>100,10,4</t>
    <phoneticPr fontId="1" type="noConversion"/>
  </si>
  <si>
    <t>100,10,8/100,10,4</t>
    <phoneticPr fontId="1" type="noConversion"/>
  </si>
  <si>
    <t>100,10,5/100,10,3</t>
    <phoneticPr fontId="1" type="noConversion"/>
  </si>
  <si>
    <t>100,10,6/100,10,3</t>
    <phoneticPr fontId="1" type="noConversion"/>
  </si>
  <si>
    <t>100,10,7/100,10,4</t>
    <phoneticPr fontId="1" type="noConversion"/>
  </si>
  <si>
    <t>100,10,9/100,10,5</t>
    <phoneticPr fontId="1" type="noConversion"/>
  </si>
  <si>
    <t>100,10,10/100,10,5</t>
    <phoneticPr fontId="1" type="noConversion"/>
  </si>
  <si>
    <t>100,10,13/100,10,7</t>
    <phoneticPr fontId="1" type="noConversion"/>
  </si>
  <si>
    <t>100,10,11/100,10,6</t>
    <phoneticPr fontId="1" type="noConversion"/>
  </si>
  <si>
    <t>Philosophy</t>
    <phoneticPr fontId="1" type="noConversion"/>
  </si>
  <si>
    <t>Printing Press</t>
    <phoneticPr fontId="1" type="noConversion"/>
  </si>
  <si>
    <t>Religion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</si>
  <si>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</si>
  <si>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</si>
  <si>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</si>
  <si>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10</t>
    <phoneticPr fontId="1" type="noConversion"/>
  </si>
  <si>
    <t>100,7,1</t>
    <phoneticPr fontId="1" type="noConversion"/>
  </si>
  <si>
    <t>100,7,2</t>
    <phoneticPr fontId="1" type="noConversion"/>
  </si>
  <si>
    <t>100,7,3</t>
    <phoneticPr fontId="1" type="noConversion"/>
  </si>
  <si>
    <t>100,7,5</t>
    <phoneticPr fontId="1" type="noConversion"/>
  </si>
  <si>
    <t>100,7,1|100,8,1</t>
    <phoneticPr fontId="1" type="noConversion"/>
  </si>
  <si>
    <t>100,7,2|100,8,2</t>
    <phoneticPr fontId="1" type="noConversion"/>
  </si>
  <si>
    <t>100,7,3|100,8,3</t>
    <phoneticPr fontId="1" type="noConversion"/>
  </si>
  <si>
    <t>100,8,1|100,9,1</t>
    <phoneticPr fontId="1" type="noConversion"/>
  </si>
  <si>
    <t>100,8,1|100,9,2</t>
    <phoneticPr fontId="1" type="noConversion"/>
  </si>
  <si>
    <t>100,8,1|100,9,3</t>
    <phoneticPr fontId="1" type="noConversion"/>
  </si>
  <si>
    <t>100,8,2|100,9,1</t>
    <phoneticPr fontId="1" type="noConversion"/>
  </si>
  <si>
    <t>100,8,3|100,9,1</t>
    <phoneticPr fontId="1" type="noConversion"/>
  </si>
  <si>
    <t>100,8,5|100,9,1</t>
    <phoneticPr fontId="1" type="noConversion"/>
  </si>
  <si>
    <t>3,3</t>
    <phoneticPr fontId="1" type="noConversion"/>
  </si>
  <si>
    <t>2,2,2</t>
    <phoneticPr fontId="1" type="noConversion"/>
  </si>
  <si>
    <t>1,4,1</t>
    <phoneticPr fontId="1" type="noConversion"/>
  </si>
  <si>
    <t>3,2,1</t>
    <phoneticPr fontId="1" type="noConversion"/>
  </si>
  <si>
    <t>2,2,3,2</t>
    <phoneticPr fontId="1" type="noConversion"/>
  </si>
  <si>
    <t>4,4</t>
    <phoneticPr fontId="1" type="noConversion"/>
  </si>
  <si>
    <t>2,4,2</t>
    <phoneticPr fontId="1" type="noConversion"/>
  </si>
  <si>
    <t>3,3,3</t>
    <phoneticPr fontId="1" type="noConversion"/>
  </si>
  <si>
    <t>3,7,3</t>
    <phoneticPr fontId="1" type="noConversion"/>
  </si>
  <si>
    <t>4,4,4</t>
    <phoneticPr fontId="1" type="noConversion"/>
  </si>
  <si>
    <t>4,2,2,4</t>
    <phoneticPr fontId="1" type="noConversion"/>
  </si>
  <si>
    <t>3,3,3,3</t>
    <phoneticPr fontId="1" type="noConversion"/>
  </si>
  <si>
    <t>4,4,4,4</t>
    <phoneticPr fontId="1" type="noConversion"/>
  </si>
  <si>
    <t>1,2,4,9</t>
    <phoneticPr fontId="1" type="noConversion"/>
  </si>
  <si>
    <t>5,6,5</t>
    <phoneticPr fontId="1" type="noConversion"/>
  </si>
  <si>
    <t>2,3,4,3,2</t>
    <phoneticPr fontId="1" type="noConversion"/>
  </si>
  <si>
    <t>100,10,2|100,11,1</t>
    <phoneticPr fontId="1" type="noConversion"/>
  </si>
  <si>
    <t>100,7,1|100,19,1|100,20,1</t>
    <phoneticPr fontId="1" type="noConversion"/>
  </si>
  <si>
    <t>100,12,1</t>
    <phoneticPr fontId="1" type="noConversion"/>
  </si>
  <si>
    <t>100,8,1|100,9,2</t>
    <phoneticPr fontId="1" type="noConversion"/>
  </si>
  <si>
    <t>100,8,1|100,9,1|224,1</t>
    <phoneticPr fontId="1" type="noConversion"/>
  </si>
  <si>
    <t xml:space="preserve"> </t>
    <phoneticPr fontId="1" type="noConversion"/>
  </si>
  <si>
    <t>100,8,3|100,17,1|413,2</t>
    <phoneticPr fontId="1" type="noConversion"/>
  </si>
  <si>
    <t>100,7,2|100,8,1</t>
    <phoneticPr fontId="1" type="noConversion"/>
  </si>
  <si>
    <t>100,8,4|100,9,1</t>
    <phoneticPr fontId="1" type="noConversion"/>
  </si>
  <si>
    <t>100,12,1|100,13,1|100,8,2|100,9,-1</t>
    <phoneticPr fontId="1" type="noConversion"/>
  </si>
  <si>
    <t>100,10,4|218</t>
    <phoneticPr fontId="1" type="noConversion"/>
  </si>
  <si>
    <t>214,1|215,1</t>
    <phoneticPr fontId="1" type="noConversion"/>
  </si>
  <si>
    <t>236,1</t>
    <phoneticPr fontId="1" type="noConversion"/>
  </si>
  <si>
    <t>237,2</t>
    <phoneticPr fontId="1" type="noConversion"/>
  </si>
  <si>
    <t>238,7,1|238,8,1|238,10,1</t>
    <phoneticPr fontId="1" type="noConversion"/>
  </si>
  <si>
    <t>1,3,700</t>
    <phoneticPr fontId="1" type="noConversion"/>
  </si>
  <si>
    <t>2,3,701</t>
    <phoneticPr fontId="1" type="noConversion"/>
  </si>
  <si>
    <t>2,3,702</t>
    <phoneticPr fontId="1" type="noConversion"/>
  </si>
  <si>
    <t>1,3,703</t>
    <phoneticPr fontId="1" type="noConversion"/>
  </si>
  <si>
    <t>1,3,704</t>
    <phoneticPr fontId="1" type="noConversion"/>
  </si>
  <si>
    <t>2,1,705</t>
    <phoneticPr fontId="1" type="noConversion"/>
  </si>
  <si>
    <t>3,2,706</t>
    <phoneticPr fontId="1" type="noConversion"/>
  </si>
  <si>
    <t>2,1,707</t>
    <phoneticPr fontId="1" type="noConversion"/>
  </si>
  <si>
    <t>2,2,708</t>
    <phoneticPr fontId="1" type="noConversion"/>
  </si>
  <si>
    <t>2,2,750</t>
    <phoneticPr fontId="1" type="noConversion"/>
  </si>
  <si>
    <t>0</t>
    <phoneticPr fontId="1" type="noConversion"/>
  </si>
  <si>
    <t>8/2</t>
    <phoneticPr fontId="1" type="noConversion"/>
  </si>
  <si>
    <t>6/1</t>
    <phoneticPr fontId="1" type="noConversion"/>
  </si>
  <si>
    <t>12/6</t>
    <phoneticPr fontId="1" type="noConversion"/>
  </si>
  <si>
    <t>13/3</t>
    <phoneticPr fontId="1" type="noConversion"/>
  </si>
  <si>
    <t>19/5</t>
    <phoneticPr fontId="1" type="noConversion"/>
  </si>
  <si>
    <t>17/9</t>
    <phoneticPr fontId="1" type="noConversion"/>
  </si>
  <si>
    <t>18/7</t>
    <phoneticPr fontId="1" type="noConversion"/>
  </si>
  <si>
    <t>0</t>
    <phoneticPr fontId="1" type="noConversion"/>
  </si>
  <si>
    <t>0</t>
    <phoneticPr fontId="1" type="noConversion"/>
  </si>
  <si>
    <t>100,9,2|100,10,1</t>
  </si>
  <si>
    <t>100,9,3|100,10,2</t>
  </si>
  <si>
    <t>100,9,4|100,10,3</t>
  </si>
  <si>
    <t>100,8,2|100,9,1|217,1</t>
  </si>
  <si>
    <t>Enslave</t>
    <phoneticPr fontId="1" type="noConversion"/>
  </si>
  <si>
    <t>Plunder</t>
    <phoneticPr fontId="1" type="noConversion"/>
  </si>
  <si>
    <t>Raid</t>
  </si>
  <si>
    <t>Raid</t>
    <phoneticPr fontId="1" type="noConversion"/>
  </si>
  <si>
    <t>Annex</t>
  </si>
  <si>
    <t>Infiltrate</t>
    <phoneticPr fontId="1" type="noConversion"/>
  </si>
  <si>
    <t>Spy</t>
    <phoneticPr fontId="1" type="noConversion"/>
  </si>
  <si>
    <t>Armed Intervention</t>
    <phoneticPr fontId="1" type="noConversion"/>
  </si>
  <si>
    <t>Your rival loses 1 population. You gain 2 food and 2 resource.</t>
    <phoneticPr fontId="1" type="noConversion"/>
  </si>
  <si>
    <t>Your rival loses a total of up to 3 resource and/or food (your choice). You gain that many resource and food.</t>
    <phoneticPr fontId="1" type="noConversion"/>
  </si>
  <si>
    <t>Destroy one of your rival's age A or age I urban building. You gain resource equal to half its cost, rounded up.</t>
    <phoneticPr fontId="1" type="noConversion"/>
  </si>
  <si>
    <t>Take one colony from a rival. You gain (and he loses) its permanent bonuses but ignore any one-time gains.</t>
    <phoneticPr fontId="1" type="noConversion"/>
  </si>
  <si>
    <t>Remove your rival's leader or incomplete wonder from play. You score 3 culture per level of the discarded card.</t>
    <phoneticPr fontId="1" type="noConversion"/>
  </si>
  <si>
    <t>Your rival loses a total of up to 5 resource and/or food (your choice). You gain that many resource and food.</t>
    <phoneticPr fontId="1" type="noConversion"/>
  </si>
  <si>
    <t>Destroy up to 2 of your rival's urban buildings: one of age II or older and one of age I or older. You gain resource equal to half their total cost, rounded up.</t>
    <phoneticPr fontId="1" type="noConversion"/>
  </si>
  <si>
    <t>A rival loses up to 5 science. You score that many science.</t>
    <phoneticPr fontId="1" type="noConversion"/>
  </si>
  <si>
    <t>Take up to 7 culture from your rival</t>
    <phoneticPr fontId="1" type="noConversion"/>
  </si>
  <si>
    <t>your rival loses a total of up to 7 resource and/or food (your choice). You gain that many resource and food.</t>
    <phoneticPr fontId="1" type="noConversion"/>
  </si>
  <si>
    <t>Destroy up to 2 of your rival's urban buildings: one of age III or older and one of age II or older. You gain resource equal to half their total cost, rounded up.</t>
    <phoneticPr fontId="1" type="noConversion"/>
  </si>
  <si>
    <t>100,1,2|100,2,2</t>
    <phoneticPr fontId="1" type="noConversion"/>
  </si>
  <si>
    <t>100,18,-1</t>
    <phoneticPr fontId="1" type="noConversion"/>
  </si>
  <si>
    <t>500,3</t>
    <phoneticPr fontId="1" type="noConversion"/>
  </si>
  <si>
    <t>509,1</t>
    <phoneticPr fontId="1" type="noConversion"/>
  </si>
  <si>
    <t>505,1</t>
    <phoneticPr fontId="1" type="noConversion"/>
  </si>
  <si>
    <t>500,5</t>
    <phoneticPr fontId="1" type="noConversion"/>
  </si>
  <si>
    <t>509,2|509,1</t>
    <phoneticPr fontId="1" type="noConversion"/>
  </si>
  <si>
    <t>502,5</t>
    <phoneticPr fontId="1" type="noConversion"/>
  </si>
  <si>
    <t>501,7</t>
    <phoneticPr fontId="1" type="noConversion"/>
  </si>
  <si>
    <t>509,3|509,2</t>
    <phoneticPr fontId="1" type="noConversion"/>
  </si>
  <si>
    <t>500,7</t>
    <phoneticPr fontId="1" type="noConversion"/>
  </si>
  <si>
    <t>Colony</t>
    <phoneticPr fontId="1" type="noConversion"/>
  </si>
  <si>
    <t>Developed Territory</t>
    <phoneticPr fontId="1" type="noConversion"/>
  </si>
  <si>
    <t>Historic Territory</t>
    <phoneticPr fontId="1" type="noConversion"/>
  </si>
  <si>
    <t>Inhabited Territory</t>
    <phoneticPr fontId="1" type="noConversion"/>
  </si>
  <si>
    <t>Strategic Territory</t>
    <phoneticPr fontId="1" type="noConversion"/>
  </si>
  <si>
    <t>Vast Territory</t>
    <phoneticPr fontId="1" type="noConversion"/>
  </si>
  <si>
    <t>Wealthy Territory</t>
    <phoneticPr fontId="1" type="noConversion"/>
  </si>
  <si>
    <t>100,18,1</t>
    <phoneticPr fontId="1" type="noConversion"/>
  </si>
  <si>
    <t>100,3,3</t>
    <phoneticPr fontId="1" type="noConversion"/>
  </si>
  <si>
    <t>100,4,6</t>
    <phoneticPr fontId="1" type="noConversion"/>
  </si>
  <si>
    <t>100,16,1|100,17,1</t>
    <phoneticPr fontId="1" type="noConversion"/>
  </si>
  <si>
    <t>100,9,1</t>
    <phoneticPr fontId="1" type="noConversion"/>
  </si>
  <si>
    <t>100,6,2</t>
    <phoneticPr fontId="1" type="noConversion"/>
  </si>
  <si>
    <t>300,3</t>
    <phoneticPr fontId="1" type="noConversion"/>
  </si>
  <si>
    <t>100,10,2</t>
    <phoneticPr fontId="1" type="noConversion"/>
  </si>
  <si>
    <t>100,1,3</t>
    <phoneticPr fontId="1" type="noConversion"/>
  </si>
  <si>
    <t>100,16,3|100,17,-1</t>
    <phoneticPr fontId="1" type="noConversion"/>
  </si>
  <si>
    <t>100,17,3</t>
    <phoneticPr fontId="1" type="noConversion"/>
  </si>
  <si>
    <t>100,2,5</t>
    <phoneticPr fontId="1" type="noConversion"/>
  </si>
  <si>
    <t>100,3,5</t>
    <phoneticPr fontId="1" type="noConversion"/>
  </si>
  <si>
    <t>100,4,11</t>
    <phoneticPr fontId="1" type="noConversion"/>
  </si>
  <si>
    <t>100,18,2</t>
    <phoneticPr fontId="1" type="noConversion"/>
  </si>
  <si>
    <t>300,5</t>
    <phoneticPr fontId="1" type="noConversion"/>
  </si>
  <si>
    <t>100,1,4</t>
    <phoneticPr fontId="1" type="noConversion"/>
  </si>
  <si>
    <t>100,2,9</t>
    <phoneticPr fontId="1" type="noConversion"/>
  </si>
  <si>
    <t>100,17,4</t>
    <phoneticPr fontId="1" type="noConversion"/>
  </si>
  <si>
    <t>100,16,4|100,17,-1</t>
    <phoneticPr fontId="1" type="noConversion"/>
  </si>
  <si>
    <t>100,10,4</t>
    <phoneticPr fontId="1" type="noConversion"/>
  </si>
  <si>
    <t>100,6,3</t>
    <phoneticPr fontId="1" type="noConversion"/>
  </si>
  <si>
    <t>100,9,2</t>
    <phoneticPr fontId="1" type="noConversion"/>
  </si>
  <si>
    <t>100,16,2|100,17,2</t>
    <phoneticPr fontId="1" type="noConversion"/>
  </si>
  <si>
    <t>War over Technology</t>
    <phoneticPr fontId="1" type="noConversion"/>
  </si>
  <si>
    <t>War over Territory</t>
    <phoneticPr fontId="1" type="noConversion"/>
  </si>
  <si>
    <t>War over Culture</t>
  </si>
  <si>
    <t>The victor takes science equal to the strength advantage from the defeated civilization. Special (blue) technologies can be stolen instead equal to their cost.</t>
    <phoneticPr fontId="1" type="noConversion"/>
  </si>
  <si>
    <t>The victor takes 1 yellow token plus 1 yellow token for every 5 point of strength advantage from the defeated civilization's yellow bank.</t>
    <phoneticPr fontId="1" type="noConversion"/>
  </si>
  <si>
    <t>The victor takes 5 culture + 1 culture for each point of strength advantage from the defeated civilization.</t>
    <phoneticPr fontId="1" type="noConversion"/>
  </si>
  <si>
    <t>Development of Agriculture</t>
    <phoneticPr fontId="1" type="noConversion"/>
  </si>
  <si>
    <t>Each civilization gains 2 food.</t>
  </si>
  <si>
    <t>Development of Civilization</t>
    <phoneticPr fontId="1" type="noConversion"/>
  </si>
  <si>
    <t>Immediately, each civilization may either: increase its population; or build a farm, mine or urban building; or develop a technology. It costs 1 food or 1 resource or 1 science less than usual.</t>
    <phoneticPr fontId="1" type="noConversion"/>
  </si>
  <si>
    <t>Each civilization gains 2 resource.</t>
    <phoneticPr fontId="1" type="noConversion"/>
  </si>
  <si>
    <t>Development of Crafts</t>
    <phoneticPr fontId="1" type="noConversion"/>
  </si>
  <si>
    <t>Development of Markets</t>
    <phoneticPr fontId="1" type="noConversion"/>
  </si>
  <si>
    <t>Each civilization gains 2 resource or 2 food (player's choice).</t>
    <phoneticPr fontId="1" type="noConversion"/>
  </si>
  <si>
    <t>Development of Politics</t>
    <phoneticPr fontId="1" type="noConversion"/>
  </si>
  <si>
    <t>Each player draws 3 military cards</t>
    <phoneticPr fontId="1" type="noConversion"/>
  </si>
  <si>
    <t>Development of Religion</t>
    <phoneticPr fontId="1" type="noConversion"/>
  </si>
  <si>
    <t>Each player with an unused worker may immediately build an Age A temple for free.</t>
    <phoneticPr fontId="1" type="noConversion"/>
  </si>
  <si>
    <t>Development of Science</t>
    <phoneticPr fontId="1" type="noConversion"/>
  </si>
  <si>
    <t>Each civilization scores 2 science.</t>
    <phoneticPr fontId="1" type="noConversion"/>
  </si>
  <si>
    <t>Development of Settlement</t>
    <phoneticPr fontId="1" type="noConversion"/>
  </si>
  <si>
    <t>Each civilization gains 1 population.</t>
    <phoneticPr fontId="1" type="noConversion"/>
  </si>
  <si>
    <t>Development of Trade Routes</t>
    <phoneticPr fontId="1" type="noConversion"/>
  </si>
  <si>
    <t>Each civilization scores 1 science and gains 1 resource and 1 food.</t>
    <phoneticPr fontId="1" type="noConversion"/>
  </si>
  <si>
    <t>Development of Warfare</t>
    <phoneticPr fontId="1" type="noConversion"/>
  </si>
  <si>
    <t>Each player with an unused worker may immediately build a Warrior unit for free.</t>
    <phoneticPr fontId="1" type="noConversion"/>
  </si>
  <si>
    <t>Barbarians</t>
    <phoneticPr fontId="1" type="noConversion"/>
  </si>
  <si>
    <t>If the civilization with the most culture points is one of the two weakest civilizations it loses 1 population.</t>
    <phoneticPr fontId="1" type="noConversion"/>
  </si>
  <si>
    <t>Border Conflict</t>
    <phoneticPr fontId="1" type="noConversion"/>
  </si>
  <si>
    <t>The weakest civilization must destroy one of its own urban building, farm, or mine. The strongest civilization gains 3 resource.</t>
    <phoneticPr fontId="1" type="noConversion"/>
  </si>
  <si>
    <t>Crusades</t>
    <phoneticPr fontId="1" type="noConversion"/>
  </si>
  <si>
    <t>The strongest civilization scores 4 culture. The weakest civilization loses 4 culture.</t>
    <phoneticPr fontId="1" type="noConversion"/>
  </si>
  <si>
    <t>Cultural Influence</t>
    <phoneticPr fontId="1" type="noConversion"/>
  </si>
  <si>
    <t>Each civilization immediately scores culture equal to the amount of culture it produces.</t>
    <phoneticPr fontId="1" type="noConversion"/>
  </si>
  <si>
    <t>Foray</t>
    <phoneticPr fontId="1" type="noConversion"/>
  </si>
  <si>
    <t>Each of the two strongest civilizations gains a total of 3 resource and/or food.</t>
    <phoneticPr fontId="1" type="noConversion"/>
  </si>
  <si>
    <t>Good Harvest</t>
    <phoneticPr fontId="1" type="noConversion"/>
  </si>
  <si>
    <t>Each civilization produces food immediately. Ignore corruption and consumption.</t>
    <phoneticPr fontId="1" type="noConversion"/>
  </si>
  <si>
    <t>Immigration</t>
    <phoneticPr fontId="1" type="noConversion"/>
  </si>
  <si>
    <t>All civilizations with the most happy face gain 1 population.</t>
    <phoneticPr fontId="1" type="noConversion"/>
  </si>
  <si>
    <t>Each civilization produces resource immediately. Ignore corruption.</t>
    <phoneticPr fontId="1" type="noConversion"/>
  </si>
  <si>
    <t>New Deposits</t>
    <phoneticPr fontId="1" type="noConversion"/>
  </si>
  <si>
    <t>Pestilence</t>
    <phoneticPr fontId="1" type="noConversion"/>
  </si>
  <si>
    <t>Each civilization loses 1 population.</t>
    <phoneticPr fontId="1" type="noConversion"/>
  </si>
  <si>
    <t>Raiders</t>
    <phoneticPr fontId="1" type="noConversion"/>
  </si>
  <si>
    <t>Each of the two weakest civilizations lose a total of 2 resource and/or food.</t>
    <phoneticPr fontId="1" type="noConversion"/>
  </si>
  <si>
    <t>Rats</t>
    <phoneticPr fontId="1" type="noConversion"/>
  </si>
  <si>
    <t>Each civilization loses all stored food.</t>
    <phoneticPr fontId="1" type="noConversion"/>
  </si>
  <si>
    <t>Rebellion</t>
    <phoneticPr fontId="1" type="noConversion"/>
  </si>
  <si>
    <t>Each civlization immediately spends 2 civil action (without effect) per discontent worker.</t>
    <phoneticPr fontId="1" type="noConversion"/>
  </si>
  <si>
    <t>Reign of Terror</t>
    <phoneticPr fontId="1" type="noConversion"/>
  </si>
  <si>
    <t>The weakest civilization loses 1 population.</t>
    <phoneticPr fontId="1" type="noConversion"/>
  </si>
  <si>
    <t>Scientific Breakthrough</t>
    <phoneticPr fontId="1" type="noConversion"/>
  </si>
  <si>
    <t>Uncertain Borders</t>
    <phoneticPr fontId="1" type="noConversion"/>
  </si>
  <si>
    <t>Each civilization immediately scores science equal to the amount of science it produces.</t>
    <phoneticPr fontId="1" type="noConversion"/>
  </si>
  <si>
    <t>The strongest civilization takes 1 yellow token from the weakest civilization's yellow bank.</t>
    <phoneticPr fontId="1" type="noConversion"/>
  </si>
  <si>
    <t>Civil Unrest</t>
    <phoneticPr fontId="1" type="noConversion"/>
  </si>
  <si>
    <t>Each civilization loses 4 culture per discontent worker. All civilizations with the most discontent workers also returns 1 blue token to the box. If no one has discontent workers, this event has no effect.</t>
    <phoneticPr fontId="1" type="noConversion"/>
  </si>
  <si>
    <t>Cold War</t>
    <phoneticPr fontId="1" type="noConversion"/>
  </si>
  <si>
    <t>The two strongest civilizations score 6 science.</t>
    <phoneticPr fontId="1" type="noConversion"/>
  </si>
  <si>
    <t>Crime Wave</t>
    <phoneticPr fontId="1" type="noConversion"/>
  </si>
  <si>
    <t>The two weakest civilizations lose 3 culture and return 1 blue token to the box.</t>
    <phoneticPr fontId="1" type="noConversion"/>
  </si>
  <si>
    <t>Economic Progress</t>
    <phoneticPr fontId="1" type="noConversion"/>
  </si>
  <si>
    <t>Each player produces immediately:
Evaluate corruption.
Produce food.
Evaluate consumption.
Produce resource.</t>
    <phoneticPr fontId="1" type="noConversion"/>
  </si>
  <si>
    <t>Emigration</t>
    <phoneticPr fontId="1" type="noConversion"/>
  </si>
  <si>
    <t>Each civilization loses half of its discontent workers, rounded up (return them to your yellow bank).</t>
    <phoneticPr fontId="1" type="noConversion"/>
  </si>
  <si>
    <t>Iconoclasm</t>
    <phoneticPr fontId="1" type="noConversion"/>
  </si>
  <si>
    <t>Each civilization with a leader that is not from the current age must remove that leader from play.</t>
    <phoneticPr fontId="1" type="noConversion"/>
  </si>
  <si>
    <t>The weakest civilization loses 1 colony (the player choses which one).</t>
    <phoneticPr fontId="1" type="noConversion"/>
  </si>
  <si>
    <t>Independence Declaration</t>
    <phoneticPr fontId="1" type="noConversion"/>
  </si>
  <si>
    <t>International Agreement</t>
    <phoneticPr fontId="1" type="noConversion"/>
  </si>
  <si>
    <t>The strongest civilization may immediately take up to 5 civil action in cards by giving up its next chance to take a political action. Replenish the card row. This may end the Age.</t>
    <phoneticPr fontId="1" type="noConversion"/>
  </si>
  <si>
    <t>National Pride</t>
    <phoneticPr fontId="1" type="noConversion"/>
  </si>
  <si>
    <t>The civilization with the most culture points scores 5 culture.</t>
    <phoneticPr fontId="1" type="noConversion"/>
  </si>
  <si>
    <t>Politics of Strength</t>
    <phoneticPr fontId="1" type="noConversion"/>
  </si>
  <si>
    <t>The strongest civilization draws 5 military cards. The weakest civilization discards 3 military cards. In the game-ending age, culture is scored or lost instead.</t>
    <phoneticPr fontId="1" type="noConversion"/>
  </si>
  <si>
    <t>Each civilization scores culture equal to the amount of science it produces.</t>
    <phoneticPr fontId="1" type="noConversion"/>
  </si>
  <si>
    <t>Popularization of Science</t>
    <phoneticPr fontId="1" type="noConversion"/>
  </si>
  <si>
    <t>Each civilization gains 1 food for each of its happy face (max 8).</t>
    <phoneticPr fontId="1" type="noConversion"/>
  </si>
  <si>
    <t>Prosperity</t>
    <phoneticPr fontId="1" type="noConversion"/>
  </si>
  <si>
    <t>Ravages of Time</t>
    <phoneticPr fontId="1" type="noConversion"/>
  </si>
  <si>
    <t>Each player chooses one of his or her completed wonder from Age A or I and turns it face down. These wonders lose their effects and produce 2 culture instead.</t>
    <phoneticPr fontId="1" type="noConversion"/>
  </si>
  <si>
    <t>Refugees</t>
    <phoneticPr fontId="1" type="noConversion"/>
  </si>
  <si>
    <t>The strongest scores 3 culture and gains 1 population. The weakest civilization loses 3 culture and 1 population.</t>
    <phoneticPr fontId="1" type="noConversion"/>
  </si>
  <si>
    <t>Terrorism</t>
    <phoneticPr fontId="1" type="noConversion"/>
  </si>
  <si>
    <t>The civilization with the least culture points destroys 1 urban building of each other civilization.</t>
    <phoneticPr fontId="1" type="noConversion"/>
  </si>
  <si>
    <t>Impact of Agriculture</t>
    <phoneticPr fontId="1" type="noConversion"/>
  </si>
  <si>
    <t>Each civilization scores culture equal to the amount of food it produces with a bonus of 4 culture if this exceeds consumption.</t>
    <phoneticPr fontId="1" type="noConversion"/>
  </si>
  <si>
    <t>Impact of Architecture</t>
    <phoneticPr fontId="1" type="noConversion"/>
  </si>
  <si>
    <t>Each civilization scores 1 culture per level of each of its urban buildings.</t>
    <phoneticPr fontId="1" type="noConversion"/>
  </si>
  <si>
    <t>Impact of Balance</t>
    <phoneticPr fontId="1" type="noConversion"/>
  </si>
  <si>
    <t>Each civilization scores culture equal to double the amount of whatever it produces the least (science, culture, food, or resource). Ignore corruption and consumption.</t>
    <phoneticPr fontId="1" type="noConversion"/>
  </si>
  <si>
    <t>Impact of Colonies</t>
    <phoneticPr fontId="1" type="noConversion"/>
  </si>
  <si>
    <t>Each civilization scores 3 culture per colony.</t>
    <phoneticPr fontId="1" type="noConversion"/>
  </si>
  <si>
    <t>Impact of Competition</t>
    <phoneticPr fontId="1" type="noConversion"/>
  </si>
  <si>
    <t>Each civilization scores 1 culture per level of each of its military units and arena.</t>
    <phoneticPr fontId="1" type="noConversion"/>
  </si>
  <si>
    <t>Impact of Government</t>
    <phoneticPr fontId="1" type="noConversion"/>
  </si>
  <si>
    <t>Each civilization scores 2 culture per civil action and 1 culture per military action.</t>
    <phoneticPr fontId="1" type="noConversion"/>
  </si>
  <si>
    <t>Impact of Happiness</t>
    <phoneticPr fontId="1" type="noConversion"/>
  </si>
  <si>
    <t>Each civilization scores 2 culture per happy face (no more than 16 points) and loses 2 culture per discontent worker.</t>
    <phoneticPr fontId="1" type="noConversion"/>
  </si>
  <si>
    <t>Impact of Industry</t>
    <phoneticPr fontId="1" type="noConversion"/>
  </si>
  <si>
    <t>Each civilization scores culture equal to the amount of resource its mines produce. (Ignore any production from other sources)</t>
    <phoneticPr fontId="1" type="noConversion"/>
  </si>
  <si>
    <t>Impact of Population</t>
    <phoneticPr fontId="1" type="noConversion"/>
  </si>
  <si>
    <t>Each civilization scores 2 culture per content worker above 10.</t>
    <phoneticPr fontId="1" type="noConversion"/>
  </si>
  <si>
    <t>Impact of Progress</t>
    <phoneticPr fontId="1" type="noConversion"/>
  </si>
  <si>
    <t>Each civilization scores 2 culture per level of each of its government and special (blue) technologies.</t>
    <phoneticPr fontId="1" type="noConversion"/>
  </si>
  <si>
    <t>Impact of Science</t>
    <phoneticPr fontId="1" type="noConversion"/>
  </si>
  <si>
    <t>Each civilizations score culture according to the relative amount of science it produces:
15/10/5/0 for 4-player
14/7/0 for 3-player
10/0 for 2-player</t>
    <phoneticPr fontId="1" type="noConversion"/>
  </si>
  <si>
    <t>Impact of Strength</t>
    <phoneticPr fontId="1" type="noConversion"/>
  </si>
  <si>
    <t>Each civilizations score culture according to their relative strength:
15/10/5/0 for 4-player
14/7/0 for 3-player
10/0 for 2-player</t>
    <phoneticPr fontId="1" type="noConversion"/>
  </si>
  <si>
    <t>Impact of Technology</t>
    <phoneticPr fontId="1" type="noConversion"/>
  </si>
  <si>
    <t>Impact of Variety</t>
    <phoneticPr fontId="1" type="noConversion"/>
  </si>
  <si>
    <t>Each civilization scores 2 culture for each type of unit, urban building and special (blue) technology.</t>
    <phoneticPr fontId="1" type="noConversion"/>
  </si>
  <si>
    <t>Impact of Wonders</t>
    <phoneticPr fontId="1" type="noConversion"/>
  </si>
  <si>
    <t>Each civilization scores culture for each wonders:
5 for age A
4 for age I
3 for age II
2 for age III</t>
    <phoneticPr fontId="1" type="noConversion"/>
  </si>
  <si>
    <t>影响对象</t>
    <phoneticPr fontId="1" type="noConversion"/>
  </si>
  <si>
    <t>2,10</t>
    <phoneticPr fontId="1" type="noConversion"/>
  </si>
  <si>
    <t>1,10</t>
    <phoneticPr fontId="1" type="noConversion"/>
  </si>
  <si>
    <t>1,9</t>
    <phoneticPr fontId="1" type="noConversion"/>
  </si>
  <si>
    <t>1,4</t>
    <phoneticPr fontId="1" type="noConversion"/>
  </si>
  <si>
    <t>1,4</t>
    <phoneticPr fontId="1" type="noConversion"/>
  </si>
  <si>
    <t>100,1,2</t>
    <phoneticPr fontId="1" type="noConversion"/>
  </si>
  <si>
    <t>400,1/419,0,1/420,1</t>
    <phoneticPr fontId="1" type="noConversion"/>
  </si>
  <si>
    <t>100,2,2</t>
    <phoneticPr fontId="1" type="noConversion"/>
  </si>
  <si>
    <t>100,1,2/100,2,2</t>
    <phoneticPr fontId="1" type="noConversion"/>
  </si>
  <si>
    <t>300,3</t>
    <phoneticPr fontId="1" type="noConversion"/>
  </si>
  <si>
    <t>421,0,22</t>
    <phoneticPr fontId="1" type="noConversion"/>
  </si>
  <si>
    <t>100,3,2</t>
    <phoneticPr fontId="1" type="noConversion"/>
  </si>
  <si>
    <t>100,18,1</t>
    <phoneticPr fontId="1" type="noConversion"/>
  </si>
  <si>
    <t>100,1,1|100,2,1|100,3,1</t>
    <phoneticPr fontId="1" type="noConversion"/>
  </si>
  <si>
    <t>421,0,10</t>
    <phoneticPr fontId="1" type="noConversion"/>
  </si>
  <si>
    <t>105,18,-1</t>
    <phoneticPr fontId="1" type="noConversion"/>
  </si>
  <si>
    <t>309,3</t>
    <phoneticPr fontId="1" type="noConversion"/>
  </si>
  <si>
    <t>100,2,3</t>
    <phoneticPr fontId="1" type="noConversion"/>
  </si>
  <si>
    <t>100,4,4</t>
    <phoneticPr fontId="1" type="noConversion"/>
  </si>
  <si>
    <t>100,4,-4</t>
    <phoneticPr fontId="1" type="noConversion"/>
  </si>
  <si>
    <t>203,4</t>
    <phoneticPr fontId="1" type="noConversion"/>
  </si>
  <si>
    <t>103,3</t>
    <phoneticPr fontId="1" type="noConversion"/>
  </si>
  <si>
    <t>100,18,-1</t>
    <phoneticPr fontId="1" type="noConversion"/>
  </si>
  <si>
    <t>103,2</t>
    <phoneticPr fontId="1" type="noConversion"/>
  </si>
  <si>
    <t>200,1,1</t>
    <phoneticPr fontId="1" type="noConversion"/>
  </si>
  <si>
    <t>201,2,1</t>
    <phoneticPr fontId="1" type="noConversion"/>
  </si>
  <si>
    <t>205,14,-2</t>
    <phoneticPr fontId="1" type="noConversion"/>
  </si>
  <si>
    <t>202,3,1</t>
    <phoneticPr fontId="1" type="noConversion"/>
  </si>
  <si>
    <t>106,17,-1|205,14,-4</t>
    <phoneticPr fontId="1" type="noConversion"/>
  </si>
  <si>
    <t>100,4,6</t>
    <phoneticPr fontId="1" type="noConversion"/>
  </si>
  <si>
    <t>100,4,-3|100,17,-1</t>
    <phoneticPr fontId="1" type="noConversion"/>
  </si>
  <si>
    <t>200,1,1|201,2,1|303</t>
    <phoneticPr fontId="1" type="noConversion"/>
  </si>
  <si>
    <t>205,18,-0.5</t>
    <phoneticPr fontId="1" type="noConversion"/>
  </si>
  <si>
    <t>302,5|601</t>
    <phoneticPr fontId="1" type="noConversion"/>
  </si>
  <si>
    <t>100,4,5</t>
    <phoneticPr fontId="1" type="noConversion"/>
  </si>
  <si>
    <t>316,5</t>
    <phoneticPr fontId="1" type="noConversion"/>
  </si>
  <si>
    <t>317,3</t>
    <phoneticPr fontId="1" type="noConversion"/>
  </si>
  <si>
    <t>202,4,1</t>
    <phoneticPr fontId="1" type="noConversion"/>
  </si>
  <si>
    <t>204,1,1</t>
    <phoneticPr fontId="1" type="noConversion"/>
  </si>
  <si>
    <t>314,1</t>
    <phoneticPr fontId="1" type="noConversion"/>
  </si>
  <si>
    <t>100,4,3|100,18,1</t>
    <phoneticPr fontId="1" type="noConversion"/>
  </si>
  <si>
    <t>100,4,-3|100,18,-1</t>
    <phoneticPr fontId="1" type="noConversion"/>
  </si>
  <si>
    <t>200,4,1|101,4,4</t>
    <phoneticPr fontId="1" type="noConversion"/>
  </si>
  <si>
    <t>209,4,1</t>
    <phoneticPr fontId="1" type="noConversion"/>
  </si>
  <si>
    <t>219,2</t>
    <phoneticPr fontId="1" type="noConversion"/>
  </si>
  <si>
    <t>208,3</t>
    <phoneticPr fontId="1" type="noConversion"/>
  </si>
  <si>
    <t>212,1</t>
    <phoneticPr fontId="1" type="noConversion"/>
  </si>
  <si>
    <t>206,2|207,1</t>
    <phoneticPr fontId="1" type="noConversion"/>
  </si>
  <si>
    <t>204,4,2|205,4,-2</t>
    <phoneticPr fontId="1" type="noConversion"/>
  </si>
  <si>
    <t>229,2</t>
    <phoneticPr fontId="1" type="noConversion"/>
  </si>
  <si>
    <t>211,2</t>
    <phoneticPr fontId="1" type="noConversion"/>
  </si>
  <si>
    <t>220,1</t>
    <phoneticPr fontId="1" type="noConversion"/>
  </si>
  <si>
    <t>239,2</t>
    <phoneticPr fontId="1" type="noConversion"/>
  </si>
  <si>
    <t>240,7,10</t>
    <phoneticPr fontId="1" type="noConversion"/>
  </si>
  <si>
    <t>240,10,10</t>
    <phoneticPr fontId="1" type="noConversion"/>
  </si>
  <si>
    <t>240,7,7</t>
    <phoneticPr fontId="1" type="noConversion"/>
  </si>
  <si>
    <t>240,7,5</t>
    <phoneticPr fontId="1" type="noConversion"/>
  </si>
  <si>
    <t>240,10,7</t>
    <phoneticPr fontId="1" type="noConversion"/>
  </si>
  <si>
    <t>240,10,5</t>
    <phoneticPr fontId="1" type="noConversion"/>
  </si>
  <si>
    <t>2代简单卡</t>
    <phoneticPr fontId="1" type="noConversion"/>
  </si>
  <si>
    <t>Each civilization scores 4 culture for each of its level III technologies (level II in Advanced game).</t>
    <phoneticPr fontId="1" type="noConversion"/>
  </si>
  <si>
    <t>241,4</t>
    <phoneticPr fontId="1" type="noConversion"/>
  </si>
  <si>
    <t>卡牌ID</t>
    <phoneticPr fontId="1" type="noConversion"/>
  </si>
  <si>
    <t>Leader_1_05</t>
    <phoneticPr fontId="1" type="noConversion"/>
  </si>
  <si>
    <t>MilitaryTechAirForce_3</t>
    <phoneticPr fontId="1" type="noConversion"/>
  </si>
  <si>
    <t>MilitaryTechInfantry_1</t>
    <phoneticPr fontId="1" type="noConversion"/>
  </si>
  <si>
    <t>MilitaryTechInfantry_0</t>
    <phoneticPr fontId="1" type="noConversion"/>
  </si>
  <si>
    <t>ResourceTechFarm_0</t>
    <phoneticPr fontId="1" type="noConversion"/>
  </si>
  <si>
    <t xml:space="preserve">Each of your theater produces an extra 1 culture. It costs you 2 less science to develop theater technologies. Once during your turn, you may spend a civil action to upgrade any urban building to a theater of the same level or higher for the usual cost.
?C </t>
  </si>
  <si>
    <r>
      <t>Fighting Band</t>
    </r>
    <r>
      <rPr>
        <sz val="11"/>
        <color theme="1"/>
        <rFont val="Microsoft YaHei"/>
        <family val="2"/>
        <charset val="134"/>
      </rPr>
      <t/>
    </r>
    <phoneticPr fontId="1" type="noConversion"/>
  </si>
  <si>
    <r>
      <t>Heavy Cavalry</t>
    </r>
    <r>
      <rPr>
        <sz val="11"/>
        <color theme="1"/>
        <rFont val="Microsoft YaHei"/>
        <family val="2"/>
        <charset val="134"/>
      </rPr>
      <t/>
    </r>
    <phoneticPr fontId="1" type="noConversion"/>
  </si>
  <si>
    <r>
      <t>Phalanx</t>
    </r>
    <r>
      <rPr>
        <sz val="11"/>
        <color theme="1"/>
        <rFont val="Microsoft YaHei"/>
        <family val="2"/>
        <charset val="134"/>
      </rPr>
      <t/>
    </r>
    <phoneticPr fontId="1" type="noConversion"/>
  </si>
  <si>
    <t>DefenceColonize</t>
    <phoneticPr fontId="1" type="noConversion"/>
  </si>
  <si>
    <t>Defense / Colonization</t>
    <phoneticPr fontId="1" type="noConversion"/>
  </si>
  <si>
    <t>Defence_01_01</t>
    <phoneticPr fontId="1" type="noConversion"/>
  </si>
  <si>
    <t>Defence_02_01</t>
    <phoneticPr fontId="1" type="noConversion"/>
  </si>
  <si>
    <t>Defence_03_01</t>
    <phoneticPr fontId="1" type="noConversion"/>
  </si>
  <si>
    <t>100,5,1</t>
    <phoneticPr fontId="1" type="noConversion"/>
  </si>
  <si>
    <t>100,5,2</t>
    <phoneticPr fontId="1" type="noConversion"/>
  </si>
  <si>
    <t>100,5,3</t>
    <phoneticPr fontId="1" type="noConversion"/>
  </si>
  <si>
    <t>100,5,5</t>
    <phoneticPr fontId="1" type="noConversion"/>
  </si>
  <si>
    <t>100,6,1</t>
    <phoneticPr fontId="1" type="noConversion"/>
  </si>
  <si>
    <t>100,6,2</t>
    <phoneticPr fontId="1" type="noConversion"/>
  </si>
  <si>
    <t>100,6,3</t>
    <phoneticPr fontId="1" type="noConversion"/>
  </si>
  <si>
    <t>100,6,5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</si>
</sst>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 wrapText="1"/>
    </xf>
    <xf numFmtId="0" fontId="6" fillId="0" borderId="0" xfId="0" applyFont="1"/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49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2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ZHou/OneDrive/TTA/trans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dict_zh-cn"/>
      <sheetName val="Legend"/>
      <sheetName val="translations"/>
    </sheetNames>
    <sheetDataSet>
      <sheetData sheetId="0"/>
      <sheetData sheetId="1"/>
      <sheetData sheetId="2"/>
      <sheetData sheetId="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表6" displayName="表6" ref="A1:T235" totalsRowShown="0" headerRowDxfId="21" dataDxfId="20" dataCellStyle="常规">
  <autoFilter ref="A1:T235" xr:uid="{00000000-0009-0000-0100-000006000000}"/>
  <tableColumns count="20">
    <tableColumn id="1" xr3:uid="{00000000-0010-0000-0000-000001000000}" name="卡牌ID" dataDxfId="19" dataCellStyle="常规"/>
    <tableColumn id="2" xr3:uid="{00000000-0010-0000-0000-000002000000}" name="卡牌名称" dataDxfId="18" dataCellStyle="常规"/>
    <tableColumn id="3" xr3:uid="{00000000-0010-0000-0000-000003000000}" name="卡牌类型" dataDxfId="17" dataCellStyle="常规"/>
    <tableColumn id="4" xr3:uid="{00000000-0010-0000-0000-000004000000}" name="卡牌年代" dataDxfId="16" dataCellStyle="常规"/>
    <tableColumn id="15" xr3:uid="{00000000-0010-0000-0000-00000F000000}" name="卡牌描述" dataDxfId="15" dataCellStyle="常规"/>
    <tableColumn id="5" xr3:uid="{00000000-0010-0000-0000-000005000000}" name="图片名称" dataDxfId="14" dataCellStyle="常规"/>
    <tableColumn id="6" xr3:uid="{00000000-0010-0000-0000-000006000000}" name="特殊图片名称" dataDxfId="13" dataCellStyle="常规"/>
    <tableColumn id="14" xr3:uid="{00000000-0010-0000-0000-00000E000000}" name="所属卡包" dataDxfId="12" dataCellStyle="常规"/>
    <tableColumn id="7" xr3:uid="{00000000-0010-0000-0000-000007000000}" name="研发消耗" dataDxfId="11" dataCellStyle="常规"/>
    <tableColumn id="8" xr3:uid="{00000000-0010-0000-0000-000008000000}" name="建造消耗" dataDxfId="10" dataCellStyle="常规"/>
    <tableColumn id="16" xr3:uid="{00000000-0010-0000-0000-000010000000}" name="红点消耗" dataDxfId="9" dataCellStyle="常规"/>
    <tableColumn id="9" xr3:uid="{00000000-0010-0000-0000-000009000000}" name="使用效果" dataDxfId="8" dataCellStyle="常规"/>
    <tableColumn id="10" xr3:uid="{00000000-0010-0000-0000-00000A000000}" name="一次性效果" dataDxfId="7" dataCellStyle="常规"/>
    <tableColumn id="11" xr3:uid="{00000000-0010-0000-0000-00000B000000}" name="持续效果" dataDxfId="6" dataCellStyle="常规"/>
    <tableColumn id="20" xr3:uid="{00000000-0010-0000-0000-000014000000}" name="影响对象" dataDxfId="5"/>
    <tableColumn id="18" xr3:uid="{00000000-0010-0000-0000-000012000000}" name="胜利方效果" dataDxfId="4" dataCellStyle="常规"/>
    <tableColumn id="19" xr3:uid="{00000000-0010-0000-0000-000013000000}" name="失败方效果" dataDxfId="3" dataCellStyle="常规"/>
    <tableColumn id="17" xr3:uid="{00000000-0010-0000-0000-000011000000}" name="阵型激活条件" dataDxfId="2" dataCellStyle="常规"/>
    <tableColumn id="12" xr3:uid="{00000000-0010-0000-0000-00000C000000}" name="阵型激活效果" dataDxfId="1" dataCellStyle="常规"/>
    <tableColumn id="13" xr3:uid="{00000000-0010-0000-0000-00000D000000}" name="领袖技能触发效果" dataDxfId="0" dataCellStyle="常规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表1" displayName="表1" ref="A1:B28" totalsRowShown="0">
  <autoFilter ref="A1:B28" xr:uid="{00000000-0009-0000-0100-000001000000}"/>
  <sortState ref="A2:A27">
    <sortCondition ref="A3:A29"/>
  </sortState>
  <tableColumns count="2">
    <tableColumn id="1" xr3:uid="{00000000-0010-0000-0100-000001000000}" name="Card Types"/>
    <tableColumn id="2" xr3:uid="{00000000-0010-0000-0100-000002000000}" name="typeI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7"/>
  <sheetViews>
    <sheetView tabSelected="1" topLeftCell="F145" workbookViewId="0">
      <selection activeCell="N170" sqref="N170"/>
    </sheetView>
  </sheetViews>
  <sheetFormatPr defaultColWidth="9.125" defaultRowHeight="14.85" customHeight="1"/>
  <cols>
    <col min="1" max="1" width="9.125" style="6" bestFit="1" customWidth="1"/>
    <col min="2" max="2" width="23.5" style="6" bestFit="1" customWidth="1"/>
    <col min="3" max="3" width="13" style="6" bestFit="1" customWidth="1"/>
    <col min="4" max="4" width="11" style="6" customWidth="1"/>
    <col min="5" max="5" width="44.75" style="5" customWidth="1"/>
    <col min="6" max="6" width="23.25" style="6" customWidth="1"/>
    <col min="7" max="7" width="15.125" style="6" customWidth="1"/>
    <col min="8" max="9" width="11" style="6" customWidth="1"/>
    <col min="10" max="10" width="8.75" style="6" customWidth="1"/>
    <col min="11" max="11" width="11" style="6" customWidth="1"/>
    <col min="12" max="12" width="13.75" style="6" customWidth="1"/>
    <col min="13" max="13" width="21" style="6" customWidth="1"/>
    <col min="14" max="14" width="38.5" style="6" customWidth="1"/>
    <col min="15" max="15" width="13" style="6" bestFit="1" customWidth="1"/>
    <col min="16" max="16" width="18.375" style="6" bestFit="1" customWidth="1"/>
    <col min="17" max="17" width="13" style="6" bestFit="1" customWidth="1"/>
    <col min="18" max="18" width="15.125" style="6" bestFit="1" customWidth="1"/>
    <col min="19" max="19" width="16.75" style="6" bestFit="1" customWidth="1"/>
    <col min="20" max="20" width="19.125" style="6" bestFit="1" customWidth="1"/>
    <col min="21" max="16384" width="9.125" style="6"/>
  </cols>
  <sheetData>
    <row r="1" spans="1:20" ht="14.85" customHeight="1">
      <c r="A1" s="4" t="s">
        <v>808</v>
      </c>
      <c r="B1" s="4" t="s">
        <v>26</v>
      </c>
      <c r="C1" s="4" t="s">
        <v>27</v>
      </c>
      <c r="D1" s="4" t="s">
        <v>28</v>
      </c>
      <c r="E1" s="5" t="s">
        <v>284</v>
      </c>
      <c r="F1" s="4" t="s">
        <v>29</v>
      </c>
      <c r="G1" s="4" t="s">
        <v>30</v>
      </c>
      <c r="H1" s="4" t="s">
        <v>46</v>
      </c>
      <c r="I1" s="4" t="s">
        <v>31</v>
      </c>
      <c r="J1" s="4" t="s">
        <v>32</v>
      </c>
      <c r="K1" s="4" t="s">
        <v>40</v>
      </c>
      <c r="L1" s="4" t="s">
        <v>36</v>
      </c>
      <c r="M1" s="4" t="s">
        <v>35</v>
      </c>
      <c r="N1" s="4" t="s">
        <v>34</v>
      </c>
      <c r="O1" s="4" t="s">
        <v>745</v>
      </c>
      <c r="P1" s="4" t="s">
        <v>44</v>
      </c>
      <c r="Q1" s="4" t="s">
        <v>45</v>
      </c>
      <c r="R1" s="4" t="s">
        <v>41</v>
      </c>
      <c r="S1" s="4" t="s">
        <v>42</v>
      </c>
      <c r="T1" s="4" t="s">
        <v>43</v>
      </c>
    </row>
    <row r="2" spans="1:20" ht="14.85" customHeight="1">
      <c r="A2" s="7">
        <v>1001</v>
      </c>
      <c r="B2" s="7" t="s">
        <v>49</v>
      </c>
      <c r="C2" s="7">
        <v>1</v>
      </c>
      <c r="D2" s="7">
        <v>0</v>
      </c>
      <c r="E2" s="7" t="s">
        <v>295</v>
      </c>
      <c r="F2" s="7" t="s">
        <v>163</v>
      </c>
      <c r="G2" s="7"/>
      <c r="H2" s="7">
        <v>201</v>
      </c>
      <c r="I2" s="8"/>
      <c r="J2" s="7"/>
      <c r="K2" s="7"/>
      <c r="L2" s="7" t="s">
        <v>298</v>
      </c>
      <c r="M2" s="7"/>
      <c r="N2" s="7"/>
      <c r="O2" s="7"/>
      <c r="P2" s="7"/>
      <c r="Q2" s="7"/>
      <c r="R2" s="7"/>
      <c r="S2" s="7"/>
      <c r="T2" s="7"/>
    </row>
    <row r="3" spans="1:20" ht="14.85" customHeight="1">
      <c r="A3" s="7">
        <v>1002</v>
      </c>
      <c r="B3" s="7" t="s">
        <v>50</v>
      </c>
      <c r="C3" s="7">
        <v>1</v>
      </c>
      <c r="D3" s="7">
        <v>0</v>
      </c>
      <c r="E3" s="7" t="s">
        <v>296</v>
      </c>
      <c r="F3" s="7" t="s">
        <v>164</v>
      </c>
      <c r="G3" s="7"/>
      <c r="H3" s="7">
        <v>201</v>
      </c>
      <c r="I3" s="8"/>
      <c r="J3" s="7"/>
      <c r="K3" s="7"/>
      <c r="L3" s="7" t="s">
        <v>299</v>
      </c>
      <c r="M3" s="7"/>
      <c r="N3" s="7"/>
      <c r="O3" s="7"/>
      <c r="P3" s="7"/>
      <c r="Q3" s="7"/>
      <c r="R3" s="7"/>
      <c r="S3" s="7"/>
      <c r="T3" s="7"/>
    </row>
    <row r="4" spans="1:20" ht="14.85" customHeight="1">
      <c r="A4" s="7">
        <v>1003</v>
      </c>
      <c r="B4" s="7" t="s">
        <v>51</v>
      </c>
      <c r="C4" s="7">
        <v>1</v>
      </c>
      <c r="D4" s="7">
        <v>0</v>
      </c>
      <c r="E4" s="7" t="s">
        <v>297</v>
      </c>
      <c r="F4" s="7" t="s">
        <v>165</v>
      </c>
      <c r="G4" s="7"/>
      <c r="H4" s="7">
        <v>201</v>
      </c>
      <c r="I4" s="8"/>
      <c r="J4" s="7"/>
      <c r="K4" s="7"/>
      <c r="L4" s="7" t="s">
        <v>347</v>
      </c>
      <c r="M4" s="7"/>
      <c r="N4" s="7"/>
      <c r="O4" s="7"/>
      <c r="P4" s="7"/>
      <c r="Q4" s="7"/>
      <c r="R4" s="7"/>
      <c r="S4" s="7"/>
      <c r="T4" s="7"/>
    </row>
    <row r="5" spans="1:20" ht="14.85" customHeight="1">
      <c r="A5" s="7">
        <v>1004</v>
      </c>
      <c r="B5" s="7" t="s">
        <v>52</v>
      </c>
      <c r="C5" s="7">
        <v>1</v>
      </c>
      <c r="D5" s="7">
        <v>0</v>
      </c>
      <c r="E5" s="9" t="s">
        <v>300</v>
      </c>
      <c r="F5" s="7" t="s">
        <v>166</v>
      </c>
      <c r="G5" s="7"/>
      <c r="H5" s="7">
        <v>201</v>
      </c>
      <c r="I5" s="8"/>
      <c r="J5" s="7"/>
      <c r="K5" s="7"/>
      <c r="L5" s="7" t="s">
        <v>340</v>
      </c>
      <c r="M5" s="7"/>
      <c r="N5" s="7"/>
      <c r="O5" s="7"/>
      <c r="P5" s="7"/>
      <c r="Q5" s="7"/>
      <c r="R5" s="7"/>
      <c r="S5" s="7"/>
      <c r="T5" s="7"/>
    </row>
    <row r="6" spans="1:20" ht="14.85" customHeight="1">
      <c r="A6" s="7">
        <v>1005</v>
      </c>
      <c r="B6" s="7" t="s">
        <v>53</v>
      </c>
      <c r="C6" s="7">
        <v>1</v>
      </c>
      <c r="D6" s="7">
        <v>0</v>
      </c>
      <c r="E6" s="7" t="s">
        <v>301</v>
      </c>
      <c r="F6" s="7" t="s">
        <v>167</v>
      </c>
      <c r="G6" s="7"/>
      <c r="H6" s="7">
        <v>201</v>
      </c>
      <c r="I6" s="8"/>
      <c r="J6" s="7"/>
      <c r="K6" s="7"/>
      <c r="L6" s="7" t="s">
        <v>331</v>
      </c>
      <c r="M6" s="7"/>
      <c r="N6" s="7"/>
      <c r="O6" s="7"/>
      <c r="P6" s="7"/>
      <c r="Q6" s="7"/>
      <c r="R6" s="7"/>
      <c r="S6" s="7"/>
      <c r="T6" s="7"/>
    </row>
    <row r="7" spans="1:20" ht="14.85" customHeight="1">
      <c r="A7" s="7">
        <v>1006</v>
      </c>
      <c r="B7" s="7" t="s">
        <v>54</v>
      </c>
      <c r="C7" s="7">
        <v>1</v>
      </c>
      <c r="D7" s="7">
        <v>0</v>
      </c>
      <c r="E7" s="7" t="s">
        <v>302</v>
      </c>
      <c r="F7" s="7" t="s">
        <v>168</v>
      </c>
      <c r="G7" s="7"/>
      <c r="H7" s="7">
        <v>201</v>
      </c>
      <c r="I7" s="8"/>
      <c r="J7" s="7"/>
      <c r="K7" s="7"/>
      <c r="L7" s="7" t="s">
        <v>343</v>
      </c>
      <c r="M7" s="7"/>
      <c r="N7" s="7"/>
      <c r="O7" s="7"/>
      <c r="P7" s="7"/>
      <c r="Q7" s="7"/>
      <c r="R7" s="7"/>
      <c r="S7" s="7"/>
      <c r="T7" s="7"/>
    </row>
    <row r="8" spans="1:20" ht="14.85" customHeight="1">
      <c r="A8" s="7">
        <v>1007</v>
      </c>
      <c r="B8" s="7" t="s">
        <v>55</v>
      </c>
      <c r="C8" s="7">
        <v>1</v>
      </c>
      <c r="D8" s="7">
        <v>0</v>
      </c>
      <c r="E8" s="7" t="s">
        <v>303</v>
      </c>
      <c r="F8" s="7" t="s">
        <v>169</v>
      </c>
      <c r="G8" s="7"/>
      <c r="H8" s="7">
        <v>202</v>
      </c>
      <c r="I8" s="8"/>
      <c r="J8" s="7"/>
      <c r="K8" s="7"/>
      <c r="L8" s="7" t="s">
        <v>332</v>
      </c>
      <c r="M8" s="7"/>
      <c r="N8" s="7"/>
      <c r="O8" s="7"/>
      <c r="P8" s="7"/>
      <c r="Q8" s="7"/>
      <c r="R8" s="7"/>
      <c r="S8" s="7"/>
      <c r="T8" s="7"/>
    </row>
    <row r="9" spans="1:20" ht="14.85" customHeight="1">
      <c r="A9" s="7">
        <v>1101</v>
      </c>
      <c r="B9" s="7" t="s">
        <v>56</v>
      </c>
      <c r="C9" s="7">
        <v>1</v>
      </c>
      <c r="D9" s="7">
        <v>1</v>
      </c>
      <c r="E9" s="7" t="s">
        <v>304</v>
      </c>
      <c r="F9" s="7" t="s">
        <v>170</v>
      </c>
      <c r="G9" s="7"/>
      <c r="H9" s="7">
        <v>201</v>
      </c>
      <c r="I9" s="8"/>
      <c r="J9" s="7"/>
      <c r="K9" s="7"/>
      <c r="L9" s="7" t="s">
        <v>333</v>
      </c>
      <c r="M9" s="7"/>
      <c r="N9" s="7"/>
      <c r="O9" s="7"/>
      <c r="P9" s="7"/>
      <c r="Q9" s="7"/>
      <c r="R9" s="7"/>
      <c r="S9" s="7"/>
      <c r="T9" s="7"/>
    </row>
    <row r="10" spans="1:20" ht="14.85" customHeight="1">
      <c r="A10" s="7">
        <v>1102</v>
      </c>
      <c r="B10" s="7" t="s">
        <v>49</v>
      </c>
      <c r="C10" s="7">
        <v>1</v>
      </c>
      <c r="D10" s="7">
        <v>1</v>
      </c>
      <c r="E10" s="7" t="s">
        <v>305</v>
      </c>
      <c r="F10" s="7" t="s">
        <v>171</v>
      </c>
      <c r="G10" s="7"/>
      <c r="H10" s="7">
        <v>201</v>
      </c>
      <c r="I10" s="8"/>
      <c r="J10" s="7"/>
      <c r="K10" s="7"/>
      <c r="L10" s="7" t="s">
        <v>330</v>
      </c>
      <c r="M10" s="7"/>
      <c r="N10" s="7"/>
      <c r="O10" s="7"/>
      <c r="P10" s="7"/>
      <c r="Q10" s="7"/>
      <c r="R10" s="7"/>
      <c r="S10" s="7"/>
      <c r="T10" s="7"/>
    </row>
    <row r="11" spans="1:20" ht="14.85" customHeight="1">
      <c r="A11" s="7">
        <v>1103</v>
      </c>
      <c r="B11" s="7" t="s">
        <v>50</v>
      </c>
      <c r="C11" s="7">
        <v>1</v>
      </c>
      <c r="D11" s="7">
        <v>1</v>
      </c>
      <c r="E11" s="7" t="s">
        <v>306</v>
      </c>
      <c r="F11" s="7" t="s">
        <v>172</v>
      </c>
      <c r="G11" s="7"/>
      <c r="H11" s="7">
        <v>201</v>
      </c>
      <c r="I11" s="8"/>
      <c r="J11" s="7"/>
      <c r="K11" s="7"/>
      <c r="L11" s="7" t="s">
        <v>334</v>
      </c>
      <c r="M11" s="7"/>
      <c r="N11" s="7"/>
      <c r="O11" s="7"/>
      <c r="P11" s="7"/>
      <c r="Q11" s="7"/>
      <c r="R11" s="7"/>
      <c r="S11" s="7"/>
      <c r="T11" s="7"/>
    </row>
    <row r="12" spans="1:20" ht="14.85" customHeight="1">
      <c r="A12" s="7">
        <v>1104</v>
      </c>
      <c r="B12" s="7" t="s">
        <v>51</v>
      </c>
      <c r="C12" s="7">
        <v>1</v>
      </c>
      <c r="D12" s="7">
        <v>1</v>
      </c>
      <c r="E12" s="7" t="s">
        <v>307</v>
      </c>
      <c r="F12" s="7" t="s">
        <v>173</v>
      </c>
      <c r="G12" s="7"/>
      <c r="H12" s="7">
        <v>201</v>
      </c>
      <c r="I12" s="8"/>
      <c r="J12" s="7"/>
      <c r="K12" s="7"/>
      <c r="L12" s="7" t="s">
        <v>348</v>
      </c>
      <c r="M12" s="7"/>
      <c r="N12" s="7"/>
      <c r="O12" s="7"/>
      <c r="P12" s="7"/>
      <c r="Q12" s="7"/>
      <c r="R12" s="7"/>
      <c r="S12" s="7"/>
      <c r="T12" s="7"/>
    </row>
    <row r="13" spans="1:20" ht="14.85" customHeight="1">
      <c r="A13" s="7">
        <v>1105</v>
      </c>
      <c r="B13" s="7" t="s">
        <v>52</v>
      </c>
      <c r="C13" s="7">
        <v>1</v>
      </c>
      <c r="D13" s="7">
        <v>1</v>
      </c>
      <c r="E13" s="9" t="s">
        <v>308</v>
      </c>
      <c r="F13" s="7" t="s">
        <v>174</v>
      </c>
      <c r="G13" s="7"/>
      <c r="H13" s="7">
        <v>201</v>
      </c>
      <c r="I13" s="8"/>
      <c r="J13" s="7"/>
      <c r="K13" s="7"/>
      <c r="L13" s="7" t="s">
        <v>341</v>
      </c>
      <c r="M13" s="7"/>
      <c r="N13" s="7"/>
      <c r="O13" s="7"/>
      <c r="P13" s="7"/>
      <c r="Q13" s="7"/>
      <c r="R13" s="7"/>
      <c r="S13" s="7"/>
      <c r="T13" s="7"/>
    </row>
    <row r="14" spans="1:20" ht="14.85" customHeight="1">
      <c r="A14" s="7">
        <v>1106</v>
      </c>
      <c r="B14" s="7" t="s">
        <v>57</v>
      </c>
      <c r="C14" s="7">
        <v>1</v>
      </c>
      <c r="D14" s="7">
        <v>1</v>
      </c>
      <c r="E14" s="7" t="s">
        <v>309</v>
      </c>
      <c r="F14" s="7" t="s">
        <v>175</v>
      </c>
      <c r="G14" s="7"/>
      <c r="H14" s="7">
        <v>201</v>
      </c>
      <c r="I14" s="8"/>
      <c r="J14" s="7"/>
      <c r="K14" s="7"/>
      <c r="L14" s="7" t="s">
        <v>344</v>
      </c>
      <c r="M14" s="7"/>
      <c r="N14" s="7"/>
      <c r="O14" s="7"/>
      <c r="P14" s="7"/>
      <c r="Q14" s="7"/>
      <c r="R14" s="7"/>
      <c r="S14" s="7"/>
      <c r="T14" s="7"/>
    </row>
    <row r="15" spans="1:20" ht="14.85" customHeight="1">
      <c r="A15" s="7">
        <v>1107</v>
      </c>
      <c r="B15" s="7" t="s">
        <v>53</v>
      </c>
      <c r="C15" s="7">
        <v>1</v>
      </c>
      <c r="D15" s="7">
        <v>1</v>
      </c>
      <c r="E15" s="7" t="s">
        <v>310</v>
      </c>
      <c r="F15" s="7" t="s">
        <v>176</v>
      </c>
      <c r="G15" s="7"/>
      <c r="H15" s="7">
        <v>201</v>
      </c>
      <c r="I15" s="8"/>
      <c r="J15" s="7"/>
      <c r="K15" s="7"/>
      <c r="L15" s="7" t="s">
        <v>335</v>
      </c>
      <c r="M15" s="7"/>
      <c r="N15" s="7"/>
      <c r="O15" s="7"/>
      <c r="P15" s="7"/>
      <c r="Q15" s="7"/>
      <c r="R15" s="7"/>
      <c r="S15" s="7"/>
      <c r="T15" s="7"/>
    </row>
    <row r="16" spans="1:20" ht="14.85" customHeight="1">
      <c r="A16" s="7">
        <v>1108</v>
      </c>
      <c r="B16" s="7" t="s">
        <v>55</v>
      </c>
      <c r="C16" s="7">
        <v>1</v>
      </c>
      <c r="D16" s="7">
        <v>1</v>
      </c>
      <c r="E16" s="7" t="s">
        <v>311</v>
      </c>
      <c r="F16" s="7" t="s">
        <v>177</v>
      </c>
      <c r="G16" s="7"/>
      <c r="H16" s="7">
        <v>201</v>
      </c>
      <c r="I16" s="8"/>
      <c r="J16" s="7"/>
      <c r="K16" s="7"/>
      <c r="L16" s="7" t="s">
        <v>336</v>
      </c>
      <c r="M16" s="7"/>
      <c r="N16" s="7"/>
      <c r="O16" s="7"/>
      <c r="P16" s="7"/>
      <c r="Q16" s="7"/>
      <c r="R16" s="7"/>
      <c r="S16" s="7"/>
      <c r="T16" s="7"/>
    </row>
    <row r="17" spans="1:20" ht="14.85" customHeight="1">
      <c r="A17" s="7">
        <v>1201</v>
      </c>
      <c r="B17" s="7" t="s">
        <v>56</v>
      </c>
      <c r="C17" s="7">
        <v>1</v>
      </c>
      <c r="D17" s="7">
        <v>2</v>
      </c>
      <c r="E17" s="7" t="s">
        <v>312</v>
      </c>
      <c r="F17" s="7" t="s">
        <v>178</v>
      </c>
      <c r="G17" s="7"/>
      <c r="H17" s="7">
        <v>201</v>
      </c>
      <c r="I17" s="8"/>
      <c r="J17" s="7"/>
      <c r="K17" s="7"/>
      <c r="L17" s="7" t="s">
        <v>337</v>
      </c>
      <c r="M17" s="7"/>
      <c r="N17" s="7"/>
      <c r="O17" s="7"/>
      <c r="P17" s="7"/>
      <c r="Q17" s="7"/>
      <c r="R17" s="7"/>
      <c r="S17" s="7"/>
      <c r="T17" s="7"/>
    </row>
    <row r="18" spans="1:20" ht="14.85" customHeight="1">
      <c r="A18" s="7">
        <v>1202</v>
      </c>
      <c r="B18" s="7" t="s">
        <v>58</v>
      </c>
      <c r="C18" s="7">
        <v>1</v>
      </c>
      <c r="D18" s="7">
        <v>2</v>
      </c>
      <c r="E18" s="7" t="s">
        <v>313</v>
      </c>
      <c r="F18" s="7" t="s">
        <v>179</v>
      </c>
      <c r="G18" s="7"/>
      <c r="H18" s="7">
        <v>201</v>
      </c>
      <c r="I18" s="8"/>
      <c r="J18" s="7"/>
      <c r="K18" s="7"/>
      <c r="L18" s="7" t="s">
        <v>338</v>
      </c>
      <c r="M18" s="7"/>
      <c r="N18" s="7"/>
      <c r="O18" s="7"/>
      <c r="P18" s="7"/>
      <c r="Q18" s="7"/>
      <c r="R18" s="7"/>
      <c r="S18" s="7"/>
      <c r="T18" s="7"/>
    </row>
    <row r="19" spans="1:20" ht="14.85" customHeight="1">
      <c r="A19" s="7">
        <v>1203</v>
      </c>
      <c r="B19" s="7" t="s">
        <v>50</v>
      </c>
      <c r="C19" s="7">
        <v>1</v>
      </c>
      <c r="D19" s="7">
        <v>2</v>
      </c>
      <c r="E19" s="7" t="s">
        <v>314</v>
      </c>
      <c r="F19" s="7" t="s">
        <v>180</v>
      </c>
      <c r="G19" s="7"/>
      <c r="H19" s="7">
        <v>201</v>
      </c>
      <c r="I19" s="8"/>
      <c r="J19" s="7"/>
      <c r="K19" s="7"/>
      <c r="L19" s="7" t="s">
        <v>334</v>
      </c>
      <c r="M19" s="7"/>
      <c r="N19" s="7"/>
      <c r="O19" s="7"/>
      <c r="P19" s="7"/>
      <c r="Q19" s="7"/>
      <c r="R19" s="7"/>
      <c r="S19" s="7"/>
      <c r="T19" s="7"/>
    </row>
    <row r="20" spans="1:20" ht="14.85" customHeight="1">
      <c r="A20" s="7">
        <v>1204</v>
      </c>
      <c r="B20" s="7" t="s">
        <v>51</v>
      </c>
      <c r="C20" s="7">
        <v>1</v>
      </c>
      <c r="D20" s="7">
        <v>2</v>
      </c>
      <c r="E20" s="7" t="s">
        <v>315</v>
      </c>
      <c r="F20" s="7" t="s">
        <v>181</v>
      </c>
      <c r="G20" s="7"/>
      <c r="H20" s="7">
        <v>201</v>
      </c>
      <c r="I20" s="8"/>
      <c r="J20" s="7"/>
      <c r="K20" s="7"/>
      <c r="L20" s="7" t="s">
        <v>346</v>
      </c>
      <c r="M20" s="7"/>
      <c r="N20" s="7"/>
      <c r="O20" s="7"/>
      <c r="P20" s="7"/>
      <c r="Q20" s="7"/>
      <c r="R20" s="7"/>
      <c r="S20" s="7"/>
      <c r="T20" s="7"/>
    </row>
    <row r="21" spans="1:20" ht="14.85" customHeight="1">
      <c r="A21" s="7">
        <v>1205</v>
      </c>
      <c r="B21" s="7" t="s">
        <v>52</v>
      </c>
      <c r="C21" s="7">
        <v>1</v>
      </c>
      <c r="D21" s="7">
        <v>2</v>
      </c>
      <c r="E21" s="9" t="s">
        <v>316</v>
      </c>
      <c r="F21" s="7" t="s">
        <v>182</v>
      </c>
      <c r="G21" s="7"/>
      <c r="H21" s="7">
        <v>201</v>
      </c>
      <c r="I21" s="8"/>
      <c r="J21" s="7"/>
      <c r="K21" s="7"/>
      <c r="L21" s="7" t="s">
        <v>342</v>
      </c>
      <c r="M21" s="7"/>
      <c r="N21" s="7"/>
      <c r="O21" s="7"/>
      <c r="P21" s="7"/>
      <c r="Q21" s="7"/>
      <c r="R21" s="7"/>
      <c r="S21" s="7"/>
      <c r="T21" s="7"/>
    </row>
    <row r="22" spans="1:20" ht="14.85" customHeight="1">
      <c r="A22" s="7">
        <v>1206</v>
      </c>
      <c r="B22" s="7" t="s">
        <v>57</v>
      </c>
      <c r="C22" s="7">
        <v>1</v>
      </c>
      <c r="D22" s="7">
        <v>2</v>
      </c>
      <c r="E22" s="7" t="s">
        <v>317</v>
      </c>
      <c r="F22" s="7" t="s">
        <v>183</v>
      </c>
      <c r="G22" s="7"/>
      <c r="H22" s="7">
        <v>201</v>
      </c>
      <c r="I22" s="8"/>
      <c r="J22" s="7"/>
      <c r="K22" s="7"/>
      <c r="L22" s="7" t="s">
        <v>345</v>
      </c>
      <c r="M22" s="7"/>
      <c r="N22" s="7"/>
      <c r="O22" s="7"/>
      <c r="P22" s="7"/>
      <c r="Q22" s="7"/>
      <c r="R22" s="7"/>
      <c r="S22" s="7"/>
      <c r="T22" s="7"/>
    </row>
    <row r="23" spans="1:20" ht="14.85" customHeight="1">
      <c r="A23" s="7">
        <v>1207</v>
      </c>
      <c r="B23" s="7" t="s">
        <v>59</v>
      </c>
      <c r="C23" s="7">
        <v>1</v>
      </c>
      <c r="D23" s="7">
        <v>2</v>
      </c>
      <c r="E23" s="7" t="s">
        <v>318</v>
      </c>
      <c r="F23" s="7" t="s">
        <v>184</v>
      </c>
      <c r="G23" s="7"/>
      <c r="H23" s="7">
        <v>201</v>
      </c>
      <c r="I23" s="8"/>
      <c r="J23" s="7"/>
      <c r="K23" s="7"/>
      <c r="L23" s="9" t="s">
        <v>370</v>
      </c>
      <c r="M23" s="7"/>
      <c r="N23" s="7"/>
      <c r="O23" s="7"/>
      <c r="P23" s="7"/>
      <c r="Q23" s="7"/>
      <c r="R23" s="7"/>
      <c r="S23" s="7"/>
      <c r="T23" s="7"/>
    </row>
    <row r="24" spans="1:20" ht="14.85" customHeight="1">
      <c r="A24" s="7">
        <v>1208</v>
      </c>
      <c r="B24" s="7" t="s">
        <v>53</v>
      </c>
      <c r="C24" s="7">
        <v>1</v>
      </c>
      <c r="D24" s="7">
        <v>2</v>
      </c>
      <c r="E24" s="7" t="s">
        <v>319</v>
      </c>
      <c r="F24" s="7" t="s">
        <v>185</v>
      </c>
      <c r="G24" s="7"/>
      <c r="H24" s="7">
        <v>201</v>
      </c>
      <c r="I24" s="8"/>
      <c r="J24" s="7"/>
      <c r="K24" s="7"/>
      <c r="L24" s="7" t="s">
        <v>339</v>
      </c>
      <c r="M24" s="7"/>
      <c r="N24" s="7"/>
      <c r="O24" s="7"/>
      <c r="P24" s="7"/>
      <c r="Q24" s="7"/>
      <c r="R24" s="7"/>
      <c r="S24" s="7"/>
      <c r="T24" s="7"/>
    </row>
    <row r="25" spans="1:20" ht="14.85" customHeight="1">
      <c r="A25" s="7">
        <v>1209</v>
      </c>
      <c r="B25" s="7" t="s">
        <v>55</v>
      </c>
      <c r="C25" s="7">
        <v>1</v>
      </c>
      <c r="D25" s="7">
        <v>2</v>
      </c>
      <c r="E25" s="7" t="s">
        <v>320</v>
      </c>
      <c r="F25" s="7" t="s">
        <v>186</v>
      </c>
      <c r="G25" s="7"/>
      <c r="H25" s="7">
        <v>201</v>
      </c>
      <c r="I25" s="8"/>
      <c r="J25" s="7"/>
      <c r="K25" s="7"/>
      <c r="L25" s="7" t="s">
        <v>349</v>
      </c>
      <c r="M25" s="7"/>
      <c r="N25" s="7"/>
      <c r="O25" s="7"/>
      <c r="P25" s="7"/>
      <c r="Q25" s="7"/>
      <c r="R25" s="7"/>
      <c r="S25" s="7"/>
      <c r="T25" s="7"/>
    </row>
    <row r="26" spans="1:20" ht="14.85" customHeight="1">
      <c r="A26" s="7">
        <v>1210</v>
      </c>
      <c r="B26" s="7" t="s">
        <v>60</v>
      </c>
      <c r="C26" s="7">
        <v>1</v>
      </c>
      <c r="D26" s="7">
        <v>2</v>
      </c>
      <c r="E26" s="10" t="s">
        <v>321</v>
      </c>
      <c r="F26" s="7" t="s">
        <v>187</v>
      </c>
      <c r="G26" s="7"/>
      <c r="H26" s="7">
        <v>202</v>
      </c>
      <c r="I26" s="8"/>
      <c r="J26" s="7"/>
      <c r="K26" s="7"/>
      <c r="L26" s="7" t="s">
        <v>358</v>
      </c>
      <c r="M26" s="7"/>
      <c r="N26" s="7"/>
      <c r="O26" s="7"/>
      <c r="P26" s="7"/>
      <c r="Q26" s="7"/>
      <c r="R26" s="7"/>
      <c r="S26" s="7"/>
      <c r="T26" s="7"/>
    </row>
    <row r="27" spans="1:20" ht="14.85" customHeight="1">
      <c r="A27" s="7">
        <v>1211</v>
      </c>
      <c r="B27" s="7" t="s">
        <v>60</v>
      </c>
      <c r="C27" s="7">
        <v>1</v>
      </c>
      <c r="D27" s="7">
        <v>2</v>
      </c>
      <c r="E27" s="10" t="s">
        <v>321</v>
      </c>
      <c r="F27" s="7" t="s">
        <v>187</v>
      </c>
      <c r="G27" s="7"/>
      <c r="H27" s="7">
        <v>203</v>
      </c>
      <c r="I27" s="8"/>
      <c r="J27" s="7"/>
      <c r="K27" s="7"/>
      <c r="L27" s="7" t="s">
        <v>359</v>
      </c>
      <c r="M27" s="7"/>
      <c r="N27" s="7"/>
      <c r="O27" s="7"/>
      <c r="P27" s="7"/>
      <c r="Q27" s="7"/>
      <c r="R27" s="7"/>
      <c r="S27" s="7"/>
      <c r="T27" s="7"/>
    </row>
    <row r="28" spans="1:20" ht="14.85" customHeight="1">
      <c r="A28" s="7">
        <v>1212</v>
      </c>
      <c r="B28" s="7" t="s">
        <v>60</v>
      </c>
      <c r="C28" s="7">
        <v>1</v>
      </c>
      <c r="D28" s="7">
        <v>2</v>
      </c>
      <c r="E28" s="10" t="s">
        <v>321</v>
      </c>
      <c r="F28" s="7" t="s">
        <v>187</v>
      </c>
      <c r="G28" s="7"/>
      <c r="H28" s="7">
        <v>204</v>
      </c>
      <c r="I28" s="8"/>
      <c r="J28" s="7"/>
      <c r="K28" s="7"/>
      <c r="L28" s="7" t="s">
        <v>360</v>
      </c>
      <c r="M28" s="7"/>
      <c r="N28" s="7"/>
      <c r="O28" s="7"/>
      <c r="P28" s="7"/>
      <c r="Q28" s="7"/>
      <c r="R28" s="7"/>
      <c r="S28" s="7"/>
      <c r="T28" s="7"/>
    </row>
    <row r="29" spans="1:20" ht="14.85" customHeight="1">
      <c r="A29" s="7">
        <v>1301</v>
      </c>
      <c r="B29" s="7" t="s">
        <v>58</v>
      </c>
      <c r="C29" s="7">
        <v>1</v>
      </c>
      <c r="D29" s="7">
        <v>3</v>
      </c>
      <c r="E29" s="7" t="s">
        <v>322</v>
      </c>
      <c r="F29" s="7" t="s">
        <v>188</v>
      </c>
      <c r="G29" s="7"/>
      <c r="H29" s="7">
        <v>201</v>
      </c>
      <c r="I29" s="8"/>
      <c r="J29" s="7"/>
      <c r="K29" s="7"/>
      <c r="L29" s="7" t="s">
        <v>357</v>
      </c>
      <c r="M29" s="7"/>
      <c r="N29" s="7"/>
      <c r="O29" s="7"/>
      <c r="P29" s="7"/>
      <c r="Q29" s="7"/>
      <c r="R29" s="7"/>
      <c r="S29" s="7"/>
      <c r="T29" s="7"/>
    </row>
    <row r="30" spans="1:20" ht="14.85" customHeight="1">
      <c r="A30" s="7">
        <v>1302</v>
      </c>
      <c r="B30" s="7" t="s">
        <v>61</v>
      </c>
      <c r="C30" s="7">
        <v>1</v>
      </c>
      <c r="D30" s="7">
        <v>3</v>
      </c>
      <c r="E30" s="10" t="s">
        <v>323</v>
      </c>
      <c r="F30" s="7" t="s">
        <v>189</v>
      </c>
      <c r="G30" s="7"/>
      <c r="H30" s="7">
        <v>202</v>
      </c>
      <c r="I30" s="8"/>
      <c r="J30" s="7"/>
      <c r="K30" s="7"/>
      <c r="L30" s="7" t="s">
        <v>361</v>
      </c>
      <c r="M30" s="7"/>
      <c r="N30" s="7"/>
      <c r="O30" s="7"/>
      <c r="P30" s="7"/>
      <c r="Q30" s="7"/>
      <c r="R30" s="7"/>
      <c r="S30" s="7"/>
      <c r="T30" s="7"/>
    </row>
    <row r="31" spans="1:20" ht="14.85" customHeight="1">
      <c r="A31" s="7">
        <v>1303</v>
      </c>
      <c r="B31" s="7" t="s">
        <v>61</v>
      </c>
      <c r="C31" s="7">
        <v>1</v>
      </c>
      <c r="D31" s="7">
        <v>3</v>
      </c>
      <c r="E31" s="10" t="s">
        <v>323</v>
      </c>
      <c r="F31" s="7" t="s">
        <v>189</v>
      </c>
      <c r="G31" s="7"/>
      <c r="H31" s="7">
        <v>203</v>
      </c>
      <c r="I31" s="8"/>
      <c r="J31" s="7"/>
      <c r="K31" s="7"/>
      <c r="L31" s="7" t="s">
        <v>362</v>
      </c>
      <c r="M31" s="7"/>
      <c r="N31" s="7"/>
      <c r="O31" s="7"/>
      <c r="P31" s="7"/>
      <c r="Q31" s="7"/>
      <c r="R31" s="7"/>
      <c r="S31" s="7"/>
      <c r="T31" s="7"/>
    </row>
    <row r="32" spans="1:20" ht="14.85" customHeight="1">
      <c r="A32" s="7">
        <v>1304</v>
      </c>
      <c r="B32" s="7" t="s">
        <v>61</v>
      </c>
      <c r="C32" s="7">
        <v>1</v>
      </c>
      <c r="D32" s="7">
        <v>3</v>
      </c>
      <c r="E32" s="10" t="s">
        <v>323</v>
      </c>
      <c r="F32" s="7" t="s">
        <v>189</v>
      </c>
      <c r="G32" s="7"/>
      <c r="H32" s="7">
        <v>204</v>
      </c>
      <c r="I32" s="8"/>
      <c r="J32" s="7"/>
      <c r="K32" s="7"/>
      <c r="L32" s="7" t="s">
        <v>363</v>
      </c>
      <c r="M32" s="7"/>
      <c r="N32" s="7"/>
      <c r="O32" s="7"/>
      <c r="P32" s="7"/>
      <c r="Q32" s="7"/>
      <c r="R32" s="7"/>
      <c r="S32" s="7"/>
      <c r="T32" s="7"/>
    </row>
    <row r="33" spans="1:20" ht="15" customHeight="1">
      <c r="A33" s="7">
        <v>1305</v>
      </c>
      <c r="B33" s="7" t="s">
        <v>50</v>
      </c>
      <c r="C33" s="7">
        <v>1</v>
      </c>
      <c r="D33" s="7">
        <v>3</v>
      </c>
      <c r="E33" s="7" t="s">
        <v>324</v>
      </c>
      <c r="F33" s="7" t="s">
        <v>190</v>
      </c>
      <c r="G33" s="7"/>
      <c r="H33" s="7">
        <v>201</v>
      </c>
      <c r="I33" s="8"/>
      <c r="J33" s="7"/>
      <c r="K33" s="7"/>
      <c r="L33" s="7" t="s">
        <v>364</v>
      </c>
      <c r="M33" s="7"/>
      <c r="N33" s="7"/>
      <c r="O33" s="7"/>
      <c r="P33" s="7"/>
      <c r="Q33" s="7"/>
      <c r="R33" s="7"/>
      <c r="S33" s="7"/>
      <c r="T33" s="7"/>
    </row>
    <row r="34" spans="1:20" ht="14.85" customHeight="1">
      <c r="A34" s="7">
        <v>1306</v>
      </c>
      <c r="B34" s="7" t="s">
        <v>62</v>
      </c>
      <c r="C34" s="7">
        <v>1</v>
      </c>
      <c r="D34" s="7">
        <v>3</v>
      </c>
      <c r="E34" s="10" t="s">
        <v>325</v>
      </c>
      <c r="F34" s="7" t="s">
        <v>191</v>
      </c>
      <c r="G34" s="7"/>
      <c r="H34" s="7">
        <v>202</v>
      </c>
      <c r="I34" s="8"/>
      <c r="J34" s="7"/>
      <c r="K34" s="7"/>
      <c r="L34" s="7" t="s">
        <v>365</v>
      </c>
      <c r="M34" s="7"/>
      <c r="N34" s="7"/>
      <c r="O34" s="7"/>
      <c r="P34" s="7"/>
      <c r="Q34" s="7"/>
      <c r="R34" s="7"/>
      <c r="S34" s="7"/>
      <c r="T34" s="7"/>
    </row>
    <row r="35" spans="1:20" ht="14.85" customHeight="1">
      <c r="A35" s="7">
        <v>1307</v>
      </c>
      <c r="B35" s="7" t="s">
        <v>62</v>
      </c>
      <c r="C35" s="7">
        <v>1</v>
      </c>
      <c r="D35" s="7">
        <v>3</v>
      </c>
      <c r="E35" s="10" t="s">
        <v>325</v>
      </c>
      <c r="F35" s="7" t="s">
        <v>191</v>
      </c>
      <c r="G35" s="7"/>
      <c r="H35" s="7">
        <v>203</v>
      </c>
      <c r="I35" s="8"/>
      <c r="J35" s="7"/>
      <c r="K35" s="7"/>
      <c r="L35" s="7" t="s">
        <v>366</v>
      </c>
      <c r="M35" s="7"/>
      <c r="N35" s="7"/>
      <c r="O35" s="7"/>
      <c r="P35" s="7"/>
      <c r="Q35" s="7"/>
      <c r="R35" s="7"/>
      <c r="S35" s="7"/>
      <c r="T35" s="7"/>
    </row>
    <row r="36" spans="1:20" ht="14.85" customHeight="1">
      <c r="A36" s="7">
        <v>1308</v>
      </c>
      <c r="B36" s="7" t="s">
        <v>62</v>
      </c>
      <c r="C36" s="7">
        <v>1</v>
      </c>
      <c r="D36" s="7">
        <v>3</v>
      </c>
      <c r="E36" s="10" t="s">
        <v>325</v>
      </c>
      <c r="F36" s="7" t="s">
        <v>191</v>
      </c>
      <c r="G36" s="7"/>
      <c r="H36" s="7">
        <v>204</v>
      </c>
      <c r="I36" s="8"/>
      <c r="J36" s="7"/>
      <c r="K36" s="7"/>
      <c r="L36" s="7" t="s">
        <v>359</v>
      </c>
      <c r="M36" s="7"/>
      <c r="N36" s="7"/>
      <c r="O36" s="7"/>
      <c r="P36" s="7"/>
      <c r="Q36" s="7"/>
      <c r="R36" s="7"/>
      <c r="S36" s="7"/>
      <c r="T36" s="7"/>
    </row>
    <row r="37" spans="1:20" ht="14.85" customHeight="1">
      <c r="A37" s="7">
        <v>1309</v>
      </c>
      <c r="B37" s="7" t="s">
        <v>52</v>
      </c>
      <c r="C37" s="7">
        <v>1</v>
      </c>
      <c r="D37" s="7">
        <v>3</v>
      </c>
      <c r="E37" s="7" t="s">
        <v>326</v>
      </c>
      <c r="F37" s="7" t="s">
        <v>192</v>
      </c>
      <c r="G37" s="7"/>
      <c r="H37" s="7">
        <v>201</v>
      </c>
      <c r="I37" s="8"/>
      <c r="J37" s="7"/>
      <c r="K37" s="7"/>
      <c r="L37" s="7" t="s">
        <v>367</v>
      </c>
      <c r="M37" s="7"/>
      <c r="N37" s="7"/>
      <c r="O37" s="7"/>
      <c r="P37" s="7"/>
      <c r="Q37" s="7"/>
      <c r="R37" s="7"/>
      <c r="S37" s="7"/>
      <c r="T37" s="7"/>
    </row>
    <row r="38" spans="1:20" ht="14.85" customHeight="1">
      <c r="A38" s="7">
        <v>1310</v>
      </c>
      <c r="B38" s="7" t="s">
        <v>57</v>
      </c>
      <c r="C38" s="7">
        <v>1</v>
      </c>
      <c r="D38" s="7">
        <v>3</v>
      </c>
      <c r="E38" s="7" t="s">
        <v>327</v>
      </c>
      <c r="F38" s="7" t="s">
        <v>193</v>
      </c>
      <c r="G38" s="7"/>
      <c r="H38" s="7">
        <v>201</v>
      </c>
      <c r="I38" s="8"/>
      <c r="J38" s="7"/>
      <c r="K38" s="7"/>
      <c r="L38" s="7" t="s">
        <v>368</v>
      </c>
      <c r="M38" s="7"/>
      <c r="N38" s="7"/>
      <c r="O38" s="7"/>
      <c r="P38" s="7"/>
      <c r="Q38" s="7"/>
      <c r="R38" s="7"/>
      <c r="S38" s="7"/>
      <c r="T38" s="7"/>
    </row>
    <row r="39" spans="1:20" ht="14.85" customHeight="1">
      <c r="A39" s="7">
        <v>1311</v>
      </c>
      <c r="B39" s="7" t="s">
        <v>59</v>
      </c>
      <c r="C39" s="7">
        <v>1</v>
      </c>
      <c r="D39" s="7">
        <v>3</v>
      </c>
      <c r="E39" s="7" t="s">
        <v>328</v>
      </c>
      <c r="F39" s="7" t="s">
        <v>194</v>
      </c>
      <c r="G39" s="7"/>
      <c r="H39" s="7">
        <v>201</v>
      </c>
      <c r="I39" s="8"/>
      <c r="J39" s="7"/>
      <c r="K39" s="7"/>
      <c r="L39" s="7" t="s">
        <v>369</v>
      </c>
      <c r="M39" s="7"/>
      <c r="N39" s="7"/>
      <c r="O39" s="7"/>
      <c r="P39" s="7"/>
      <c r="Q39" s="7"/>
      <c r="R39" s="7"/>
      <c r="S39" s="7"/>
      <c r="T39" s="7"/>
    </row>
    <row r="40" spans="1:20" ht="14.85" customHeight="1">
      <c r="A40" s="7">
        <v>1312</v>
      </c>
      <c r="B40" s="7" t="s">
        <v>55</v>
      </c>
      <c r="C40" s="7">
        <v>1</v>
      </c>
      <c r="D40" s="7">
        <v>3</v>
      </c>
      <c r="E40" s="7" t="s">
        <v>329</v>
      </c>
      <c r="F40" s="7" t="s">
        <v>195</v>
      </c>
      <c r="G40" s="7"/>
      <c r="H40" s="7">
        <v>201</v>
      </c>
      <c r="I40" s="8"/>
      <c r="J40" s="7"/>
      <c r="K40" s="7"/>
      <c r="L40" s="7" t="s">
        <v>371</v>
      </c>
      <c r="M40" s="7"/>
      <c r="N40" s="7"/>
      <c r="O40" s="7"/>
      <c r="P40" s="7"/>
      <c r="Q40" s="7"/>
      <c r="R40" s="7"/>
      <c r="S40" s="7"/>
      <c r="T40" s="7"/>
    </row>
    <row r="41" spans="1:20" ht="14.85" customHeight="1">
      <c r="A41" s="9">
        <v>2101</v>
      </c>
      <c r="B41" s="9" t="s">
        <v>569</v>
      </c>
      <c r="C41" s="9">
        <v>2</v>
      </c>
      <c r="D41" s="9">
        <v>1</v>
      </c>
      <c r="E41" s="9" t="s">
        <v>577</v>
      </c>
      <c r="F41" s="9"/>
      <c r="G41" s="9"/>
      <c r="H41" s="9">
        <v>201</v>
      </c>
      <c r="I41" s="11"/>
      <c r="J41" s="9"/>
      <c r="K41" s="9">
        <v>2</v>
      </c>
      <c r="L41" s="9"/>
      <c r="M41" s="9"/>
      <c r="N41" s="9"/>
      <c r="O41" s="9"/>
      <c r="P41" s="9" t="s">
        <v>588</v>
      </c>
      <c r="Q41" s="9" t="s">
        <v>589</v>
      </c>
      <c r="R41" s="9"/>
      <c r="S41" s="9"/>
      <c r="T41" s="9"/>
    </row>
    <row r="42" spans="1:20" ht="14.85" customHeight="1">
      <c r="A42" s="9">
        <v>2102</v>
      </c>
      <c r="B42" s="9" t="s">
        <v>570</v>
      </c>
      <c r="C42" s="9">
        <v>2</v>
      </c>
      <c r="D42" s="9">
        <v>1</v>
      </c>
      <c r="E42" s="9" t="s">
        <v>578</v>
      </c>
      <c r="F42" s="9"/>
      <c r="G42" s="9"/>
      <c r="H42" s="9">
        <v>201</v>
      </c>
      <c r="I42" s="11"/>
      <c r="J42" s="9"/>
      <c r="K42" s="9">
        <v>1</v>
      </c>
      <c r="L42" s="9"/>
      <c r="M42" s="9"/>
      <c r="N42" s="9"/>
      <c r="O42" s="9"/>
      <c r="P42" s="9" t="s">
        <v>590</v>
      </c>
      <c r="Q42" s="9"/>
      <c r="R42" s="9"/>
      <c r="S42" s="9"/>
      <c r="T42" s="9"/>
    </row>
    <row r="43" spans="1:20" ht="14.85" customHeight="1">
      <c r="A43" s="9">
        <v>2103</v>
      </c>
      <c r="B43" s="9" t="s">
        <v>572</v>
      </c>
      <c r="C43" s="9">
        <v>2</v>
      </c>
      <c r="D43" s="9">
        <v>1</v>
      </c>
      <c r="E43" s="9" t="s">
        <v>579</v>
      </c>
      <c r="F43" s="9"/>
      <c r="G43" s="9"/>
      <c r="H43" s="9">
        <v>201</v>
      </c>
      <c r="I43" s="11"/>
      <c r="J43" s="9"/>
      <c r="K43" s="9">
        <v>1</v>
      </c>
      <c r="L43" s="9"/>
      <c r="M43" s="9"/>
      <c r="N43" s="9"/>
      <c r="O43" s="9"/>
      <c r="P43" s="9" t="s">
        <v>591</v>
      </c>
      <c r="Q43" s="9"/>
      <c r="R43" s="9"/>
      <c r="S43" s="9"/>
      <c r="T43" s="9"/>
    </row>
    <row r="44" spans="1:20" ht="14.85" customHeight="1">
      <c r="A44" s="9">
        <v>2201</v>
      </c>
      <c r="B44" s="9" t="s">
        <v>573</v>
      </c>
      <c r="C44" s="9">
        <v>2</v>
      </c>
      <c r="D44" s="9">
        <v>2</v>
      </c>
      <c r="E44" s="9" t="s">
        <v>580</v>
      </c>
      <c r="F44" s="9"/>
      <c r="G44" s="9"/>
      <c r="H44" s="9">
        <v>201</v>
      </c>
      <c r="I44" s="11"/>
      <c r="J44" s="9"/>
      <c r="K44" s="9">
        <v>2</v>
      </c>
      <c r="L44" s="9"/>
      <c r="M44" s="9"/>
      <c r="N44" s="9"/>
      <c r="O44" s="9"/>
      <c r="P44" s="9" t="s">
        <v>592</v>
      </c>
      <c r="Q44" s="9"/>
      <c r="R44" s="9"/>
      <c r="S44" s="9"/>
      <c r="T44" s="9"/>
    </row>
    <row r="45" spans="1:20" ht="14.85" customHeight="1">
      <c r="A45" s="9">
        <v>2202</v>
      </c>
      <c r="B45" s="9" t="s">
        <v>574</v>
      </c>
      <c r="C45" s="9">
        <v>2</v>
      </c>
      <c r="D45" s="9">
        <v>2</v>
      </c>
      <c r="E45" s="9" t="s">
        <v>581</v>
      </c>
      <c r="F45" s="9"/>
      <c r="G45" s="9"/>
      <c r="H45" s="9">
        <v>201</v>
      </c>
      <c r="I45" s="11"/>
      <c r="J45" s="9"/>
      <c r="K45" s="9">
        <v>2</v>
      </c>
      <c r="L45" s="9"/>
      <c r="M45" s="9"/>
      <c r="N45" s="9"/>
      <c r="O45" s="9"/>
      <c r="P45" s="9">
        <v>510</v>
      </c>
      <c r="Q45" s="9"/>
      <c r="R45" s="9"/>
      <c r="S45" s="9"/>
      <c r="T45" s="9"/>
    </row>
    <row r="46" spans="1:20" ht="14.85" customHeight="1">
      <c r="A46" s="9">
        <v>2203</v>
      </c>
      <c r="B46" s="9" t="s">
        <v>570</v>
      </c>
      <c r="C46" s="9">
        <v>2</v>
      </c>
      <c r="D46" s="9">
        <v>2</v>
      </c>
      <c r="E46" s="9" t="s">
        <v>582</v>
      </c>
      <c r="F46" s="9"/>
      <c r="G46" s="9"/>
      <c r="H46" s="9">
        <v>201</v>
      </c>
      <c r="I46" s="11"/>
      <c r="J46" s="9"/>
      <c r="K46" s="9">
        <v>1</v>
      </c>
      <c r="L46" s="9"/>
      <c r="M46" s="9"/>
      <c r="N46" s="9"/>
      <c r="O46" s="9"/>
      <c r="P46" s="9" t="s">
        <v>593</v>
      </c>
      <c r="Q46" s="9"/>
      <c r="R46" s="9"/>
      <c r="S46" s="9"/>
      <c r="T46" s="9"/>
    </row>
    <row r="47" spans="1:20" ht="14.85" customHeight="1">
      <c r="A47" s="9">
        <v>2204</v>
      </c>
      <c r="B47" s="9" t="s">
        <v>571</v>
      </c>
      <c r="C47" s="9">
        <v>2</v>
      </c>
      <c r="D47" s="9">
        <v>2</v>
      </c>
      <c r="E47" s="9" t="s">
        <v>583</v>
      </c>
      <c r="F47" s="9"/>
      <c r="G47" s="9"/>
      <c r="H47" s="9">
        <v>201</v>
      </c>
      <c r="I47" s="11"/>
      <c r="J47" s="9"/>
      <c r="K47" s="9">
        <v>2</v>
      </c>
      <c r="L47" s="9"/>
      <c r="M47" s="9"/>
      <c r="N47" s="9"/>
      <c r="O47" s="9"/>
      <c r="P47" s="9" t="s">
        <v>594</v>
      </c>
      <c r="Q47" s="9"/>
      <c r="R47" s="9"/>
      <c r="S47" s="9"/>
      <c r="T47" s="9"/>
    </row>
    <row r="48" spans="1:20" ht="14.85" customHeight="1">
      <c r="A48" s="9">
        <v>2205</v>
      </c>
      <c r="B48" s="9" t="s">
        <v>575</v>
      </c>
      <c r="C48" s="9">
        <v>2</v>
      </c>
      <c r="D48" s="9">
        <v>2</v>
      </c>
      <c r="E48" s="9" t="s">
        <v>584</v>
      </c>
      <c r="F48" s="9"/>
      <c r="G48" s="9"/>
      <c r="H48" s="9">
        <v>201</v>
      </c>
      <c r="I48" s="11"/>
      <c r="J48" s="9"/>
      <c r="K48" s="9">
        <v>1</v>
      </c>
      <c r="L48" s="9"/>
      <c r="M48" s="9"/>
      <c r="N48" s="9"/>
      <c r="O48" s="9"/>
      <c r="P48" s="9" t="s">
        <v>595</v>
      </c>
      <c r="Q48" s="9"/>
      <c r="R48" s="9"/>
      <c r="S48" s="9"/>
      <c r="T48" s="9"/>
    </row>
    <row r="49" spans="1:20" ht="14.85" customHeight="1">
      <c r="A49" s="9">
        <v>2301</v>
      </c>
      <c r="B49" s="9" t="s">
        <v>576</v>
      </c>
      <c r="C49" s="9">
        <v>2</v>
      </c>
      <c r="D49" s="9">
        <v>3</v>
      </c>
      <c r="E49" s="9" t="s">
        <v>585</v>
      </c>
      <c r="F49" s="9"/>
      <c r="G49" s="9"/>
      <c r="H49" s="9">
        <v>201</v>
      </c>
      <c r="I49" s="11"/>
      <c r="J49" s="9"/>
      <c r="K49" s="9">
        <v>2</v>
      </c>
      <c r="L49" s="9"/>
      <c r="M49" s="9"/>
      <c r="N49" s="9"/>
      <c r="O49" s="9"/>
      <c r="P49" s="9" t="s">
        <v>596</v>
      </c>
      <c r="Q49" s="9"/>
      <c r="R49" s="9"/>
      <c r="S49" s="9"/>
      <c r="T49" s="9"/>
    </row>
    <row r="50" spans="1:20" ht="14.85" customHeight="1">
      <c r="A50" s="9">
        <v>2302</v>
      </c>
      <c r="B50" s="9" t="s">
        <v>570</v>
      </c>
      <c r="C50" s="9">
        <v>2</v>
      </c>
      <c r="D50" s="9">
        <v>3</v>
      </c>
      <c r="E50" s="9" t="s">
        <v>586</v>
      </c>
      <c r="F50" s="9"/>
      <c r="G50" s="9"/>
      <c r="H50" s="9">
        <v>201</v>
      </c>
      <c r="I50" s="11"/>
      <c r="J50" s="9"/>
      <c r="K50" s="9">
        <v>1</v>
      </c>
      <c r="L50" s="9"/>
      <c r="M50" s="9"/>
      <c r="N50" s="9"/>
      <c r="O50" s="9"/>
      <c r="P50" s="9" t="s">
        <v>598</v>
      </c>
      <c r="Q50" s="9"/>
      <c r="R50" s="9"/>
      <c r="S50" s="9"/>
      <c r="T50" s="9"/>
    </row>
    <row r="51" spans="1:20" ht="14.85" customHeight="1">
      <c r="A51" s="9">
        <v>2303</v>
      </c>
      <c r="B51" s="9" t="s">
        <v>571</v>
      </c>
      <c r="C51" s="9">
        <v>2</v>
      </c>
      <c r="D51" s="9">
        <v>3</v>
      </c>
      <c r="E51" s="9" t="s">
        <v>587</v>
      </c>
      <c r="F51" s="9"/>
      <c r="G51" s="9"/>
      <c r="H51" s="9">
        <v>201</v>
      </c>
      <c r="I51" s="11"/>
      <c r="J51" s="9"/>
      <c r="K51" s="9">
        <v>3</v>
      </c>
      <c r="L51" s="9"/>
      <c r="M51" s="9"/>
      <c r="N51" s="9"/>
      <c r="O51" s="9"/>
      <c r="P51" s="9" t="s">
        <v>597</v>
      </c>
      <c r="Q51" s="9"/>
      <c r="R51" s="9"/>
      <c r="S51" s="9"/>
      <c r="T51" s="9"/>
    </row>
    <row r="52" spans="1:20" ht="14.85" customHeight="1">
      <c r="A52" s="9">
        <v>3101</v>
      </c>
      <c r="B52" s="9" t="s">
        <v>600</v>
      </c>
      <c r="C52" s="9">
        <v>3</v>
      </c>
      <c r="D52" s="9">
        <v>1</v>
      </c>
      <c r="E52" s="9"/>
      <c r="F52" s="9"/>
      <c r="G52" s="9"/>
      <c r="H52" s="9">
        <v>201</v>
      </c>
      <c r="I52" s="11"/>
      <c r="J52" s="9"/>
      <c r="K52" s="9"/>
      <c r="L52" s="9"/>
      <c r="M52" s="9" t="s">
        <v>607</v>
      </c>
      <c r="N52" s="9" t="s">
        <v>609</v>
      </c>
      <c r="O52" s="9"/>
      <c r="P52" s="9"/>
      <c r="Q52" s="9"/>
      <c r="R52" s="9"/>
      <c r="S52" s="9"/>
      <c r="T52" s="9"/>
    </row>
    <row r="53" spans="1:20" ht="14.85" customHeight="1">
      <c r="A53" s="9">
        <v>3102</v>
      </c>
      <c r="B53" s="9" t="s">
        <v>601</v>
      </c>
      <c r="C53" s="9">
        <v>3</v>
      </c>
      <c r="D53" s="9">
        <v>1</v>
      </c>
      <c r="E53" s="9"/>
      <c r="F53" s="9"/>
      <c r="G53" s="9"/>
      <c r="H53" s="9">
        <v>201</v>
      </c>
      <c r="I53" s="11"/>
      <c r="J53" s="9"/>
      <c r="K53" s="9"/>
      <c r="L53" s="9"/>
      <c r="M53" s="9" t="s">
        <v>608</v>
      </c>
      <c r="N53" s="9" t="s">
        <v>610</v>
      </c>
      <c r="O53" s="9"/>
      <c r="P53" s="9"/>
      <c r="Q53" s="9"/>
      <c r="R53" s="9"/>
      <c r="S53" s="9"/>
      <c r="T53" s="9"/>
    </row>
    <row r="54" spans="1:20" ht="14.85" customHeight="1">
      <c r="A54" s="9">
        <v>3103</v>
      </c>
      <c r="B54" s="9" t="s">
        <v>602</v>
      </c>
      <c r="C54" s="9">
        <v>3</v>
      </c>
      <c r="D54" s="9">
        <v>1</v>
      </c>
      <c r="E54" s="9"/>
      <c r="F54" s="9"/>
      <c r="G54" s="9"/>
      <c r="H54" s="9">
        <v>201</v>
      </c>
      <c r="I54" s="11"/>
      <c r="J54" s="9"/>
      <c r="K54" s="9"/>
      <c r="L54" s="9"/>
      <c r="M54" s="9" t="s">
        <v>606</v>
      </c>
      <c r="N54" s="9" t="s">
        <v>611</v>
      </c>
      <c r="O54" s="9"/>
      <c r="P54" s="9"/>
      <c r="Q54" s="9"/>
      <c r="R54" s="9"/>
      <c r="S54" s="9"/>
      <c r="T54" s="9"/>
    </row>
    <row r="55" spans="1:20" ht="14.85" customHeight="1">
      <c r="A55" s="9">
        <v>3104</v>
      </c>
      <c r="B55" s="9" t="s">
        <v>603</v>
      </c>
      <c r="C55" s="9">
        <v>3</v>
      </c>
      <c r="D55" s="9">
        <v>1</v>
      </c>
      <c r="E55" s="9"/>
      <c r="F55" s="9"/>
      <c r="G55" s="9"/>
      <c r="H55" s="9">
        <v>201</v>
      </c>
      <c r="I55" s="11"/>
      <c r="J55" s="9"/>
      <c r="K55" s="9"/>
      <c r="L55" s="9"/>
      <c r="M55" s="9" t="s">
        <v>612</v>
      </c>
      <c r="N55" s="9" t="s">
        <v>613</v>
      </c>
      <c r="O55" s="9"/>
      <c r="P55" s="9"/>
      <c r="Q55" s="9"/>
      <c r="R55" s="9"/>
      <c r="S55" s="9"/>
      <c r="T55" s="9"/>
    </row>
    <row r="56" spans="1:20" ht="14.85" customHeight="1">
      <c r="A56" s="9">
        <v>3105</v>
      </c>
      <c r="B56" s="9" t="s">
        <v>604</v>
      </c>
      <c r="C56" s="9">
        <v>3</v>
      </c>
      <c r="D56" s="9">
        <v>1</v>
      </c>
      <c r="E56" s="9"/>
      <c r="F56" s="9"/>
      <c r="G56" s="9"/>
      <c r="H56" s="9">
        <v>201</v>
      </c>
      <c r="I56" s="11"/>
      <c r="J56" s="9"/>
      <c r="K56" s="9"/>
      <c r="L56" s="9"/>
      <c r="M56" s="9" t="s">
        <v>614</v>
      </c>
      <c r="N56" s="9" t="s">
        <v>615</v>
      </c>
      <c r="O56" s="9"/>
      <c r="P56" s="9"/>
      <c r="Q56" s="9"/>
      <c r="R56" s="9"/>
      <c r="S56" s="9"/>
      <c r="T56" s="9"/>
    </row>
    <row r="57" spans="1:20" ht="14.85" customHeight="1">
      <c r="A57" s="9">
        <v>3106</v>
      </c>
      <c r="B57" s="9" t="s">
        <v>605</v>
      </c>
      <c r="C57" s="9">
        <v>3</v>
      </c>
      <c r="D57" s="9">
        <v>1</v>
      </c>
      <c r="E57" s="9"/>
      <c r="F57" s="9"/>
      <c r="G57" s="9"/>
      <c r="H57" s="9">
        <v>201</v>
      </c>
      <c r="I57" s="11"/>
      <c r="J57" s="9"/>
      <c r="K57" s="9"/>
      <c r="L57" s="9"/>
      <c r="M57" s="9" t="s">
        <v>617</v>
      </c>
      <c r="N57" s="9" t="s">
        <v>616</v>
      </c>
      <c r="O57" s="9"/>
      <c r="P57" s="9"/>
      <c r="Q57" s="9"/>
      <c r="R57" s="9"/>
      <c r="S57" s="9"/>
      <c r="T57" s="9"/>
    </row>
    <row r="58" spans="1:20" ht="14.85" customHeight="1">
      <c r="A58" s="9">
        <v>3201</v>
      </c>
      <c r="B58" s="9" t="s">
        <v>600</v>
      </c>
      <c r="C58" s="9">
        <v>3</v>
      </c>
      <c r="D58" s="9">
        <v>2</v>
      </c>
      <c r="E58" s="9"/>
      <c r="F58" s="9"/>
      <c r="G58" s="9"/>
      <c r="H58" s="9">
        <v>201</v>
      </c>
      <c r="I58" s="11"/>
      <c r="J58" s="9"/>
      <c r="K58" s="9"/>
      <c r="L58" s="9"/>
      <c r="M58" s="9" t="s">
        <v>618</v>
      </c>
      <c r="N58" s="9" t="s">
        <v>629</v>
      </c>
      <c r="O58" s="9"/>
      <c r="P58" s="9"/>
      <c r="Q58" s="9"/>
      <c r="R58" s="9"/>
      <c r="S58" s="9"/>
      <c r="T58" s="9"/>
    </row>
    <row r="59" spans="1:20" ht="14.85" customHeight="1">
      <c r="A59" s="9">
        <v>3202</v>
      </c>
      <c r="B59" s="9" t="s">
        <v>601</v>
      </c>
      <c r="C59" s="9">
        <v>3</v>
      </c>
      <c r="D59" s="9">
        <v>2</v>
      </c>
      <c r="E59" s="9"/>
      <c r="F59" s="9"/>
      <c r="G59" s="9"/>
      <c r="H59" s="9">
        <v>201</v>
      </c>
      <c r="I59" s="11"/>
      <c r="J59" s="9"/>
      <c r="K59" s="9"/>
      <c r="L59" s="9"/>
      <c r="M59" s="9" t="s">
        <v>619</v>
      </c>
      <c r="N59" s="9" t="s">
        <v>628</v>
      </c>
      <c r="O59" s="9"/>
      <c r="P59" s="9"/>
      <c r="Q59" s="9"/>
      <c r="R59" s="9"/>
      <c r="S59" s="9"/>
      <c r="T59" s="9"/>
    </row>
    <row r="60" spans="1:20" ht="14.85" customHeight="1">
      <c r="A60" s="9">
        <v>3203</v>
      </c>
      <c r="B60" s="9" t="s">
        <v>602</v>
      </c>
      <c r="C60" s="9">
        <v>3</v>
      </c>
      <c r="D60" s="9">
        <v>2</v>
      </c>
      <c r="E60" s="9"/>
      <c r="F60" s="9"/>
      <c r="G60" s="9"/>
      <c r="H60" s="9">
        <v>201</v>
      </c>
      <c r="I60" s="11"/>
      <c r="J60" s="9"/>
      <c r="K60" s="9"/>
      <c r="L60" s="9"/>
      <c r="M60" s="9" t="s">
        <v>620</v>
      </c>
      <c r="N60" s="9" t="s">
        <v>627</v>
      </c>
      <c r="O60" s="9"/>
      <c r="P60" s="9"/>
      <c r="Q60" s="9"/>
      <c r="R60" s="9"/>
      <c r="S60" s="9"/>
      <c r="T60" s="9"/>
    </row>
    <row r="61" spans="1:20" ht="14.85" customHeight="1">
      <c r="A61" s="9">
        <v>3204</v>
      </c>
      <c r="B61" s="9" t="s">
        <v>603</v>
      </c>
      <c r="C61" s="9">
        <v>3</v>
      </c>
      <c r="D61" s="9">
        <v>2</v>
      </c>
      <c r="E61" s="9"/>
      <c r="F61" s="9"/>
      <c r="G61" s="9"/>
      <c r="H61" s="9">
        <v>201</v>
      </c>
      <c r="I61" s="11"/>
      <c r="J61" s="9"/>
      <c r="K61" s="9"/>
      <c r="L61" s="9"/>
      <c r="M61" s="9" t="s">
        <v>621</v>
      </c>
      <c r="N61" s="9" t="s">
        <v>626</v>
      </c>
      <c r="O61" s="9"/>
      <c r="P61" s="9"/>
      <c r="Q61" s="9"/>
      <c r="R61" s="9"/>
      <c r="S61" s="9"/>
      <c r="T61" s="9"/>
    </row>
    <row r="62" spans="1:20" ht="14.85" customHeight="1">
      <c r="A62" s="9">
        <v>3205</v>
      </c>
      <c r="B62" s="9" t="s">
        <v>604</v>
      </c>
      <c r="C62" s="9">
        <v>3</v>
      </c>
      <c r="D62" s="9">
        <v>2</v>
      </c>
      <c r="E62" s="9"/>
      <c r="F62" s="9"/>
      <c r="G62" s="9"/>
      <c r="H62" s="9">
        <v>201</v>
      </c>
      <c r="I62" s="11"/>
      <c r="J62" s="9"/>
      <c r="K62" s="9"/>
      <c r="L62" s="9"/>
      <c r="M62" s="9" t="s">
        <v>622</v>
      </c>
      <c r="N62" s="9" t="s">
        <v>625</v>
      </c>
      <c r="O62" s="9"/>
      <c r="P62" s="9"/>
      <c r="Q62" s="9"/>
      <c r="R62" s="9"/>
      <c r="S62" s="9"/>
      <c r="T62" s="9"/>
    </row>
    <row r="63" spans="1:20" ht="14.85" customHeight="1">
      <c r="A63" s="9">
        <v>3206</v>
      </c>
      <c r="B63" s="9" t="s">
        <v>605</v>
      </c>
      <c r="C63" s="9">
        <v>3</v>
      </c>
      <c r="D63" s="9">
        <v>2</v>
      </c>
      <c r="E63" s="9"/>
      <c r="F63" s="9"/>
      <c r="G63" s="9"/>
      <c r="H63" s="9">
        <v>201</v>
      </c>
      <c r="I63" s="11"/>
      <c r="J63" s="9"/>
      <c r="K63" s="9"/>
      <c r="L63" s="9"/>
      <c r="M63" s="9" t="s">
        <v>623</v>
      </c>
      <c r="N63" s="9" t="s">
        <v>624</v>
      </c>
      <c r="O63" s="9"/>
      <c r="P63" s="9"/>
      <c r="Q63" s="9"/>
      <c r="R63" s="9"/>
      <c r="S63" s="9"/>
      <c r="T63" s="9"/>
    </row>
    <row r="64" spans="1:20" ht="14.25">
      <c r="A64" s="9">
        <v>4001</v>
      </c>
      <c r="B64" s="9" t="s">
        <v>636</v>
      </c>
      <c r="C64" s="9">
        <v>4</v>
      </c>
      <c r="D64" s="9">
        <v>0</v>
      </c>
      <c r="E64" s="12" t="s">
        <v>637</v>
      </c>
      <c r="F64" s="9"/>
      <c r="G64" s="9"/>
      <c r="H64" s="9">
        <v>201</v>
      </c>
      <c r="I64" s="11"/>
      <c r="J64" s="9"/>
      <c r="K64" s="9"/>
      <c r="L64" s="9"/>
      <c r="M64" s="9"/>
      <c r="N64" s="9"/>
      <c r="O64" s="9">
        <v>0</v>
      </c>
      <c r="P64" s="9" t="s">
        <v>751</v>
      </c>
      <c r="Q64" s="9"/>
      <c r="R64" s="9"/>
      <c r="S64" s="9"/>
      <c r="T64" s="9"/>
    </row>
    <row r="65" spans="1:20" ht="57">
      <c r="A65" s="9">
        <v>4002</v>
      </c>
      <c r="B65" s="9" t="s">
        <v>638</v>
      </c>
      <c r="C65" s="9">
        <v>4</v>
      </c>
      <c r="D65" s="9">
        <v>0</v>
      </c>
      <c r="E65" s="12" t="s">
        <v>639</v>
      </c>
      <c r="F65" s="9"/>
      <c r="G65" s="9"/>
      <c r="H65" s="9">
        <v>201</v>
      </c>
      <c r="I65" s="11"/>
      <c r="J65" s="9"/>
      <c r="K65" s="9"/>
      <c r="L65" s="9"/>
      <c r="M65" s="9"/>
      <c r="N65" s="9"/>
      <c r="O65" s="9">
        <v>0</v>
      </c>
      <c r="P65" s="9" t="s">
        <v>752</v>
      </c>
      <c r="Q65" s="9"/>
      <c r="R65" s="9"/>
      <c r="S65" s="9"/>
      <c r="T65" s="9"/>
    </row>
    <row r="66" spans="1:20" ht="14.25">
      <c r="A66" s="9">
        <v>4003</v>
      </c>
      <c r="B66" s="13" t="s">
        <v>641</v>
      </c>
      <c r="C66" s="9">
        <v>4</v>
      </c>
      <c r="D66" s="9">
        <v>0</v>
      </c>
      <c r="E66" s="12" t="s">
        <v>640</v>
      </c>
      <c r="F66" s="9"/>
      <c r="G66" s="9"/>
      <c r="H66" s="9">
        <v>201</v>
      </c>
      <c r="I66" s="11"/>
      <c r="J66" s="9"/>
      <c r="K66" s="9"/>
      <c r="L66" s="9"/>
      <c r="M66" s="9"/>
      <c r="N66" s="9"/>
      <c r="O66" s="9">
        <v>0</v>
      </c>
      <c r="P66" s="9" t="s">
        <v>753</v>
      </c>
      <c r="Q66" s="9"/>
      <c r="R66" s="9"/>
      <c r="S66" s="9"/>
      <c r="T66" s="9"/>
    </row>
    <row r="67" spans="1:20" ht="28.5">
      <c r="A67" s="9">
        <v>4004</v>
      </c>
      <c r="B67" s="9" t="s">
        <v>642</v>
      </c>
      <c r="C67" s="9">
        <v>4</v>
      </c>
      <c r="D67" s="9">
        <v>0</v>
      </c>
      <c r="E67" s="12" t="s">
        <v>643</v>
      </c>
      <c r="F67" s="9"/>
      <c r="G67" s="9"/>
      <c r="H67" s="9">
        <v>201</v>
      </c>
      <c r="I67" s="11"/>
      <c r="J67" s="9"/>
      <c r="K67" s="9"/>
      <c r="L67" s="9"/>
      <c r="M67" s="9"/>
      <c r="N67" s="9"/>
      <c r="O67" s="9">
        <v>0</v>
      </c>
      <c r="P67" s="9" t="s">
        <v>754</v>
      </c>
      <c r="Q67" s="9"/>
      <c r="R67" s="9"/>
      <c r="S67" s="9"/>
      <c r="T67" s="9"/>
    </row>
    <row r="68" spans="1:20" ht="14.25">
      <c r="A68" s="9">
        <v>4005</v>
      </c>
      <c r="B68" s="9" t="s">
        <v>644</v>
      </c>
      <c r="C68" s="9">
        <v>4</v>
      </c>
      <c r="D68" s="9">
        <v>0</v>
      </c>
      <c r="E68" s="12" t="s">
        <v>645</v>
      </c>
      <c r="F68" s="9"/>
      <c r="G68" s="9"/>
      <c r="H68" s="9">
        <v>201</v>
      </c>
      <c r="I68" s="11"/>
      <c r="J68" s="9"/>
      <c r="K68" s="9"/>
      <c r="L68" s="9"/>
      <c r="M68" s="9"/>
      <c r="N68" s="9"/>
      <c r="O68" s="9">
        <v>0</v>
      </c>
      <c r="P68" s="9" t="s">
        <v>755</v>
      </c>
      <c r="Q68" s="9"/>
      <c r="R68" s="9"/>
      <c r="S68" s="9"/>
      <c r="T68" s="9"/>
    </row>
    <row r="69" spans="1:20" ht="28.5">
      <c r="A69" s="9">
        <v>4006</v>
      </c>
      <c r="B69" s="9" t="s">
        <v>646</v>
      </c>
      <c r="C69" s="9">
        <v>4</v>
      </c>
      <c r="D69" s="9">
        <v>0</v>
      </c>
      <c r="E69" s="12" t="s">
        <v>647</v>
      </c>
      <c r="F69" s="9"/>
      <c r="G69" s="9"/>
      <c r="H69" s="9">
        <v>201</v>
      </c>
      <c r="I69" s="11"/>
      <c r="J69" s="9"/>
      <c r="K69" s="9"/>
      <c r="L69" s="9"/>
      <c r="M69" s="9"/>
      <c r="N69" s="9"/>
      <c r="O69" s="9">
        <v>0</v>
      </c>
      <c r="P69" s="9" t="s">
        <v>756</v>
      </c>
      <c r="Q69" s="9"/>
      <c r="R69" s="9"/>
      <c r="S69" s="9"/>
      <c r="T69" s="9"/>
    </row>
    <row r="70" spans="1:20" ht="14.25">
      <c r="A70" s="9">
        <v>4007</v>
      </c>
      <c r="B70" s="9" t="s">
        <v>648</v>
      </c>
      <c r="C70" s="9">
        <v>4</v>
      </c>
      <c r="D70" s="9">
        <v>0</v>
      </c>
      <c r="E70" s="12" t="s">
        <v>649</v>
      </c>
      <c r="F70" s="9"/>
      <c r="G70" s="9"/>
      <c r="H70" s="9">
        <v>201</v>
      </c>
      <c r="I70" s="11"/>
      <c r="J70" s="9"/>
      <c r="K70" s="9"/>
      <c r="L70" s="9"/>
      <c r="M70" s="9"/>
      <c r="N70" s="9"/>
      <c r="O70" s="9">
        <v>0</v>
      </c>
      <c r="P70" s="9" t="s">
        <v>757</v>
      </c>
      <c r="Q70" s="9"/>
      <c r="R70" s="9"/>
      <c r="S70" s="9"/>
      <c r="T70" s="9"/>
    </row>
    <row r="71" spans="1:20" ht="14.25">
      <c r="A71" s="9">
        <v>4008</v>
      </c>
      <c r="B71" s="9" t="s">
        <v>650</v>
      </c>
      <c r="C71" s="9">
        <v>4</v>
      </c>
      <c r="D71" s="9">
        <v>0</v>
      </c>
      <c r="E71" s="12" t="s">
        <v>651</v>
      </c>
      <c r="F71" s="9"/>
      <c r="G71" s="9"/>
      <c r="H71" s="9">
        <v>201</v>
      </c>
      <c r="I71" s="11"/>
      <c r="J71" s="9"/>
      <c r="K71" s="9"/>
      <c r="L71" s="9"/>
      <c r="M71" s="9"/>
      <c r="N71" s="9"/>
      <c r="O71" s="9">
        <v>0</v>
      </c>
      <c r="P71" s="9" t="s">
        <v>758</v>
      </c>
      <c r="Q71" s="9"/>
      <c r="R71" s="9"/>
      <c r="S71" s="9"/>
      <c r="T71" s="9"/>
    </row>
    <row r="72" spans="1:20" ht="28.5">
      <c r="A72" s="9">
        <v>4009</v>
      </c>
      <c r="B72" s="9" t="s">
        <v>652</v>
      </c>
      <c r="C72" s="9">
        <v>4</v>
      </c>
      <c r="D72" s="9">
        <v>0</v>
      </c>
      <c r="E72" s="12" t="s">
        <v>653</v>
      </c>
      <c r="F72" s="9"/>
      <c r="G72" s="9"/>
      <c r="H72" s="9">
        <v>201</v>
      </c>
      <c r="I72" s="11"/>
      <c r="J72" s="9"/>
      <c r="K72" s="9"/>
      <c r="L72" s="9"/>
      <c r="M72" s="9"/>
      <c r="N72" s="9"/>
      <c r="O72" s="9">
        <v>0</v>
      </c>
      <c r="P72" s="9" t="s">
        <v>759</v>
      </c>
      <c r="Q72" s="9"/>
      <c r="R72" s="9"/>
      <c r="S72" s="9"/>
      <c r="T72" s="9"/>
    </row>
    <row r="73" spans="1:20" ht="28.5">
      <c r="A73" s="9">
        <v>4010</v>
      </c>
      <c r="B73" s="9" t="s">
        <v>654</v>
      </c>
      <c r="C73" s="9">
        <v>4</v>
      </c>
      <c r="D73" s="9">
        <v>0</v>
      </c>
      <c r="E73" s="12" t="s">
        <v>655</v>
      </c>
      <c r="F73" s="9"/>
      <c r="G73" s="9"/>
      <c r="H73" s="9">
        <v>201</v>
      </c>
      <c r="I73" s="11"/>
      <c r="J73" s="9"/>
      <c r="K73" s="9"/>
      <c r="L73" s="9"/>
      <c r="M73" s="9"/>
      <c r="N73" s="9"/>
      <c r="O73" s="9">
        <v>0</v>
      </c>
      <c r="P73" s="9" t="s">
        <v>760</v>
      </c>
      <c r="Q73" s="9"/>
      <c r="R73" s="9"/>
      <c r="S73" s="9"/>
      <c r="T73" s="9"/>
    </row>
    <row r="74" spans="1:20" ht="28.5">
      <c r="A74" s="9">
        <v>4101</v>
      </c>
      <c r="B74" s="9" t="s">
        <v>656</v>
      </c>
      <c r="C74" s="9">
        <v>4</v>
      </c>
      <c r="D74" s="9">
        <v>1</v>
      </c>
      <c r="E74" s="12" t="s">
        <v>657</v>
      </c>
      <c r="F74" s="9"/>
      <c r="G74" s="9"/>
      <c r="H74" s="9">
        <v>201</v>
      </c>
      <c r="I74" s="11"/>
      <c r="J74" s="9"/>
      <c r="K74" s="9"/>
      <c r="L74" s="9"/>
      <c r="M74" s="9"/>
      <c r="N74" s="9"/>
      <c r="O74" s="9" t="s">
        <v>746</v>
      </c>
      <c r="P74" s="9" t="s">
        <v>761</v>
      </c>
      <c r="Q74" s="9"/>
      <c r="R74" s="9"/>
      <c r="S74" s="9"/>
      <c r="T74" s="9"/>
    </row>
    <row r="75" spans="1:20" ht="42.75">
      <c r="A75" s="9">
        <v>4102</v>
      </c>
      <c r="B75" s="9" t="s">
        <v>658</v>
      </c>
      <c r="C75" s="9">
        <v>4</v>
      </c>
      <c r="D75" s="9">
        <v>1</v>
      </c>
      <c r="E75" s="12" t="s">
        <v>659</v>
      </c>
      <c r="F75" s="9"/>
      <c r="G75" s="9"/>
      <c r="H75" s="9">
        <v>201</v>
      </c>
      <c r="I75" s="11"/>
      <c r="J75" s="9"/>
      <c r="K75" s="9"/>
      <c r="L75" s="9"/>
      <c r="M75" s="9"/>
      <c r="N75" s="9"/>
      <c r="O75" s="9" t="s">
        <v>747</v>
      </c>
      <c r="P75" s="9" t="s">
        <v>763</v>
      </c>
      <c r="Q75" s="9" t="s">
        <v>762</v>
      </c>
      <c r="R75" s="9"/>
      <c r="S75" s="9"/>
      <c r="T75" s="9"/>
    </row>
    <row r="76" spans="1:20" ht="28.5">
      <c r="A76" s="9">
        <v>4103</v>
      </c>
      <c r="B76" s="9" t="s">
        <v>660</v>
      </c>
      <c r="C76" s="9">
        <v>4</v>
      </c>
      <c r="D76" s="9">
        <v>1</v>
      </c>
      <c r="E76" s="12" t="s">
        <v>661</v>
      </c>
      <c r="F76" s="9"/>
      <c r="G76" s="9"/>
      <c r="H76" s="9">
        <v>201</v>
      </c>
      <c r="I76" s="11"/>
      <c r="J76" s="9"/>
      <c r="K76" s="9"/>
      <c r="L76" s="9"/>
      <c r="M76" s="9"/>
      <c r="N76" s="9"/>
      <c r="O76" s="9" t="s">
        <v>747</v>
      </c>
      <c r="P76" s="9" t="s">
        <v>764</v>
      </c>
      <c r="Q76" s="9" t="s">
        <v>765</v>
      </c>
      <c r="R76" s="9"/>
      <c r="S76" s="9"/>
      <c r="T76" s="9"/>
    </row>
    <row r="77" spans="1:20" ht="28.5">
      <c r="A77" s="9">
        <v>4104</v>
      </c>
      <c r="B77" s="9" t="s">
        <v>662</v>
      </c>
      <c r="C77" s="9">
        <v>4</v>
      </c>
      <c r="D77" s="9">
        <v>1</v>
      </c>
      <c r="E77" s="12" t="s">
        <v>663</v>
      </c>
      <c r="F77" s="9"/>
      <c r="G77" s="9"/>
      <c r="H77" s="9">
        <v>201</v>
      </c>
      <c r="I77" s="11"/>
      <c r="J77" s="9"/>
      <c r="K77" s="9"/>
      <c r="L77" s="9"/>
      <c r="M77" s="9"/>
      <c r="N77" s="9"/>
      <c r="O77" s="9">
        <v>0</v>
      </c>
      <c r="P77" s="9" t="s">
        <v>766</v>
      </c>
      <c r="Q77" s="9"/>
      <c r="R77" s="9"/>
      <c r="S77" s="9"/>
      <c r="T77" s="9"/>
    </row>
    <row r="78" spans="1:20" ht="28.5">
      <c r="A78" s="9">
        <v>4105</v>
      </c>
      <c r="B78" s="9" t="s">
        <v>664</v>
      </c>
      <c r="C78" s="9">
        <v>4</v>
      </c>
      <c r="D78" s="9">
        <v>1</v>
      </c>
      <c r="E78" s="12" t="s">
        <v>665</v>
      </c>
      <c r="F78" s="9"/>
      <c r="G78" s="9"/>
      <c r="H78" s="9">
        <v>201</v>
      </c>
      <c r="I78" s="11"/>
      <c r="J78" s="9"/>
      <c r="K78" s="9"/>
      <c r="L78" s="9"/>
      <c r="M78" s="9"/>
      <c r="N78" s="9"/>
      <c r="O78" s="9" t="s">
        <v>746</v>
      </c>
      <c r="P78" s="9" t="s">
        <v>767</v>
      </c>
      <c r="Q78" s="9"/>
      <c r="R78" s="9"/>
      <c r="S78" s="9"/>
      <c r="T78" s="9"/>
    </row>
    <row r="79" spans="1:20" ht="28.5">
      <c r="A79" s="9">
        <v>4106</v>
      </c>
      <c r="B79" s="9" t="s">
        <v>666</v>
      </c>
      <c r="C79" s="9">
        <v>4</v>
      </c>
      <c r="D79" s="9">
        <v>1</v>
      </c>
      <c r="E79" s="12" t="s">
        <v>667</v>
      </c>
      <c r="F79" s="9"/>
      <c r="G79" s="9"/>
      <c r="H79" s="9">
        <v>201</v>
      </c>
      <c r="I79" s="11"/>
      <c r="J79" s="9"/>
      <c r="K79" s="9"/>
      <c r="L79" s="9"/>
      <c r="M79" s="9"/>
      <c r="N79" s="9"/>
      <c r="O79" s="9">
        <v>0</v>
      </c>
      <c r="P79" s="9" t="s">
        <v>770</v>
      </c>
      <c r="Q79" s="9"/>
      <c r="R79" s="9"/>
      <c r="S79" s="9"/>
      <c r="T79" s="9"/>
    </row>
    <row r="80" spans="1:20" ht="28.5">
      <c r="A80" s="9">
        <v>4107</v>
      </c>
      <c r="B80" s="9" t="s">
        <v>668</v>
      </c>
      <c r="C80" s="9">
        <v>4</v>
      </c>
      <c r="D80" s="9">
        <v>1</v>
      </c>
      <c r="E80" s="12" t="s">
        <v>669</v>
      </c>
      <c r="F80" s="9"/>
      <c r="G80" s="9"/>
      <c r="H80" s="9">
        <v>201</v>
      </c>
      <c r="I80" s="11"/>
      <c r="J80" s="9"/>
      <c r="K80" s="9"/>
      <c r="L80" s="9"/>
      <c r="M80" s="9"/>
      <c r="N80" s="9"/>
      <c r="O80" s="9" t="s">
        <v>748</v>
      </c>
      <c r="P80" s="9" t="s">
        <v>758</v>
      </c>
      <c r="Q80" s="9"/>
      <c r="R80" s="9"/>
      <c r="S80" s="9"/>
      <c r="T80" s="9"/>
    </row>
    <row r="81" spans="1:20" ht="28.5">
      <c r="A81" s="9">
        <v>4108</v>
      </c>
      <c r="B81" s="9" t="s">
        <v>671</v>
      </c>
      <c r="C81" s="9">
        <v>4</v>
      </c>
      <c r="D81" s="9">
        <v>1</v>
      </c>
      <c r="E81" s="12" t="s">
        <v>670</v>
      </c>
      <c r="F81" s="9"/>
      <c r="G81" s="9"/>
      <c r="H81" s="9">
        <v>201</v>
      </c>
      <c r="I81" s="11"/>
      <c r="J81" s="9"/>
      <c r="K81" s="9"/>
      <c r="L81" s="9"/>
      <c r="M81" s="9"/>
      <c r="N81" s="9"/>
      <c r="O81" s="9">
        <v>0</v>
      </c>
      <c r="P81" s="9" t="s">
        <v>771</v>
      </c>
      <c r="Q81" s="9"/>
      <c r="R81" s="9"/>
      <c r="S81" s="9"/>
      <c r="T81" s="9"/>
    </row>
    <row r="82" spans="1:20" ht="14.25">
      <c r="A82" s="9">
        <v>4109</v>
      </c>
      <c r="B82" s="9" t="s">
        <v>672</v>
      </c>
      <c r="C82" s="9">
        <v>4</v>
      </c>
      <c r="D82" s="9">
        <v>1</v>
      </c>
      <c r="E82" s="12" t="s">
        <v>673</v>
      </c>
      <c r="F82" s="9"/>
      <c r="G82" s="9"/>
      <c r="H82" s="9">
        <v>201</v>
      </c>
      <c r="I82" s="11"/>
      <c r="J82" s="9"/>
      <c r="K82" s="9"/>
      <c r="L82" s="9"/>
      <c r="M82" s="9"/>
      <c r="N82" s="9"/>
      <c r="O82" s="9">
        <v>0</v>
      </c>
      <c r="P82" s="9" t="s">
        <v>768</v>
      </c>
      <c r="Q82" s="9"/>
      <c r="R82" s="9"/>
      <c r="S82" s="9"/>
      <c r="T82" s="9"/>
    </row>
    <row r="83" spans="1:20" ht="28.5">
      <c r="A83" s="9">
        <v>4110</v>
      </c>
      <c r="B83" s="9" t="s">
        <v>674</v>
      </c>
      <c r="C83" s="9">
        <v>4</v>
      </c>
      <c r="D83" s="9">
        <v>1</v>
      </c>
      <c r="E83" s="12" t="s">
        <v>675</v>
      </c>
      <c r="F83" s="9"/>
      <c r="G83" s="9"/>
      <c r="H83" s="9">
        <v>201</v>
      </c>
      <c r="I83" s="11"/>
      <c r="J83" s="9"/>
      <c r="K83" s="9"/>
      <c r="L83" s="9"/>
      <c r="M83" s="9"/>
      <c r="N83" s="9"/>
      <c r="O83" s="9" t="s">
        <v>746</v>
      </c>
      <c r="P83" s="9" t="s">
        <v>769</v>
      </c>
      <c r="Q83" s="9"/>
      <c r="R83" s="9"/>
      <c r="S83" s="9"/>
      <c r="T83" s="9"/>
    </row>
    <row r="84" spans="1:20" ht="14.25">
      <c r="A84" s="9">
        <v>4111</v>
      </c>
      <c r="B84" s="9" t="s">
        <v>676</v>
      </c>
      <c r="C84" s="9">
        <v>4</v>
      </c>
      <c r="D84" s="9">
        <v>1</v>
      </c>
      <c r="E84" s="12" t="s">
        <v>677</v>
      </c>
      <c r="F84" s="9"/>
      <c r="G84" s="9"/>
      <c r="H84" s="9">
        <v>201</v>
      </c>
      <c r="I84" s="11"/>
      <c r="J84" s="9"/>
      <c r="K84" s="9"/>
      <c r="L84" s="9"/>
      <c r="M84" s="9"/>
      <c r="N84" s="9"/>
      <c r="O84" s="9">
        <v>0</v>
      </c>
      <c r="P84" s="9">
        <v>308</v>
      </c>
      <c r="Q84" s="9"/>
      <c r="R84" s="9"/>
      <c r="S84" s="9"/>
      <c r="T84" s="9"/>
    </row>
    <row r="85" spans="1:20" ht="28.5">
      <c r="A85" s="9">
        <v>4112</v>
      </c>
      <c r="B85" s="9" t="s">
        <v>678</v>
      </c>
      <c r="C85" s="9">
        <v>4</v>
      </c>
      <c r="D85" s="9">
        <v>1</v>
      </c>
      <c r="E85" s="12" t="s">
        <v>679</v>
      </c>
      <c r="F85" s="9"/>
      <c r="G85" s="9"/>
      <c r="H85" s="9">
        <v>201</v>
      </c>
      <c r="I85" s="11"/>
      <c r="J85" s="9"/>
      <c r="K85" s="9"/>
      <c r="L85" s="9"/>
      <c r="M85" s="9"/>
      <c r="N85" s="9"/>
      <c r="O85" s="9">
        <v>0</v>
      </c>
      <c r="P85" s="9" t="s">
        <v>772</v>
      </c>
      <c r="Q85" s="9"/>
      <c r="R85" s="9"/>
      <c r="S85" s="9"/>
      <c r="T85" s="9"/>
    </row>
    <row r="86" spans="1:20" ht="14.25">
      <c r="A86" s="9">
        <v>4113</v>
      </c>
      <c r="B86" s="9" t="s">
        <v>680</v>
      </c>
      <c r="C86" s="9">
        <v>4</v>
      </c>
      <c r="D86" s="9">
        <v>1</v>
      </c>
      <c r="E86" s="12" t="s">
        <v>681</v>
      </c>
      <c r="F86" s="9"/>
      <c r="G86" s="9"/>
      <c r="H86" s="9">
        <v>201</v>
      </c>
      <c r="I86" s="11"/>
      <c r="J86" s="9"/>
      <c r="K86" s="9"/>
      <c r="L86" s="9"/>
      <c r="M86" s="9"/>
      <c r="N86" s="9"/>
      <c r="O86" s="9" t="s">
        <v>747</v>
      </c>
      <c r="P86" s="9"/>
      <c r="Q86" s="9" t="s">
        <v>768</v>
      </c>
      <c r="R86" s="9"/>
      <c r="S86" s="9"/>
      <c r="T86" s="9"/>
    </row>
    <row r="87" spans="1:20" ht="28.5">
      <c r="A87" s="9">
        <v>4114</v>
      </c>
      <c r="B87" s="9" t="s">
        <v>682</v>
      </c>
      <c r="C87" s="9">
        <v>4</v>
      </c>
      <c r="D87" s="9">
        <v>1</v>
      </c>
      <c r="E87" s="12" t="s">
        <v>684</v>
      </c>
      <c r="F87" s="9"/>
      <c r="G87" s="9"/>
      <c r="H87" s="9">
        <v>201</v>
      </c>
      <c r="I87" s="11"/>
      <c r="J87" s="9"/>
      <c r="K87" s="9"/>
      <c r="L87" s="9"/>
      <c r="M87" s="9"/>
      <c r="N87" s="9"/>
      <c r="O87" s="9">
        <v>0</v>
      </c>
      <c r="P87" s="9" t="s">
        <v>773</v>
      </c>
      <c r="Q87" s="9"/>
      <c r="R87" s="9"/>
      <c r="S87" s="9"/>
      <c r="T87" s="9"/>
    </row>
    <row r="88" spans="1:20" ht="28.5">
      <c r="A88" s="9">
        <v>4115</v>
      </c>
      <c r="B88" s="9" t="s">
        <v>683</v>
      </c>
      <c r="C88" s="9">
        <v>4</v>
      </c>
      <c r="D88" s="9">
        <v>1</v>
      </c>
      <c r="E88" s="12" t="s">
        <v>685</v>
      </c>
      <c r="F88" s="9"/>
      <c r="G88" s="9"/>
      <c r="H88" s="9">
        <v>201</v>
      </c>
      <c r="I88" s="11"/>
      <c r="J88" s="9"/>
      <c r="K88" s="9"/>
      <c r="L88" s="9"/>
      <c r="M88" s="9"/>
      <c r="N88" s="9"/>
      <c r="O88" s="9" t="s">
        <v>747</v>
      </c>
      <c r="P88" s="9">
        <v>503</v>
      </c>
      <c r="Q88" s="9"/>
      <c r="R88" s="9"/>
      <c r="S88" s="9"/>
      <c r="T88" s="9"/>
    </row>
    <row r="89" spans="1:20" ht="57">
      <c r="A89" s="9">
        <v>4201</v>
      </c>
      <c r="B89" s="9" t="s">
        <v>686</v>
      </c>
      <c r="C89" s="9">
        <v>4</v>
      </c>
      <c r="D89" s="9">
        <v>2</v>
      </c>
      <c r="E89" s="12" t="s">
        <v>687</v>
      </c>
      <c r="F89" s="9"/>
      <c r="G89" s="9"/>
      <c r="H89" s="9">
        <v>201</v>
      </c>
      <c r="I89" s="11"/>
      <c r="J89" s="9"/>
      <c r="K89" s="9"/>
      <c r="L89" s="9"/>
      <c r="M89" s="9"/>
      <c r="N89" s="9"/>
      <c r="O89" s="9">
        <v>0</v>
      </c>
      <c r="P89" s="9" t="s">
        <v>774</v>
      </c>
      <c r="Q89" s="9"/>
      <c r="R89" s="9"/>
      <c r="S89" s="9"/>
      <c r="T89" s="9"/>
    </row>
    <row r="90" spans="1:20" ht="14.25">
      <c r="A90" s="9">
        <v>4202</v>
      </c>
      <c r="B90" s="9" t="s">
        <v>688</v>
      </c>
      <c r="C90" s="9">
        <v>4</v>
      </c>
      <c r="D90" s="9">
        <v>2</v>
      </c>
      <c r="E90" s="12" t="s">
        <v>689</v>
      </c>
      <c r="F90" s="9"/>
      <c r="G90" s="9"/>
      <c r="H90" s="9">
        <v>201</v>
      </c>
      <c r="I90" s="11"/>
      <c r="J90" s="9"/>
      <c r="K90" s="9"/>
      <c r="L90" s="9"/>
      <c r="M90" s="9"/>
      <c r="N90" s="9"/>
      <c r="O90" s="9" t="s">
        <v>746</v>
      </c>
      <c r="P90" s="9" t="s">
        <v>775</v>
      </c>
      <c r="Q90" s="9"/>
      <c r="R90" s="9"/>
      <c r="S90" s="9"/>
      <c r="T90" s="9"/>
    </row>
    <row r="91" spans="1:20" ht="28.5">
      <c r="A91" s="9">
        <v>4203</v>
      </c>
      <c r="B91" s="9" t="s">
        <v>690</v>
      </c>
      <c r="C91" s="9">
        <v>4</v>
      </c>
      <c r="D91" s="9">
        <v>2</v>
      </c>
      <c r="E91" s="12" t="s">
        <v>691</v>
      </c>
      <c r="F91" s="9"/>
      <c r="G91" s="9"/>
      <c r="H91" s="9">
        <v>201</v>
      </c>
      <c r="I91" s="11"/>
      <c r="J91" s="9"/>
      <c r="K91" s="9"/>
      <c r="L91" s="9"/>
      <c r="M91" s="9"/>
      <c r="N91" s="9"/>
      <c r="O91" s="9" t="s">
        <v>746</v>
      </c>
      <c r="P91" s="9" t="s">
        <v>776</v>
      </c>
      <c r="Q91" s="9"/>
      <c r="R91" s="9"/>
      <c r="S91" s="9"/>
      <c r="T91" s="9"/>
    </row>
    <row r="92" spans="1:20" ht="71.25">
      <c r="A92" s="9">
        <v>4204</v>
      </c>
      <c r="B92" s="9" t="s">
        <v>692</v>
      </c>
      <c r="C92" s="9">
        <v>4</v>
      </c>
      <c r="D92" s="9">
        <v>2</v>
      </c>
      <c r="E92" s="12" t="s">
        <v>693</v>
      </c>
      <c r="F92" s="9"/>
      <c r="G92" s="9"/>
      <c r="H92" s="9">
        <v>201</v>
      </c>
      <c r="I92" s="11"/>
      <c r="J92" s="9"/>
      <c r="K92" s="9"/>
      <c r="L92" s="9"/>
      <c r="M92" s="9"/>
      <c r="N92" s="9"/>
      <c r="O92" s="9">
        <v>0</v>
      </c>
      <c r="P92" s="9" t="s">
        <v>777</v>
      </c>
      <c r="Q92" s="9"/>
      <c r="R92" s="9"/>
      <c r="S92" s="9"/>
      <c r="T92" s="9"/>
    </row>
    <row r="93" spans="1:20" ht="28.5">
      <c r="A93" s="9">
        <v>4205</v>
      </c>
      <c r="B93" s="9" t="s">
        <v>694</v>
      </c>
      <c r="C93" s="9">
        <v>4</v>
      </c>
      <c r="D93" s="9">
        <v>2</v>
      </c>
      <c r="E93" s="12" t="s">
        <v>695</v>
      </c>
      <c r="F93" s="9"/>
      <c r="G93" s="9"/>
      <c r="H93" s="9">
        <v>201</v>
      </c>
      <c r="I93" s="11"/>
      <c r="J93" s="9"/>
      <c r="K93" s="9"/>
      <c r="L93" s="9"/>
      <c r="M93" s="9"/>
      <c r="N93" s="9"/>
      <c r="O93" s="9">
        <v>0</v>
      </c>
      <c r="P93" s="9" t="s">
        <v>778</v>
      </c>
      <c r="Q93" s="9"/>
      <c r="R93" s="9"/>
      <c r="S93" s="9"/>
      <c r="T93" s="9"/>
    </row>
    <row r="94" spans="1:20" ht="28.5">
      <c r="A94" s="9">
        <v>4206</v>
      </c>
      <c r="B94" s="9" t="s">
        <v>696</v>
      </c>
      <c r="C94" s="9">
        <v>4</v>
      </c>
      <c r="D94" s="9">
        <v>2</v>
      </c>
      <c r="E94" s="12" t="s">
        <v>697</v>
      </c>
      <c r="F94" s="9"/>
      <c r="G94" s="9"/>
      <c r="H94" s="9">
        <v>201</v>
      </c>
      <c r="I94" s="11"/>
      <c r="J94" s="9"/>
      <c r="K94" s="9"/>
      <c r="L94" s="9"/>
      <c r="M94" s="9"/>
      <c r="N94" s="9"/>
      <c r="O94" s="9">
        <v>0</v>
      </c>
      <c r="P94" s="9">
        <v>312</v>
      </c>
      <c r="Q94" s="9"/>
      <c r="R94" s="9"/>
      <c r="S94" s="9"/>
      <c r="T94" s="9"/>
    </row>
    <row r="95" spans="1:20" ht="28.5">
      <c r="A95" s="9">
        <v>4207</v>
      </c>
      <c r="B95" s="9" t="s">
        <v>699</v>
      </c>
      <c r="C95" s="9">
        <v>4</v>
      </c>
      <c r="D95" s="9">
        <v>2</v>
      </c>
      <c r="E95" s="12" t="s">
        <v>698</v>
      </c>
      <c r="F95" s="9"/>
      <c r="G95" s="9"/>
      <c r="H95" s="9">
        <v>201</v>
      </c>
      <c r="I95" s="11"/>
      <c r="J95" s="9"/>
      <c r="K95" s="9"/>
      <c r="L95" s="9"/>
      <c r="M95" s="9"/>
      <c r="N95" s="9"/>
      <c r="O95" s="9" t="s">
        <v>747</v>
      </c>
      <c r="P95" s="9"/>
      <c r="Q95" s="9">
        <v>315</v>
      </c>
      <c r="R95" s="9"/>
      <c r="S95" s="9"/>
      <c r="T95" s="9"/>
    </row>
    <row r="96" spans="1:20" ht="57">
      <c r="A96" s="9">
        <v>4208</v>
      </c>
      <c r="B96" s="9" t="s">
        <v>700</v>
      </c>
      <c r="C96" s="9">
        <v>4</v>
      </c>
      <c r="D96" s="9">
        <v>2</v>
      </c>
      <c r="E96" s="12" t="s">
        <v>701</v>
      </c>
      <c r="F96" s="9"/>
      <c r="G96" s="9"/>
      <c r="H96" s="9">
        <v>201</v>
      </c>
      <c r="I96" s="11"/>
      <c r="J96" s="9"/>
      <c r="K96" s="9"/>
      <c r="L96" s="9"/>
      <c r="M96" s="9"/>
      <c r="N96" s="9"/>
      <c r="O96" s="9" t="s">
        <v>747</v>
      </c>
      <c r="P96" s="9" t="s">
        <v>779</v>
      </c>
      <c r="Q96" s="9"/>
      <c r="R96" s="9"/>
      <c r="S96" s="9"/>
      <c r="T96" s="9"/>
    </row>
    <row r="97" spans="1:20" ht="28.5">
      <c r="A97" s="9">
        <v>4209</v>
      </c>
      <c r="B97" s="9" t="s">
        <v>702</v>
      </c>
      <c r="C97" s="9">
        <v>4</v>
      </c>
      <c r="D97" s="9">
        <v>2</v>
      </c>
      <c r="E97" s="12" t="s">
        <v>703</v>
      </c>
      <c r="F97" s="9"/>
      <c r="G97" s="9"/>
      <c r="H97" s="9">
        <v>201</v>
      </c>
      <c r="I97" s="11"/>
      <c r="J97" s="9"/>
      <c r="K97" s="9"/>
      <c r="L97" s="9"/>
      <c r="M97" s="9"/>
      <c r="N97" s="9"/>
      <c r="O97" s="9" t="s">
        <v>749</v>
      </c>
      <c r="P97" s="9" t="s">
        <v>780</v>
      </c>
      <c r="Q97" s="9"/>
      <c r="R97" s="9"/>
      <c r="S97" s="9"/>
      <c r="T97" s="9"/>
    </row>
    <row r="98" spans="1:20" ht="42.75">
      <c r="A98" s="9">
        <v>4210</v>
      </c>
      <c r="B98" s="9" t="s">
        <v>704</v>
      </c>
      <c r="C98" s="9">
        <v>4</v>
      </c>
      <c r="D98" s="9">
        <v>2</v>
      </c>
      <c r="E98" s="12" t="s">
        <v>705</v>
      </c>
      <c r="F98" s="9"/>
      <c r="G98" s="9"/>
      <c r="H98" s="9">
        <v>201</v>
      </c>
      <c r="I98" s="11"/>
      <c r="J98" s="9"/>
      <c r="K98" s="9"/>
      <c r="L98" s="9"/>
      <c r="M98" s="9"/>
      <c r="N98" s="9"/>
      <c r="O98" s="9" t="s">
        <v>747</v>
      </c>
      <c r="P98" s="9" t="s">
        <v>781</v>
      </c>
      <c r="Q98" s="9" t="s">
        <v>782</v>
      </c>
      <c r="R98" s="9"/>
      <c r="S98" s="9"/>
      <c r="T98" s="9"/>
    </row>
    <row r="99" spans="1:20" ht="28.5">
      <c r="A99" s="9">
        <v>4211</v>
      </c>
      <c r="B99" s="9" t="s">
        <v>707</v>
      </c>
      <c r="C99" s="9">
        <v>4</v>
      </c>
      <c r="D99" s="9">
        <v>2</v>
      </c>
      <c r="E99" s="12" t="s">
        <v>706</v>
      </c>
      <c r="F99" s="9"/>
      <c r="G99" s="9"/>
      <c r="H99" s="9">
        <v>201</v>
      </c>
      <c r="I99" s="11"/>
      <c r="J99" s="9"/>
      <c r="K99" s="9"/>
      <c r="L99" s="9"/>
      <c r="M99" s="9"/>
      <c r="N99" s="9"/>
      <c r="O99" s="9">
        <v>0</v>
      </c>
      <c r="P99" s="9" t="s">
        <v>783</v>
      </c>
      <c r="Q99" s="9"/>
      <c r="R99" s="9"/>
      <c r="S99" s="9"/>
      <c r="T99" s="9"/>
    </row>
    <row r="100" spans="1:20" ht="28.5">
      <c r="A100" s="9">
        <v>4212</v>
      </c>
      <c r="B100" s="9" t="s">
        <v>709</v>
      </c>
      <c r="C100" s="9">
        <v>4</v>
      </c>
      <c r="D100" s="9">
        <v>2</v>
      </c>
      <c r="E100" s="12" t="s">
        <v>708</v>
      </c>
      <c r="F100" s="9"/>
      <c r="G100" s="9"/>
      <c r="H100" s="9">
        <v>201</v>
      </c>
      <c r="I100" s="11"/>
      <c r="J100" s="9"/>
      <c r="K100" s="9"/>
      <c r="L100" s="9"/>
      <c r="M100" s="9"/>
      <c r="N100" s="9"/>
      <c r="O100" s="9">
        <v>0</v>
      </c>
      <c r="P100" s="9" t="s">
        <v>784</v>
      </c>
      <c r="Q100" s="9"/>
      <c r="R100" s="9"/>
      <c r="S100" s="9"/>
      <c r="T100" s="9"/>
    </row>
    <row r="101" spans="1:20" ht="57">
      <c r="A101" s="9">
        <v>4213</v>
      </c>
      <c r="B101" s="9" t="s">
        <v>710</v>
      </c>
      <c r="C101" s="9">
        <v>4</v>
      </c>
      <c r="D101" s="9">
        <v>2</v>
      </c>
      <c r="E101" s="12" t="s">
        <v>711</v>
      </c>
      <c r="F101" s="9"/>
      <c r="G101" s="9"/>
      <c r="H101" s="9">
        <v>201</v>
      </c>
      <c r="I101" s="11"/>
      <c r="J101" s="9"/>
      <c r="K101" s="9"/>
      <c r="L101" s="9"/>
      <c r="M101" s="9"/>
      <c r="N101" s="9"/>
      <c r="O101" s="9">
        <v>0</v>
      </c>
      <c r="P101" s="9" t="s">
        <v>785</v>
      </c>
      <c r="Q101" s="9"/>
      <c r="R101" s="9"/>
      <c r="S101" s="9"/>
      <c r="T101" s="9"/>
    </row>
    <row r="102" spans="1:20" ht="42.75">
      <c r="A102" s="9">
        <v>4214</v>
      </c>
      <c r="B102" s="9" t="s">
        <v>712</v>
      </c>
      <c r="C102" s="9">
        <v>4</v>
      </c>
      <c r="D102" s="9">
        <v>2</v>
      </c>
      <c r="E102" s="12" t="s">
        <v>713</v>
      </c>
      <c r="F102" s="9"/>
      <c r="G102" s="9"/>
      <c r="H102" s="9">
        <v>201</v>
      </c>
      <c r="I102" s="11"/>
      <c r="J102" s="9"/>
      <c r="K102" s="9"/>
      <c r="L102" s="9"/>
      <c r="M102" s="9"/>
      <c r="N102" s="9"/>
      <c r="O102" s="9" t="s">
        <v>747</v>
      </c>
      <c r="P102" s="9" t="s">
        <v>786</v>
      </c>
      <c r="Q102" s="9" t="s">
        <v>787</v>
      </c>
      <c r="R102" s="9"/>
      <c r="S102" s="9"/>
      <c r="T102" s="9"/>
    </row>
    <row r="103" spans="1:20" ht="28.5">
      <c r="A103" s="9">
        <v>4215</v>
      </c>
      <c r="B103" s="9" t="s">
        <v>714</v>
      </c>
      <c r="C103" s="9">
        <v>4</v>
      </c>
      <c r="D103" s="9">
        <v>2</v>
      </c>
      <c r="E103" s="12" t="s">
        <v>715</v>
      </c>
      <c r="F103" s="9"/>
      <c r="G103" s="9"/>
      <c r="H103" s="9">
        <v>201</v>
      </c>
      <c r="I103" s="11"/>
      <c r="J103" s="9"/>
      <c r="K103" s="9"/>
      <c r="L103" s="9"/>
      <c r="M103" s="9"/>
      <c r="N103" s="9"/>
      <c r="O103" s="9" t="s">
        <v>750</v>
      </c>
      <c r="P103" s="9"/>
      <c r="Q103" s="9">
        <v>422</v>
      </c>
      <c r="R103" s="9"/>
      <c r="S103" s="9"/>
      <c r="T103" s="9"/>
    </row>
    <row r="104" spans="1:20" ht="42.75">
      <c r="A104" s="9">
        <v>4301</v>
      </c>
      <c r="B104" s="9" t="s">
        <v>716</v>
      </c>
      <c r="C104" s="9">
        <v>4</v>
      </c>
      <c r="D104" s="9">
        <v>3</v>
      </c>
      <c r="E104" s="12" t="s">
        <v>717</v>
      </c>
      <c r="F104" s="9"/>
      <c r="G104" s="9"/>
      <c r="H104" s="9">
        <v>201</v>
      </c>
      <c r="I104" s="11"/>
      <c r="J104" s="9"/>
      <c r="K104" s="9"/>
      <c r="L104" s="9"/>
      <c r="M104" s="9"/>
      <c r="N104" s="9"/>
      <c r="O104" s="9">
        <v>0</v>
      </c>
      <c r="P104" s="9" t="s">
        <v>788</v>
      </c>
      <c r="Q104" s="9"/>
      <c r="R104" s="9"/>
      <c r="S104" s="9"/>
      <c r="T104" s="9"/>
    </row>
    <row r="105" spans="1:20" ht="28.5">
      <c r="A105" s="9">
        <v>4302</v>
      </c>
      <c r="B105" s="9" t="s">
        <v>718</v>
      </c>
      <c r="C105" s="9">
        <v>4</v>
      </c>
      <c r="D105" s="9">
        <v>3</v>
      </c>
      <c r="E105" s="12" t="s">
        <v>719</v>
      </c>
      <c r="F105" s="9"/>
      <c r="G105" s="9"/>
      <c r="H105" s="9">
        <v>201</v>
      </c>
      <c r="I105" s="11"/>
      <c r="J105" s="9"/>
      <c r="K105" s="9"/>
      <c r="L105" s="9"/>
      <c r="M105" s="9"/>
      <c r="N105" s="9"/>
      <c r="O105" s="9">
        <v>0</v>
      </c>
      <c r="P105" s="9" t="s">
        <v>789</v>
      </c>
      <c r="Q105" s="9"/>
      <c r="R105" s="9"/>
      <c r="S105" s="9"/>
      <c r="T105" s="9"/>
    </row>
    <row r="106" spans="1:20" ht="57">
      <c r="A106" s="9">
        <v>4303</v>
      </c>
      <c r="B106" s="9" t="s">
        <v>720</v>
      </c>
      <c r="C106" s="9">
        <v>4</v>
      </c>
      <c r="D106" s="9">
        <v>3</v>
      </c>
      <c r="E106" s="12" t="s">
        <v>721</v>
      </c>
      <c r="F106" s="9"/>
      <c r="G106" s="9"/>
      <c r="H106" s="9">
        <v>201</v>
      </c>
      <c r="I106" s="11"/>
      <c r="J106" s="9"/>
      <c r="K106" s="9"/>
      <c r="L106" s="9"/>
      <c r="M106" s="9"/>
      <c r="N106" s="9"/>
      <c r="O106" s="9">
        <v>0</v>
      </c>
      <c r="P106" s="9" t="s">
        <v>790</v>
      </c>
      <c r="Q106" s="9"/>
      <c r="R106" s="9"/>
      <c r="S106" s="9"/>
      <c r="T106" s="9"/>
    </row>
    <row r="107" spans="1:20" ht="14.25">
      <c r="A107" s="9">
        <v>4304</v>
      </c>
      <c r="B107" s="9" t="s">
        <v>722</v>
      </c>
      <c r="C107" s="9">
        <v>4</v>
      </c>
      <c r="D107" s="9">
        <v>3</v>
      </c>
      <c r="E107" s="12" t="s">
        <v>723</v>
      </c>
      <c r="F107" s="9"/>
      <c r="G107" s="9"/>
      <c r="H107" s="9">
        <v>201</v>
      </c>
      <c r="I107" s="11"/>
      <c r="J107" s="9"/>
      <c r="K107" s="9"/>
      <c r="L107" s="9"/>
      <c r="M107" s="9"/>
      <c r="N107" s="9"/>
      <c r="O107" s="9">
        <v>0</v>
      </c>
      <c r="P107" s="9" t="s">
        <v>791</v>
      </c>
      <c r="Q107" s="9"/>
      <c r="R107" s="9"/>
      <c r="S107" s="9"/>
      <c r="T107" s="9"/>
    </row>
    <row r="108" spans="1:20" ht="28.5">
      <c r="A108" s="9">
        <v>4305</v>
      </c>
      <c r="B108" s="9" t="s">
        <v>724</v>
      </c>
      <c r="C108" s="9">
        <v>4</v>
      </c>
      <c r="D108" s="9">
        <v>3</v>
      </c>
      <c r="E108" s="12" t="s">
        <v>725</v>
      </c>
      <c r="F108" s="9"/>
      <c r="G108" s="9"/>
      <c r="H108" s="9">
        <v>201</v>
      </c>
      <c r="I108" s="11"/>
      <c r="J108" s="9"/>
      <c r="K108" s="9"/>
      <c r="L108" s="9"/>
      <c r="M108" s="9"/>
      <c r="N108" s="9"/>
      <c r="O108" s="9">
        <v>0</v>
      </c>
      <c r="P108" s="9" t="s">
        <v>792</v>
      </c>
      <c r="Q108" s="9"/>
      <c r="R108" s="9"/>
      <c r="S108" s="9"/>
      <c r="T108" s="9"/>
    </row>
    <row r="109" spans="1:20" ht="28.5">
      <c r="A109" s="9">
        <v>4306</v>
      </c>
      <c r="B109" s="9" t="s">
        <v>726</v>
      </c>
      <c r="C109" s="9">
        <v>4</v>
      </c>
      <c r="D109" s="9">
        <v>3</v>
      </c>
      <c r="E109" s="12" t="s">
        <v>727</v>
      </c>
      <c r="F109" s="9"/>
      <c r="G109" s="9"/>
      <c r="H109" s="9">
        <v>201</v>
      </c>
      <c r="I109" s="11"/>
      <c r="J109" s="9"/>
      <c r="K109" s="9"/>
      <c r="L109" s="9"/>
      <c r="M109" s="9"/>
      <c r="N109" s="9"/>
      <c r="O109" s="9">
        <v>0</v>
      </c>
      <c r="P109" s="9" t="s">
        <v>793</v>
      </c>
      <c r="Q109" s="9"/>
      <c r="R109" s="9"/>
      <c r="S109" s="9"/>
      <c r="T109" s="9"/>
    </row>
    <row r="110" spans="1:20" ht="42.75">
      <c r="A110" s="9">
        <v>4307</v>
      </c>
      <c r="B110" s="9" t="s">
        <v>728</v>
      </c>
      <c r="C110" s="9">
        <v>4</v>
      </c>
      <c r="D110" s="9">
        <v>3</v>
      </c>
      <c r="E110" s="12" t="s">
        <v>729</v>
      </c>
      <c r="F110" s="9"/>
      <c r="G110" s="9"/>
      <c r="H110" s="9">
        <v>201</v>
      </c>
      <c r="I110" s="11"/>
      <c r="J110" s="9"/>
      <c r="K110" s="9"/>
      <c r="L110" s="9"/>
      <c r="M110" s="9"/>
      <c r="N110" s="9"/>
      <c r="O110" s="9">
        <v>0</v>
      </c>
      <c r="P110" s="9" t="s">
        <v>794</v>
      </c>
      <c r="Q110" s="9"/>
      <c r="R110" s="9"/>
      <c r="S110" s="9"/>
      <c r="T110" s="9"/>
    </row>
    <row r="111" spans="1:20" ht="42.75">
      <c r="A111" s="9">
        <v>4308</v>
      </c>
      <c r="B111" s="9" t="s">
        <v>730</v>
      </c>
      <c r="C111" s="9">
        <v>4</v>
      </c>
      <c r="D111" s="9">
        <v>3</v>
      </c>
      <c r="E111" s="12" t="s">
        <v>731</v>
      </c>
      <c r="F111" s="9"/>
      <c r="G111" s="9"/>
      <c r="H111" s="9">
        <v>201</v>
      </c>
      <c r="I111" s="11"/>
      <c r="J111" s="9"/>
      <c r="K111" s="9"/>
      <c r="L111" s="9"/>
      <c r="M111" s="9"/>
      <c r="N111" s="9"/>
      <c r="O111" s="9">
        <v>0</v>
      </c>
      <c r="P111" s="9">
        <v>218</v>
      </c>
      <c r="Q111" s="9"/>
      <c r="R111" s="9"/>
      <c r="S111" s="9"/>
      <c r="T111" s="9"/>
    </row>
    <row r="112" spans="1:20" ht="28.5">
      <c r="A112" s="9">
        <v>4309</v>
      </c>
      <c r="B112" s="9" t="s">
        <v>732</v>
      </c>
      <c r="C112" s="9">
        <v>4</v>
      </c>
      <c r="D112" s="9">
        <v>3</v>
      </c>
      <c r="E112" s="12" t="s">
        <v>733</v>
      </c>
      <c r="F112" s="9"/>
      <c r="G112" s="9"/>
      <c r="H112" s="9">
        <v>201</v>
      </c>
      <c r="I112" s="11"/>
      <c r="J112" s="9"/>
      <c r="K112" s="9"/>
      <c r="L112" s="9"/>
      <c r="M112" s="9"/>
      <c r="N112" s="9"/>
      <c r="O112" s="9">
        <v>0</v>
      </c>
      <c r="P112" s="9" t="s">
        <v>795</v>
      </c>
      <c r="Q112" s="9"/>
      <c r="R112" s="9"/>
      <c r="S112" s="9"/>
      <c r="T112" s="9"/>
    </row>
    <row r="113" spans="1:20" ht="28.5">
      <c r="A113" s="9">
        <v>4310</v>
      </c>
      <c r="B113" s="9" t="s">
        <v>734</v>
      </c>
      <c r="C113" s="9">
        <v>4</v>
      </c>
      <c r="D113" s="9">
        <v>3</v>
      </c>
      <c r="E113" s="12" t="s">
        <v>735</v>
      </c>
      <c r="F113" s="9"/>
      <c r="G113" s="9"/>
      <c r="H113" s="9">
        <v>201</v>
      </c>
      <c r="I113" s="11"/>
      <c r="J113" s="9"/>
      <c r="K113" s="9"/>
      <c r="L113" s="9"/>
      <c r="M113" s="9"/>
      <c r="N113" s="9"/>
      <c r="O113" s="9">
        <v>0</v>
      </c>
      <c r="P113" s="9" t="s">
        <v>796</v>
      </c>
      <c r="Q113" s="9"/>
      <c r="R113" s="9"/>
      <c r="S113" s="9"/>
      <c r="T113" s="9"/>
    </row>
    <row r="114" spans="1:20" ht="71.25">
      <c r="A114" s="9">
        <v>4311</v>
      </c>
      <c r="B114" s="9" t="s">
        <v>736</v>
      </c>
      <c r="C114" s="9">
        <v>4</v>
      </c>
      <c r="D114" s="9">
        <v>3</v>
      </c>
      <c r="E114" s="12" t="s">
        <v>737</v>
      </c>
      <c r="F114" s="9"/>
      <c r="G114" s="9"/>
      <c r="H114" s="9">
        <v>202</v>
      </c>
      <c r="I114" s="11"/>
      <c r="J114" s="9"/>
      <c r="K114" s="9"/>
      <c r="L114" s="9"/>
      <c r="M114" s="9"/>
      <c r="N114" s="9"/>
      <c r="O114" s="9">
        <v>0</v>
      </c>
      <c r="P114" s="9" t="s">
        <v>799</v>
      </c>
      <c r="Q114" s="9"/>
      <c r="R114" s="9"/>
      <c r="S114" s="9"/>
      <c r="T114" s="9"/>
    </row>
    <row r="115" spans="1:20" ht="71.25">
      <c r="A115" s="9">
        <v>4312</v>
      </c>
      <c r="B115" s="9" t="s">
        <v>736</v>
      </c>
      <c r="C115" s="9">
        <v>4</v>
      </c>
      <c r="D115" s="9">
        <v>3</v>
      </c>
      <c r="E115" s="12" t="s">
        <v>737</v>
      </c>
      <c r="F115" s="9"/>
      <c r="G115" s="9"/>
      <c r="H115" s="9">
        <v>203</v>
      </c>
      <c r="I115" s="11"/>
      <c r="J115" s="9"/>
      <c r="K115" s="9"/>
      <c r="L115" s="9"/>
      <c r="M115" s="9"/>
      <c r="N115" s="9"/>
      <c r="O115" s="9">
        <v>0</v>
      </c>
      <c r="P115" s="9" t="s">
        <v>801</v>
      </c>
      <c r="Q115" s="9"/>
      <c r="R115" s="9"/>
      <c r="S115" s="9"/>
      <c r="T115" s="9"/>
    </row>
    <row r="116" spans="1:20" ht="71.25">
      <c r="A116" s="9">
        <v>4313</v>
      </c>
      <c r="B116" s="9" t="s">
        <v>736</v>
      </c>
      <c r="C116" s="9">
        <v>4</v>
      </c>
      <c r="D116" s="9">
        <v>3</v>
      </c>
      <c r="E116" s="12" t="s">
        <v>737</v>
      </c>
      <c r="F116" s="9"/>
      <c r="G116" s="9"/>
      <c r="H116" s="9">
        <v>204</v>
      </c>
      <c r="I116" s="11"/>
      <c r="J116" s="9"/>
      <c r="K116" s="9"/>
      <c r="L116" s="9"/>
      <c r="M116" s="9"/>
      <c r="N116" s="9"/>
      <c r="O116" s="9">
        <v>0</v>
      </c>
      <c r="P116" s="9" t="s">
        <v>802</v>
      </c>
      <c r="Q116" s="9"/>
      <c r="R116" s="9"/>
      <c r="S116" s="9"/>
      <c r="T116" s="9"/>
    </row>
    <row r="117" spans="1:20" ht="71.25">
      <c r="A117" s="9">
        <v>4314</v>
      </c>
      <c r="B117" s="9" t="s">
        <v>738</v>
      </c>
      <c r="C117" s="9">
        <v>4</v>
      </c>
      <c r="D117" s="9">
        <v>3</v>
      </c>
      <c r="E117" s="12" t="s">
        <v>739</v>
      </c>
      <c r="F117" s="9"/>
      <c r="G117" s="9"/>
      <c r="H117" s="9">
        <v>202</v>
      </c>
      <c r="I117" s="11"/>
      <c r="J117" s="9"/>
      <c r="K117" s="9"/>
      <c r="L117" s="9"/>
      <c r="M117" s="9"/>
      <c r="N117" s="9"/>
      <c r="O117" s="9">
        <v>0</v>
      </c>
      <c r="P117" s="9" t="s">
        <v>800</v>
      </c>
      <c r="Q117" s="9"/>
      <c r="R117" s="9"/>
      <c r="S117" s="9"/>
      <c r="T117" s="9"/>
    </row>
    <row r="118" spans="1:20" ht="71.25">
      <c r="A118" s="9">
        <v>4315</v>
      </c>
      <c r="B118" s="9" t="s">
        <v>738</v>
      </c>
      <c r="C118" s="9">
        <v>4</v>
      </c>
      <c r="D118" s="9">
        <v>3</v>
      </c>
      <c r="E118" s="12" t="s">
        <v>739</v>
      </c>
      <c r="F118" s="9"/>
      <c r="G118" s="9"/>
      <c r="H118" s="9">
        <v>203</v>
      </c>
      <c r="I118" s="11"/>
      <c r="J118" s="9"/>
      <c r="K118" s="9"/>
      <c r="L118" s="9"/>
      <c r="M118" s="9"/>
      <c r="N118" s="9"/>
      <c r="O118" s="9">
        <v>0</v>
      </c>
      <c r="P118" s="9" t="s">
        <v>803</v>
      </c>
      <c r="Q118" s="9"/>
      <c r="R118" s="9"/>
      <c r="S118" s="9"/>
      <c r="T118" s="9"/>
    </row>
    <row r="119" spans="1:20" ht="71.25">
      <c r="A119" s="9">
        <v>4316</v>
      </c>
      <c r="B119" s="9" t="s">
        <v>738</v>
      </c>
      <c r="C119" s="9">
        <v>4</v>
      </c>
      <c r="D119" s="9">
        <v>3</v>
      </c>
      <c r="E119" s="12" t="s">
        <v>739</v>
      </c>
      <c r="F119" s="9"/>
      <c r="G119" s="9"/>
      <c r="H119" s="9">
        <v>204</v>
      </c>
      <c r="I119" s="11"/>
      <c r="J119" s="9"/>
      <c r="K119" s="9"/>
      <c r="L119" s="9"/>
      <c r="M119" s="9"/>
      <c r="N119" s="9"/>
      <c r="O119" s="9">
        <v>0</v>
      </c>
      <c r="P119" s="9" t="s">
        <v>804</v>
      </c>
      <c r="Q119" s="9"/>
      <c r="R119" s="9"/>
      <c r="S119" s="9"/>
      <c r="T119" s="9"/>
    </row>
    <row r="120" spans="1:20" ht="28.5">
      <c r="A120" s="9">
        <v>4317</v>
      </c>
      <c r="B120" s="9" t="s">
        <v>740</v>
      </c>
      <c r="C120" s="9">
        <v>4</v>
      </c>
      <c r="D120" s="9">
        <v>3</v>
      </c>
      <c r="E120" s="12" t="s">
        <v>806</v>
      </c>
      <c r="F120" s="9"/>
      <c r="G120" s="9"/>
      <c r="H120" s="9">
        <v>201</v>
      </c>
      <c r="I120" s="11"/>
      <c r="J120" s="9"/>
      <c r="K120" s="9"/>
      <c r="L120" s="9"/>
      <c r="M120" s="9"/>
      <c r="N120" s="9"/>
      <c r="O120" s="9">
        <v>0</v>
      </c>
      <c r="P120" s="9" t="s">
        <v>807</v>
      </c>
      <c r="Q120" s="9"/>
      <c r="R120" s="9"/>
      <c r="S120" s="9"/>
      <c r="T120" s="9"/>
    </row>
    <row r="121" spans="1:20" ht="28.5">
      <c r="A121" s="9">
        <v>4318</v>
      </c>
      <c r="B121" s="9" t="s">
        <v>741</v>
      </c>
      <c r="C121" s="9">
        <v>4</v>
      </c>
      <c r="D121" s="9">
        <v>3</v>
      </c>
      <c r="E121" s="12" t="s">
        <v>742</v>
      </c>
      <c r="F121" s="9"/>
      <c r="G121" s="9"/>
      <c r="H121" s="9">
        <v>201</v>
      </c>
      <c r="I121" s="11"/>
      <c r="J121" s="9"/>
      <c r="K121" s="9"/>
      <c r="L121" s="9"/>
      <c r="M121" s="9"/>
      <c r="N121" s="9"/>
      <c r="O121" s="9">
        <v>0</v>
      </c>
      <c r="P121" s="9" t="s">
        <v>798</v>
      </c>
      <c r="Q121" s="9"/>
      <c r="R121" s="9"/>
      <c r="S121" s="9"/>
      <c r="T121" s="9"/>
    </row>
    <row r="122" spans="1:20" ht="71.25">
      <c r="A122" s="9">
        <v>4319</v>
      </c>
      <c r="B122" s="9" t="s">
        <v>743</v>
      </c>
      <c r="C122" s="9">
        <v>4</v>
      </c>
      <c r="D122" s="9">
        <v>3</v>
      </c>
      <c r="E122" s="12" t="s">
        <v>744</v>
      </c>
      <c r="F122" s="9"/>
      <c r="G122" s="9"/>
      <c r="H122" s="9">
        <v>201</v>
      </c>
      <c r="I122" s="11"/>
      <c r="J122" s="9"/>
      <c r="K122" s="9"/>
      <c r="L122" s="9"/>
      <c r="M122" s="9"/>
      <c r="N122" s="9"/>
      <c r="O122" s="9">
        <v>0</v>
      </c>
      <c r="P122" s="9" t="s">
        <v>797</v>
      </c>
      <c r="Q122" s="9"/>
      <c r="R122" s="9"/>
      <c r="S122" s="9"/>
      <c r="T122" s="9"/>
    </row>
    <row r="123" spans="1:20" ht="14.85" customHeight="1">
      <c r="A123" s="9">
        <v>5001</v>
      </c>
      <c r="B123" s="9" t="s">
        <v>372</v>
      </c>
      <c r="C123" s="9">
        <v>5</v>
      </c>
      <c r="D123" s="9">
        <v>0</v>
      </c>
      <c r="E123" s="9"/>
      <c r="F123" s="9"/>
      <c r="G123" s="9"/>
      <c r="H123" s="9">
        <v>201</v>
      </c>
      <c r="I123" s="11" t="s">
        <v>555</v>
      </c>
      <c r="J123" s="9"/>
      <c r="K123" s="9"/>
      <c r="L123" s="9"/>
      <c r="M123" s="9"/>
      <c r="N123" s="9" t="s">
        <v>373</v>
      </c>
      <c r="O123" s="9"/>
      <c r="P123" s="9"/>
      <c r="Q123" s="9"/>
      <c r="R123" s="9"/>
      <c r="S123" s="9"/>
      <c r="T123" s="9"/>
    </row>
    <row r="124" spans="1:20" ht="14.85" customHeight="1">
      <c r="A124" s="7">
        <v>5101</v>
      </c>
      <c r="B124" s="7" t="s">
        <v>63</v>
      </c>
      <c r="C124" s="7">
        <v>5</v>
      </c>
      <c r="D124" s="7">
        <v>1</v>
      </c>
      <c r="E124" s="7"/>
      <c r="F124" s="7" t="s">
        <v>196</v>
      </c>
      <c r="G124" s="7"/>
      <c r="H124" s="7">
        <v>201</v>
      </c>
      <c r="I124" s="8" t="s">
        <v>556</v>
      </c>
      <c r="J124" s="7"/>
      <c r="K124" s="7"/>
      <c r="L124" s="7"/>
      <c r="M124" s="7"/>
      <c r="N124" s="9" t="s">
        <v>374</v>
      </c>
      <c r="O124" s="9"/>
      <c r="P124" s="7"/>
      <c r="Q124" s="7"/>
      <c r="R124" s="7"/>
      <c r="S124" s="7"/>
      <c r="T124" s="7"/>
    </row>
    <row r="125" spans="1:20" ht="14.85" customHeight="1">
      <c r="A125" s="7">
        <v>5102</v>
      </c>
      <c r="B125" s="7" t="s">
        <v>64</v>
      </c>
      <c r="C125" s="7">
        <v>5</v>
      </c>
      <c r="D125" s="7">
        <v>1</v>
      </c>
      <c r="E125" s="7"/>
      <c r="F125" s="7" t="s">
        <v>197</v>
      </c>
      <c r="G125" s="7"/>
      <c r="H125" s="7">
        <v>201</v>
      </c>
      <c r="I125" s="8" t="s">
        <v>557</v>
      </c>
      <c r="J125" s="7"/>
      <c r="K125" s="7"/>
      <c r="L125" s="7"/>
      <c r="M125" s="7"/>
      <c r="N125" s="9" t="s">
        <v>375</v>
      </c>
      <c r="O125" s="9"/>
      <c r="P125" s="7"/>
      <c r="Q125" s="7"/>
      <c r="R125" s="7"/>
      <c r="S125" s="7"/>
      <c r="T125" s="7"/>
    </row>
    <row r="126" spans="1:20" ht="14.85" customHeight="1">
      <c r="A126" s="7">
        <v>5201</v>
      </c>
      <c r="B126" s="7" t="s">
        <v>65</v>
      </c>
      <c r="C126" s="7">
        <v>5</v>
      </c>
      <c r="D126" s="7">
        <v>2</v>
      </c>
      <c r="E126" s="7"/>
      <c r="F126" s="7" t="s">
        <v>198</v>
      </c>
      <c r="G126" s="7"/>
      <c r="H126" s="7">
        <v>201</v>
      </c>
      <c r="I126" s="8" t="s">
        <v>558</v>
      </c>
      <c r="J126" s="7"/>
      <c r="K126" s="7"/>
      <c r="L126" s="7"/>
      <c r="M126" s="7"/>
      <c r="N126" s="9" t="s">
        <v>376</v>
      </c>
      <c r="O126" s="9"/>
      <c r="P126" s="7"/>
      <c r="Q126" s="7"/>
      <c r="R126" s="7"/>
      <c r="S126" s="7"/>
      <c r="T126" s="7"/>
    </row>
    <row r="127" spans="1:20" ht="14.85" customHeight="1">
      <c r="A127" s="7">
        <v>5202</v>
      </c>
      <c r="B127" s="7" t="s">
        <v>66</v>
      </c>
      <c r="C127" s="7">
        <v>5</v>
      </c>
      <c r="D127" s="7">
        <v>2</v>
      </c>
      <c r="E127" s="7"/>
      <c r="F127" s="7" t="s">
        <v>199</v>
      </c>
      <c r="G127" s="7"/>
      <c r="H127" s="7">
        <v>201</v>
      </c>
      <c r="I127" s="8" t="s">
        <v>559</v>
      </c>
      <c r="J127" s="7"/>
      <c r="K127" s="7"/>
      <c r="L127" s="7"/>
      <c r="M127" s="7"/>
      <c r="N127" s="9" t="s">
        <v>377</v>
      </c>
      <c r="O127" s="9"/>
      <c r="P127" s="7"/>
      <c r="Q127" s="7"/>
      <c r="R127" s="7"/>
      <c r="S127" s="7"/>
      <c r="T127" s="7"/>
    </row>
    <row r="128" spans="1:20" ht="14.85" customHeight="1">
      <c r="A128" s="7">
        <v>5301</v>
      </c>
      <c r="B128" s="7" t="s">
        <v>67</v>
      </c>
      <c r="C128" s="7">
        <v>5</v>
      </c>
      <c r="D128" s="7">
        <v>3</v>
      </c>
      <c r="E128" s="7"/>
      <c r="F128" s="7" t="s">
        <v>200</v>
      </c>
      <c r="G128" s="7"/>
      <c r="H128" s="7">
        <v>201</v>
      </c>
      <c r="I128" s="8" t="s">
        <v>560</v>
      </c>
      <c r="J128" s="7"/>
      <c r="K128" s="7"/>
      <c r="L128" s="7"/>
      <c r="M128" s="7"/>
      <c r="N128" s="9" t="s">
        <v>378</v>
      </c>
      <c r="O128" s="9"/>
      <c r="P128" s="7"/>
      <c r="Q128" s="7"/>
      <c r="R128" s="7"/>
      <c r="S128" s="7"/>
      <c r="T128" s="7"/>
    </row>
    <row r="129" spans="1:20" ht="14.85" customHeight="1">
      <c r="A129" s="7">
        <v>5302</v>
      </c>
      <c r="B129" s="7" t="s">
        <v>68</v>
      </c>
      <c r="C129" s="7">
        <v>5</v>
      </c>
      <c r="D129" s="7">
        <v>3</v>
      </c>
      <c r="E129" s="7"/>
      <c r="F129" s="7" t="s">
        <v>201</v>
      </c>
      <c r="G129" s="7"/>
      <c r="H129" s="7">
        <v>201</v>
      </c>
      <c r="I129" s="8" t="s">
        <v>561</v>
      </c>
      <c r="J129" s="7"/>
      <c r="K129" s="7"/>
      <c r="L129" s="7"/>
      <c r="M129" s="7"/>
      <c r="N129" s="9" t="s">
        <v>379</v>
      </c>
      <c r="O129" s="9"/>
      <c r="P129" s="7"/>
      <c r="Q129" s="7"/>
      <c r="R129" s="7"/>
      <c r="S129" s="7"/>
      <c r="T129" s="7"/>
    </row>
    <row r="130" spans="1:20" ht="14.85" customHeight="1">
      <c r="A130" s="7">
        <v>5303</v>
      </c>
      <c r="B130" s="7" t="s">
        <v>69</v>
      </c>
      <c r="C130" s="7">
        <v>5</v>
      </c>
      <c r="D130" s="7">
        <v>3</v>
      </c>
      <c r="E130" s="7"/>
      <c r="F130" s="7" t="s">
        <v>202</v>
      </c>
      <c r="G130" s="7"/>
      <c r="H130" s="7">
        <v>201</v>
      </c>
      <c r="I130" s="8" t="s">
        <v>562</v>
      </c>
      <c r="J130" s="7"/>
      <c r="K130" s="7"/>
      <c r="L130" s="7"/>
      <c r="M130" s="7"/>
      <c r="N130" s="9" t="s">
        <v>380</v>
      </c>
      <c r="O130" s="9"/>
      <c r="P130" s="7"/>
      <c r="Q130" s="7"/>
      <c r="R130" s="7"/>
      <c r="S130" s="7"/>
      <c r="T130" s="7"/>
    </row>
    <row r="131" spans="1:20" ht="14.85" customHeight="1">
      <c r="A131" s="7">
        <v>6001</v>
      </c>
      <c r="B131" s="8" t="s">
        <v>389</v>
      </c>
      <c r="C131" s="9">
        <v>6</v>
      </c>
      <c r="D131" s="9">
        <v>0</v>
      </c>
      <c r="E131" s="9" t="s">
        <v>390</v>
      </c>
      <c r="F131" s="9"/>
      <c r="G131" s="9"/>
      <c r="H131" s="9">
        <v>201</v>
      </c>
      <c r="I131" s="11"/>
      <c r="J131" s="9"/>
      <c r="K131" s="9"/>
      <c r="L131" s="9"/>
      <c r="M131" s="9"/>
      <c r="N131" s="9" t="s">
        <v>417</v>
      </c>
      <c r="O131" s="9"/>
      <c r="P131" s="9"/>
      <c r="Q131" s="9"/>
      <c r="R131" s="9"/>
      <c r="S131" s="9"/>
      <c r="T131" s="9" t="s">
        <v>545</v>
      </c>
    </row>
    <row r="132" spans="1:20" ht="14.85" customHeight="1">
      <c r="A132" s="7">
        <v>6002</v>
      </c>
      <c r="B132" s="7" t="s">
        <v>70</v>
      </c>
      <c r="C132" s="7">
        <v>6</v>
      </c>
      <c r="D132" s="7">
        <v>0</v>
      </c>
      <c r="E132" s="7" t="s">
        <v>391</v>
      </c>
      <c r="F132" s="7" t="s">
        <v>203</v>
      </c>
      <c r="G132" s="7"/>
      <c r="H132" s="7">
        <v>201</v>
      </c>
      <c r="I132" s="11"/>
      <c r="J132" s="7"/>
      <c r="K132" s="7"/>
      <c r="L132" s="7"/>
      <c r="M132" s="7"/>
      <c r="N132" s="7" t="s">
        <v>381</v>
      </c>
      <c r="O132" s="7"/>
      <c r="P132" s="7"/>
      <c r="Q132" s="7"/>
      <c r="R132" s="7"/>
      <c r="S132" s="7"/>
      <c r="T132" s="7"/>
    </row>
    <row r="133" spans="1:20" ht="14.85" customHeight="1">
      <c r="A133" s="7">
        <v>6003</v>
      </c>
      <c r="B133" s="7" t="s">
        <v>71</v>
      </c>
      <c r="C133" s="7">
        <v>6</v>
      </c>
      <c r="D133" s="7">
        <v>0</v>
      </c>
      <c r="E133" s="7" t="s">
        <v>392</v>
      </c>
      <c r="F133" s="7" t="s">
        <v>204</v>
      </c>
      <c r="G133" s="7"/>
      <c r="H133" s="7">
        <v>201</v>
      </c>
      <c r="I133" s="8"/>
      <c r="J133" s="7"/>
      <c r="K133" s="7"/>
      <c r="L133" s="7"/>
      <c r="M133" s="7"/>
      <c r="N133" s="7" t="s">
        <v>382</v>
      </c>
      <c r="O133" s="7"/>
      <c r="P133" s="7"/>
      <c r="Q133" s="7"/>
      <c r="R133" s="7"/>
      <c r="S133" s="7"/>
      <c r="T133" s="7" t="s">
        <v>546</v>
      </c>
    </row>
    <row r="134" spans="1:20" ht="14.85" customHeight="1">
      <c r="A134" s="7">
        <v>6004</v>
      </c>
      <c r="B134" s="7" t="s">
        <v>72</v>
      </c>
      <c r="C134" s="7">
        <v>6</v>
      </c>
      <c r="D134" s="7">
        <v>0</v>
      </c>
      <c r="E134" s="7" t="s">
        <v>393</v>
      </c>
      <c r="F134" s="7" t="s">
        <v>205</v>
      </c>
      <c r="G134" s="7"/>
      <c r="H134" s="7">
        <v>201</v>
      </c>
      <c r="I134" s="8"/>
      <c r="J134" s="7"/>
      <c r="K134" s="7"/>
      <c r="L134" s="7"/>
      <c r="M134" s="7"/>
      <c r="N134" s="7" t="s">
        <v>383</v>
      </c>
      <c r="O134" s="7"/>
      <c r="P134" s="7"/>
      <c r="Q134" s="7"/>
      <c r="R134" s="7"/>
      <c r="S134" s="7"/>
      <c r="T134" s="7" t="s">
        <v>547</v>
      </c>
    </row>
    <row r="135" spans="1:20" ht="14.85" customHeight="1">
      <c r="A135" s="7">
        <v>6005</v>
      </c>
      <c r="B135" s="7" t="s">
        <v>73</v>
      </c>
      <c r="C135" s="7">
        <v>6</v>
      </c>
      <c r="D135" s="7">
        <v>0</v>
      </c>
      <c r="E135" s="7" t="s">
        <v>394</v>
      </c>
      <c r="F135" s="7" t="s">
        <v>206</v>
      </c>
      <c r="G135" s="7"/>
      <c r="H135" s="7">
        <v>201</v>
      </c>
      <c r="I135" s="8"/>
      <c r="J135" s="7"/>
      <c r="K135" s="7"/>
      <c r="L135" s="7"/>
      <c r="M135" s="7"/>
      <c r="N135" s="7" t="s">
        <v>384</v>
      </c>
      <c r="O135" s="7"/>
      <c r="P135" s="7"/>
      <c r="Q135" s="7"/>
      <c r="R135" s="7"/>
      <c r="S135" s="7"/>
      <c r="T135" s="7" t="s">
        <v>548</v>
      </c>
    </row>
    <row r="136" spans="1:20" ht="14.85" customHeight="1">
      <c r="A136" s="7">
        <v>6006</v>
      </c>
      <c r="B136" s="7" t="s">
        <v>74</v>
      </c>
      <c r="C136" s="7">
        <v>6</v>
      </c>
      <c r="D136" s="7">
        <v>0</v>
      </c>
      <c r="E136" s="7" t="s">
        <v>395</v>
      </c>
      <c r="F136" s="7" t="s">
        <v>207</v>
      </c>
      <c r="G136" s="7"/>
      <c r="H136" s="7">
        <v>201</v>
      </c>
      <c r="I136" s="8"/>
      <c r="J136" s="7"/>
      <c r="K136" s="7"/>
      <c r="L136" s="7"/>
      <c r="M136" s="7"/>
      <c r="N136" s="7" t="s">
        <v>385</v>
      </c>
      <c r="O136" s="7"/>
      <c r="P136" s="7"/>
      <c r="Q136" s="7"/>
      <c r="R136" s="7"/>
      <c r="S136" s="7"/>
      <c r="T136" s="7"/>
    </row>
    <row r="137" spans="1:20" ht="14.85" customHeight="1">
      <c r="A137" s="7">
        <v>6101</v>
      </c>
      <c r="B137" s="7" t="s">
        <v>75</v>
      </c>
      <c r="C137" s="7">
        <v>6</v>
      </c>
      <c r="D137" s="7">
        <v>1</v>
      </c>
      <c r="E137" s="7" t="s">
        <v>396</v>
      </c>
      <c r="F137" s="7" t="s">
        <v>208</v>
      </c>
      <c r="G137" s="7"/>
      <c r="H137" s="7">
        <v>201</v>
      </c>
      <c r="I137" s="8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 t="s">
        <v>549</v>
      </c>
    </row>
    <row r="138" spans="1:20" ht="14.85" customHeight="1">
      <c r="A138" s="7">
        <v>6102</v>
      </c>
      <c r="B138" s="7" t="s">
        <v>80</v>
      </c>
      <c r="C138" s="7">
        <v>6</v>
      </c>
      <c r="D138" s="7">
        <v>1</v>
      </c>
      <c r="E138" s="7" t="s">
        <v>397</v>
      </c>
      <c r="F138" s="7" t="s">
        <v>209</v>
      </c>
      <c r="G138" s="7"/>
      <c r="H138" s="7">
        <v>201</v>
      </c>
      <c r="I138" s="11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 t="s">
        <v>550</v>
      </c>
    </row>
    <row r="139" spans="1:20" ht="14.85" customHeight="1">
      <c r="A139" s="7">
        <v>6103</v>
      </c>
      <c r="B139" s="9" t="s">
        <v>76</v>
      </c>
      <c r="C139" s="7">
        <v>6</v>
      </c>
      <c r="D139" s="7">
        <v>1</v>
      </c>
      <c r="E139" s="7" t="s">
        <v>398</v>
      </c>
      <c r="F139" s="7" t="s">
        <v>210</v>
      </c>
      <c r="G139" s="7"/>
      <c r="H139" s="7">
        <v>201</v>
      </c>
      <c r="I139" s="8"/>
      <c r="J139" s="7"/>
      <c r="K139" s="7"/>
      <c r="L139" s="7"/>
      <c r="M139" s="7"/>
      <c r="N139" s="9">
        <v>607</v>
      </c>
      <c r="O139" s="9"/>
      <c r="P139" s="7"/>
      <c r="Q139" s="7"/>
      <c r="R139" s="7"/>
      <c r="S139" s="7"/>
      <c r="T139" s="7" t="s">
        <v>551</v>
      </c>
    </row>
    <row r="140" spans="1:20" ht="14.85" customHeight="1">
      <c r="A140" s="7">
        <v>6104</v>
      </c>
      <c r="B140" s="9" t="s">
        <v>77</v>
      </c>
      <c r="C140" s="7">
        <v>6</v>
      </c>
      <c r="D140" s="7">
        <v>1</v>
      </c>
      <c r="E140" s="7" t="s">
        <v>399</v>
      </c>
      <c r="F140" s="7" t="s">
        <v>211</v>
      </c>
      <c r="G140" s="7"/>
      <c r="H140" s="7">
        <v>201</v>
      </c>
      <c r="I140" s="8"/>
      <c r="J140" s="7"/>
      <c r="K140" s="7"/>
      <c r="L140" s="7"/>
      <c r="M140" s="7"/>
      <c r="N140" s="7" t="s">
        <v>386</v>
      </c>
      <c r="O140" s="7"/>
      <c r="P140" s="7"/>
      <c r="Q140" s="7"/>
      <c r="R140" s="7"/>
      <c r="S140" s="7"/>
      <c r="T140" s="9"/>
    </row>
    <row r="141" spans="1:20" ht="14.85" customHeight="1">
      <c r="A141" s="7">
        <v>6105</v>
      </c>
      <c r="B141" s="9" t="s">
        <v>78</v>
      </c>
      <c r="C141" s="7">
        <v>6</v>
      </c>
      <c r="D141" s="7">
        <v>1</v>
      </c>
      <c r="E141" s="10" t="s">
        <v>400</v>
      </c>
      <c r="F141" s="7" t="s">
        <v>809</v>
      </c>
      <c r="G141" s="7"/>
      <c r="H141" s="7">
        <v>201</v>
      </c>
      <c r="I141" s="8"/>
      <c r="J141" s="7"/>
      <c r="K141" s="7"/>
      <c r="L141" s="7"/>
      <c r="M141" s="7"/>
      <c r="N141" s="7" t="s">
        <v>387</v>
      </c>
      <c r="O141" s="7"/>
      <c r="P141" s="7"/>
      <c r="Q141" s="7"/>
      <c r="R141" s="7"/>
      <c r="S141" s="7"/>
      <c r="T141" s="7"/>
    </row>
    <row r="142" spans="1:20" ht="14.85" customHeight="1">
      <c r="A142" s="7">
        <v>6106</v>
      </c>
      <c r="B142" s="7" t="s">
        <v>79</v>
      </c>
      <c r="C142" s="7">
        <v>6</v>
      </c>
      <c r="D142" s="7">
        <v>1</v>
      </c>
      <c r="E142" s="10" t="s">
        <v>401</v>
      </c>
      <c r="F142" s="7" t="s">
        <v>212</v>
      </c>
      <c r="G142" s="7"/>
      <c r="H142" s="7">
        <v>201</v>
      </c>
      <c r="I142" s="8"/>
      <c r="J142" s="7"/>
      <c r="K142" s="7"/>
      <c r="L142" s="7"/>
      <c r="M142" s="7"/>
      <c r="N142" s="7" t="s">
        <v>388</v>
      </c>
      <c r="O142" s="7"/>
      <c r="P142" s="7"/>
      <c r="Q142" s="7"/>
      <c r="R142" s="7"/>
      <c r="S142" s="7"/>
      <c r="T142" s="7"/>
    </row>
    <row r="143" spans="1:20" ht="14.85" customHeight="1">
      <c r="A143" s="7">
        <v>6201</v>
      </c>
      <c r="B143" s="7" t="s">
        <v>81</v>
      </c>
      <c r="C143" s="7">
        <v>6</v>
      </c>
      <c r="D143" s="7">
        <v>2</v>
      </c>
      <c r="E143" s="10" t="s">
        <v>402</v>
      </c>
      <c r="F143" s="9"/>
      <c r="G143" s="9"/>
      <c r="H143" s="9">
        <v>201</v>
      </c>
      <c r="I143" s="11"/>
      <c r="J143" s="9"/>
      <c r="K143" s="9"/>
      <c r="L143" s="9"/>
      <c r="M143" s="9"/>
      <c r="N143" s="7" t="s">
        <v>419</v>
      </c>
      <c r="O143" s="7"/>
      <c r="P143" s="9"/>
      <c r="Q143" s="9"/>
      <c r="R143" s="9"/>
      <c r="S143" s="9"/>
      <c r="T143" s="9"/>
    </row>
    <row r="144" spans="1:20" ht="14.85" customHeight="1">
      <c r="A144" s="7">
        <v>6202</v>
      </c>
      <c r="B144" s="9" t="s">
        <v>82</v>
      </c>
      <c r="C144" s="9">
        <v>6</v>
      </c>
      <c r="D144" s="9">
        <v>2</v>
      </c>
      <c r="E144" s="9" t="s">
        <v>403</v>
      </c>
      <c r="F144" s="7" t="s">
        <v>213</v>
      </c>
      <c r="G144" s="7"/>
      <c r="H144" s="7">
        <v>201</v>
      </c>
      <c r="I144" s="8"/>
      <c r="J144" s="7"/>
      <c r="K144" s="7"/>
      <c r="L144" s="7"/>
      <c r="M144" s="7"/>
      <c r="N144" s="7" t="s">
        <v>414</v>
      </c>
      <c r="O144" s="7"/>
      <c r="P144" s="7"/>
      <c r="Q144" s="7"/>
      <c r="R144" s="7"/>
      <c r="S144" s="7"/>
      <c r="T144" s="7"/>
    </row>
    <row r="145" spans="1:20" ht="14.85" customHeight="1">
      <c r="A145" s="7">
        <v>6203</v>
      </c>
      <c r="B145" s="7" t="s">
        <v>412</v>
      </c>
      <c r="C145" s="9">
        <v>6</v>
      </c>
      <c r="D145" s="9">
        <v>2</v>
      </c>
      <c r="E145" s="9" t="s">
        <v>413</v>
      </c>
      <c r="F145" s="7" t="s">
        <v>214</v>
      </c>
      <c r="G145" s="7"/>
      <c r="H145" s="7">
        <v>201</v>
      </c>
      <c r="I145" s="8"/>
      <c r="J145" s="7"/>
      <c r="K145" s="7"/>
      <c r="L145" s="7"/>
      <c r="M145" s="7"/>
      <c r="N145" s="7" t="s">
        <v>415</v>
      </c>
      <c r="O145" s="7"/>
      <c r="P145" s="7"/>
      <c r="Q145" s="7"/>
      <c r="R145" s="7"/>
      <c r="S145" s="7"/>
      <c r="T145" s="7"/>
    </row>
    <row r="146" spans="1:20" ht="14.85" customHeight="1">
      <c r="A146" s="7">
        <v>6204</v>
      </c>
      <c r="B146" s="7" t="s">
        <v>83</v>
      </c>
      <c r="C146" s="7">
        <v>6</v>
      </c>
      <c r="D146" s="7">
        <v>2</v>
      </c>
      <c r="E146" s="10" t="s">
        <v>814</v>
      </c>
      <c r="F146" s="7" t="s">
        <v>215</v>
      </c>
      <c r="G146" s="7"/>
      <c r="H146" s="7">
        <v>201</v>
      </c>
      <c r="I146" s="8"/>
      <c r="J146" s="7"/>
      <c r="K146" s="7"/>
      <c r="L146" s="7"/>
      <c r="M146" s="7"/>
      <c r="N146" s="7" t="s">
        <v>416</v>
      </c>
      <c r="O146" s="7"/>
      <c r="P146" s="7"/>
      <c r="Q146" s="7"/>
      <c r="R146" s="7"/>
      <c r="S146" s="7"/>
      <c r="T146" s="7" t="s">
        <v>552</v>
      </c>
    </row>
    <row r="147" spans="1:20" ht="14.85" customHeight="1">
      <c r="A147" s="7">
        <v>6205</v>
      </c>
      <c r="B147" s="7" t="s">
        <v>84</v>
      </c>
      <c r="C147" s="7">
        <v>6</v>
      </c>
      <c r="D147" s="7">
        <v>2</v>
      </c>
      <c r="E147" s="7" t="s">
        <v>404</v>
      </c>
      <c r="F147" s="7" t="s">
        <v>216</v>
      </c>
      <c r="G147" s="7"/>
      <c r="H147" s="7">
        <v>201</v>
      </c>
      <c r="I147" s="8"/>
      <c r="J147" s="7"/>
      <c r="K147" s="7"/>
      <c r="L147" s="7"/>
      <c r="M147" s="7"/>
      <c r="N147" s="7" t="s">
        <v>418</v>
      </c>
      <c r="O147" s="7"/>
      <c r="P147" s="7"/>
      <c r="Q147" s="7"/>
      <c r="R147" s="7"/>
      <c r="S147" s="7"/>
      <c r="T147" s="7"/>
    </row>
    <row r="148" spans="1:20" ht="14.85" customHeight="1">
      <c r="A148" s="7">
        <v>6206</v>
      </c>
      <c r="B148" s="7" t="s">
        <v>85</v>
      </c>
      <c r="C148" s="7">
        <v>6</v>
      </c>
      <c r="D148" s="7">
        <v>2</v>
      </c>
      <c r="E148" s="7" t="s">
        <v>405</v>
      </c>
      <c r="F148" s="7" t="s">
        <v>217</v>
      </c>
      <c r="G148" s="7"/>
      <c r="H148" s="7">
        <v>201</v>
      </c>
      <c r="I148" s="8"/>
      <c r="J148" s="7"/>
      <c r="K148" s="7"/>
      <c r="L148" s="7"/>
      <c r="M148" s="7"/>
      <c r="N148" s="7" t="s">
        <v>421</v>
      </c>
      <c r="O148" s="7"/>
      <c r="P148" s="7"/>
      <c r="Q148" s="7"/>
      <c r="R148" s="7"/>
      <c r="S148" s="7"/>
      <c r="T148" s="7"/>
    </row>
    <row r="149" spans="1:20" ht="14.85" customHeight="1">
      <c r="A149" s="7">
        <v>6301</v>
      </c>
      <c r="B149" s="7" t="s">
        <v>86</v>
      </c>
      <c r="C149" s="7">
        <v>6</v>
      </c>
      <c r="D149" s="7">
        <v>3</v>
      </c>
      <c r="E149" s="10" t="s">
        <v>406</v>
      </c>
      <c r="F149" s="7" t="s">
        <v>218</v>
      </c>
      <c r="G149" s="7"/>
      <c r="H149" s="7">
        <v>201</v>
      </c>
      <c r="I149" s="8"/>
      <c r="J149" s="7"/>
      <c r="K149" s="7"/>
      <c r="L149" s="7"/>
      <c r="M149" s="7"/>
      <c r="N149" s="7" t="s">
        <v>420</v>
      </c>
      <c r="O149" s="7"/>
      <c r="P149" s="7"/>
      <c r="Q149" s="7"/>
      <c r="R149" s="7"/>
      <c r="S149" s="7"/>
      <c r="T149" s="7"/>
    </row>
    <row r="150" spans="1:20" ht="14.85" customHeight="1">
      <c r="A150" s="7">
        <v>6302</v>
      </c>
      <c r="B150" s="7" t="s">
        <v>87</v>
      </c>
      <c r="C150" s="7">
        <v>6</v>
      </c>
      <c r="D150" s="7">
        <v>3</v>
      </c>
      <c r="E150" s="7" t="s">
        <v>407</v>
      </c>
      <c r="F150" s="7" t="s">
        <v>219</v>
      </c>
      <c r="G150" s="7"/>
      <c r="H150" s="7">
        <v>201</v>
      </c>
      <c r="I150" s="8"/>
      <c r="J150" s="7"/>
      <c r="K150" s="7"/>
      <c r="L150" s="7"/>
      <c r="M150" s="7"/>
      <c r="N150" s="7" t="s">
        <v>422</v>
      </c>
      <c r="O150" s="7"/>
      <c r="P150" s="7"/>
      <c r="Q150" s="7"/>
      <c r="R150" s="7"/>
      <c r="S150" s="7"/>
      <c r="T150" s="7"/>
    </row>
    <row r="151" spans="1:20" ht="14.85" customHeight="1">
      <c r="A151" s="7">
        <v>6303</v>
      </c>
      <c r="B151" s="7" t="s">
        <v>88</v>
      </c>
      <c r="C151" s="7">
        <v>6</v>
      </c>
      <c r="D151" s="7">
        <v>3</v>
      </c>
      <c r="E151" s="7" t="s">
        <v>408</v>
      </c>
      <c r="F151" s="7" t="s">
        <v>220</v>
      </c>
      <c r="G151" s="7"/>
      <c r="H151" s="7">
        <v>201</v>
      </c>
      <c r="I151" s="8"/>
      <c r="J151" s="7"/>
      <c r="K151" s="7"/>
      <c r="L151" s="7"/>
      <c r="M151" s="7"/>
      <c r="N151" s="7" t="s">
        <v>423</v>
      </c>
      <c r="O151" s="7"/>
      <c r="P151" s="7"/>
      <c r="Q151" s="7"/>
      <c r="R151" s="7"/>
      <c r="S151" s="7"/>
      <c r="T151" s="9"/>
    </row>
    <row r="152" spans="1:20" ht="14.85" customHeight="1">
      <c r="A152" s="7">
        <v>6304</v>
      </c>
      <c r="B152" s="7" t="s">
        <v>89</v>
      </c>
      <c r="C152" s="7">
        <v>6</v>
      </c>
      <c r="D152" s="7">
        <v>3</v>
      </c>
      <c r="E152" s="7" t="s">
        <v>409</v>
      </c>
      <c r="F152" s="7" t="s">
        <v>221</v>
      </c>
      <c r="G152" s="7"/>
      <c r="H152" s="7">
        <v>201</v>
      </c>
      <c r="I152" s="8"/>
      <c r="J152" s="7"/>
      <c r="K152" s="7"/>
      <c r="L152" s="7"/>
      <c r="M152" s="7"/>
      <c r="N152" s="7" t="s">
        <v>424</v>
      </c>
      <c r="O152" s="7"/>
      <c r="P152" s="7"/>
      <c r="Q152" s="7"/>
      <c r="R152" s="7"/>
      <c r="S152" s="7"/>
      <c r="T152" s="7"/>
    </row>
    <row r="153" spans="1:20" ht="14.85" customHeight="1">
      <c r="A153" s="7">
        <v>6305</v>
      </c>
      <c r="B153" s="7" t="s">
        <v>90</v>
      </c>
      <c r="C153" s="7">
        <v>6</v>
      </c>
      <c r="D153" s="7">
        <v>3</v>
      </c>
      <c r="E153" s="7" t="s">
        <v>410</v>
      </c>
      <c r="F153" s="7" t="s">
        <v>222</v>
      </c>
      <c r="G153" s="7"/>
      <c r="H153" s="7">
        <v>201</v>
      </c>
      <c r="I153" s="8"/>
      <c r="J153" s="7"/>
      <c r="K153" s="7"/>
      <c r="L153" s="7"/>
      <c r="M153" s="7"/>
      <c r="N153" s="7" t="s">
        <v>425</v>
      </c>
      <c r="O153" s="7"/>
      <c r="P153" s="7"/>
      <c r="Q153" s="7"/>
      <c r="R153" s="7"/>
      <c r="S153" s="7"/>
      <c r="T153" s="7"/>
    </row>
    <row r="154" spans="1:20" ht="14.85" customHeight="1">
      <c r="A154" s="7">
        <v>6306</v>
      </c>
      <c r="B154" s="7" t="s">
        <v>91</v>
      </c>
      <c r="C154" s="7">
        <v>6</v>
      </c>
      <c r="D154" s="7">
        <v>3</v>
      </c>
      <c r="E154" s="10" t="s">
        <v>411</v>
      </c>
      <c r="F154" s="7" t="s">
        <v>223</v>
      </c>
      <c r="G154" s="7"/>
      <c r="H154" s="7">
        <v>201</v>
      </c>
      <c r="I154" s="8"/>
      <c r="J154" s="9"/>
      <c r="K154" s="7"/>
      <c r="L154" s="7"/>
      <c r="M154" s="7"/>
      <c r="N154" s="7"/>
      <c r="O154" s="7"/>
      <c r="P154" s="7"/>
      <c r="Q154" s="7"/>
      <c r="R154" s="7"/>
      <c r="S154" s="7"/>
      <c r="T154" s="7" t="s">
        <v>553</v>
      </c>
    </row>
    <row r="155" spans="1:20" ht="14.85" customHeight="1">
      <c r="A155" s="7">
        <v>7301</v>
      </c>
      <c r="B155" s="7" t="s">
        <v>92</v>
      </c>
      <c r="C155" s="7">
        <v>7</v>
      </c>
      <c r="D155" s="7">
        <v>3</v>
      </c>
      <c r="E155" s="7"/>
      <c r="F155" s="7" t="s">
        <v>810</v>
      </c>
      <c r="G155" s="7"/>
      <c r="H155" s="7">
        <v>201</v>
      </c>
      <c r="I155" s="8" t="s">
        <v>426</v>
      </c>
      <c r="J155" s="7">
        <v>7</v>
      </c>
      <c r="K155" s="7"/>
      <c r="L155" s="7"/>
      <c r="M155" s="7"/>
      <c r="N155" s="7" t="s">
        <v>439</v>
      </c>
      <c r="O155" s="7"/>
      <c r="P155" s="7"/>
      <c r="Q155" s="7"/>
      <c r="R155" s="7"/>
      <c r="S155" s="7"/>
      <c r="T155" s="7"/>
    </row>
    <row r="156" spans="1:20" ht="14.85" customHeight="1">
      <c r="A156" s="7">
        <v>8201</v>
      </c>
      <c r="B156" s="7" t="s">
        <v>93</v>
      </c>
      <c r="C156" s="7">
        <v>8</v>
      </c>
      <c r="D156" s="7">
        <v>2</v>
      </c>
      <c r="E156" s="7"/>
      <c r="F156" s="7" t="s">
        <v>224</v>
      </c>
      <c r="G156" s="7"/>
      <c r="H156" s="7">
        <v>201</v>
      </c>
      <c r="I156" s="8" t="s">
        <v>427</v>
      </c>
      <c r="J156" s="7">
        <v>5</v>
      </c>
      <c r="K156" s="7"/>
      <c r="L156" s="7"/>
      <c r="M156" s="7"/>
      <c r="N156" s="7" t="s">
        <v>431</v>
      </c>
      <c r="O156" s="7"/>
      <c r="P156" s="7"/>
      <c r="Q156" s="7"/>
      <c r="R156" s="7"/>
      <c r="S156" s="7"/>
      <c r="T156" s="7"/>
    </row>
    <row r="157" spans="1:20" ht="14.85" customHeight="1">
      <c r="A157" s="7">
        <v>8301</v>
      </c>
      <c r="B157" s="7" t="s">
        <v>94</v>
      </c>
      <c r="C157" s="7">
        <v>8</v>
      </c>
      <c r="D157" s="7">
        <v>3</v>
      </c>
      <c r="E157" s="7"/>
      <c r="F157" s="7" t="s">
        <v>225</v>
      </c>
      <c r="G157" s="7"/>
      <c r="H157" s="7">
        <v>201</v>
      </c>
      <c r="I157" s="8" t="s">
        <v>428</v>
      </c>
      <c r="J157" s="7">
        <v>7</v>
      </c>
      <c r="K157" s="7"/>
      <c r="L157" s="7"/>
      <c r="M157" s="7"/>
      <c r="N157" s="7" t="s">
        <v>432</v>
      </c>
      <c r="O157" s="7"/>
      <c r="P157" s="7"/>
      <c r="Q157" s="7"/>
      <c r="R157" s="7"/>
      <c r="S157" s="7"/>
      <c r="T157" s="7"/>
    </row>
    <row r="158" spans="1:20" ht="14.85" customHeight="1">
      <c r="A158" s="7">
        <v>9101</v>
      </c>
      <c r="B158" s="7" t="s">
        <v>95</v>
      </c>
      <c r="C158" s="7">
        <v>9</v>
      </c>
      <c r="D158" s="7">
        <v>1</v>
      </c>
      <c r="E158" s="7"/>
      <c r="F158" s="7" t="s">
        <v>226</v>
      </c>
      <c r="G158" s="7"/>
      <c r="H158" s="7">
        <v>201</v>
      </c>
      <c r="I158" s="8" t="s">
        <v>429</v>
      </c>
      <c r="J158" s="7">
        <v>3</v>
      </c>
      <c r="K158" s="7"/>
      <c r="L158" s="7"/>
      <c r="M158" s="7"/>
      <c r="N158" s="7" t="s">
        <v>433</v>
      </c>
      <c r="O158" s="7"/>
      <c r="P158" s="7"/>
      <c r="Q158" s="7"/>
      <c r="R158" s="7"/>
      <c r="S158" s="7"/>
      <c r="T158" s="7"/>
    </row>
    <row r="159" spans="1:20" ht="14.85" customHeight="1">
      <c r="A159" s="7">
        <v>9201</v>
      </c>
      <c r="B159" s="7" t="s">
        <v>96</v>
      </c>
      <c r="C159" s="7">
        <v>9</v>
      </c>
      <c r="D159" s="7">
        <v>2</v>
      </c>
      <c r="E159" s="7"/>
      <c r="F159" s="7" t="s">
        <v>227</v>
      </c>
      <c r="G159" s="7"/>
      <c r="H159" s="7">
        <v>201</v>
      </c>
      <c r="I159" s="8" t="s">
        <v>430</v>
      </c>
      <c r="J159" s="7">
        <v>5</v>
      </c>
      <c r="K159" s="7"/>
      <c r="L159" s="7"/>
      <c r="M159" s="7"/>
      <c r="N159" s="7" t="s">
        <v>431</v>
      </c>
      <c r="O159" s="7"/>
      <c r="P159" s="7"/>
      <c r="Q159" s="7"/>
      <c r="R159" s="7"/>
      <c r="S159" s="7"/>
      <c r="T159" s="7"/>
    </row>
    <row r="160" spans="1:20" ht="14.85" customHeight="1">
      <c r="A160" s="7">
        <v>9301</v>
      </c>
      <c r="B160" s="7" t="s">
        <v>97</v>
      </c>
      <c r="C160" s="7">
        <v>9</v>
      </c>
      <c r="D160" s="7">
        <v>3</v>
      </c>
      <c r="E160" s="7"/>
      <c r="F160" s="7" t="s">
        <v>228</v>
      </c>
      <c r="G160" s="7"/>
      <c r="H160" s="7">
        <v>201</v>
      </c>
      <c r="I160" s="8" t="s">
        <v>436</v>
      </c>
      <c r="J160" s="7">
        <v>7</v>
      </c>
      <c r="K160" s="7"/>
      <c r="L160" s="7"/>
      <c r="M160" s="7"/>
      <c r="N160" s="7" t="s">
        <v>432</v>
      </c>
      <c r="O160" s="7"/>
      <c r="P160" s="7"/>
      <c r="Q160" s="7"/>
      <c r="R160" s="7"/>
      <c r="S160" s="7"/>
      <c r="T160" s="7"/>
    </row>
    <row r="161" spans="1:20" ht="14.85" customHeight="1">
      <c r="A161" s="7">
        <v>10001</v>
      </c>
      <c r="B161" s="7" t="s">
        <v>434</v>
      </c>
      <c r="C161" s="7">
        <v>10</v>
      </c>
      <c r="D161" s="7">
        <v>0</v>
      </c>
      <c r="E161" s="7"/>
      <c r="F161" s="7" t="s">
        <v>812</v>
      </c>
      <c r="G161" s="7"/>
      <c r="H161" s="7">
        <v>201</v>
      </c>
      <c r="I161" s="8" t="s">
        <v>563</v>
      </c>
      <c r="J161" s="7">
        <v>2</v>
      </c>
      <c r="K161" s="7"/>
      <c r="L161" s="7"/>
      <c r="M161" s="7"/>
      <c r="N161" s="7" t="s">
        <v>435</v>
      </c>
      <c r="O161" s="7"/>
      <c r="P161" s="7"/>
      <c r="Q161" s="7"/>
      <c r="R161" s="7"/>
      <c r="S161" s="7"/>
      <c r="T161" s="7"/>
    </row>
    <row r="162" spans="1:20" ht="14.85" customHeight="1">
      <c r="A162" s="7">
        <v>10101</v>
      </c>
      <c r="B162" s="7" t="s">
        <v>98</v>
      </c>
      <c r="C162" s="7">
        <v>10</v>
      </c>
      <c r="D162" s="7">
        <v>1</v>
      </c>
      <c r="E162" s="7"/>
      <c r="F162" s="7" t="s">
        <v>811</v>
      </c>
      <c r="G162" s="7"/>
      <c r="H162" s="7">
        <v>201</v>
      </c>
      <c r="I162" s="8" t="s">
        <v>437</v>
      </c>
      <c r="J162" s="7">
        <v>3</v>
      </c>
      <c r="K162" s="7"/>
      <c r="L162" s="7"/>
      <c r="M162" s="7"/>
      <c r="N162" s="7" t="s">
        <v>433</v>
      </c>
      <c r="O162" s="7"/>
      <c r="P162" s="7"/>
      <c r="Q162" s="7"/>
      <c r="R162" s="7"/>
      <c r="S162" s="7"/>
      <c r="T162" s="7"/>
    </row>
    <row r="163" spans="1:20" ht="14.85" customHeight="1">
      <c r="A163" s="7">
        <v>10201</v>
      </c>
      <c r="B163" s="7" t="s">
        <v>99</v>
      </c>
      <c r="C163" s="7">
        <v>10</v>
      </c>
      <c r="D163" s="7">
        <v>2</v>
      </c>
      <c r="E163" s="7"/>
      <c r="F163" s="7" t="s">
        <v>229</v>
      </c>
      <c r="G163" s="7"/>
      <c r="H163" s="7">
        <v>201</v>
      </c>
      <c r="I163" s="8" t="s">
        <v>430</v>
      </c>
      <c r="J163" s="7">
        <v>5</v>
      </c>
      <c r="K163" s="7"/>
      <c r="L163" s="7"/>
      <c r="M163" s="7"/>
      <c r="N163" s="7" t="s">
        <v>431</v>
      </c>
      <c r="O163" s="7"/>
      <c r="P163" s="7"/>
      <c r="Q163" s="7"/>
      <c r="R163" s="7"/>
      <c r="S163" s="7"/>
      <c r="T163" s="7"/>
    </row>
    <row r="164" spans="1:20" ht="14.85" customHeight="1">
      <c r="A164" s="7">
        <v>10301</v>
      </c>
      <c r="B164" s="7" t="s">
        <v>100</v>
      </c>
      <c r="C164" s="7">
        <v>10</v>
      </c>
      <c r="D164" s="7">
        <v>3</v>
      </c>
      <c r="E164" s="7"/>
      <c r="F164" s="7" t="s">
        <v>230</v>
      </c>
      <c r="G164" s="7"/>
      <c r="H164" s="7">
        <v>201</v>
      </c>
      <c r="I164" s="8" t="s">
        <v>438</v>
      </c>
      <c r="J164" s="7">
        <v>7</v>
      </c>
      <c r="K164" s="7"/>
      <c r="L164" s="7"/>
      <c r="M164" s="7"/>
      <c r="N164" s="7" t="s">
        <v>432</v>
      </c>
      <c r="O164" s="7"/>
      <c r="P164" s="7"/>
      <c r="Q164" s="7"/>
      <c r="R164" s="7"/>
      <c r="S164" s="7"/>
      <c r="T164" s="7"/>
    </row>
    <row r="165" spans="1:20" ht="14.85" customHeight="1">
      <c r="A165" s="7">
        <v>12001</v>
      </c>
      <c r="B165" s="7" t="s">
        <v>441</v>
      </c>
      <c r="C165" s="7">
        <v>12</v>
      </c>
      <c r="D165" s="7">
        <v>0</v>
      </c>
      <c r="E165" s="7"/>
      <c r="F165" s="7" t="s">
        <v>813</v>
      </c>
      <c r="G165" s="7"/>
      <c r="H165" s="7">
        <v>201</v>
      </c>
      <c r="I165" s="8" t="s">
        <v>555</v>
      </c>
      <c r="J165" s="7">
        <v>2</v>
      </c>
      <c r="K165" s="7"/>
      <c r="L165" s="7"/>
      <c r="M165" s="7"/>
      <c r="N165" s="15" t="s">
        <v>823</v>
      </c>
      <c r="O165" s="7"/>
      <c r="P165" s="7"/>
      <c r="Q165" s="7"/>
      <c r="R165" s="7"/>
      <c r="S165" s="7"/>
      <c r="T165" s="7"/>
    </row>
    <row r="166" spans="1:20" ht="14.85" customHeight="1">
      <c r="A166" s="7">
        <v>12101</v>
      </c>
      <c r="B166" s="7" t="s">
        <v>101</v>
      </c>
      <c r="C166" s="7">
        <v>12</v>
      </c>
      <c r="D166" s="7">
        <v>1</v>
      </c>
      <c r="E166" s="7"/>
      <c r="F166" s="7" t="s">
        <v>231</v>
      </c>
      <c r="G166" s="7"/>
      <c r="H166" s="7">
        <v>201</v>
      </c>
      <c r="I166" s="8" t="s">
        <v>440</v>
      </c>
      <c r="J166" s="7">
        <v>4</v>
      </c>
      <c r="K166" s="7"/>
      <c r="L166" s="7"/>
      <c r="M166" s="7"/>
      <c r="N166" s="15" t="s">
        <v>824</v>
      </c>
      <c r="O166" s="7"/>
      <c r="P166" s="7"/>
      <c r="Q166" s="7"/>
      <c r="R166" s="7"/>
      <c r="S166" s="7"/>
      <c r="T166" s="7"/>
    </row>
    <row r="167" spans="1:20" ht="14.85" customHeight="1">
      <c r="A167" s="7">
        <v>12201</v>
      </c>
      <c r="B167" s="7" t="s">
        <v>102</v>
      </c>
      <c r="C167" s="7">
        <v>12</v>
      </c>
      <c r="D167" s="7">
        <v>2</v>
      </c>
      <c r="E167" s="7"/>
      <c r="F167" s="7" t="s">
        <v>232</v>
      </c>
      <c r="G167" s="7"/>
      <c r="H167" s="7">
        <v>201</v>
      </c>
      <c r="I167" s="8" t="s">
        <v>443</v>
      </c>
      <c r="J167" s="7">
        <v>6</v>
      </c>
      <c r="K167" s="7"/>
      <c r="L167" s="7"/>
      <c r="M167" s="7"/>
      <c r="N167" s="15" t="s">
        <v>825</v>
      </c>
      <c r="O167" s="7"/>
      <c r="P167" s="7"/>
      <c r="Q167" s="7"/>
      <c r="R167" s="7"/>
      <c r="S167" s="7"/>
      <c r="T167" s="7"/>
    </row>
    <row r="168" spans="1:20" ht="14.85" customHeight="1">
      <c r="A168" s="7">
        <v>12301</v>
      </c>
      <c r="B168" s="7" t="s">
        <v>103</v>
      </c>
      <c r="C168" s="7">
        <v>12</v>
      </c>
      <c r="D168" s="7">
        <v>3</v>
      </c>
      <c r="E168" s="7"/>
      <c r="F168" s="7" t="s">
        <v>233</v>
      </c>
      <c r="G168" s="7"/>
      <c r="H168" s="7">
        <v>201</v>
      </c>
      <c r="I168" s="8" t="s">
        <v>444</v>
      </c>
      <c r="J168" s="7">
        <v>8</v>
      </c>
      <c r="K168" s="7"/>
      <c r="L168" s="7"/>
      <c r="M168" s="7"/>
      <c r="N168" s="15" t="s">
        <v>826</v>
      </c>
      <c r="O168" s="7"/>
      <c r="P168" s="7"/>
      <c r="Q168" s="7"/>
      <c r="R168" s="7"/>
      <c r="S168" s="7"/>
      <c r="T168" s="7"/>
    </row>
    <row r="169" spans="1:20" ht="14.85" customHeight="1">
      <c r="A169" s="7">
        <v>13001</v>
      </c>
      <c r="B169" s="7" t="s">
        <v>442</v>
      </c>
      <c r="C169" s="7">
        <v>13</v>
      </c>
      <c r="D169" s="7">
        <v>0</v>
      </c>
      <c r="E169" s="7"/>
      <c r="F169" s="7" t="s">
        <v>234</v>
      </c>
      <c r="G169" s="7"/>
      <c r="H169" s="7">
        <v>201</v>
      </c>
      <c r="I169" s="11" t="s">
        <v>555</v>
      </c>
      <c r="J169" s="9">
        <v>2</v>
      </c>
      <c r="K169" s="7"/>
      <c r="L169" s="7"/>
      <c r="M169" s="7"/>
      <c r="N169" s="15" t="s">
        <v>827</v>
      </c>
      <c r="O169" s="7"/>
      <c r="P169" s="7"/>
      <c r="Q169" s="7"/>
      <c r="R169" s="7"/>
      <c r="S169" s="7"/>
      <c r="T169" s="7"/>
    </row>
    <row r="170" spans="1:20" ht="14.85" customHeight="1">
      <c r="A170" s="7">
        <v>13101</v>
      </c>
      <c r="B170" s="7" t="s">
        <v>104</v>
      </c>
      <c r="C170" s="7">
        <v>13</v>
      </c>
      <c r="D170" s="7">
        <v>1</v>
      </c>
      <c r="E170" s="7"/>
      <c r="F170" s="7" t="s">
        <v>234</v>
      </c>
      <c r="G170" s="7"/>
      <c r="H170" s="7">
        <v>201</v>
      </c>
      <c r="I170" s="11" t="s">
        <v>443</v>
      </c>
      <c r="J170" s="9">
        <v>5</v>
      </c>
      <c r="K170" s="7"/>
      <c r="L170" s="7"/>
      <c r="M170" s="7"/>
      <c r="N170" s="15" t="s">
        <v>828</v>
      </c>
      <c r="O170" s="7"/>
      <c r="P170" s="7"/>
      <c r="Q170" s="7"/>
      <c r="R170" s="7"/>
      <c r="S170" s="7"/>
      <c r="T170" s="7"/>
    </row>
    <row r="171" spans="1:20" ht="14.85" customHeight="1">
      <c r="A171" s="7">
        <v>13201</v>
      </c>
      <c r="B171" s="7" t="s">
        <v>105</v>
      </c>
      <c r="C171" s="7">
        <v>13</v>
      </c>
      <c r="D171" s="7">
        <v>2</v>
      </c>
      <c r="E171" s="7"/>
      <c r="F171" s="7" t="s">
        <v>235</v>
      </c>
      <c r="G171" s="7"/>
      <c r="H171" s="7">
        <v>201</v>
      </c>
      <c r="I171" s="11" t="s">
        <v>444</v>
      </c>
      <c r="J171" s="9">
        <v>8</v>
      </c>
      <c r="K171" s="7"/>
      <c r="L171" s="7"/>
      <c r="M171" s="7"/>
      <c r="N171" s="15" t="s">
        <v>829</v>
      </c>
      <c r="O171" s="7"/>
      <c r="P171" s="7"/>
      <c r="Q171" s="7"/>
      <c r="R171" s="7"/>
      <c r="S171" s="7"/>
      <c r="T171" s="7"/>
    </row>
    <row r="172" spans="1:20" ht="14.85" customHeight="1">
      <c r="A172" s="7">
        <v>13301</v>
      </c>
      <c r="B172" s="7" t="s">
        <v>106</v>
      </c>
      <c r="C172" s="7">
        <v>13</v>
      </c>
      <c r="D172" s="7">
        <v>3</v>
      </c>
      <c r="E172" s="7"/>
      <c r="F172" s="7" t="s">
        <v>236</v>
      </c>
      <c r="G172" s="7"/>
      <c r="H172" s="7">
        <v>201</v>
      </c>
      <c r="I172" s="8" t="s">
        <v>436</v>
      </c>
      <c r="J172" s="7">
        <v>11</v>
      </c>
      <c r="K172" s="7"/>
      <c r="L172" s="7"/>
      <c r="M172" s="7"/>
      <c r="N172" s="15" t="s">
        <v>830</v>
      </c>
      <c r="O172" s="7"/>
      <c r="P172" s="7"/>
      <c r="Q172" s="7"/>
      <c r="R172" s="7"/>
      <c r="S172" s="7"/>
      <c r="T172" s="7"/>
    </row>
    <row r="173" spans="1:20" ht="14.85" customHeight="1">
      <c r="A173" s="7">
        <v>14101</v>
      </c>
      <c r="B173" s="7" t="s">
        <v>107</v>
      </c>
      <c r="C173" s="7">
        <v>14</v>
      </c>
      <c r="D173" s="7">
        <v>1</v>
      </c>
      <c r="E173" s="14"/>
      <c r="F173" s="7" t="s">
        <v>237</v>
      </c>
      <c r="G173" s="7"/>
      <c r="H173" s="7">
        <v>201</v>
      </c>
      <c r="I173" s="8" t="s">
        <v>445</v>
      </c>
      <c r="J173" s="7"/>
      <c r="K173" s="7"/>
      <c r="L173" s="7"/>
      <c r="M173" s="7"/>
      <c r="N173" s="7" t="s">
        <v>454</v>
      </c>
      <c r="O173" s="7"/>
      <c r="P173" s="7"/>
      <c r="Q173" s="7"/>
      <c r="R173" s="7"/>
      <c r="S173" s="7"/>
      <c r="T173" s="7"/>
    </row>
    <row r="174" spans="1:20" ht="14.85" customHeight="1">
      <c r="A174" s="7">
        <v>14201</v>
      </c>
      <c r="B174" s="7" t="s">
        <v>108</v>
      </c>
      <c r="C174" s="7">
        <v>14</v>
      </c>
      <c r="D174" s="7">
        <v>2</v>
      </c>
      <c r="E174" s="14"/>
      <c r="F174" s="7" t="s">
        <v>238</v>
      </c>
      <c r="G174" s="7"/>
      <c r="H174" s="7">
        <v>201</v>
      </c>
      <c r="I174" s="8" t="s">
        <v>444</v>
      </c>
      <c r="J174" s="7"/>
      <c r="K174" s="7"/>
      <c r="L174" s="7"/>
      <c r="M174" s="7"/>
      <c r="N174" s="7" t="s">
        <v>455</v>
      </c>
      <c r="O174" s="7"/>
      <c r="P174" s="7"/>
      <c r="Q174" s="7"/>
      <c r="R174" s="7"/>
      <c r="S174" s="7"/>
      <c r="T174" s="7"/>
    </row>
    <row r="175" spans="1:20" ht="14.85" customHeight="1">
      <c r="A175" s="7">
        <v>14301</v>
      </c>
      <c r="B175" s="7" t="s">
        <v>109</v>
      </c>
      <c r="C175" s="7">
        <v>14</v>
      </c>
      <c r="D175" s="7">
        <v>3</v>
      </c>
      <c r="E175" s="14"/>
      <c r="F175" s="7" t="s">
        <v>239</v>
      </c>
      <c r="G175" s="7"/>
      <c r="H175" s="7">
        <v>201</v>
      </c>
      <c r="I175" s="8" t="s">
        <v>446</v>
      </c>
      <c r="J175" s="7"/>
      <c r="K175" s="7"/>
      <c r="L175" s="7"/>
      <c r="M175" s="7"/>
      <c r="N175" s="7" t="s">
        <v>456</v>
      </c>
      <c r="O175" s="7"/>
      <c r="P175" s="7"/>
      <c r="Q175" s="7"/>
      <c r="R175" s="7"/>
      <c r="S175" s="7"/>
      <c r="T175" s="7"/>
    </row>
    <row r="176" spans="1:20" ht="14.85" customHeight="1">
      <c r="A176" s="7">
        <v>15101</v>
      </c>
      <c r="B176" s="7" t="s">
        <v>110</v>
      </c>
      <c r="C176" s="7">
        <v>15</v>
      </c>
      <c r="D176" s="7">
        <v>1</v>
      </c>
      <c r="E176" s="7"/>
      <c r="F176" s="7" t="s">
        <v>240</v>
      </c>
      <c r="G176" s="7"/>
      <c r="H176" s="7">
        <v>201</v>
      </c>
      <c r="I176" s="8" t="s">
        <v>447</v>
      </c>
      <c r="J176" s="7"/>
      <c r="K176" s="7"/>
      <c r="L176" s="7"/>
      <c r="M176" s="7"/>
      <c r="N176" s="7" t="s">
        <v>457</v>
      </c>
      <c r="O176" s="7"/>
      <c r="P176" s="7"/>
      <c r="Q176" s="7"/>
      <c r="R176" s="7"/>
      <c r="S176" s="7"/>
      <c r="T176" s="7"/>
    </row>
    <row r="177" spans="1:20" ht="14.85" customHeight="1">
      <c r="A177" s="7">
        <v>15201</v>
      </c>
      <c r="B177" s="7" t="s">
        <v>111</v>
      </c>
      <c r="C177" s="7">
        <v>15</v>
      </c>
      <c r="D177" s="7">
        <v>2</v>
      </c>
      <c r="E177" s="7"/>
      <c r="F177" s="7" t="s">
        <v>241</v>
      </c>
      <c r="G177" s="7"/>
      <c r="H177" s="7">
        <v>201</v>
      </c>
      <c r="I177" s="8" t="s">
        <v>448</v>
      </c>
      <c r="J177" s="7"/>
      <c r="K177" s="7"/>
      <c r="L177" s="7"/>
      <c r="M177" s="7"/>
      <c r="N177" s="7" t="s">
        <v>458</v>
      </c>
      <c r="O177" s="7"/>
      <c r="P177" s="7"/>
      <c r="Q177" s="7"/>
      <c r="R177" s="7"/>
      <c r="S177" s="7"/>
      <c r="T177" s="7"/>
    </row>
    <row r="178" spans="1:20" ht="14.85" customHeight="1">
      <c r="A178" s="7">
        <v>15301</v>
      </c>
      <c r="B178" s="7" t="s">
        <v>112</v>
      </c>
      <c r="C178" s="7">
        <v>15</v>
      </c>
      <c r="D178" s="7">
        <v>3</v>
      </c>
      <c r="E178" s="7"/>
      <c r="F178" s="7" t="s">
        <v>242</v>
      </c>
      <c r="G178" s="7"/>
      <c r="H178" s="7">
        <v>201</v>
      </c>
      <c r="I178" s="8" t="s">
        <v>449</v>
      </c>
      <c r="J178" s="7"/>
      <c r="K178" s="7"/>
      <c r="L178" s="7"/>
      <c r="M178" s="7"/>
      <c r="N178" s="7" t="s">
        <v>459</v>
      </c>
      <c r="O178" s="7"/>
      <c r="P178" s="7"/>
      <c r="Q178" s="7"/>
      <c r="R178" s="7"/>
      <c r="S178" s="7"/>
      <c r="T178" s="7"/>
    </row>
    <row r="179" spans="1:20" ht="14.85" customHeight="1">
      <c r="A179" s="7">
        <v>16101</v>
      </c>
      <c r="B179" s="7" t="s">
        <v>113</v>
      </c>
      <c r="C179" s="7">
        <v>16</v>
      </c>
      <c r="D179" s="7">
        <v>1</v>
      </c>
      <c r="E179" s="7"/>
      <c r="F179" s="7" t="s">
        <v>243</v>
      </c>
      <c r="G179" s="7"/>
      <c r="H179" s="7">
        <v>201</v>
      </c>
      <c r="I179" s="8" t="s">
        <v>450</v>
      </c>
      <c r="J179" s="7"/>
      <c r="K179" s="7"/>
      <c r="L179" s="7"/>
      <c r="M179" s="7"/>
      <c r="N179" s="7" t="s">
        <v>460</v>
      </c>
      <c r="O179" s="7"/>
      <c r="P179" s="7"/>
      <c r="Q179" s="7"/>
      <c r="R179" s="7"/>
      <c r="S179" s="7"/>
      <c r="T179" s="7"/>
    </row>
    <row r="180" spans="1:20" ht="14.85" customHeight="1">
      <c r="A180" s="7">
        <v>16201</v>
      </c>
      <c r="B180" s="7" t="s">
        <v>114</v>
      </c>
      <c r="C180" s="7">
        <v>16</v>
      </c>
      <c r="D180" s="7">
        <v>2</v>
      </c>
      <c r="E180" s="7"/>
      <c r="F180" s="7" t="s">
        <v>244</v>
      </c>
      <c r="G180" s="7"/>
      <c r="H180" s="7">
        <v>201</v>
      </c>
      <c r="I180" s="8" t="s">
        <v>451</v>
      </c>
      <c r="J180" s="7"/>
      <c r="K180" s="7"/>
      <c r="L180" s="7"/>
      <c r="M180" s="7"/>
      <c r="N180" s="7" t="s">
        <v>461</v>
      </c>
      <c r="O180" s="7"/>
      <c r="P180" s="7"/>
      <c r="Q180" s="7"/>
      <c r="R180" s="7"/>
      <c r="S180" s="7"/>
      <c r="T180" s="7"/>
    </row>
    <row r="181" spans="1:20" ht="14.85" customHeight="1">
      <c r="A181" s="7">
        <v>16301</v>
      </c>
      <c r="B181" s="7" t="s">
        <v>115</v>
      </c>
      <c r="C181" s="7">
        <v>16</v>
      </c>
      <c r="D181" s="7">
        <v>3</v>
      </c>
      <c r="E181" s="7"/>
      <c r="F181" s="7" t="s">
        <v>245</v>
      </c>
      <c r="G181" s="7"/>
      <c r="H181" s="7">
        <v>201</v>
      </c>
      <c r="I181" s="8" t="s">
        <v>452</v>
      </c>
      <c r="J181" s="7"/>
      <c r="K181" s="7"/>
      <c r="L181" s="7"/>
      <c r="M181" s="7"/>
      <c r="N181" s="7" t="s">
        <v>462</v>
      </c>
      <c r="O181" s="7"/>
      <c r="P181" s="7"/>
      <c r="Q181" s="7"/>
      <c r="R181" s="7"/>
      <c r="S181" s="7"/>
      <c r="T181" s="7"/>
    </row>
    <row r="182" spans="1:20" ht="14.85" customHeight="1">
      <c r="A182" s="7">
        <v>17101</v>
      </c>
      <c r="B182" s="7" t="s">
        <v>116</v>
      </c>
      <c r="C182" s="7">
        <v>17</v>
      </c>
      <c r="D182" s="7">
        <v>1</v>
      </c>
      <c r="E182" s="7"/>
      <c r="F182" s="7" t="s">
        <v>246</v>
      </c>
      <c r="G182" s="7"/>
      <c r="H182" s="7">
        <v>201</v>
      </c>
      <c r="I182" s="8" t="s">
        <v>443</v>
      </c>
      <c r="J182" s="7"/>
      <c r="K182" s="7"/>
      <c r="L182" s="7"/>
      <c r="M182" s="7"/>
      <c r="N182" s="7" t="s">
        <v>463</v>
      </c>
      <c r="O182" s="7"/>
      <c r="P182" s="7"/>
      <c r="Q182" s="7"/>
      <c r="R182" s="7"/>
      <c r="S182" s="7"/>
      <c r="T182" s="7"/>
    </row>
    <row r="183" spans="1:20" ht="14.85" customHeight="1">
      <c r="A183" s="7">
        <v>17201</v>
      </c>
      <c r="B183" s="7" t="s">
        <v>117</v>
      </c>
      <c r="C183" s="7">
        <v>17</v>
      </c>
      <c r="D183" s="7">
        <v>2</v>
      </c>
      <c r="E183" s="7"/>
      <c r="F183" s="7" t="s">
        <v>247</v>
      </c>
      <c r="G183" s="7"/>
      <c r="H183" s="7">
        <v>201</v>
      </c>
      <c r="I183" s="8" t="s">
        <v>428</v>
      </c>
      <c r="J183" s="7"/>
      <c r="K183" s="7"/>
      <c r="L183" s="7"/>
      <c r="M183" s="7"/>
      <c r="N183" s="7" t="s">
        <v>464</v>
      </c>
      <c r="O183" s="7"/>
      <c r="P183" s="7"/>
      <c r="Q183" s="7"/>
      <c r="R183" s="7"/>
      <c r="S183" s="7"/>
      <c r="T183" s="7"/>
    </row>
    <row r="184" spans="1:20" ht="14.85" customHeight="1">
      <c r="A184" s="7">
        <v>17301</v>
      </c>
      <c r="B184" s="7" t="s">
        <v>118</v>
      </c>
      <c r="C184" s="7">
        <v>17</v>
      </c>
      <c r="D184" s="7">
        <v>3</v>
      </c>
      <c r="E184" s="7"/>
      <c r="F184" s="7" t="s">
        <v>248</v>
      </c>
      <c r="G184" s="7"/>
      <c r="H184" s="7">
        <v>201</v>
      </c>
      <c r="I184" s="8" t="s">
        <v>453</v>
      </c>
      <c r="J184" s="7"/>
      <c r="K184" s="7"/>
      <c r="L184" s="7"/>
      <c r="M184" s="7"/>
      <c r="N184" s="7" t="s">
        <v>465</v>
      </c>
      <c r="O184" s="7"/>
      <c r="P184" s="7"/>
      <c r="Q184" s="7"/>
      <c r="R184" s="7"/>
      <c r="S184" s="7"/>
      <c r="T184" s="7"/>
    </row>
    <row r="185" spans="1:20" ht="14.85" customHeight="1">
      <c r="A185" s="9">
        <v>18101</v>
      </c>
      <c r="B185" s="9" t="s">
        <v>815</v>
      </c>
      <c r="C185" s="9">
        <v>18</v>
      </c>
      <c r="D185" s="9">
        <v>1</v>
      </c>
      <c r="E185" s="9"/>
      <c r="F185" s="9" t="s">
        <v>283</v>
      </c>
      <c r="G185" s="9"/>
      <c r="H185" s="9">
        <v>201</v>
      </c>
      <c r="I185" s="11"/>
      <c r="J185" s="9"/>
      <c r="K185" s="9"/>
      <c r="L185" s="9"/>
      <c r="M185" s="9"/>
      <c r="N185" s="9"/>
      <c r="O185" s="9"/>
      <c r="P185" s="9"/>
      <c r="Q185" s="9"/>
      <c r="R185" s="9" t="s">
        <v>466</v>
      </c>
      <c r="S185" s="9" t="s">
        <v>484</v>
      </c>
      <c r="T185" s="9"/>
    </row>
    <row r="186" spans="1:20" ht="14.85" customHeight="1">
      <c r="A186" s="9">
        <v>18102</v>
      </c>
      <c r="B186" s="9" t="s">
        <v>816</v>
      </c>
      <c r="C186" s="9">
        <v>18</v>
      </c>
      <c r="D186" s="9">
        <v>1</v>
      </c>
      <c r="E186" s="9"/>
      <c r="F186" s="9" t="s">
        <v>271</v>
      </c>
      <c r="G186" s="9"/>
      <c r="H186" s="9">
        <v>201</v>
      </c>
      <c r="I186" s="11"/>
      <c r="J186" s="9"/>
      <c r="K186" s="9"/>
      <c r="L186" s="9"/>
      <c r="M186" s="9"/>
      <c r="N186" s="9"/>
      <c r="O186" s="9"/>
      <c r="P186" s="9"/>
      <c r="Q186" s="9"/>
      <c r="R186" s="9" t="s">
        <v>467</v>
      </c>
      <c r="S186" s="9" t="s">
        <v>485</v>
      </c>
      <c r="T186" s="9"/>
    </row>
    <row r="187" spans="1:20" ht="14.85" customHeight="1">
      <c r="A187" s="9">
        <v>18103</v>
      </c>
      <c r="B187" s="9" t="s">
        <v>285</v>
      </c>
      <c r="C187" s="9">
        <v>18</v>
      </c>
      <c r="D187" s="9">
        <v>1</v>
      </c>
      <c r="E187" s="9"/>
      <c r="F187" s="9" t="s">
        <v>272</v>
      </c>
      <c r="G187" s="9"/>
      <c r="H187" s="9">
        <v>201</v>
      </c>
      <c r="I187" s="11"/>
      <c r="J187" s="9"/>
      <c r="K187" s="9"/>
      <c r="L187" s="9"/>
      <c r="M187" s="9"/>
      <c r="N187" s="9"/>
      <c r="O187" s="9"/>
      <c r="P187" s="9"/>
      <c r="Q187" s="9"/>
      <c r="R187" s="9" t="s">
        <v>468</v>
      </c>
      <c r="S187" s="9" t="s">
        <v>481</v>
      </c>
      <c r="T187" s="9"/>
    </row>
    <row r="188" spans="1:20" ht="14.85" customHeight="1">
      <c r="A188" s="9">
        <v>18104</v>
      </c>
      <c r="B188" s="9" t="s">
        <v>263</v>
      </c>
      <c r="C188" s="9">
        <v>18</v>
      </c>
      <c r="D188" s="9">
        <v>1</v>
      </c>
      <c r="E188" s="9"/>
      <c r="F188" s="9" t="s">
        <v>273</v>
      </c>
      <c r="G188" s="9"/>
      <c r="H188" s="9">
        <v>201</v>
      </c>
      <c r="I188" s="11"/>
      <c r="J188" s="9"/>
      <c r="K188" s="9"/>
      <c r="L188" s="9"/>
      <c r="M188" s="9"/>
      <c r="N188" s="9"/>
      <c r="O188" s="9"/>
      <c r="P188" s="9"/>
      <c r="Q188" s="9"/>
      <c r="R188" s="9" t="s">
        <v>469</v>
      </c>
      <c r="S188" s="9" t="s">
        <v>482</v>
      </c>
      <c r="T188" s="9"/>
    </row>
    <row r="189" spans="1:20" ht="14.85" customHeight="1">
      <c r="A189" s="9">
        <v>18105</v>
      </c>
      <c r="B189" s="9" t="s">
        <v>817</v>
      </c>
      <c r="C189" s="9">
        <v>18</v>
      </c>
      <c r="D189" s="9">
        <v>1</v>
      </c>
      <c r="E189" s="9"/>
      <c r="F189" s="9" t="s">
        <v>274</v>
      </c>
      <c r="G189" s="9"/>
      <c r="H189" s="9">
        <v>201</v>
      </c>
      <c r="I189" s="11"/>
      <c r="J189" s="9"/>
      <c r="K189" s="9"/>
      <c r="L189" s="9"/>
      <c r="M189" s="9"/>
      <c r="N189" s="9"/>
      <c r="O189" s="9"/>
      <c r="P189" s="9"/>
      <c r="Q189" s="9"/>
      <c r="R189" s="9" t="s">
        <v>470</v>
      </c>
      <c r="S189" s="9" t="s">
        <v>483</v>
      </c>
      <c r="T189" s="9"/>
    </row>
    <row r="190" spans="1:20" ht="14.85" customHeight="1">
      <c r="A190" s="9">
        <v>18201</v>
      </c>
      <c r="B190" s="9" t="s">
        <v>286</v>
      </c>
      <c r="C190" s="9">
        <v>18</v>
      </c>
      <c r="D190" s="9">
        <v>2</v>
      </c>
      <c r="E190" s="9"/>
      <c r="F190" s="9" t="s">
        <v>275</v>
      </c>
      <c r="G190" s="9"/>
      <c r="H190" s="9">
        <v>201</v>
      </c>
      <c r="I190" s="11"/>
      <c r="J190" s="9"/>
      <c r="K190" s="9"/>
      <c r="L190" s="9"/>
      <c r="M190" s="9"/>
      <c r="N190" s="9"/>
      <c r="O190" s="9"/>
      <c r="P190" s="9"/>
      <c r="Q190" s="9"/>
      <c r="R190" s="9" t="s">
        <v>471</v>
      </c>
      <c r="S190" s="9" t="s">
        <v>486</v>
      </c>
      <c r="T190" s="9"/>
    </row>
    <row r="191" spans="1:20" ht="14.85" customHeight="1">
      <c r="A191" s="9">
        <v>18202</v>
      </c>
      <c r="B191" s="9" t="s">
        <v>287</v>
      </c>
      <c r="C191" s="9">
        <v>18</v>
      </c>
      <c r="D191" s="9">
        <v>2</v>
      </c>
      <c r="E191" s="9"/>
      <c r="F191" s="9" t="s">
        <v>269</v>
      </c>
      <c r="G191" s="9"/>
      <c r="H191" s="9">
        <v>201</v>
      </c>
      <c r="I191" s="11"/>
      <c r="J191" s="9"/>
      <c r="K191" s="9"/>
      <c r="L191" s="9"/>
      <c r="M191" s="9"/>
      <c r="N191" s="9"/>
      <c r="O191" s="9"/>
      <c r="P191" s="9"/>
      <c r="Q191" s="9"/>
      <c r="R191" s="9" t="s">
        <v>473</v>
      </c>
      <c r="S191" s="9" t="s">
        <v>487</v>
      </c>
      <c r="T191" s="9"/>
    </row>
    <row r="192" spans="1:20" ht="14.85" customHeight="1">
      <c r="A192" s="9">
        <v>18203</v>
      </c>
      <c r="B192" s="9" t="s">
        <v>264</v>
      </c>
      <c r="C192" s="9">
        <v>18</v>
      </c>
      <c r="D192" s="9">
        <v>2</v>
      </c>
      <c r="E192" s="9"/>
      <c r="F192" s="9" t="s">
        <v>276</v>
      </c>
      <c r="G192" s="9"/>
      <c r="H192" s="9">
        <v>201</v>
      </c>
      <c r="I192" s="11"/>
      <c r="J192" s="9"/>
      <c r="K192" s="9"/>
      <c r="L192" s="9"/>
      <c r="M192" s="9"/>
      <c r="N192" s="9"/>
      <c r="O192" s="9"/>
      <c r="P192" s="9"/>
      <c r="Q192" s="9"/>
      <c r="R192" s="9" t="s">
        <v>472</v>
      </c>
      <c r="S192" s="9" t="s">
        <v>488</v>
      </c>
      <c r="T192" s="9"/>
    </row>
    <row r="193" spans="1:20" ht="14.85" customHeight="1">
      <c r="A193" s="9">
        <v>18204</v>
      </c>
      <c r="B193" s="9" t="s">
        <v>265</v>
      </c>
      <c r="C193" s="9">
        <v>18</v>
      </c>
      <c r="D193" s="9">
        <v>2</v>
      </c>
      <c r="E193" s="9"/>
      <c r="F193" s="9" t="s">
        <v>277</v>
      </c>
      <c r="G193" s="9"/>
      <c r="H193" s="9">
        <v>201</v>
      </c>
      <c r="I193" s="11"/>
      <c r="J193" s="9"/>
      <c r="K193" s="9"/>
      <c r="L193" s="9"/>
      <c r="M193" s="9"/>
      <c r="N193" s="9"/>
      <c r="O193" s="9"/>
      <c r="P193" s="9"/>
      <c r="Q193" s="9"/>
      <c r="R193" s="9" t="s">
        <v>474</v>
      </c>
      <c r="S193" s="9" t="s">
        <v>487</v>
      </c>
      <c r="T193" s="9"/>
    </row>
    <row r="194" spans="1:20" ht="14.85" customHeight="1">
      <c r="A194" s="9">
        <v>18205</v>
      </c>
      <c r="B194" s="9" t="s">
        <v>288</v>
      </c>
      <c r="C194" s="9">
        <v>18</v>
      </c>
      <c r="D194" s="9">
        <v>2</v>
      </c>
      <c r="E194" s="9"/>
      <c r="F194" s="9" t="s">
        <v>278</v>
      </c>
      <c r="G194" s="9"/>
      <c r="H194" s="9">
        <v>201</v>
      </c>
      <c r="I194" s="11"/>
      <c r="J194" s="9"/>
      <c r="K194" s="9"/>
      <c r="L194" s="9"/>
      <c r="M194" s="9"/>
      <c r="N194" s="9"/>
      <c r="O194" s="9"/>
      <c r="P194" s="9"/>
      <c r="Q194" s="9"/>
      <c r="R194" s="9" t="s">
        <v>475</v>
      </c>
      <c r="S194" s="9" t="s">
        <v>487</v>
      </c>
      <c r="T194" s="9"/>
    </row>
    <row r="195" spans="1:20" ht="14.85" customHeight="1">
      <c r="A195" s="9">
        <v>18206</v>
      </c>
      <c r="B195" s="9" t="s">
        <v>266</v>
      </c>
      <c r="C195" s="9">
        <v>18</v>
      </c>
      <c r="D195" s="9">
        <v>2</v>
      </c>
      <c r="E195" s="9"/>
      <c r="F195" s="9" t="s">
        <v>279</v>
      </c>
      <c r="G195" s="9"/>
      <c r="H195" s="9">
        <v>201</v>
      </c>
      <c r="I195" s="11"/>
      <c r="J195" s="9"/>
      <c r="K195" s="9"/>
      <c r="L195" s="9"/>
      <c r="M195" s="9"/>
      <c r="N195" s="9"/>
      <c r="O195" s="9"/>
      <c r="P195" s="9"/>
      <c r="Q195" s="9"/>
      <c r="R195" s="9" t="s">
        <v>476</v>
      </c>
      <c r="S195" s="9" t="s">
        <v>489</v>
      </c>
      <c r="T195" s="9"/>
    </row>
    <row r="196" spans="1:20" ht="14.85" customHeight="1">
      <c r="A196" s="9">
        <v>18301</v>
      </c>
      <c r="B196" s="9" t="s">
        <v>289</v>
      </c>
      <c r="C196" s="9">
        <v>18</v>
      </c>
      <c r="D196" s="9">
        <v>3</v>
      </c>
      <c r="E196" s="9"/>
      <c r="F196" s="9" t="s">
        <v>280</v>
      </c>
      <c r="G196" s="9"/>
      <c r="H196" s="9">
        <v>201</v>
      </c>
      <c r="I196" s="11"/>
      <c r="J196" s="9"/>
      <c r="K196" s="9"/>
      <c r="L196" s="9"/>
      <c r="M196" s="9"/>
      <c r="N196" s="9"/>
      <c r="O196" s="9"/>
      <c r="P196" s="9"/>
      <c r="Q196" s="9"/>
      <c r="R196" s="9" t="s">
        <v>477</v>
      </c>
      <c r="S196" s="9" t="s">
        <v>490</v>
      </c>
      <c r="T196" s="9"/>
    </row>
    <row r="197" spans="1:20" ht="14.85" customHeight="1">
      <c r="A197" s="9">
        <v>18302</v>
      </c>
      <c r="B197" s="9" t="s">
        <v>290</v>
      </c>
      <c r="C197" s="9">
        <v>18</v>
      </c>
      <c r="D197" s="9">
        <v>3</v>
      </c>
      <c r="E197" s="9"/>
      <c r="F197" s="9" t="s">
        <v>281</v>
      </c>
      <c r="G197" s="9"/>
      <c r="H197" s="9">
        <v>201</v>
      </c>
      <c r="I197" s="11"/>
      <c r="J197" s="9"/>
      <c r="K197" s="9"/>
      <c r="L197" s="9"/>
      <c r="M197" s="9"/>
      <c r="N197" s="9"/>
      <c r="O197" s="9"/>
      <c r="P197" s="9"/>
      <c r="Q197" s="9"/>
      <c r="R197" s="9" t="s">
        <v>478</v>
      </c>
      <c r="S197" s="9" t="s">
        <v>491</v>
      </c>
      <c r="T197" s="9"/>
    </row>
    <row r="198" spans="1:20" ht="14.85" customHeight="1">
      <c r="A198" s="9">
        <v>18303</v>
      </c>
      <c r="B198" s="9" t="s">
        <v>267</v>
      </c>
      <c r="C198" s="9">
        <v>18</v>
      </c>
      <c r="D198" s="9">
        <v>3</v>
      </c>
      <c r="E198" s="9"/>
      <c r="F198" s="9" t="s">
        <v>270</v>
      </c>
      <c r="G198" s="9"/>
      <c r="H198" s="9">
        <v>201</v>
      </c>
      <c r="I198" s="11"/>
      <c r="J198" s="9"/>
      <c r="K198" s="9"/>
      <c r="L198" s="9"/>
      <c r="M198" s="9"/>
      <c r="N198" s="9"/>
      <c r="O198" s="9"/>
      <c r="P198" s="9"/>
      <c r="Q198" s="9"/>
      <c r="R198" s="9" t="s">
        <v>479</v>
      </c>
      <c r="S198" s="9" t="s">
        <v>492</v>
      </c>
      <c r="T198" s="9"/>
    </row>
    <row r="199" spans="1:20" ht="14.85" customHeight="1">
      <c r="A199" s="9">
        <v>18304</v>
      </c>
      <c r="B199" s="9" t="s">
        <v>268</v>
      </c>
      <c r="C199" s="9">
        <v>18</v>
      </c>
      <c r="D199" s="9">
        <v>3</v>
      </c>
      <c r="E199" s="9"/>
      <c r="F199" s="9" t="s">
        <v>282</v>
      </c>
      <c r="G199" s="9"/>
      <c r="H199" s="9">
        <v>201</v>
      </c>
      <c r="I199" s="11"/>
      <c r="J199" s="9"/>
      <c r="K199" s="9"/>
      <c r="L199" s="9"/>
      <c r="M199" s="9"/>
      <c r="N199" s="9"/>
      <c r="O199" s="9"/>
      <c r="P199" s="9"/>
      <c r="Q199" s="9"/>
      <c r="R199" s="9" t="s">
        <v>480</v>
      </c>
      <c r="S199" s="9" t="s">
        <v>493</v>
      </c>
      <c r="T199" s="9"/>
    </row>
    <row r="200" spans="1:20" ht="14.85" customHeight="1">
      <c r="A200" s="7">
        <v>19101</v>
      </c>
      <c r="B200" s="7" t="s">
        <v>291</v>
      </c>
      <c r="C200" s="7">
        <v>19</v>
      </c>
      <c r="D200" s="7">
        <v>1</v>
      </c>
      <c r="E200" s="7"/>
      <c r="F200" s="7" t="s">
        <v>249</v>
      </c>
      <c r="G200" s="7"/>
      <c r="H200" s="7">
        <v>201</v>
      </c>
      <c r="I200" s="8" t="s">
        <v>498</v>
      </c>
      <c r="J200" s="7">
        <v>3</v>
      </c>
      <c r="K200" s="7"/>
      <c r="L200" s="7"/>
      <c r="M200" s="7"/>
      <c r="N200" s="7" t="s">
        <v>565</v>
      </c>
      <c r="O200" s="7"/>
      <c r="P200" s="7"/>
      <c r="Q200" s="7"/>
      <c r="R200" s="7"/>
      <c r="S200" s="7"/>
      <c r="T200" s="7"/>
    </row>
    <row r="201" spans="1:20" ht="14.85" customHeight="1">
      <c r="A201" s="7">
        <v>19201</v>
      </c>
      <c r="B201" s="7" t="s">
        <v>119</v>
      </c>
      <c r="C201" s="7">
        <v>19</v>
      </c>
      <c r="D201" s="7">
        <v>2</v>
      </c>
      <c r="E201" s="7"/>
      <c r="F201" s="7" t="s">
        <v>250</v>
      </c>
      <c r="G201" s="7"/>
      <c r="H201" s="7">
        <v>201</v>
      </c>
      <c r="I201" s="8" t="s">
        <v>443</v>
      </c>
      <c r="J201" s="7">
        <v>5</v>
      </c>
      <c r="K201" s="7"/>
      <c r="L201" s="7"/>
      <c r="M201" s="7"/>
      <c r="N201" s="7" t="s">
        <v>566</v>
      </c>
      <c r="O201" s="7"/>
      <c r="P201" s="7"/>
      <c r="Q201" s="7"/>
      <c r="R201" s="7"/>
      <c r="S201" s="7"/>
      <c r="T201" s="7"/>
    </row>
    <row r="202" spans="1:20" ht="14.85" customHeight="1">
      <c r="A202" s="7">
        <v>19301</v>
      </c>
      <c r="B202" s="7" t="s">
        <v>120</v>
      </c>
      <c r="C202" s="7">
        <v>19</v>
      </c>
      <c r="D202" s="7">
        <v>3</v>
      </c>
      <c r="E202" s="7"/>
      <c r="F202" s="7" t="s">
        <v>251</v>
      </c>
      <c r="G202" s="7"/>
      <c r="H202" s="7">
        <v>201</v>
      </c>
      <c r="I202" s="8" t="s">
        <v>444</v>
      </c>
      <c r="J202" s="7">
        <v>8</v>
      </c>
      <c r="K202" s="7"/>
      <c r="L202" s="7"/>
      <c r="M202" s="7"/>
      <c r="N202" s="7" t="s">
        <v>567</v>
      </c>
      <c r="O202" s="7"/>
      <c r="P202" s="7"/>
      <c r="Q202" s="7"/>
      <c r="R202" s="7"/>
      <c r="S202" s="7"/>
      <c r="T202" s="7"/>
    </row>
    <row r="203" spans="1:20" ht="14.85" customHeight="1">
      <c r="A203" s="7">
        <v>20001</v>
      </c>
      <c r="B203" s="7" t="s">
        <v>494</v>
      </c>
      <c r="C203" s="7">
        <v>20</v>
      </c>
      <c r="D203" s="7">
        <v>0</v>
      </c>
      <c r="E203" s="7"/>
      <c r="F203" s="7" t="s">
        <v>252</v>
      </c>
      <c r="G203" s="7"/>
      <c r="H203" s="7">
        <v>201</v>
      </c>
      <c r="I203" s="11" t="s">
        <v>564</v>
      </c>
      <c r="J203" s="7">
        <v>3</v>
      </c>
      <c r="K203" s="7"/>
      <c r="L203" s="7"/>
      <c r="M203" s="7"/>
      <c r="N203" s="7" t="s">
        <v>501</v>
      </c>
      <c r="O203" s="7"/>
      <c r="P203" s="7"/>
      <c r="Q203" s="7"/>
      <c r="R203" s="7"/>
      <c r="S203" s="7"/>
      <c r="T203" s="7"/>
    </row>
    <row r="204" spans="1:20" ht="14.85" customHeight="1">
      <c r="A204" s="7">
        <v>20101</v>
      </c>
      <c r="B204" s="7" t="s">
        <v>121</v>
      </c>
      <c r="C204" s="7">
        <v>20</v>
      </c>
      <c r="D204" s="7">
        <v>1</v>
      </c>
      <c r="E204" s="7"/>
      <c r="F204" s="7" t="s">
        <v>252</v>
      </c>
      <c r="G204" s="7"/>
      <c r="H204" s="7">
        <v>201</v>
      </c>
      <c r="I204" s="11" t="s">
        <v>499</v>
      </c>
      <c r="J204" s="7">
        <v>6</v>
      </c>
      <c r="K204" s="7"/>
      <c r="L204" s="7"/>
      <c r="M204" s="7"/>
      <c r="N204" s="7" t="s">
        <v>502</v>
      </c>
      <c r="O204" s="7"/>
      <c r="P204" s="7"/>
      <c r="Q204" s="7"/>
      <c r="R204" s="7"/>
      <c r="S204" s="7"/>
      <c r="T204" s="7"/>
    </row>
    <row r="205" spans="1:20" ht="14.85" customHeight="1">
      <c r="A205" s="7">
        <v>20201</v>
      </c>
      <c r="B205" s="7" t="s">
        <v>122</v>
      </c>
      <c r="C205" s="7">
        <v>20</v>
      </c>
      <c r="D205" s="7">
        <v>2</v>
      </c>
      <c r="E205" s="7"/>
      <c r="F205" s="7" t="s">
        <v>253</v>
      </c>
      <c r="G205" s="7"/>
      <c r="H205" s="7">
        <v>201</v>
      </c>
      <c r="I205" s="11" t="s">
        <v>430</v>
      </c>
      <c r="J205" s="7">
        <v>8</v>
      </c>
      <c r="K205" s="7"/>
      <c r="L205" s="7"/>
      <c r="M205" s="7"/>
      <c r="N205" s="7" t="s">
        <v>503</v>
      </c>
      <c r="O205" s="7"/>
      <c r="P205" s="7"/>
      <c r="Q205" s="7"/>
      <c r="R205" s="7"/>
      <c r="S205" s="7"/>
      <c r="T205" s="7"/>
    </row>
    <row r="206" spans="1:20" ht="14.85" customHeight="1">
      <c r="A206" s="7">
        <v>20301</v>
      </c>
      <c r="B206" s="7" t="s">
        <v>123</v>
      </c>
      <c r="C206" s="7">
        <v>20</v>
      </c>
      <c r="D206" s="7">
        <v>3</v>
      </c>
      <c r="E206" s="7"/>
      <c r="F206" s="7" t="s">
        <v>254</v>
      </c>
      <c r="G206" s="7"/>
      <c r="H206" s="7">
        <v>201</v>
      </c>
      <c r="I206" s="8" t="s">
        <v>428</v>
      </c>
      <c r="J206" s="7">
        <v>11</v>
      </c>
      <c r="K206" s="7"/>
      <c r="L206" s="7"/>
      <c r="M206" s="7"/>
      <c r="N206" s="7" t="s">
        <v>504</v>
      </c>
      <c r="O206" s="7"/>
      <c r="P206" s="7"/>
      <c r="Q206" s="7"/>
      <c r="R206" s="7"/>
      <c r="S206" s="7"/>
      <c r="T206" s="7"/>
    </row>
    <row r="207" spans="1:20" ht="14.85" customHeight="1">
      <c r="A207" s="7">
        <v>21101</v>
      </c>
      <c r="B207" s="7" t="s">
        <v>495</v>
      </c>
      <c r="C207" s="7">
        <v>21</v>
      </c>
      <c r="D207" s="7">
        <v>1</v>
      </c>
      <c r="E207" s="7"/>
      <c r="F207" s="7" t="s">
        <v>255</v>
      </c>
      <c r="G207" s="7"/>
      <c r="H207" s="7">
        <v>201</v>
      </c>
      <c r="I207" s="8" t="s">
        <v>440</v>
      </c>
      <c r="J207" s="7">
        <v>3</v>
      </c>
      <c r="K207" s="7"/>
      <c r="L207" s="7"/>
      <c r="M207" s="7"/>
      <c r="N207" s="7" t="s">
        <v>505</v>
      </c>
      <c r="O207" s="7"/>
      <c r="P207" s="7"/>
      <c r="Q207" s="7"/>
      <c r="R207" s="7"/>
      <c r="S207" s="7"/>
      <c r="T207" s="7"/>
    </row>
    <row r="208" spans="1:20" ht="14.85" customHeight="1">
      <c r="A208" s="7">
        <v>21201</v>
      </c>
      <c r="B208" s="7" t="s">
        <v>124</v>
      </c>
      <c r="C208" s="7">
        <v>21</v>
      </c>
      <c r="D208" s="7">
        <v>2</v>
      </c>
      <c r="E208" s="7"/>
      <c r="F208" s="7" t="s">
        <v>256</v>
      </c>
      <c r="G208" s="7"/>
      <c r="H208" s="7">
        <v>201</v>
      </c>
      <c r="I208" s="8" t="s">
        <v>430</v>
      </c>
      <c r="J208" s="7">
        <v>8</v>
      </c>
      <c r="K208" s="7"/>
      <c r="L208" s="7"/>
      <c r="M208" s="7"/>
      <c r="N208" s="7" t="s">
        <v>506</v>
      </c>
      <c r="O208" s="7"/>
      <c r="P208" s="7"/>
      <c r="Q208" s="7"/>
      <c r="R208" s="7"/>
      <c r="S208" s="7"/>
      <c r="T208" s="7"/>
    </row>
    <row r="209" spans="1:20" ht="14.85" customHeight="1">
      <c r="A209" s="7">
        <v>21301</v>
      </c>
      <c r="B209" s="7" t="s">
        <v>125</v>
      </c>
      <c r="C209" s="7">
        <v>21</v>
      </c>
      <c r="D209" s="7">
        <v>3</v>
      </c>
      <c r="E209" s="7"/>
      <c r="F209" s="7" t="s">
        <v>257</v>
      </c>
      <c r="G209" s="7"/>
      <c r="H209" s="7">
        <v>201</v>
      </c>
      <c r="I209" s="8" t="s">
        <v>436</v>
      </c>
      <c r="J209" s="7">
        <v>11</v>
      </c>
      <c r="K209" s="7"/>
      <c r="L209" s="7"/>
      <c r="M209" s="7"/>
      <c r="N209" s="7" t="s">
        <v>507</v>
      </c>
      <c r="O209" s="7"/>
      <c r="P209" s="7"/>
      <c r="Q209" s="7"/>
      <c r="R209" s="7"/>
      <c r="S209" s="7"/>
      <c r="T209" s="7"/>
    </row>
    <row r="210" spans="1:20" ht="14.85" customHeight="1">
      <c r="A210" s="7">
        <v>22001</v>
      </c>
      <c r="B210" s="7" t="s">
        <v>496</v>
      </c>
      <c r="C210" s="7">
        <v>22</v>
      </c>
      <c r="D210" s="7">
        <v>0</v>
      </c>
      <c r="E210" s="7"/>
      <c r="F210" s="7" t="s">
        <v>258</v>
      </c>
      <c r="G210" s="7"/>
      <c r="H210" s="7">
        <v>201</v>
      </c>
      <c r="I210" s="8" t="s">
        <v>555</v>
      </c>
      <c r="J210" s="7">
        <v>3</v>
      </c>
      <c r="K210" s="7"/>
      <c r="L210" s="7"/>
      <c r="M210" s="7"/>
      <c r="N210" s="7" t="s">
        <v>508</v>
      </c>
      <c r="O210" s="7"/>
      <c r="P210" s="7"/>
      <c r="Q210" s="7"/>
      <c r="R210" s="7"/>
      <c r="S210" s="7"/>
      <c r="T210" s="7"/>
    </row>
    <row r="211" spans="1:20" ht="14.85" customHeight="1">
      <c r="A211" s="7">
        <v>22101</v>
      </c>
      <c r="B211" s="7" t="s">
        <v>126</v>
      </c>
      <c r="C211" s="7">
        <v>22</v>
      </c>
      <c r="D211" s="7">
        <v>1</v>
      </c>
      <c r="E211" s="7"/>
      <c r="F211" s="7" t="s">
        <v>258</v>
      </c>
      <c r="G211" s="7"/>
      <c r="H211" s="7">
        <v>201</v>
      </c>
      <c r="I211" s="8" t="s">
        <v>497</v>
      </c>
      <c r="J211" s="7">
        <v>5</v>
      </c>
      <c r="K211" s="7"/>
      <c r="L211" s="7"/>
      <c r="M211" s="7"/>
      <c r="N211" s="7" t="s">
        <v>509</v>
      </c>
      <c r="O211" s="7"/>
      <c r="P211" s="7"/>
      <c r="Q211" s="7"/>
      <c r="R211" s="7"/>
      <c r="S211" s="7"/>
      <c r="T211" s="7"/>
    </row>
    <row r="212" spans="1:20" ht="14.85" customHeight="1">
      <c r="A212" s="7">
        <v>22201</v>
      </c>
      <c r="B212" s="7" t="s">
        <v>127</v>
      </c>
      <c r="C212" s="7">
        <v>22</v>
      </c>
      <c r="D212" s="7">
        <v>2</v>
      </c>
      <c r="E212" s="7"/>
      <c r="F212" s="7" t="s">
        <v>259</v>
      </c>
      <c r="G212" s="7"/>
      <c r="H212" s="7">
        <v>201</v>
      </c>
      <c r="I212" s="8" t="s">
        <v>499</v>
      </c>
      <c r="J212" s="7">
        <v>7</v>
      </c>
      <c r="K212" s="7"/>
      <c r="L212" s="7"/>
      <c r="M212" s="7"/>
      <c r="N212" s="7" t="s">
        <v>510</v>
      </c>
      <c r="O212" s="7"/>
      <c r="P212" s="7"/>
      <c r="Q212" s="7"/>
      <c r="R212" s="7"/>
      <c r="S212" s="7"/>
      <c r="T212" s="7"/>
    </row>
    <row r="213" spans="1:20" ht="14.85" customHeight="1">
      <c r="A213" s="7">
        <v>23101</v>
      </c>
      <c r="B213" s="7" t="s">
        <v>128</v>
      </c>
      <c r="C213" s="7">
        <v>23</v>
      </c>
      <c r="D213" s="7">
        <v>1</v>
      </c>
      <c r="E213" s="7"/>
      <c r="F213" s="7" t="s">
        <v>260</v>
      </c>
      <c r="G213" s="7"/>
      <c r="H213" s="7">
        <v>201</v>
      </c>
      <c r="I213" s="8" t="s">
        <v>440</v>
      </c>
      <c r="J213" s="7">
        <v>4</v>
      </c>
      <c r="K213" s="7"/>
      <c r="L213" s="7"/>
      <c r="M213" s="7"/>
      <c r="N213" s="7" t="s">
        <v>511</v>
      </c>
      <c r="O213" s="7"/>
      <c r="P213" s="7"/>
      <c r="Q213" s="7"/>
      <c r="R213" s="7"/>
      <c r="S213" s="7"/>
      <c r="T213" s="7"/>
    </row>
    <row r="214" spans="1:20" ht="14.85" customHeight="1">
      <c r="A214" s="7">
        <v>23201</v>
      </c>
      <c r="B214" s="7" t="s">
        <v>129</v>
      </c>
      <c r="C214" s="7">
        <v>23</v>
      </c>
      <c r="D214" s="7">
        <v>2</v>
      </c>
      <c r="E214" s="7"/>
      <c r="F214" s="7" t="s">
        <v>261</v>
      </c>
      <c r="G214" s="7"/>
      <c r="H214" s="7">
        <v>201</v>
      </c>
      <c r="I214" s="8" t="s">
        <v>444</v>
      </c>
      <c r="J214" s="7">
        <v>8</v>
      </c>
      <c r="K214" s="7"/>
      <c r="L214" s="7"/>
      <c r="M214" s="7"/>
      <c r="N214" s="7" t="s">
        <v>512</v>
      </c>
      <c r="O214" s="7"/>
      <c r="P214" s="7"/>
      <c r="Q214" s="7"/>
      <c r="R214" s="7"/>
      <c r="S214" s="7"/>
      <c r="T214" s="7"/>
    </row>
    <row r="215" spans="1:20" ht="14.85" customHeight="1">
      <c r="A215" s="7">
        <v>23301</v>
      </c>
      <c r="B215" s="7" t="s">
        <v>130</v>
      </c>
      <c r="C215" s="7">
        <v>23</v>
      </c>
      <c r="D215" s="7">
        <v>3</v>
      </c>
      <c r="E215" s="7"/>
      <c r="F215" s="7" t="s">
        <v>262</v>
      </c>
      <c r="G215" s="7"/>
      <c r="H215" s="7">
        <v>201</v>
      </c>
      <c r="I215" s="8" t="s">
        <v>500</v>
      </c>
      <c r="J215" s="7">
        <v>11</v>
      </c>
      <c r="K215" s="7"/>
      <c r="L215" s="7"/>
      <c r="M215" s="7"/>
      <c r="N215" s="7" t="s">
        <v>513</v>
      </c>
      <c r="O215" s="7"/>
      <c r="P215" s="7"/>
      <c r="Q215" s="7"/>
      <c r="R215" s="7"/>
      <c r="S215" s="7"/>
      <c r="T215" s="7"/>
    </row>
    <row r="216" spans="1:20" ht="14.85" customHeight="1">
      <c r="A216" s="9">
        <v>24201</v>
      </c>
      <c r="B216" s="9" t="s">
        <v>630</v>
      </c>
      <c r="C216" s="9">
        <v>24</v>
      </c>
      <c r="D216" s="9">
        <v>2</v>
      </c>
      <c r="E216" s="12" t="s">
        <v>633</v>
      </c>
      <c r="F216" s="9"/>
      <c r="G216" s="9"/>
      <c r="H216" s="9">
        <v>201</v>
      </c>
      <c r="I216" s="11"/>
      <c r="J216" s="9"/>
      <c r="K216" s="9">
        <v>2</v>
      </c>
      <c r="L216" s="9"/>
      <c r="M216" s="9"/>
      <c r="N216" s="9"/>
      <c r="O216" s="9"/>
      <c r="P216" s="9">
        <v>508</v>
      </c>
      <c r="Q216" s="9"/>
      <c r="R216" s="9"/>
      <c r="S216" s="9"/>
      <c r="T216" s="9"/>
    </row>
    <row r="217" spans="1:20" ht="14.85" customHeight="1">
      <c r="A217" s="9">
        <v>24202</v>
      </c>
      <c r="B217" s="9" t="s">
        <v>631</v>
      </c>
      <c r="C217" s="9">
        <v>24</v>
      </c>
      <c r="D217" s="9">
        <v>2</v>
      </c>
      <c r="E217" s="12" t="s">
        <v>634</v>
      </c>
      <c r="F217" s="9"/>
      <c r="G217" s="9"/>
      <c r="H217" s="9">
        <v>201</v>
      </c>
      <c r="I217" s="11"/>
      <c r="J217" s="9"/>
      <c r="K217" s="9">
        <v>2</v>
      </c>
      <c r="L217" s="9"/>
      <c r="M217" s="9"/>
      <c r="N217" s="9"/>
      <c r="O217" s="9"/>
      <c r="P217" s="9">
        <v>506</v>
      </c>
      <c r="Q217" s="9"/>
      <c r="R217" s="9"/>
      <c r="S217" s="9"/>
      <c r="T217" s="9"/>
    </row>
    <row r="218" spans="1:20" ht="14.85" customHeight="1">
      <c r="A218" s="9">
        <v>24301</v>
      </c>
      <c r="B218" s="9" t="s">
        <v>632</v>
      </c>
      <c r="C218" s="9">
        <v>24</v>
      </c>
      <c r="D218" s="9">
        <v>3</v>
      </c>
      <c r="E218" s="12" t="s">
        <v>635</v>
      </c>
      <c r="F218" s="9"/>
      <c r="G218" s="9"/>
      <c r="H218" s="9">
        <v>201</v>
      </c>
      <c r="I218" s="11"/>
      <c r="J218" s="9"/>
      <c r="K218" s="9">
        <v>3</v>
      </c>
      <c r="L218" s="9"/>
      <c r="M218" s="9"/>
      <c r="N218" s="9"/>
      <c r="O218" s="9"/>
      <c r="P218" s="9">
        <v>507</v>
      </c>
      <c r="Q218" s="9"/>
      <c r="R218" s="9"/>
      <c r="S218" s="9"/>
      <c r="T218" s="9"/>
    </row>
    <row r="219" spans="1:20" ht="14.85" customHeight="1">
      <c r="A219" s="7">
        <v>25001</v>
      </c>
      <c r="B219" s="7" t="s">
        <v>131</v>
      </c>
      <c r="C219" s="7">
        <v>25</v>
      </c>
      <c r="D219" s="7">
        <v>0</v>
      </c>
      <c r="E219" s="7"/>
      <c r="F219" s="7" t="s">
        <v>147</v>
      </c>
      <c r="G219" s="7"/>
      <c r="H219" s="7">
        <v>201</v>
      </c>
      <c r="I219" s="8"/>
      <c r="J219" s="7" t="s">
        <v>514</v>
      </c>
      <c r="K219" s="7"/>
      <c r="L219" s="7"/>
      <c r="M219" s="7"/>
      <c r="N219" s="7" t="s">
        <v>530</v>
      </c>
      <c r="O219" s="7"/>
      <c r="P219" s="7"/>
      <c r="Q219" s="7"/>
      <c r="R219" s="7"/>
      <c r="S219" s="7"/>
      <c r="T219" s="7"/>
    </row>
    <row r="220" spans="1:20" ht="14.85" customHeight="1">
      <c r="A220" s="7">
        <v>25002</v>
      </c>
      <c r="B220" s="7" t="s">
        <v>132</v>
      </c>
      <c r="C220" s="7">
        <v>25</v>
      </c>
      <c r="D220" s="7">
        <v>0</v>
      </c>
      <c r="E220" s="7"/>
      <c r="F220" s="7" t="s">
        <v>148</v>
      </c>
      <c r="G220" s="7"/>
      <c r="H220" s="7">
        <v>201</v>
      </c>
      <c r="I220" s="8"/>
      <c r="J220" s="7" t="s">
        <v>515</v>
      </c>
      <c r="K220" s="7"/>
      <c r="L220" s="7"/>
      <c r="M220" s="7"/>
      <c r="N220" s="7" t="s">
        <v>533</v>
      </c>
      <c r="O220" s="7"/>
      <c r="P220" s="7"/>
      <c r="Q220" s="7"/>
      <c r="R220" s="7"/>
      <c r="S220" s="7"/>
      <c r="T220" s="7"/>
    </row>
    <row r="221" spans="1:20" ht="14.85" customHeight="1">
      <c r="A221" s="7">
        <v>25003</v>
      </c>
      <c r="B221" s="7" t="s">
        <v>133</v>
      </c>
      <c r="C221" s="7">
        <v>25</v>
      </c>
      <c r="D221" s="7">
        <v>0</v>
      </c>
      <c r="E221" s="7"/>
      <c r="F221" s="7" t="s">
        <v>149</v>
      </c>
      <c r="G221" s="7"/>
      <c r="H221" s="7">
        <v>201</v>
      </c>
      <c r="I221" s="8"/>
      <c r="J221" s="7" t="s">
        <v>516</v>
      </c>
      <c r="K221" s="7"/>
      <c r="L221" s="7"/>
      <c r="M221" s="7"/>
      <c r="N221" s="7" t="s">
        <v>531</v>
      </c>
      <c r="O221" s="7"/>
      <c r="P221" s="7"/>
      <c r="Q221" s="7"/>
      <c r="R221" s="7"/>
      <c r="S221" s="7"/>
      <c r="T221" s="7"/>
    </row>
    <row r="222" spans="1:20" ht="14.85" customHeight="1">
      <c r="A222" s="7">
        <v>25004</v>
      </c>
      <c r="B222" s="7" t="s">
        <v>134</v>
      </c>
      <c r="C222" s="7">
        <v>25</v>
      </c>
      <c r="D222" s="7">
        <v>0</v>
      </c>
      <c r="E222" s="7"/>
      <c r="F222" s="7" t="s">
        <v>150</v>
      </c>
      <c r="G222" s="7"/>
      <c r="H222" s="7">
        <v>201</v>
      </c>
      <c r="I222" s="8"/>
      <c r="J222" s="7" t="s">
        <v>517</v>
      </c>
      <c r="K222" s="7"/>
      <c r="L222" s="7"/>
      <c r="M222" s="7"/>
      <c r="N222" s="7" t="s">
        <v>532</v>
      </c>
      <c r="O222" s="7"/>
      <c r="P222" s="7"/>
      <c r="Q222" s="7"/>
      <c r="R222" s="7"/>
      <c r="S222" s="7"/>
      <c r="T222" s="7"/>
    </row>
    <row r="223" spans="1:20" ht="14.85" customHeight="1">
      <c r="A223" s="7">
        <v>25101</v>
      </c>
      <c r="B223" s="7" t="s">
        <v>135</v>
      </c>
      <c r="C223" s="7">
        <v>25</v>
      </c>
      <c r="D223" s="7">
        <v>1</v>
      </c>
      <c r="E223" s="7"/>
      <c r="F223" s="7" t="s">
        <v>151</v>
      </c>
      <c r="G223" s="7"/>
      <c r="H223" s="7">
        <v>201</v>
      </c>
      <c r="I223" s="8"/>
      <c r="J223" s="7" t="s">
        <v>518</v>
      </c>
      <c r="K223" s="7"/>
      <c r="L223" s="7"/>
      <c r="M223" s="7"/>
      <c r="N223" s="7" t="s">
        <v>534</v>
      </c>
      <c r="O223" s="7"/>
      <c r="P223" s="7"/>
      <c r="Q223" s="7"/>
      <c r="R223" s="7"/>
      <c r="S223" s="7"/>
      <c r="T223" s="7"/>
    </row>
    <row r="224" spans="1:20" ht="14.85" customHeight="1">
      <c r="A224" s="7">
        <v>25102</v>
      </c>
      <c r="B224" s="7" t="s">
        <v>136</v>
      </c>
      <c r="C224" s="7">
        <v>25</v>
      </c>
      <c r="D224" s="7">
        <v>1</v>
      </c>
      <c r="E224" s="7"/>
      <c r="F224" s="7" t="s">
        <v>152</v>
      </c>
      <c r="G224" s="7"/>
      <c r="H224" s="7">
        <v>201</v>
      </c>
      <c r="I224" s="8"/>
      <c r="J224" s="7" t="s">
        <v>519</v>
      </c>
      <c r="K224" s="7"/>
      <c r="L224" s="7"/>
      <c r="M224" s="7"/>
      <c r="N224" s="7" t="s">
        <v>568</v>
      </c>
      <c r="O224" s="7"/>
      <c r="P224" s="7"/>
      <c r="Q224" s="7"/>
      <c r="R224" s="7"/>
      <c r="S224" s="7"/>
      <c r="T224" s="7"/>
    </row>
    <row r="225" spans="1:20" ht="14.85" customHeight="1">
      <c r="A225" s="7">
        <v>25103</v>
      </c>
      <c r="B225" s="7" t="s">
        <v>137</v>
      </c>
      <c r="C225" s="7">
        <v>25</v>
      </c>
      <c r="D225" s="7">
        <v>1</v>
      </c>
      <c r="E225" s="7"/>
      <c r="F225" s="7" t="s">
        <v>153</v>
      </c>
      <c r="G225" s="7"/>
      <c r="H225" s="7">
        <v>201</v>
      </c>
      <c r="I225" s="8"/>
      <c r="J225" s="7" t="s">
        <v>520</v>
      </c>
      <c r="K225" s="7"/>
      <c r="L225" s="7"/>
      <c r="M225" s="7"/>
      <c r="N225" s="7" t="s">
        <v>536</v>
      </c>
      <c r="O225" s="7"/>
      <c r="P225" s="7"/>
      <c r="Q225" s="7"/>
      <c r="R225" s="7"/>
      <c r="S225" s="7"/>
      <c r="T225" s="7"/>
    </row>
    <row r="226" spans="1:20" ht="14.85" customHeight="1">
      <c r="A226" s="7">
        <v>25104</v>
      </c>
      <c r="B226" s="7" t="s">
        <v>138</v>
      </c>
      <c r="C226" s="7">
        <v>25</v>
      </c>
      <c r="D226" s="7">
        <v>1</v>
      </c>
      <c r="E226" s="7"/>
      <c r="F226" s="7" t="s">
        <v>154</v>
      </c>
      <c r="G226" s="7"/>
      <c r="H226" s="7">
        <v>201</v>
      </c>
      <c r="I226" s="8"/>
      <c r="J226" s="7" t="s">
        <v>521</v>
      </c>
      <c r="K226" s="7"/>
      <c r="L226" s="7"/>
      <c r="M226" s="7"/>
      <c r="N226" s="7" t="s">
        <v>537</v>
      </c>
      <c r="O226" s="7"/>
      <c r="P226" s="7" t="s">
        <v>535</v>
      </c>
      <c r="Q226" s="7"/>
      <c r="R226" s="7"/>
      <c r="S226" s="7"/>
      <c r="T226" s="7"/>
    </row>
    <row r="227" spans="1:20" ht="14.85" customHeight="1">
      <c r="A227" s="7">
        <v>25201</v>
      </c>
      <c r="B227" s="7" t="s">
        <v>139</v>
      </c>
      <c r="C227" s="7">
        <v>25</v>
      </c>
      <c r="D227" s="7">
        <v>2</v>
      </c>
      <c r="E227" s="7"/>
      <c r="F227" s="7" t="s">
        <v>155</v>
      </c>
      <c r="G227" s="7"/>
      <c r="H227" s="7">
        <v>201</v>
      </c>
      <c r="I227" s="8"/>
      <c r="J227" s="7" t="s">
        <v>522</v>
      </c>
      <c r="K227" s="7"/>
      <c r="L227" s="7"/>
      <c r="M227" s="7"/>
      <c r="N227" s="7" t="s">
        <v>538</v>
      </c>
      <c r="O227" s="7"/>
      <c r="P227" s="7"/>
      <c r="Q227" s="7"/>
      <c r="R227" s="7"/>
      <c r="S227" s="7"/>
      <c r="T227" s="7"/>
    </row>
    <row r="228" spans="1:20" ht="14.85" customHeight="1">
      <c r="A228" s="7">
        <v>25202</v>
      </c>
      <c r="B228" s="7" t="s">
        <v>140</v>
      </c>
      <c r="C228" s="7">
        <v>25</v>
      </c>
      <c r="D228" s="7">
        <v>2</v>
      </c>
      <c r="E228" s="7"/>
      <c r="F228" s="7" t="s">
        <v>156</v>
      </c>
      <c r="G228" s="7"/>
      <c r="H228" s="7">
        <v>201</v>
      </c>
      <c r="I228" s="8"/>
      <c r="J228" s="7" t="s">
        <v>523</v>
      </c>
      <c r="K228" s="7"/>
      <c r="L228" s="7"/>
      <c r="M228" s="7"/>
      <c r="N228" s="7" t="s">
        <v>539</v>
      </c>
      <c r="O228" s="7"/>
      <c r="P228" s="7"/>
      <c r="Q228" s="7"/>
      <c r="R228" s="7"/>
      <c r="S228" s="7"/>
      <c r="T228" s="7"/>
    </row>
    <row r="229" spans="1:20" ht="14.85" customHeight="1">
      <c r="A229" s="7">
        <v>25203</v>
      </c>
      <c r="B229" s="7" t="s">
        <v>141</v>
      </c>
      <c r="C229" s="7">
        <v>25</v>
      </c>
      <c r="D229" s="7">
        <v>2</v>
      </c>
      <c r="E229" s="7"/>
      <c r="F229" s="7" t="s">
        <v>157</v>
      </c>
      <c r="G229" s="7"/>
      <c r="H229" s="7">
        <v>201</v>
      </c>
      <c r="I229" s="8"/>
      <c r="J229" s="7" t="s">
        <v>524</v>
      </c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r="230" spans="1:20" ht="14.85" customHeight="1">
      <c r="A230" s="7">
        <v>25204</v>
      </c>
      <c r="B230" s="7" t="s">
        <v>142</v>
      </c>
      <c r="C230" s="7">
        <v>25</v>
      </c>
      <c r="D230" s="7">
        <v>2</v>
      </c>
      <c r="E230" s="7"/>
      <c r="F230" s="7" t="s">
        <v>158</v>
      </c>
      <c r="G230" s="7"/>
      <c r="H230" s="7">
        <v>201</v>
      </c>
      <c r="I230" s="8"/>
      <c r="J230" s="7" t="s">
        <v>525</v>
      </c>
      <c r="K230" s="7"/>
      <c r="L230" s="7"/>
      <c r="M230" s="7"/>
      <c r="N230" s="7" t="s">
        <v>540</v>
      </c>
      <c r="O230" s="7"/>
      <c r="P230" s="7"/>
      <c r="Q230" s="7"/>
      <c r="R230" s="7"/>
      <c r="S230" s="7"/>
      <c r="T230" s="7" t="s">
        <v>554</v>
      </c>
    </row>
    <row r="231" spans="1:20" ht="14.85" customHeight="1">
      <c r="A231" s="7">
        <v>25301</v>
      </c>
      <c r="B231" s="7" t="s">
        <v>143</v>
      </c>
      <c r="C231" s="7">
        <v>25</v>
      </c>
      <c r="D231" s="7">
        <v>3</v>
      </c>
      <c r="E231" s="7"/>
      <c r="F231" s="7" t="s">
        <v>159</v>
      </c>
      <c r="G231" s="7"/>
      <c r="H231" s="7">
        <v>201</v>
      </c>
      <c r="I231" s="8"/>
      <c r="J231" s="7" t="s">
        <v>526</v>
      </c>
      <c r="K231" s="7"/>
      <c r="L231" s="7"/>
      <c r="M231" s="7" t="s">
        <v>541</v>
      </c>
      <c r="N231" s="7"/>
      <c r="O231" s="7"/>
      <c r="P231" s="7"/>
      <c r="Q231" s="7"/>
      <c r="R231" s="7"/>
      <c r="S231" s="7"/>
      <c r="T231" s="7"/>
    </row>
    <row r="232" spans="1:20" ht="14.85" customHeight="1">
      <c r="A232" s="7">
        <v>25302</v>
      </c>
      <c r="B232" s="7" t="s">
        <v>144</v>
      </c>
      <c r="C232" s="7">
        <v>25</v>
      </c>
      <c r="D232" s="7">
        <v>3</v>
      </c>
      <c r="E232" s="7"/>
      <c r="F232" s="7" t="s">
        <v>160</v>
      </c>
      <c r="G232" s="7"/>
      <c r="H232" s="7">
        <v>201</v>
      </c>
      <c r="I232" s="8"/>
      <c r="J232" s="7" t="s">
        <v>527</v>
      </c>
      <c r="K232" s="7"/>
      <c r="L232" s="7"/>
      <c r="M232" s="7" t="s">
        <v>542</v>
      </c>
      <c r="N232" s="7"/>
      <c r="O232" s="7"/>
      <c r="P232" s="7"/>
      <c r="Q232" s="7"/>
      <c r="R232" s="7"/>
      <c r="S232" s="7"/>
      <c r="T232" s="7"/>
    </row>
    <row r="233" spans="1:20" ht="14.85" customHeight="1">
      <c r="A233" s="7">
        <v>25303</v>
      </c>
      <c r="B233" s="7" t="s">
        <v>145</v>
      </c>
      <c r="C233" s="7">
        <v>25</v>
      </c>
      <c r="D233" s="7">
        <v>3</v>
      </c>
      <c r="E233" s="7"/>
      <c r="F233" s="7" t="s">
        <v>161</v>
      </c>
      <c r="G233" s="7"/>
      <c r="H233" s="7">
        <v>201</v>
      </c>
      <c r="I233" s="8"/>
      <c r="J233" s="7" t="s">
        <v>528</v>
      </c>
      <c r="K233" s="7"/>
      <c r="L233" s="7"/>
      <c r="M233" s="7" t="s">
        <v>543</v>
      </c>
      <c r="N233" s="7"/>
      <c r="O233" s="7"/>
      <c r="P233" s="7"/>
      <c r="Q233" s="7"/>
      <c r="R233" s="7"/>
      <c r="S233" s="7"/>
      <c r="T233" s="7"/>
    </row>
    <row r="234" spans="1:20" ht="14.85" customHeight="1">
      <c r="A234" s="7">
        <v>25304</v>
      </c>
      <c r="B234" s="7" t="s">
        <v>146</v>
      </c>
      <c r="C234" s="7">
        <v>25</v>
      </c>
      <c r="D234" s="7">
        <v>3</v>
      </c>
      <c r="E234" s="7"/>
      <c r="F234" s="7" t="s">
        <v>162</v>
      </c>
      <c r="G234" s="7"/>
      <c r="H234" s="7">
        <v>201</v>
      </c>
      <c r="I234" s="8"/>
      <c r="J234" s="7" t="s">
        <v>529</v>
      </c>
      <c r="K234" s="7"/>
      <c r="L234" s="7"/>
      <c r="M234" s="7" t="s">
        <v>544</v>
      </c>
      <c r="N234" s="7"/>
      <c r="O234" s="7"/>
      <c r="P234" s="7"/>
      <c r="Q234" s="7"/>
      <c r="R234" s="7"/>
      <c r="S234" s="7"/>
      <c r="T234" s="7"/>
    </row>
    <row r="235" spans="1:20" ht="14.85" customHeight="1">
      <c r="A235" s="2">
        <v>26101</v>
      </c>
      <c r="B235" s="2" t="s">
        <v>819</v>
      </c>
      <c r="C235" s="2">
        <v>26</v>
      </c>
      <c r="D235" s="2">
        <v>1</v>
      </c>
      <c r="E235" s="2"/>
      <c r="F235" s="2" t="s">
        <v>820</v>
      </c>
      <c r="G235" s="2"/>
      <c r="H235" s="2">
        <v>201</v>
      </c>
      <c r="I235" s="3"/>
      <c r="J235" s="2"/>
      <c r="K235" s="2"/>
      <c r="L235" s="2"/>
      <c r="M235" s="2"/>
      <c r="N235" s="2"/>
      <c r="O235" s="7"/>
      <c r="P235" s="2"/>
      <c r="Q235" s="2"/>
      <c r="R235" s="2"/>
      <c r="S235" s="2"/>
      <c r="T235" s="2"/>
    </row>
    <row r="236" spans="1:20" ht="14.85" customHeight="1">
      <c r="A236" s="2">
        <v>26201</v>
      </c>
      <c r="B236" s="2" t="s">
        <v>819</v>
      </c>
      <c r="C236" s="2">
        <v>26</v>
      </c>
      <c r="D236" s="2">
        <v>2</v>
      </c>
      <c r="E236" s="2"/>
      <c r="F236" s="2" t="s">
        <v>821</v>
      </c>
      <c r="G236" s="2"/>
      <c r="H236" s="2">
        <v>201</v>
      </c>
      <c r="I236" s="3"/>
      <c r="J236" s="2"/>
      <c r="K236" s="2"/>
      <c r="L236" s="2"/>
      <c r="M236" s="2"/>
      <c r="N236" s="2"/>
      <c r="O236" s="7"/>
      <c r="P236" s="2"/>
      <c r="Q236" s="2"/>
      <c r="R236" s="2"/>
      <c r="S236" s="2"/>
      <c r="T236" s="2"/>
    </row>
    <row r="237" spans="1:20" ht="14.85" customHeight="1">
      <c r="A237" s="2">
        <v>26301</v>
      </c>
      <c r="B237" s="2" t="s">
        <v>819</v>
      </c>
      <c r="C237" s="2">
        <v>26</v>
      </c>
      <c r="D237" s="2">
        <v>3</v>
      </c>
      <c r="E237" s="2"/>
      <c r="F237" s="2" t="s">
        <v>822</v>
      </c>
      <c r="G237" s="2"/>
      <c r="H237" s="2">
        <v>201</v>
      </c>
      <c r="I237" s="3"/>
      <c r="J237" s="2"/>
      <c r="K237" s="2"/>
      <c r="L237" s="2"/>
      <c r="M237" s="2"/>
      <c r="N237" s="2"/>
      <c r="O237" s="7"/>
      <c r="P237" s="2"/>
      <c r="Q237" s="2"/>
      <c r="R237" s="2"/>
      <c r="S237" s="2"/>
      <c r="T237" s="2"/>
    </row>
  </sheetData>
  <phoneticPr fontId="1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5"/>
  <sheetViews>
    <sheetView workbookViewId="0">
      <selection activeCell="B2" sqref="B2"/>
    </sheetView>
  </sheetViews>
  <sheetFormatPr defaultRowHeight="14.25"/>
  <cols>
    <col min="1" max="1" width="22.875" bestFit="1" customWidth="1"/>
    <col min="2" max="2" width="21.5" bestFit="1" customWidth="1"/>
  </cols>
  <sheetData>
    <row r="1" spans="1:4">
      <c r="A1" s="1" t="s">
        <v>26</v>
      </c>
      <c r="B1" s="1" t="s">
        <v>37</v>
      </c>
      <c r="C1" s="1" t="s">
        <v>38</v>
      </c>
      <c r="D1" s="1" t="s">
        <v>39</v>
      </c>
    </row>
    <row r="2" spans="1:4">
      <c r="A2" t="str">
        <f>表6[[#This Row],[卡牌名称]]</f>
        <v>Cultural Heritage</v>
      </c>
      <c r="B2" t="e">
        <f>VLOOKUP(A2,[1]!表2[[English]:[Chinese]],2,FALSE)</f>
        <v>#REF!</v>
      </c>
    </row>
    <row r="3" spans="1:4">
      <c r="A3" t="str">
        <f>表6[[#This Row],[卡牌名称]]</f>
        <v>Engineering Genius</v>
      </c>
      <c r="B3" t="e">
        <f>VLOOKUP(A3,[1]!表2[[English]:[Chinese]],2,FALSE)</f>
        <v>#REF!</v>
      </c>
    </row>
    <row r="4" spans="1:4">
      <c r="A4" t="str">
        <f>表6[[#This Row],[卡牌名称]]</f>
        <v>Frugality</v>
      </c>
      <c r="B4" t="e">
        <f>VLOOKUP(A4,[1]!表2[[English]:[Chinese]],2,FALSE)</f>
        <v>#REF!</v>
      </c>
    </row>
    <row r="5" spans="1:4">
      <c r="A5" t="str">
        <f>表6[[#This Row],[卡牌名称]]</f>
        <v>Patriotism</v>
      </c>
      <c r="B5" t="e">
        <f>VLOOKUP(A5,[1]!表2[[English]:[Chinese]],2,FALSE)</f>
        <v>#REF!</v>
      </c>
    </row>
    <row r="6" spans="1:4">
      <c r="A6" t="str">
        <f>表6[[#This Row],[卡牌名称]]</f>
        <v>Rich Land</v>
      </c>
      <c r="B6" t="e">
        <f>VLOOKUP(A6,[1]!表2[[English]:[Chinese]],2,FALSE)</f>
        <v>#REF!</v>
      </c>
    </row>
    <row r="7" spans="1:4">
      <c r="A7" t="str">
        <f>表6[[#This Row],[卡牌名称]]</f>
        <v>Stockpile</v>
      </c>
      <c r="B7" t="e">
        <f>VLOOKUP(A7,[1]!表2[[English]:[Chinese]],2,FALSE)</f>
        <v>#REF!</v>
      </c>
    </row>
    <row r="8" spans="1:4">
      <c r="A8" t="str">
        <f>表6[[#This Row],[卡牌名称]]</f>
        <v>Urban Growth</v>
      </c>
      <c r="B8" t="e">
        <f>VLOOKUP(A8,[1]!表2[[English]:[Chinese]],2,FALSE)</f>
        <v>#REF!</v>
      </c>
    </row>
    <row r="9" spans="1:4">
      <c r="A9" t="str">
        <f>表6[[#This Row],[卡牌名称]]</f>
        <v>Breakthrough</v>
      </c>
      <c r="B9" t="e">
        <f>VLOOKUP(A9,[1]!表2[[English]:[Chinese]],2,FALSE)</f>
        <v>#REF!</v>
      </c>
    </row>
    <row r="10" spans="1:4">
      <c r="A10" t="str">
        <f>表6[[#This Row],[卡牌名称]]</f>
        <v>Cultural Heritage</v>
      </c>
      <c r="B10" t="e">
        <f>VLOOKUP(A10,[1]!表2[[English]:[Chinese]],2,FALSE)</f>
        <v>#REF!</v>
      </c>
    </row>
    <row r="11" spans="1:4">
      <c r="A11" t="str">
        <f>表6[[#This Row],[卡牌名称]]</f>
        <v>Engineering Genius</v>
      </c>
      <c r="B11" t="e">
        <f>VLOOKUP(A11,[1]!表2[[English]:[Chinese]],2,FALSE)</f>
        <v>#REF!</v>
      </c>
    </row>
    <row r="12" spans="1:4">
      <c r="A12" t="str">
        <f>表6[[#This Row],[卡牌名称]]</f>
        <v>Frugality</v>
      </c>
      <c r="B12" t="e">
        <f>VLOOKUP(A12,[1]!表2[[English]:[Chinese]],2,FALSE)</f>
        <v>#REF!</v>
      </c>
    </row>
    <row r="13" spans="1:4">
      <c r="A13" t="str">
        <f>表6[[#This Row],[卡牌名称]]</f>
        <v>Patriotism</v>
      </c>
      <c r="B13" t="e">
        <f>VLOOKUP(A13,[1]!表2[[English]:[Chinese]],2,FALSE)</f>
        <v>#REF!</v>
      </c>
    </row>
    <row r="14" spans="1:4">
      <c r="A14" t="str">
        <f>表6[[#This Row],[卡牌名称]]</f>
        <v>Reserves</v>
      </c>
      <c r="B14" t="e">
        <f>VLOOKUP(A14,[1]!表2[[English]:[Chinese]],2,FALSE)</f>
        <v>#REF!</v>
      </c>
    </row>
    <row r="15" spans="1:4">
      <c r="A15" t="str">
        <f>表6[[#This Row],[卡牌名称]]</f>
        <v>Rich Land</v>
      </c>
      <c r="B15" t="e">
        <f>VLOOKUP(A15,[1]!表2[[English]:[Chinese]],2,FALSE)</f>
        <v>#REF!</v>
      </c>
    </row>
    <row r="16" spans="1:4">
      <c r="A16" t="str">
        <f>表6[[#This Row],[卡牌名称]]</f>
        <v>Urban Growth</v>
      </c>
      <c r="B16" t="e">
        <f>VLOOKUP(A16,[1]!表2[[English]:[Chinese]],2,FALSE)</f>
        <v>#REF!</v>
      </c>
    </row>
    <row r="17" spans="1:2">
      <c r="A17" t="str">
        <f>表6[[#This Row],[卡牌名称]]</f>
        <v>Breakthrough</v>
      </c>
      <c r="B17" t="e">
        <f>VLOOKUP(A17,[1]!表2[[English]:[Chinese]],2,FALSE)</f>
        <v>#REF!</v>
      </c>
    </row>
    <row r="18" spans="1:2">
      <c r="A18" t="str">
        <f>表6[[#This Row],[卡牌名称]]</f>
        <v>Efficient Upgrade</v>
      </c>
      <c r="B18" t="e">
        <f>VLOOKUP(A18,[1]!表2[[English]:[Chinese]],2,FALSE)</f>
        <v>#REF!</v>
      </c>
    </row>
    <row r="19" spans="1:2">
      <c r="A19" t="str">
        <f>表6[[#This Row],[卡牌名称]]</f>
        <v>Engineering Genius</v>
      </c>
      <c r="B19" t="e">
        <f>VLOOKUP(A19,[1]!表2[[English]:[Chinese]],2,FALSE)</f>
        <v>#REF!</v>
      </c>
    </row>
    <row r="20" spans="1:2">
      <c r="A20" t="str">
        <f>表6[[#This Row],[卡牌名称]]</f>
        <v>Frugality</v>
      </c>
      <c r="B20" t="e">
        <f>VLOOKUP(A20,[1]!表2[[English]:[Chinese]],2,FALSE)</f>
        <v>#REF!</v>
      </c>
    </row>
    <row r="21" spans="1:2">
      <c r="A21" t="str">
        <f>表6[[#This Row],[卡牌名称]]</f>
        <v>Patriotism</v>
      </c>
      <c r="B21" t="e">
        <f>VLOOKUP(A21,[1]!表2[[English]:[Chinese]],2,FALSE)</f>
        <v>#REF!</v>
      </c>
    </row>
    <row r="22" spans="1:2">
      <c r="A22" t="str">
        <f>表6[[#This Row],[卡牌名称]]</f>
        <v>Reserves</v>
      </c>
      <c r="B22" t="e">
        <f>VLOOKUP(A22,[1]!表2[[English]:[Chinese]],2,FALSE)</f>
        <v>#REF!</v>
      </c>
    </row>
    <row r="23" spans="1:2">
      <c r="A23" t="str">
        <f>表6[[#This Row],[卡牌名称]]</f>
        <v>Revolutionary Idea</v>
      </c>
      <c r="B23" t="e">
        <f>VLOOKUP(A23,[1]!表2[[English]:[Chinese]],2,FALSE)</f>
        <v>#REF!</v>
      </c>
    </row>
    <row r="24" spans="1:2">
      <c r="A24" t="str">
        <f>表6[[#This Row],[卡牌名称]]</f>
        <v>Rich Land</v>
      </c>
      <c r="B24" t="e">
        <f>VLOOKUP(A24,[1]!表2[[English]:[Chinese]],2,FALSE)</f>
        <v>#REF!</v>
      </c>
    </row>
    <row r="25" spans="1:2">
      <c r="A25" t="str">
        <f>表6[[#This Row],[卡牌名称]]</f>
        <v>Urban Growth</v>
      </c>
      <c r="B25" t="e">
        <f>VLOOKUP(A25,[1]!表2[[English]:[Chinese]],2,FALSE)</f>
        <v>#REF!</v>
      </c>
    </row>
    <row r="26" spans="1:2">
      <c r="A26" t="str">
        <f>表6[[#This Row],[卡牌名称]]</f>
        <v>Wave of Nationalism</v>
      </c>
      <c r="B26" t="e">
        <f>VLOOKUP(A26,[1]!表2[[English]:[Chinese]],2,FALSE)</f>
        <v>#REF!</v>
      </c>
    </row>
    <row r="27" spans="1:2">
      <c r="A27" t="str">
        <f>表6[[#This Row],[卡牌名称]]</f>
        <v>Wave of Nationalism</v>
      </c>
      <c r="B27" t="e">
        <f>VLOOKUP(A27,[1]!表2[[English]:[Chinese]],2,FALSE)</f>
        <v>#REF!</v>
      </c>
    </row>
    <row r="28" spans="1:2">
      <c r="A28" t="str">
        <f>表6[[#This Row],[卡牌名称]]</f>
        <v>Wave of Nationalism</v>
      </c>
      <c r="B28" t="e">
        <f>VLOOKUP(A28,[1]!表2[[English]:[Chinese]],2,FALSE)</f>
        <v>#REF!</v>
      </c>
    </row>
    <row r="29" spans="1:2">
      <c r="A29" t="str">
        <f>表6[[#This Row],[卡牌名称]]</f>
        <v>Efficient Upgrade</v>
      </c>
      <c r="B29" t="e">
        <f>VLOOKUP(A29,[1]!表2[[English]:[Chinese]],2,FALSE)</f>
        <v>#REF!</v>
      </c>
    </row>
    <row r="30" spans="1:2">
      <c r="A30" t="str">
        <f>表6[[#This Row],[卡牌名称]]</f>
        <v>Endowment for the Arts</v>
      </c>
      <c r="B30" t="e">
        <f>VLOOKUP(A30,[1]!表2[[English]:[Chinese]],2,FALSE)</f>
        <v>#REF!</v>
      </c>
    </row>
    <row r="31" spans="1:2">
      <c r="A31" t="str">
        <f>表6[[#This Row],[卡牌名称]]</f>
        <v>Endowment for the Arts</v>
      </c>
      <c r="B31" t="e">
        <f>VLOOKUP(A31,[1]!表2[[English]:[Chinese]],2,FALSE)</f>
        <v>#REF!</v>
      </c>
    </row>
    <row r="32" spans="1:2">
      <c r="A32" t="str">
        <f>表6[[#This Row],[卡牌名称]]</f>
        <v>Endowment for the Arts</v>
      </c>
      <c r="B32" t="e">
        <f>VLOOKUP(A32,[1]!表2[[English]:[Chinese]],2,FALSE)</f>
        <v>#REF!</v>
      </c>
    </row>
    <row r="33" spans="1:2">
      <c r="A33" t="str">
        <f>表6[[#This Row],[卡牌名称]]</f>
        <v>Engineering Genius</v>
      </c>
      <c r="B33" t="e">
        <f>VLOOKUP(A33,[1]!表2[[English]:[Chinese]],2,FALSE)</f>
        <v>#REF!</v>
      </c>
    </row>
    <row r="34" spans="1:2">
      <c r="A34" t="str">
        <f>表6[[#This Row],[卡牌名称]]</f>
        <v>Military Build-Up</v>
      </c>
      <c r="B34" t="e">
        <f>VLOOKUP(A34,[1]!表2[[English]:[Chinese]],2,FALSE)</f>
        <v>#REF!</v>
      </c>
    </row>
    <row r="35" spans="1:2">
      <c r="A35" t="str">
        <f>表6[[#This Row],[卡牌名称]]</f>
        <v>Military Build-Up</v>
      </c>
      <c r="B35" t="e">
        <f>VLOOKUP(A35,[1]!表2[[English]:[Chinese]],2,FALSE)</f>
        <v>#REF!</v>
      </c>
    </row>
    <row r="36" spans="1:2">
      <c r="A36" t="str">
        <f>表6[[#This Row],[卡牌名称]]</f>
        <v>Military Build-Up</v>
      </c>
      <c r="B36" t="e">
        <f>VLOOKUP(A36,[1]!表2[[English]:[Chinese]],2,FALSE)</f>
        <v>#REF!</v>
      </c>
    </row>
    <row r="37" spans="1:2">
      <c r="A37" t="str">
        <f>表6[[#This Row],[卡牌名称]]</f>
        <v>Patriotism</v>
      </c>
      <c r="B37" t="e">
        <f>VLOOKUP(A37,[1]!表2[[English]:[Chinese]],2,FALSE)</f>
        <v>#REF!</v>
      </c>
    </row>
    <row r="38" spans="1:2">
      <c r="A38" t="str">
        <f>表6[[#This Row],[卡牌名称]]</f>
        <v>Reserves</v>
      </c>
      <c r="B38" t="e">
        <f>VLOOKUP(A38,[1]!表2[[English]:[Chinese]],2,FALSE)</f>
        <v>#REF!</v>
      </c>
    </row>
    <row r="39" spans="1:2">
      <c r="A39" t="str">
        <f>表6[[#This Row],[卡牌名称]]</f>
        <v>Revolutionary Idea</v>
      </c>
      <c r="B39" t="e">
        <f>VLOOKUP(A39,[1]!表2[[English]:[Chinese]],2,FALSE)</f>
        <v>#REF!</v>
      </c>
    </row>
    <row r="40" spans="1:2">
      <c r="A40" t="str">
        <f>表6[[#This Row],[卡牌名称]]</f>
        <v>Urban Growth</v>
      </c>
      <c r="B40" t="e">
        <f>VLOOKUP(A40,[1]!表2[[English]:[Chinese]],2,FALSE)</f>
        <v>#REF!</v>
      </c>
    </row>
    <row r="41" spans="1:2">
      <c r="A41" t="str">
        <f>表6[[#This Row],[卡牌名称]]</f>
        <v>Enslave</v>
      </c>
      <c r="B41" t="e">
        <f>VLOOKUP(A41,[1]!表2[[English]:[Chinese]],2,FALSE)</f>
        <v>#REF!</v>
      </c>
    </row>
    <row r="42" spans="1:2">
      <c r="A42" t="str">
        <f>表6[[#This Row],[卡牌名称]]</f>
        <v>Plunder</v>
      </c>
      <c r="B42" t="e">
        <f>VLOOKUP(A42,[1]!表2[[English]:[Chinese]],2,FALSE)</f>
        <v>#REF!</v>
      </c>
    </row>
    <row r="43" spans="1:2">
      <c r="A43" t="str">
        <f>表6[[#This Row],[卡牌名称]]</f>
        <v>Raid</v>
      </c>
      <c r="B43" t="e">
        <f>VLOOKUP(A43,[1]!表2[[English]:[Chinese]],2,FALSE)</f>
        <v>#REF!</v>
      </c>
    </row>
    <row r="44" spans="1:2">
      <c r="A44" t="str">
        <f>表6[[#This Row],[卡牌名称]]</f>
        <v>Annex</v>
      </c>
      <c r="B44" t="e">
        <f>VLOOKUP(A44,[1]!表2[[English]:[Chinese]],2,FALSE)</f>
        <v>#REF!</v>
      </c>
    </row>
    <row r="45" spans="1:2">
      <c r="A45" t="str">
        <f>表6[[#This Row],[卡牌名称]]</f>
        <v>Infiltrate</v>
      </c>
      <c r="B45" t="e">
        <f>VLOOKUP(A45,[1]!表2[[English]:[Chinese]],2,FALSE)</f>
        <v>#REF!</v>
      </c>
    </row>
    <row r="46" spans="1:2">
      <c r="A46" t="str">
        <f>表6[[#This Row],[卡牌名称]]</f>
        <v>Plunder</v>
      </c>
      <c r="B46" t="e">
        <f>VLOOKUP(A46,[1]!表2[[English]:[Chinese]],2,FALSE)</f>
        <v>#REF!</v>
      </c>
    </row>
    <row r="47" spans="1:2">
      <c r="A47" t="str">
        <f>表6[[#This Row],[卡牌名称]]</f>
        <v>Raid</v>
      </c>
      <c r="B47" t="e">
        <f>VLOOKUP(A47,[1]!表2[[English]:[Chinese]],2,FALSE)</f>
        <v>#REF!</v>
      </c>
    </row>
    <row r="48" spans="1:2">
      <c r="A48" t="str">
        <f>表6[[#This Row],[卡牌名称]]</f>
        <v>Spy</v>
      </c>
      <c r="B48" t="e">
        <f>VLOOKUP(A48,[1]!表2[[English]:[Chinese]],2,FALSE)</f>
        <v>#REF!</v>
      </c>
    </row>
    <row r="49" spans="1:2">
      <c r="A49" t="str">
        <f>表6[[#This Row],[卡牌名称]]</f>
        <v>Armed Intervention</v>
      </c>
      <c r="B49" t="e">
        <f>VLOOKUP(A49,[1]!表2[[English]:[Chinese]],2,FALSE)</f>
        <v>#REF!</v>
      </c>
    </row>
    <row r="50" spans="1:2">
      <c r="A50" t="str">
        <f>表6[[#This Row],[卡牌名称]]</f>
        <v>Plunder</v>
      </c>
      <c r="B50" t="e">
        <f>VLOOKUP(A50,[1]!表2[[English]:[Chinese]],2,FALSE)</f>
        <v>#REF!</v>
      </c>
    </row>
    <row r="51" spans="1:2">
      <c r="A51" t="str">
        <f>表6[[#This Row],[卡牌名称]]</f>
        <v>Raid</v>
      </c>
      <c r="B51" t="e">
        <f>VLOOKUP(A51,[1]!表2[[English]:[Chinese]],2,FALSE)</f>
        <v>#REF!</v>
      </c>
    </row>
    <row r="52" spans="1:2">
      <c r="A52" t="str">
        <f>表6[[#This Row],[卡牌名称]]</f>
        <v>Developed Territory</v>
      </c>
      <c r="B52" t="e">
        <f>VLOOKUP(A52,[1]!表2[[English]:[Chinese]],2,FALSE)</f>
        <v>#REF!</v>
      </c>
    </row>
    <row r="53" spans="1:2">
      <c r="A53" t="str">
        <f>表6[[#This Row],[卡牌名称]]</f>
        <v>Historic Territory</v>
      </c>
      <c r="B53" t="e">
        <f>VLOOKUP(A53,[1]!表2[[English]:[Chinese]],2,FALSE)</f>
        <v>#REF!</v>
      </c>
    </row>
    <row r="54" spans="1:2">
      <c r="A54" t="str">
        <f>表6[[#This Row],[卡牌名称]]</f>
        <v>Inhabited Territory</v>
      </c>
      <c r="B54" t="e">
        <f>VLOOKUP(A54,[1]!表2[[English]:[Chinese]],2,FALSE)</f>
        <v>#REF!</v>
      </c>
    </row>
    <row r="55" spans="1:2">
      <c r="A55" t="str">
        <f>表6[[#This Row],[卡牌名称]]</f>
        <v>Strategic Territory</v>
      </c>
      <c r="B55" t="e">
        <f>VLOOKUP(A55,[1]!表2[[English]:[Chinese]],2,FALSE)</f>
        <v>#REF!</v>
      </c>
    </row>
    <row r="56" spans="1:2">
      <c r="A56" t="str">
        <f>表6[[#This Row],[卡牌名称]]</f>
        <v>Vast Territory</v>
      </c>
      <c r="B56" t="e">
        <f>VLOOKUP(A56,[1]!表2[[English]:[Chinese]],2,FALSE)</f>
        <v>#REF!</v>
      </c>
    </row>
    <row r="57" spans="1:2">
      <c r="A57" t="str">
        <f>表6[[#This Row],[卡牌名称]]</f>
        <v>Wealthy Territory</v>
      </c>
      <c r="B57" t="e">
        <f>VLOOKUP(A57,[1]!表2[[English]:[Chinese]],2,FALSE)</f>
        <v>#REF!</v>
      </c>
    </row>
    <row r="58" spans="1:2">
      <c r="A58" t="str">
        <f>表6[[#This Row],[卡牌名称]]</f>
        <v>Developed Territory</v>
      </c>
      <c r="B58" t="e">
        <f>VLOOKUP(A58,[1]!表2[[English]:[Chinese]],2,FALSE)</f>
        <v>#REF!</v>
      </c>
    </row>
    <row r="59" spans="1:2">
      <c r="A59" t="str">
        <f>表6[[#This Row],[卡牌名称]]</f>
        <v>Historic Territory</v>
      </c>
      <c r="B59" t="e">
        <f>VLOOKUP(A59,[1]!表2[[English]:[Chinese]],2,FALSE)</f>
        <v>#REF!</v>
      </c>
    </row>
    <row r="60" spans="1:2">
      <c r="A60" t="str">
        <f>表6[[#This Row],[卡牌名称]]</f>
        <v>Inhabited Territory</v>
      </c>
      <c r="B60" t="e">
        <f>VLOOKUP(A60,[1]!表2[[English]:[Chinese]],2,FALSE)</f>
        <v>#REF!</v>
      </c>
    </row>
    <row r="61" spans="1:2">
      <c r="A61" t="str">
        <f>表6[[#This Row],[卡牌名称]]</f>
        <v>Strategic Territory</v>
      </c>
      <c r="B61" t="e">
        <f>VLOOKUP(A61,[1]!表2[[English]:[Chinese]],2,FALSE)</f>
        <v>#REF!</v>
      </c>
    </row>
    <row r="62" spans="1:2">
      <c r="A62" t="str">
        <f>表6[[#This Row],[卡牌名称]]</f>
        <v>Vast Territory</v>
      </c>
      <c r="B62" t="e">
        <f>VLOOKUP(A62,[1]!表2[[English]:[Chinese]],2,FALSE)</f>
        <v>#REF!</v>
      </c>
    </row>
    <row r="63" spans="1:2">
      <c r="A63" t="str">
        <f>表6[[#This Row],[卡牌名称]]</f>
        <v>Wealthy Territory</v>
      </c>
      <c r="B63" t="e">
        <f>VLOOKUP(A63,[1]!表2[[English]:[Chinese]],2,FALSE)</f>
        <v>#REF!</v>
      </c>
    </row>
    <row r="64" spans="1:2">
      <c r="A64" t="str">
        <f>表6[[#This Row],[卡牌名称]]</f>
        <v>Development of Agriculture</v>
      </c>
      <c r="B64" t="e">
        <f>VLOOKUP(A64,[1]!表2[[English]:[Chinese]],2,FALSE)</f>
        <v>#REF!</v>
      </c>
    </row>
    <row r="65" spans="1:2">
      <c r="A65" t="str">
        <f>表6[[#This Row],[卡牌名称]]</f>
        <v>Development of Civilization</v>
      </c>
      <c r="B65" t="e">
        <f>VLOOKUP(A65,[1]!表2[[English]:[Chinese]],2,FALSE)</f>
        <v>#REF!</v>
      </c>
    </row>
    <row r="66" spans="1:2">
      <c r="A66" t="str">
        <f>表6[[#This Row],[卡牌名称]]</f>
        <v>Development of Crafts</v>
      </c>
      <c r="B66" t="e">
        <f>VLOOKUP(A66,[1]!表2[[English]:[Chinese]],2,FALSE)</f>
        <v>#REF!</v>
      </c>
    </row>
    <row r="67" spans="1:2">
      <c r="A67" t="str">
        <f>表6[[#This Row],[卡牌名称]]</f>
        <v>Development of Markets</v>
      </c>
      <c r="B67" t="e">
        <f>VLOOKUP(A67,[1]!表2[[English]:[Chinese]],2,FALSE)</f>
        <v>#REF!</v>
      </c>
    </row>
    <row r="68" spans="1:2">
      <c r="A68" t="str">
        <f>表6[[#This Row],[卡牌名称]]</f>
        <v>Development of Politics</v>
      </c>
      <c r="B68" t="e">
        <f>VLOOKUP(A68,[1]!表2[[English]:[Chinese]],2,FALSE)</f>
        <v>#REF!</v>
      </c>
    </row>
    <row r="69" spans="1:2">
      <c r="A69" t="str">
        <f>表6[[#This Row],[卡牌名称]]</f>
        <v>Development of Religion</v>
      </c>
      <c r="B69" t="e">
        <f>VLOOKUP(A69,[1]!表2[[English]:[Chinese]],2,FALSE)</f>
        <v>#REF!</v>
      </c>
    </row>
    <row r="70" spans="1:2">
      <c r="A70" t="str">
        <f>表6[[#This Row],[卡牌名称]]</f>
        <v>Development of Science</v>
      </c>
      <c r="B70" t="e">
        <f>VLOOKUP(A70,[1]!表2[[English]:[Chinese]],2,FALSE)</f>
        <v>#REF!</v>
      </c>
    </row>
    <row r="71" spans="1:2">
      <c r="A71" t="str">
        <f>表6[[#This Row],[卡牌名称]]</f>
        <v>Development of Settlement</v>
      </c>
      <c r="B71" t="e">
        <f>VLOOKUP(A71,[1]!表2[[English]:[Chinese]],2,FALSE)</f>
        <v>#REF!</v>
      </c>
    </row>
    <row r="72" spans="1:2">
      <c r="A72" t="str">
        <f>表6[[#This Row],[卡牌名称]]</f>
        <v>Development of Trade Routes</v>
      </c>
      <c r="B72" t="e">
        <f>VLOOKUP(A72,[1]!表2[[English]:[Chinese]],2,FALSE)</f>
        <v>#REF!</v>
      </c>
    </row>
    <row r="73" spans="1:2">
      <c r="A73" t="str">
        <f>表6[[#This Row],[卡牌名称]]</f>
        <v>Development of Warfare</v>
      </c>
      <c r="B73" t="e">
        <f>VLOOKUP(A73,[1]!表2[[English]:[Chinese]],2,FALSE)</f>
        <v>#REF!</v>
      </c>
    </row>
    <row r="74" spans="1:2">
      <c r="A74" t="str">
        <f>表6[[#This Row],[卡牌名称]]</f>
        <v>Barbarians</v>
      </c>
      <c r="B74" t="e">
        <f>VLOOKUP(A74,[1]!表2[[English]:[Chinese]],2,FALSE)</f>
        <v>#REF!</v>
      </c>
    </row>
    <row r="75" spans="1:2">
      <c r="A75" t="str">
        <f>表6[[#This Row],[卡牌名称]]</f>
        <v>Border Conflict</v>
      </c>
      <c r="B75" t="e">
        <f>VLOOKUP(A75,[1]!表2[[English]:[Chinese]],2,FALSE)</f>
        <v>#REF!</v>
      </c>
    </row>
    <row r="76" spans="1:2">
      <c r="A76" t="str">
        <f>表6[[#This Row],[卡牌名称]]</f>
        <v>Crusades</v>
      </c>
      <c r="B76" t="e">
        <f>VLOOKUP(A76,[1]!表2[[English]:[Chinese]],2,FALSE)</f>
        <v>#REF!</v>
      </c>
    </row>
    <row r="77" spans="1:2">
      <c r="A77" t="str">
        <f>表6[[#This Row],[卡牌名称]]</f>
        <v>Cultural Influence</v>
      </c>
      <c r="B77" t="e">
        <f>VLOOKUP(A77,[1]!表2[[English]:[Chinese]],2,FALSE)</f>
        <v>#REF!</v>
      </c>
    </row>
    <row r="78" spans="1:2">
      <c r="A78" t="str">
        <f>表6[[#This Row],[卡牌名称]]</f>
        <v>Foray</v>
      </c>
      <c r="B78" t="e">
        <f>VLOOKUP(A78,[1]!表2[[English]:[Chinese]],2,FALSE)</f>
        <v>#REF!</v>
      </c>
    </row>
    <row r="79" spans="1:2">
      <c r="A79" t="str">
        <f>表6[[#This Row],[卡牌名称]]</f>
        <v>Good Harvest</v>
      </c>
      <c r="B79" t="e">
        <f>VLOOKUP(A79,[1]!表2[[English]:[Chinese]],2,FALSE)</f>
        <v>#REF!</v>
      </c>
    </row>
    <row r="80" spans="1:2">
      <c r="A80" t="str">
        <f>表6[[#This Row],[卡牌名称]]</f>
        <v>Immigration</v>
      </c>
      <c r="B80" t="e">
        <f>VLOOKUP(A80,[1]!表2[[English]:[Chinese]],2,FALSE)</f>
        <v>#REF!</v>
      </c>
    </row>
    <row r="81" spans="1:2">
      <c r="A81" t="str">
        <f>表6[[#This Row],[卡牌名称]]</f>
        <v>New Deposits</v>
      </c>
      <c r="B81" t="e">
        <f>VLOOKUP(A81,[1]!表2[[English]:[Chinese]],2,FALSE)</f>
        <v>#REF!</v>
      </c>
    </row>
    <row r="82" spans="1:2">
      <c r="A82" t="str">
        <f>表6[[#This Row],[卡牌名称]]</f>
        <v>Pestilence</v>
      </c>
      <c r="B82" t="e">
        <f>VLOOKUP(A82,[1]!表2[[English]:[Chinese]],2,FALSE)</f>
        <v>#REF!</v>
      </c>
    </row>
    <row r="83" spans="1:2">
      <c r="A83" t="str">
        <f>表6[[#This Row],[卡牌名称]]</f>
        <v>Raiders</v>
      </c>
      <c r="B83" t="e">
        <f>VLOOKUP(A83,[1]!表2[[English]:[Chinese]],2,FALSE)</f>
        <v>#REF!</v>
      </c>
    </row>
    <row r="84" spans="1:2">
      <c r="A84" t="str">
        <f>表6[[#This Row],[卡牌名称]]</f>
        <v>Rats</v>
      </c>
      <c r="B84" t="e">
        <f>VLOOKUP(A84,[1]!表2[[English]:[Chinese]],2,FALSE)</f>
        <v>#REF!</v>
      </c>
    </row>
    <row r="85" spans="1:2">
      <c r="A85" t="str">
        <f>表6[[#This Row],[卡牌名称]]</f>
        <v>Rebellion</v>
      </c>
      <c r="B85" t="e">
        <f>VLOOKUP(A85,[1]!表2[[English]:[Chinese]],2,FALSE)</f>
        <v>#REF!</v>
      </c>
    </row>
    <row r="86" spans="1:2">
      <c r="A86" t="str">
        <f>表6[[#This Row],[卡牌名称]]</f>
        <v>Reign of Terror</v>
      </c>
      <c r="B86" t="e">
        <f>VLOOKUP(A86,[1]!表2[[English]:[Chinese]],2,FALSE)</f>
        <v>#REF!</v>
      </c>
    </row>
    <row r="87" spans="1:2">
      <c r="A87" t="str">
        <f>表6[[#This Row],[卡牌名称]]</f>
        <v>Scientific Breakthrough</v>
      </c>
      <c r="B87" t="e">
        <f>VLOOKUP(A87,[1]!表2[[English]:[Chinese]],2,FALSE)</f>
        <v>#REF!</v>
      </c>
    </row>
    <row r="88" spans="1:2">
      <c r="A88" t="str">
        <f>表6[[#This Row],[卡牌名称]]</f>
        <v>Uncertain Borders</v>
      </c>
      <c r="B88" t="e">
        <f>VLOOKUP(A88,[1]!表2[[English]:[Chinese]],2,FALSE)</f>
        <v>#REF!</v>
      </c>
    </row>
    <row r="89" spans="1:2">
      <c r="A89" t="str">
        <f>表6[[#This Row],[卡牌名称]]</f>
        <v>Civil Unrest</v>
      </c>
      <c r="B89" t="e">
        <f>VLOOKUP(A89,[1]!表2[[English]:[Chinese]],2,FALSE)</f>
        <v>#REF!</v>
      </c>
    </row>
    <row r="90" spans="1:2">
      <c r="A90" t="str">
        <f>表6[[#This Row],[卡牌名称]]</f>
        <v>Cold War</v>
      </c>
      <c r="B90" t="e">
        <f>VLOOKUP(A90,[1]!表2[[English]:[Chinese]],2,FALSE)</f>
        <v>#REF!</v>
      </c>
    </row>
    <row r="91" spans="1:2">
      <c r="A91" t="str">
        <f>表6[[#This Row],[卡牌名称]]</f>
        <v>Crime Wave</v>
      </c>
      <c r="B91" t="e">
        <f>VLOOKUP(A91,[1]!表2[[English]:[Chinese]],2,FALSE)</f>
        <v>#REF!</v>
      </c>
    </row>
    <row r="92" spans="1:2">
      <c r="A92" t="str">
        <f>表6[[#This Row],[卡牌名称]]</f>
        <v>Economic Progress</v>
      </c>
      <c r="B92" t="e">
        <f>VLOOKUP(A92,[1]!表2[[English]:[Chinese]],2,FALSE)</f>
        <v>#REF!</v>
      </c>
    </row>
    <row r="93" spans="1:2">
      <c r="A93" t="str">
        <f>表6[[#This Row],[卡牌名称]]</f>
        <v>Emigration</v>
      </c>
      <c r="B93" t="e">
        <f>VLOOKUP(A93,[1]!表2[[English]:[Chinese]],2,FALSE)</f>
        <v>#REF!</v>
      </c>
    </row>
    <row r="94" spans="1:2">
      <c r="A94" t="str">
        <f>表6[[#This Row],[卡牌名称]]</f>
        <v>Iconoclasm</v>
      </c>
      <c r="B94" t="e">
        <f>VLOOKUP(A94,[1]!表2[[English]:[Chinese]],2,FALSE)</f>
        <v>#REF!</v>
      </c>
    </row>
    <row r="95" spans="1:2">
      <c r="A95" t="str">
        <f>表6[[#This Row],[卡牌名称]]</f>
        <v>Independence Declaration</v>
      </c>
      <c r="B95" t="e">
        <f>VLOOKUP(A95,[1]!表2[[English]:[Chinese]],2,FALSE)</f>
        <v>#REF!</v>
      </c>
    </row>
    <row r="96" spans="1:2">
      <c r="A96" t="str">
        <f>表6[[#This Row],[卡牌名称]]</f>
        <v>International Agreement</v>
      </c>
      <c r="B96" t="e">
        <f>VLOOKUP(A96,[1]!表2[[English]:[Chinese]],2,FALSE)</f>
        <v>#REF!</v>
      </c>
    </row>
    <row r="97" spans="1:2">
      <c r="A97" t="str">
        <f>表6[[#This Row],[卡牌名称]]</f>
        <v>National Pride</v>
      </c>
      <c r="B97" t="e">
        <f>VLOOKUP(A97,[1]!表2[[English]:[Chinese]],2,FALSE)</f>
        <v>#REF!</v>
      </c>
    </row>
    <row r="98" spans="1:2">
      <c r="A98" t="str">
        <f>表6[[#This Row],[卡牌名称]]</f>
        <v>Politics of Strength</v>
      </c>
      <c r="B98" t="e">
        <f>VLOOKUP(A98,[1]!表2[[English]:[Chinese]],2,FALSE)</f>
        <v>#REF!</v>
      </c>
    </row>
    <row r="99" spans="1:2">
      <c r="A99" t="str">
        <f>表6[[#This Row],[卡牌名称]]</f>
        <v>Popularization of Science</v>
      </c>
      <c r="B99" t="e">
        <f>VLOOKUP(A99,[1]!表2[[English]:[Chinese]],2,FALSE)</f>
        <v>#REF!</v>
      </c>
    </row>
    <row r="100" spans="1:2">
      <c r="A100" t="str">
        <f>表6[[#This Row],[卡牌名称]]</f>
        <v>Prosperity</v>
      </c>
      <c r="B100" t="e">
        <f>VLOOKUP(A100,[1]!表2[[English]:[Chinese]],2,FALSE)</f>
        <v>#REF!</v>
      </c>
    </row>
    <row r="101" spans="1:2">
      <c r="A101" t="str">
        <f>表6[[#This Row],[卡牌名称]]</f>
        <v>Ravages of Time</v>
      </c>
      <c r="B101" t="e">
        <f>VLOOKUP(A101,[1]!表2[[English]:[Chinese]],2,FALSE)</f>
        <v>#REF!</v>
      </c>
    </row>
    <row r="102" spans="1:2">
      <c r="A102" t="str">
        <f>表6[[#This Row],[卡牌名称]]</f>
        <v>Refugees</v>
      </c>
      <c r="B102" t="e">
        <f>VLOOKUP(A102,[1]!表2[[English]:[Chinese]],2,FALSE)</f>
        <v>#REF!</v>
      </c>
    </row>
    <row r="103" spans="1:2">
      <c r="A103" t="str">
        <f>表6[[#This Row],[卡牌名称]]</f>
        <v>Terrorism</v>
      </c>
      <c r="B103" t="e">
        <f>VLOOKUP(A103,[1]!表2[[English]:[Chinese]],2,FALSE)</f>
        <v>#REF!</v>
      </c>
    </row>
    <row r="104" spans="1:2">
      <c r="A104" t="str">
        <f>表6[[#This Row],[卡牌名称]]</f>
        <v>Impact of Agriculture</v>
      </c>
      <c r="B104" t="e">
        <f>VLOOKUP(A104,[1]!表2[[English]:[Chinese]],2,FALSE)</f>
        <v>#REF!</v>
      </c>
    </row>
    <row r="105" spans="1:2">
      <c r="A105" t="str">
        <f>表6[[#This Row],[卡牌名称]]</f>
        <v>Impact of Architecture</v>
      </c>
      <c r="B105" t="e">
        <f>VLOOKUP(A105,[1]!表2[[English]:[Chinese]],2,FALSE)</f>
        <v>#REF!</v>
      </c>
    </row>
    <row r="106" spans="1:2">
      <c r="A106" t="str">
        <f>表6[[#This Row],[卡牌名称]]</f>
        <v>Impact of Balance</v>
      </c>
      <c r="B106" t="e">
        <f>VLOOKUP(A106,[1]!表2[[English]:[Chinese]],2,FALSE)</f>
        <v>#REF!</v>
      </c>
    </row>
    <row r="107" spans="1:2">
      <c r="A107" t="str">
        <f>表6[[#This Row],[卡牌名称]]</f>
        <v>Impact of Colonies</v>
      </c>
      <c r="B107" t="e">
        <f>VLOOKUP(A107,[1]!表2[[English]:[Chinese]],2,FALSE)</f>
        <v>#REF!</v>
      </c>
    </row>
    <row r="108" spans="1:2">
      <c r="A108" t="str">
        <f>表6[[#This Row],[卡牌名称]]</f>
        <v>Impact of Competition</v>
      </c>
      <c r="B108" t="e">
        <f>VLOOKUP(A108,[1]!表2[[English]:[Chinese]],2,FALSE)</f>
        <v>#REF!</v>
      </c>
    </row>
    <row r="109" spans="1:2">
      <c r="A109" t="str">
        <f>表6[[#This Row],[卡牌名称]]</f>
        <v>Impact of Government</v>
      </c>
      <c r="B109" t="e">
        <f>VLOOKUP(A109,[1]!表2[[English]:[Chinese]],2,FALSE)</f>
        <v>#REF!</v>
      </c>
    </row>
    <row r="110" spans="1:2">
      <c r="A110" t="str">
        <f>表6[[#This Row],[卡牌名称]]</f>
        <v>Impact of Happiness</v>
      </c>
      <c r="B110" t="e">
        <f>VLOOKUP(A110,[1]!表2[[English]:[Chinese]],2,FALSE)</f>
        <v>#REF!</v>
      </c>
    </row>
    <row r="111" spans="1:2">
      <c r="A111" t="str">
        <f>表6[[#This Row],[卡牌名称]]</f>
        <v>Impact of Industry</v>
      </c>
      <c r="B111" t="e">
        <f>VLOOKUP(A111,[1]!表2[[English]:[Chinese]],2,FALSE)</f>
        <v>#REF!</v>
      </c>
    </row>
    <row r="112" spans="1:2">
      <c r="A112" t="str">
        <f>表6[[#This Row],[卡牌名称]]</f>
        <v>Impact of Population</v>
      </c>
      <c r="B112" t="e">
        <f>VLOOKUP(A112,[1]!表2[[English]:[Chinese]],2,FALSE)</f>
        <v>#REF!</v>
      </c>
    </row>
    <row r="113" spans="1:2">
      <c r="A113" t="str">
        <f>表6[[#This Row],[卡牌名称]]</f>
        <v>Impact of Progress</v>
      </c>
      <c r="B113" t="e">
        <f>VLOOKUP(A113,[1]!表2[[English]:[Chinese]],2,FALSE)</f>
        <v>#REF!</v>
      </c>
    </row>
    <row r="114" spans="1:2">
      <c r="A114" t="str">
        <f>表6[[#This Row],[卡牌名称]]</f>
        <v>Impact of Science</v>
      </c>
      <c r="B114" t="e">
        <f>VLOOKUP(A114,[1]!表2[[English]:[Chinese]],2,FALSE)</f>
        <v>#REF!</v>
      </c>
    </row>
    <row r="115" spans="1:2">
      <c r="A115" t="str">
        <f>表6[[#This Row],[卡牌名称]]</f>
        <v>Impact of Science</v>
      </c>
      <c r="B115" t="e">
        <f>VLOOKUP(A115,[1]!表2[[English]:[Chinese]],2,FALSE)</f>
        <v>#REF!</v>
      </c>
    </row>
    <row r="116" spans="1:2">
      <c r="A116" t="str">
        <f>表6[[#This Row],[卡牌名称]]</f>
        <v>Impact of Science</v>
      </c>
      <c r="B116" t="e">
        <f>VLOOKUP(A116,[1]!表2[[English]:[Chinese]],2,FALSE)</f>
        <v>#REF!</v>
      </c>
    </row>
    <row r="117" spans="1:2">
      <c r="A117" t="str">
        <f>表6[[#This Row],[卡牌名称]]</f>
        <v>Impact of Strength</v>
      </c>
      <c r="B117" t="e">
        <f>VLOOKUP(A117,[1]!表2[[English]:[Chinese]],2,FALSE)</f>
        <v>#REF!</v>
      </c>
    </row>
    <row r="118" spans="1:2">
      <c r="A118" t="str">
        <f>表6[[#This Row],[卡牌名称]]</f>
        <v>Impact of Strength</v>
      </c>
      <c r="B118" t="e">
        <f>VLOOKUP(A118,[1]!表2[[English]:[Chinese]],2,FALSE)</f>
        <v>#REF!</v>
      </c>
    </row>
    <row r="119" spans="1:2">
      <c r="A119" t="str">
        <f>表6[[#This Row],[卡牌名称]]</f>
        <v>Impact of Strength</v>
      </c>
      <c r="B119" t="e">
        <f>VLOOKUP(A119,[1]!表2[[English]:[Chinese]],2,FALSE)</f>
        <v>#REF!</v>
      </c>
    </row>
    <row r="120" spans="1:2">
      <c r="A120" t="str">
        <f>表6[[#This Row],[卡牌名称]]</f>
        <v>Impact of Technology</v>
      </c>
      <c r="B120" t="e">
        <f>VLOOKUP(A120,[1]!表2[[English]:[Chinese]],2,FALSE)</f>
        <v>#REF!</v>
      </c>
    </row>
    <row r="121" spans="1:2">
      <c r="A121" t="str">
        <f>表6[[#This Row],[卡牌名称]]</f>
        <v>Impact of Variety</v>
      </c>
      <c r="B121" t="e">
        <f>VLOOKUP(A121,[1]!表2[[English]:[Chinese]],2,FALSE)</f>
        <v>#REF!</v>
      </c>
    </row>
    <row r="122" spans="1:2">
      <c r="A122" t="str">
        <f>表6[[#This Row],[卡牌名称]]</f>
        <v>Impact of Wonders</v>
      </c>
      <c r="B122" t="e">
        <f>VLOOKUP(A122,[1]!表2[[English]:[Chinese]],2,FALSE)</f>
        <v>#REF!</v>
      </c>
    </row>
    <row r="123" spans="1:2">
      <c r="A123" t="str">
        <f>表6[[#This Row],[卡牌名称]]</f>
        <v>Despotism</v>
      </c>
      <c r="B123" t="e">
        <f>VLOOKUP(A123,[1]!表2[[English]:[Chinese]],2,FALSE)</f>
        <v>#REF!</v>
      </c>
    </row>
    <row r="124" spans="1:2">
      <c r="A124" t="str">
        <f>表6[[#This Row],[卡牌名称]]</f>
        <v>Monarchy</v>
      </c>
      <c r="B124" t="e">
        <f>VLOOKUP(A124,[1]!表2[[English]:[Chinese]],2,FALSE)</f>
        <v>#REF!</v>
      </c>
    </row>
    <row r="125" spans="1:2">
      <c r="A125" t="str">
        <f>表6[[#This Row],[卡牌名称]]</f>
        <v>Theocracy</v>
      </c>
      <c r="B125" t="e">
        <f>VLOOKUP(A125,[1]!表2[[English]:[Chinese]],2,FALSE)</f>
        <v>#REF!</v>
      </c>
    </row>
    <row r="126" spans="1:2">
      <c r="A126" t="str">
        <f>表6[[#This Row],[卡牌名称]]</f>
        <v>Constitutional Monarchy</v>
      </c>
      <c r="B126" t="e">
        <f>VLOOKUP(A126,[1]!表2[[English]:[Chinese]],2,FALSE)</f>
        <v>#REF!</v>
      </c>
    </row>
    <row r="127" spans="1:2">
      <c r="A127" t="str">
        <f>表6[[#This Row],[卡牌名称]]</f>
        <v>Republic</v>
      </c>
      <c r="B127" t="e">
        <f>VLOOKUP(A127,[1]!表2[[English]:[Chinese]],2,FALSE)</f>
        <v>#REF!</v>
      </c>
    </row>
    <row r="128" spans="1:2">
      <c r="A128" t="str">
        <f>表6[[#This Row],[卡牌名称]]</f>
        <v>Communism</v>
      </c>
      <c r="B128" t="e">
        <f>VLOOKUP(A128,[1]!表2[[English]:[Chinese]],2,FALSE)</f>
        <v>#REF!</v>
      </c>
    </row>
    <row r="129" spans="1:2">
      <c r="A129" t="str">
        <f>表6[[#This Row],[卡牌名称]]</f>
        <v>Democracy</v>
      </c>
      <c r="B129" t="e">
        <f>VLOOKUP(A129,[1]!表2[[English]:[Chinese]],2,FALSE)</f>
        <v>#REF!</v>
      </c>
    </row>
    <row r="130" spans="1:2">
      <c r="A130" t="str">
        <f>表6[[#This Row],[卡牌名称]]</f>
        <v>Fundamentalism</v>
      </c>
      <c r="B130" t="e">
        <f>VLOOKUP(A130,[1]!表2[[English]:[Chinese]],2,FALSE)</f>
        <v>#REF!</v>
      </c>
    </row>
    <row r="131" spans="1:2">
      <c r="A131" t="str">
        <f>表6[[#This Row],[卡牌名称]]</f>
        <v>Alexander the Great</v>
      </c>
      <c r="B131" t="e">
        <f>VLOOKUP(A131,[1]!表2[[English]:[Chinese]],2,FALSE)</f>
        <v>#REF!</v>
      </c>
    </row>
    <row r="132" spans="1:2">
      <c r="A132" t="str">
        <f>表6[[#This Row],[卡牌名称]]</f>
        <v>Aristotle</v>
      </c>
      <c r="B132" t="e">
        <f>VLOOKUP(A132,[1]!表2[[English]:[Chinese]],2,FALSE)</f>
        <v>#REF!</v>
      </c>
    </row>
    <row r="133" spans="1:2">
      <c r="A133" t="str">
        <f>表6[[#This Row],[卡牌名称]]</f>
        <v>Hammurabi</v>
      </c>
      <c r="B133" t="e">
        <f>VLOOKUP(A133,[1]!表2[[English]:[Chinese]],2,FALSE)</f>
        <v>#REF!</v>
      </c>
    </row>
    <row r="134" spans="1:2">
      <c r="A134" t="str">
        <f>表6[[#This Row],[卡牌名称]]</f>
        <v>Homer</v>
      </c>
      <c r="B134" t="e">
        <f>VLOOKUP(A134,[1]!表2[[English]:[Chinese]],2,FALSE)</f>
        <v>#REF!</v>
      </c>
    </row>
    <row r="135" spans="1:2">
      <c r="A135" t="str">
        <f>表6[[#This Row],[卡牌名称]]</f>
        <v>Julius Caesar</v>
      </c>
      <c r="B135" t="e">
        <f>VLOOKUP(A135,[1]!表2[[English]:[Chinese]],2,FALSE)</f>
        <v>#REF!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8"/>
  <sheetViews>
    <sheetView workbookViewId="0">
      <selection activeCell="D30" sqref="D30"/>
    </sheetView>
  </sheetViews>
  <sheetFormatPr defaultRowHeight="14.25"/>
  <cols>
    <col min="1" max="1" width="24.375" customWidth="1"/>
    <col min="5" max="5" width="13.875" bestFit="1" customWidth="1"/>
  </cols>
  <sheetData>
    <row r="1" spans="1:5">
      <c r="A1" t="s">
        <v>0</v>
      </c>
      <c r="B1" t="s">
        <v>25</v>
      </c>
      <c r="D1" t="s">
        <v>47</v>
      </c>
      <c r="E1" t="s">
        <v>48</v>
      </c>
    </row>
    <row r="2" spans="1:5">
      <c r="A2" t="s">
        <v>24</v>
      </c>
      <c r="B2">
        <v>0</v>
      </c>
      <c r="D2">
        <v>101</v>
      </c>
      <c r="E2" t="s">
        <v>292</v>
      </c>
    </row>
    <row r="3" spans="1:5">
      <c r="A3" t="s">
        <v>33</v>
      </c>
      <c r="B3">
        <v>1</v>
      </c>
      <c r="D3">
        <v>102</v>
      </c>
      <c r="E3" t="s">
        <v>350</v>
      </c>
    </row>
    <row r="4" spans="1:5">
      <c r="A4" t="s">
        <v>22</v>
      </c>
      <c r="B4">
        <v>2</v>
      </c>
      <c r="D4">
        <v>103</v>
      </c>
      <c r="E4" t="s">
        <v>351</v>
      </c>
    </row>
    <row r="5" spans="1:5">
      <c r="A5" t="s">
        <v>599</v>
      </c>
      <c r="B5">
        <v>3</v>
      </c>
      <c r="D5">
        <v>104</v>
      </c>
      <c r="E5" t="s">
        <v>352</v>
      </c>
    </row>
    <row r="6" spans="1:5">
      <c r="A6" t="s">
        <v>19</v>
      </c>
      <c r="B6">
        <v>4</v>
      </c>
      <c r="D6">
        <v>105</v>
      </c>
      <c r="E6" t="s">
        <v>293</v>
      </c>
    </row>
    <row r="7" spans="1:5">
      <c r="A7" t="s">
        <v>18</v>
      </c>
      <c r="B7">
        <v>5</v>
      </c>
      <c r="D7">
        <v>106</v>
      </c>
      <c r="E7" t="s">
        <v>294</v>
      </c>
    </row>
    <row r="8" spans="1:5">
      <c r="A8" t="s">
        <v>17</v>
      </c>
      <c r="B8">
        <v>6</v>
      </c>
      <c r="D8">
        <v>201</v>
      </c>
      <c r="E8" t="s">
        <v>353</v>
      </c>
    </row>
    <row r="9" spans="1:5">
      <c r="A9" t="s">
        <v>12</v>
      </c>
      <c r="B9">
        <v>7</v>
      </c>
      <c r="D9">
        <v>202</v>
      </c>
      <c r="E9" t="s">
        <v>354</v>
      </c>
    </row>
    <row r="10" spans="1:5">
      <c r="A10" t="s">
        <v>13</v>
      </c>
      <c r="B10">
        <v>8</v>
      </c>
      <c r="D10">
        <v>203</v>
      </c>
      <c r="E10" t="s">
        <v>355</v>
      </c>
    </row>
    <row r="11" spans="1:5">
      <c r="A11" t="s">
        <v>14</v>
      </c>
      <c r="B11">
        <v>9</v>
      </c>
      <c r="D11">
        <v>204</v>
      </c>
      <c r="E11" t="s">
        <v>356</v>
      </c>
    </row>
    <row r="12" spans="1:5">
      <c r="A12" t="s">
        <v>15</v>
      </c>
      <c r="B12">
        <v>10</v>
      </c>
      <c r="D12">
        <v>205</v>
      </c>
      <c r="E12" t="s">
        <v>805</v>
      </c>
    </row>
    <row r="13" spans="1:5">
      <c r="A13" t="s">
        <v>23</v>
      </c>
      <c r="B13">
        <v>11</v>
      </c>
    </row>
    <row r="14" spans="1:5">
      <c r="A14" t="s">
        <v>10</v>
      </c>
      <c r="B14">
        <v>12</v>
      </c>
    </row>
    <row r="15" spans="1:5">
      <c r="A15" t="s">
        <v>11</v>
      </c>
      <c r="B15">
        <v>13</v>
      </c>
    </row>
    <row r="16" spans="1:5">
      <c r="A16" t="s">
        <v>3</v>
      </c>
      <c r="B16">
        <v>14</v>
      </c>
    </row>
    <row r="17" spans="1:2">
      <c r="A17" t="s">
        <v>4</v>
      </c>
      <c r="B17">
        <v>15</v>
      </c>
    </row>
    <row r="18" spans="1:2">
      <c r="A18" t="s">
        <v>2</v>
      </c>
      <c r="B18">
        <v>16</v>
      </c>
    </row>
    <row r="19" spans="1:2">
      <c r="A19" t="s">
        <v>1</v>
      </c>
      <c r="B19">
        <v>17</v>
      </c>
    </row>
    <row r="20" spans="1:2">
      <c r="A20" t="s">
        <v>20</v>
      </c>
      <c r="B20">
        <v>18</v>
      </c>
    </row>
    <row r="21" spans="1:2">
      <c r="A21" t="s">
        <v>5</v>
      </c>
      <c r="B21">
        <v>19</v>
      </c>
    </row>
    <row r="22" spans="1:2">
      <c r="A22" t="s">
        <v>6</v>
      </c>
      <c r="B22">
        <v>20</v>
      </c>
    </row>
    <row r="23" spans="1:2">
      <c r="A23" t="s">
        <v>7</v>
      </c>
      <c r="B23">
        <v>21</v>
      </c>
    </row>
    <row r="24" spans="1:2">
      <c r="A24" t="s">
        <v>8</v>
      </c>
      <c r="B24">
        <v>22</v>
      </c>
    </row>
    <row r="25" spans="1:2">
      <c r="A25" t="s">
        <v>9</v>
      </c>
      <c r="B25">
        <v>23</v>
      </c>
    </row>
    <row r="26" spans="1:2">
      <c r="A26" t="s">
        <v>21</v>
      </c>
      <c r="B26">
        <v>24</v>
      </c>
    </row>
    <row r="27" spans="1:2">
      <c r="A27" t="s">
        <v>16</v>
      </c>
      <c r="B27">
        <v>25</v>
      </c>
    </row>
    <row r="28" spans="1:2">
      <c r="A28" t="s">
        <v>818</v>
      </c>
      <c r="B28">
        <v>26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Civilopedia</vt:lpstr>
      <vt:lpstr>CN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2017-10-17T05:53:48Z</dcterms:modified>
</cp:coreProperties>
</file>