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20475" windowHeight="9795"/>
  </bookViews>
  <sheets>
    <sheet name="data" sheetId="4" r:id="rId1"/>
    <sheet name="log " sheetId="1" r:id="rId2"/>
    <sheet name="B" sheetId="2" r:id="rId3"/>
    <sheet name="C" sheetId="3" r:id="rId4"/>
    <sheet name="N" sheetId="5" r:id="rId5"/>
    <sheet name="P" sheetId="6" r:id="rId6"/>
    <sheet name="CHL" sheetId="7" r:id="rId7"/>
    <sheet name="FC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4525"/>
</workbook>
</file>

<file path=xl/calcChain.xml><?xml version="1.0" encoding="utf-8"?>
<calcChain xmlns="http://schemas.openxmlformats.org/spreadsheetml/2006/main">
  <c r="U600" i="1" l="1"/>
  <c r="U596" i="1"/>
  <c r="U592" i="1"/>
  <c r="U588" i="1"/>
  <c r="U584" i="1"/>
  <c r="U580" i="1"/>
  <c r="U576" i="1"/>
  <c r="U572" i="1"/>
  <c r="U568" i="1"/>
  <c r="U564" i="1"/>
  <c r="U560" i="1"/>
  <c r="U556" i="1"/>
  <c r="U552" i="1"/>
  <c r="U548" i="1"/>
  <c r="U544" i="1"/>
  <c r="U540" i="1"/>
  <c r="U536" i="1"/>
  <c r="U532" i="1"/>
  <c r="U528" i="1"/>
  <c r="U524" i="1"/>
  <c r="U520" i="1"/>
  <c r="U516" i="1"/>
  <c r="U512" i="1"/>
  <c r="U508" i="1"/>
  <c r="U504" i="1"/>
  <c r="U500" i="1"/>
  <c r="U496" i="1"/>
  <c r="U492" i="1"/>
  <c r="U488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4" i="1"/>
  <c r="U412" i="1"/>
  <c r="U410" i="1"/>
  <c r="U408" i="1"/>
  <c r="U406" i="1"/>
  <c r="U404" i="1"/>
  <c r="U402" i="1"/>
  <c r="U400" i="1"/>
  <c r="U398" i="1"/>
  <c r="U396" i="1"/>
  <c r="U394" i="1"/>
  <c r="U392" i="1"/>
  <c r="U390" i="1"/>
  <c r="U388" i="1"/>
  <c r="U386" i="1"/>
  <c r="U384" i="1"/>
  <c r="U382" i="1"/>
  <c r="U380" i="1"/>
  <c r="U378" i="1"/>
  <c r="U376" i="1"/>
  <c r="U374" i="1"/>
  <c r="U372" i="1"/>
  <c r="U370" i="1"/>
  <c r="U368" i="1"/>
  <c r="U366" i="1"/>
  <c r="U364" i="1"/>
  <c r="U362" i="1"/>
  <c r="U360" i="1"/>
  <c r="U358" i="1"/>
  <c r="U356" i="1"/>
  <c r="U354" i="1"/>
  <c r="U352" i="1"/>
  <c r="U350" i="1"/>
  <c r="U348" i="1"/>
  <c r="U346" i="1"/>
  <c r="U344" i="1"/>
  <c r="U342" i="1"/>
  <c r="U340" i="1"/>
  <c r="U338" i="1"/>
  <c r="U336" i="1"/>
  <c r="U334" i="1"/>
  <c r="U332" i="1"/>
  <c r="U330" i="1"/>
  <c r="U328" i="1"/>
  <c r="U326" i="1"/>
  <c r="U324" i="1"/>
  <c r="U322" i="1"/>
  <c r="U320" i="1"/>
  <c r="U318" i="1"/>
  <c r="U316" i="1"/>
  <c r="U314" i="1"/>
  <c r="U312" i="1"/>
  <c r="U310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4" i="1"/>
  <c r="U283" i="1"/>
  <c r="U279" i="1"/>
  <c r="U278" i="1"/>
  <c r="U275" i="1"/>
  <c r="U274" i="1"/>
  <c r="U271" i="1"/>
  <c r="U270" i="1"/>
  <c r="U268" i="1"/>
  <c r="U267" i="1"/>
  <c r="U263" i="1"/>
  <c r="U262" i="1"/>
  <c r="U259" i="1"/>
  <c r="U258" i="1"/>
  <c r="U255" i="1"/>
  <c r="U254" i="1"/>
  <c r="U252" i="1"/>
  <c r="U251" i="1"/>
  <c r="U247" i="1"/>
  <c r="U246" i="1"/>
  <c r="U243" i="1"/>
  <c r="U242" i="1"/>
  <c r="U239" i="1"/>
  <c r="U238" i="1"/>
  <c r="U236" i="1"/>
  <c r="U235" i="1"/>
  <c r="U231" i="1"/>
  <c r="U230" i="1"/>
  <c r="U227" i="1"/>
  <c r="U226" i="1"/>
  <c r="U223" i="1"/>
  <c r="U222" i="1"/>
  <c r="U220" i="1"/>
  <c r="U219" i="1"/>
  <c r="U215" i="1"/>
  <c r="U214" i="1"/>
  <c r="U211" i="1"/>
  <c r="U210" i="1"/>
  <c r="U207" i="1"/>
  <c r="U206" i="1"/>
  <c r="U204" i="1"/>
  <c r="U203" i="1"/>
  <c r="U199" i="1"/>
  <c r="U198" i="1"/>
  <c r="U195" i="1"/>
  <c r="U194" i="1"/>
  <c r="U191" i="1"/>
  <c r="U190" i="1"/>
  <c r="U188" i="1"/>
  <c r="U187" i="1"/>
  <c r="U183" i="1"/>
  <c r="U182" i="1"/>
  <c r="U179" i="1"/>
  <c r="U178" i="1"/>
  <c r="U175" i="1"/>
  <c r="U174" i="1"/>
  <c r="U172" i="1"/>
  <c r="U171" i="1"/>
  <c r="U167" i="1"/>
  <c r="U166" i="1"/>
  <c r="U163" i="1"/>
  <c r="U162" i="1"/>
  <c r="U159" i="1"/>
  <c r="U158" i="1"/>
  <c r="U156" i="1"/>
  <c r="U155" i="1"/>
  <c r="U151" i="1"/>
  <c r="U150" i="1"/>
  <c r="U147" i="1"/>
  <c r="U146" i="1"/>
  <c r="U143" i="1"/>
  <c r="U142" i="1"/>
  <c r="U140" i="1"/>
  <c r="U139" i="1"/>
  <c r="U135" i="1"/>
  <c r="U134" i="1"/>
  <c r="U131" i="1"/>
  <c r="U130" i="1"/>
  <c r="U127" i="1"/>
  <c r="U126" i="1"/>
  <c r="U124" i="1"/>
  <c r="U123" i="1"/>
  <c r="U119" i="1"/>
  <c r="U118" i="1"/>
  <c r="U115" i="1"/>
  <c r="U114" i="1"/>
  <c r="U111" i="1"/>
  <c r="U110" i="1"/>
  <c r="U108" i="1"/>
  <c r="U107" i="1"/>
  <c r="U103" i="1"/>
  <c r="U102" i="1"/>
  <c r="U99" i="1"/>
  <c r="U98" i="1"/>
  <c r="U95" i="1"/>
  <c r="U94" i="1"/>
  <c r="U92" i="1"/>
  <c r="U91" i="1"/>
  <c r="U87" i="1"/>
  <c r="U86" i="1"/>
  <c r="U83" i="1"/>
  <c r="U82" i="1"/>
  <c r="U79" i="1"/>
  <c r="U78" i="1"/>
  <c r="U76" i="1"/>
  <c r="U75" i="1"/>
  <c r="U71" i="1"/>
  <c r="U70" i="1"/>
  <c r="U67" i="1"/>
  <c r="U66" i="1"/>
  <c r="U63" i="1"/>
  <c r="U62" i="1"/>
  <c r="U60" i="1"/>
  <c r="U59" i="1"/>
  <c r="U55" i="1"/>
  <c r="U54" i="1"/>
  <c r="U52" i="1"/>
  <c r="U51" i="1"/>
  <c r="U50" i="1"/>
  <c r="U47" i="1"/>
  <c r="U46" i="1"/>
  <c r="U44" i="1"/>
  <c r="U43" i="1"/>
  <c r="U39" i="1"/>
  <c r="U38" i="1"/>
  <c r="U36" i="1"/>
  <c r="U35" i="1"/>
  <c r="U34" i="1"/>
  <c r="U31" i="1"/>
  <c r="U30" i="1"/>
  <c r="U28" i="1"/>
  <c r="U27" i="1"/>
  <c r="U23" i="1"/>
  <c r="U22" i="1"/>
  <c r="U20" i="1"/>
  <c r="U19" i="1"/>
  <c r="U18" i="1"/>
  <c r="U15" i="1"/>
  <c r="U14" i="1"/>
  <c r="U12" i="1"/>
  <c r="U11" i="1"/>
  <c r="U7" i="1"/>
  <c r="U6" i="1"/>
  <c r="U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603" i="4"/>
  <c r="U603" i="4"/>
  <c r="T603" i="4"/>
  <c r="S603" i="4"/>
  <c r="V602" i="4"/>
  <c r="U602" i="4"/>
  <c r="T602" i="4"/>
  <c r="S602" i="4"/>
  <c r="V601" i="4"/>
  <c r="U601" i="4"/>
  <c r="T601" i="4"/>
  <c r="S601" i="4"/>
  <c r="V600" i="4"/>
  <c r="U600" i="4"/>
  <c r="T600" i="4"/>
  <c r="S600" i="4"/>
  <c r="V599" i="4"/>
  <c r="U599" i="4"/>
  <c r="T599" i="4"/>
  <c r="S599" i="4"/>
  <c r="V598" i="4"/>
  <c r="U598" i="4"/>
  <c r="T598" i="4"/>
  <c r="S598" i="4"/>
  <c r="V597" i="4"/>
  <c r="U597" i="4"/>
  <c r="T597" i="4"/>
  <c r="S597" i="4"/>
  <c r="V596" i="4"/>
  <c r="U596" i="4"/>
  <c r="T596" i="4"/>
  <c r="S596" i="4"/>
  <c r="V595" i="4"/>
  <c r="U595" i="4"/>
  <c r="T595" i="4"/>
  <c r="S595" i="4"/>
  <c r="V594" i="4"/>
  <c r="U594" i="4"/>
  <c r="T594" i="4"/>
  <c r="S594" i="4"/>
  <c r="V593" i="4"/>
  <c r="U593" i="4"/>
  <c r="T593" i="4"/>
  <c r="S593" i="4"/>
  <c r="V592" i="4"/>
  <c r="U592" i="4"/>
  <c r="T592" i="4"/>
  <c r="S592" i="4"/>
  <c r="V591" i="4"/>
  <c r="U591" i="4"/>
  <c r="T591" i="4"/>
  <c r="S591" i="4"/>
  <c r="V590" i="4"/>
  <c r="U590" i="4"/>
  <c r="T590" i="4"/>
  <c r="S590" i="4"/>
  <c r="V589" i="4"/>
  <c r="U589" i="4"/>
  <c r="T589" i="4"/>
  <c r="S589" i="4"/>
  <c r="V588" i="4"/>
  <c r="U588" i="4"/>
  <c r="T588" i="4"/>
  <c r="S588" i="4"/>
  <c r="V587" i="4"/>
  <c r="U587" i="4"/>
  <c r="T587" i="4"/>
  <c r="S587" i="4"/>
  <c r="V586" i="4"/>
  <c r="U586" i="4"/>
  <c r="T586" i="4"/>
  <c r="S586" i="4"/>
  <c r="V585" i="4"/>
  <c r="U585" i="4"/>
  <c r="T585" i="4"/>
  <c r="S585" i="4"/>
  <c r="V584" i="4"/>
  <c r="U584" i="4"/>
  <c r="T584" i="4"/>
  <c r="S584" i="4"/>
  <c r="V583" i="4"/>
  <c r="U583" i="4"/>
  <c r="T583" i="4"/>
  <c r="S583" i="4"/>
  <c r="V582" i="4"/>
  <c r="U582" i="4"/>
  <c r="T582" i="4"/>
  <c r="S582" i="4"/>
  <c r="V581" i="4"/>
  <c r="U581" i="4"/>
  <c r="T581" i="4"/>
  <c r="S581" i="4"/>
  <c r="V580" i="4"/>
  <c r="U580" i="4"/>
  <c r="T580" i="4"/>
  <c r="S580" i="4"/>
  <c r="V579" i="4"/>
  <c r="U579" i="4"/>
  <c r="T579" i="4"/>
  <c r="S579" i="4"/>
  <c r="V578" i="4"/>
  <c r="U578" i="4"/>
  <c r="T578" i="4"/>
  <c r="S578" i="4"/>
  <c r="V577" i="4"/>
  <c r="U577" i="4"/>
  <c r="T577" i="4"/>
  <c r="S577" i="4"/>
  <c r="V576" i="4"/>
  <c r="U576" i="4"/>
  <c r="T576" i="4"/>
  <c r="S576" i="4"/>
  <c r="V575" i="4"/>
  <c r="U575" i="4"/>
  <c r="T575" i="4"/>
  <c r="S575" i="4"/>
  <c r="V574" i="4"/>
  <c r="U574" i="4"/>
  <c r="T574" i="4"/>
  <c r="S574" i="4"/>
  <c r="V573" i="4"/>
  <c r="U573" i="4"/>
  <c r="T573" i="4"/>
  <c r="S573" i="4"/>
  <c r="V572" i="4"/>
  <c r="U572" i="4"/>
  <c r="T572" i="4"/>
  <c r="S572" i="4"/>
  <c r="V571" i="4"/>
  <c r="U571" i="4"/>
  <c r="T571" i="4"/>
  <c r="S571" i="4"/>
  <c r="V570" i="4"/>
  <c r="U570" i="4"/>
  <c r="T570" i="4"/>
  <c r="S570" i="4"/>
  <c r="V569" i="4"/>
  <c r="U569" i="4"/>
  <c r="T569" i="4"/>
  <c r="S569" i="4"/>
  <c r="V568" i="4"/>
  <c r="U568" i="4"/>
  <c r="T568" i="4"/>
  <c r="S568" i="4"/>
  <c r="V567" i="4"/>
  <c r="U567" i="4"/>
  <c r="T567" i="4"/>
  <c r="S567" i="4"/>
  <c r="V566" i="4"/>
  <c r="U566" i="4"/>
  <c r="T566" i="4"/>
  <c r="S566" i="4"/>
  <c r="V565" i="4"/>
  <c r="U565" i="4"/>
  <c r="T565" i="4"/>
  <c r="S565" i="4"/>
  <c r="V564" i="4"/>
  <c r="U564" i="4"/>
  <c r="T564" i="4"/>
  <c r="S564" i="4"/>
  <c r="V563" i="4"/>
  <c r="U563" i="4"/>
  <c r="T563" i="4"/>
  <c r="S563" i="4"/>
  <c r="V562" i="4"/>
  <c r="U562" i="4"/>
  <c r="T562" i="4"/>
  <c r="S562" i="4"/>
  <c r="V561" i="4"/>
  <c r="U561" i="4"/>
  <c r="T561" i="4"/>
  <c r="S561" i="4"/>
  <c r="V560" i="4"/>
  <c r="U560" i="4"/>
  <c r="T560" i="4"/>
  <c r="S560" i="4"/>
  <c r="V559" i="4"/>
  <c r="U559" i="4"/>
  <c r="T559" i="4"/>
  <c r="S559" i="4"/>
  <c r="V558" i="4"/>
  <c r="U558" i="4"/>
  <c r="T558" i="4"/>
  <c r="S558" i="4"/>
  <c r="V557" i="4"/>
  <c r="U557" i="4"/>
  <c r="T557" i="4"/>
  <c r="S557" i="4"/>
  <c r="V556" i="4"/>
  <c r="U556" i="4"/>
  <c r="T556" i="4"/>
  <c r="S556" i="4"/>
  <c r="V555" i="4"/>
  <c r="U555" i="4"/>
  <c r="T555" i="4"/>
  <c r="S555" i="4"/>
  <c r="V554" i="4"/>
  <c r="U554" i="4"/>
  <c r="T554" i="4"/>
  <c r="S554" i="4"/>
  <c r="V553" i="4"/>
  <c r="U553" i="4"/>
  <c r="T553" i="4"/>
  <c r="S553" i="4"/>
  <c r="V552" i="4"/>
  <c r="U552" i="4"/>
  <c r="T552" i="4"/>
  <c r="S552" i="4"/>
  <c r="V551" i="4"/>
  <c r="U551" i="4"/>
  <c r="T551" i="4"/>
  <c r="S551" i="4"/>
  <c r="V550" i="4"/>
  <c r="U550" i="4"/>
  <c r="T550" i="4"/>
  <c r="S550" i="4"/>
  <c r="V549" i="4"/>
  <c r="U549" i="4"/>
  <c r="T549" i="4"/>
  <c r="S549" i="4"/>
  <c r="V548" i="4"/>
  <c r="U548" i="4"/>
  <c r="T548" i="4"/>
  <c r="S548" i="4"/>
  <c r="V547" i="4"/>
  <c r="U547" i="4"/>
  <c r="T547" i="4"/>
  <c r="S547" i="4"/>
  <c r="V546" i="4"/>
  <c r="U546" i="4"/>
  <c r="T546" i="4"/>
  <c r="S546" i="4"/>
  <c r="V545" i="4"/>
  <c r="U545" i="4"/>
  <c r="T545" i="4"/>
  <c r="S545" i="4"/>
  <c r="V544" i="4"/>
  <c r="U544" i="4"/>
  <c r="T544" i="4"/>
  <c r="S544" i="4"/>
  <c r="V543" i="4"/>
  <c r="U543" i="4"/>
  <c r="T543" i="4"/>
  <c r="S543" i="4"/>
  <c r="V542" i="4"/>
  <c r="U542" i="4"/>
  <c r="T542" i="4"/>
  <c r="S542" i="4"/>
  <c r="V541" i="4"/>
  <c r="U541" i="4"/>
  <c r="T541" i="4"/>
  <c r="S541" i="4"/>
  <c r="V540" i="4"/>
  <c r="U540" i="4"/>
  <c r="T540" i="4"/>
  <c r="S540" i="4"/>
  <c r="V539" i="4"/>
  <c r="U539" i="4"/>
  <c r="T539" i="4"/>
  <c r="S539" i="4"/>
  <c r="V538" i="4"/>
  <c r="U538" i="4"/>
  <c r="T538" i="4"/>
  <c r="S538" i="4"/>
  <c r="V537" i="4"/>
  <c r="U537" i="4"/>
  <c r="T537" i="4"/>
  <c r="S537" i="4"/>
  <c r="V536" i="4"/>
  <c r="U536" i="4"/>
  <c r="T536" i="4"/>
  <c r="S536" i="4"/>
  <c r="V535" i="4"/>
  <c r="U535" i="4"/>
  <c r="T535" i="4"/>
  <c r="S535" i="4"/>
  <c r="V534" i="4"/>
  <c r="U534" i="4"/>
  <c r="T534" i="4"/>
  <c r="S534" i="4"/>
  <c r="V533" i="4"/>
  <c r="U533" i="4"/>
  <c r="T533" i="4"/>
  <c r="S533" i="4"/>
  <c r="V532" i="4"/>
  <c r="U532" i="4"/>
  <c r="T532" i="4"/>
  <c r="S532" i="4"/>
  <c r="V531" i="4"/>
  <c r="U531" i="4"/>
  <c r="T531" i="4"/>
  <c r="S531" i="4"/>
  <c r="V530" i="4"/>
  <c r="U530" i="4"/>
  <c r="T530" i="4"/>
  <c r="S530" i="4"/>
  <c r="V529" i="4"/>
  <c r="U529" i="4"/>
  <c r="T529" i="4"/>
  <c r="S529" i="4"/>
  <c r="V528" i="4"/>
  <c r="U528" i="4"/>
  <c r="T528" i="4"/>
  <c r="S528" i="4"/>
  <c r="V527" i="4"/>
  <c r="U527" i="4"/>
  <c r="T527" i="4"/>
  <c r="S527" i="4"/>
  <c r="V526" i="4"/>
  <c r="U526" i="4"/>
  <c r="T526" i="4"/>
  <c r="S526" i="4"/>
  <c r="V525" i="4"/>
  <c r="U525" i="4"/>
  <c r="T525" i="4"/>
  <c r="S525" i="4"/>
  <c r="V524" i="4"/>
  <c r="U524" i="4"/>
  <c r="T524" i="4"/>
  <c r="S524" i="4"/>
  <c r="V523" i="4"/>
  <c r="U523" i="4"/>
  <c r="T523" i="4"/>
  <c r="S523" i="4"/>
  <c r="V522" i="4"/>
  <c r="U522" i="4"/>
  <c r="T522" i="4"/>
  <c r="S522" i="4"/>
  <c r="V521" i="4"/>
  <c r="U521" i="4"/>
  <c r="T521" i="4"/>
  <c r="S521" i="4"/>
  <c r="V520" i="4"/>
  <c r="U520" i="4"/>
  <c r="T520" i="4"/>
  <c r="S520" i="4"/>
  <c r="V519" i="4"/>
  <c r="U519" i="4"/>
  <c r="T519" i="4"/>
  <c r="S519" i="4"/>
  <c r="V518" i="4"/>
  <c r="U518" i="4"/>
  <c r="T518" i="4"/>
  <c r="S518" i="4"/>
  <c r="V517" i="4"/>
  <c r="U517" i="4"/>
  <c r="T517" i="4"/>
  <c r="S517" i="4"/>
  <c r="V516" i="4"/>
  <c r="U516" i="4"/>
  <c r="T516" i="4"/>
  <c r="S516" i="4"/>
  <c r="V515" i="4"/>
  <c r="U515" i="4"/>
  <c r="T515" i="4"/>
  <c r="S515" i="4"/>
  <c r="V514" i="4"/>
  <c r="U514" i="4"/>
  <c r="T514" i="4"/>
  <c r="S514" i="4"/>
  <c r="V513" i="4"/>
  <c r="U513" i="4"/>
  <c r="T513" i="4"/>
  <c r="S513" i="4"/>
  <c r="V512" i="4"/>
  <c r="U512" i="4"/>
  <c r="T512" i="4"/>
  <c r="S512" i="4"/>
  <c r="V511" i="4"/>
  <c r="U511" i="4"/>
  <c r="T511" i="4"/>
  <c r="S511" i="4"/>
  <c r="V510" i="4"/>
  <c r="U510" i="4"/>
  <c r="T510" i="4"/>
  <c r="S510" i="4"/>
  <c r="V509" i="4"/>
  <c r="U509" i="4"/>
  <c r="T509" i="4"/>
  <c r="S509" i="4"/>
  <c r="V508" i="4"/>
  <c r="U508" i="4"/>
  <c r="T508" i="4"/>
  <c r="S508" i="4"/>
  <c r="V507" i="4"/>
  <c r="U507" i="4"/>
  <c r="T507" i="4"/>
  <c r="S507" i="4"/>
  <c r="V506" i="4"/>
  <c r="U506" i="4"/>
  <c r="T506" i="4"/>
  <c r="S506" i="4"/>
  <c r="V505" i="4"/>
  <c r="U505" i="4"/>
  <c r="T505" i="4"/>
  <c r="S505" i="4"/>
  <c r="V504" i="4"/>
  <c r="U504" i="4"/>
  <c r="T504" i="4"/>
  <c r="S504" i="4"/>
  <c r="V503" i="4"/>
  <c r="U503" i="4"/>
  <c r="T503" i="4"/>
  <c r="S503" i="4"/>
  <c r="V502" i="4"/>
  <c r="U502" i="4"/>
  <c r="T502" i="4"/>
  <c r="S502" i="4"/>
  <c r="V501" i="4"/>
  <c r="U501" i="4"/>
  <c r="T501" i="4"/>
  <c r="S501" i="4"/>
  <c r="V500" i="4"/>
  <c r="U500" i="4"/>
  <c r="T500" i="4"/>
  <c r="S500" i="4"/>
  <c r="V499" i="4"/>
  <c r="U499" i="4"/>
  <c r="T499" i="4"/>
  <c r="S499" i="4"/>
  <c r="V498" i="4"/>
  <c r="U498" i="4"/>
  <c r="T498" i="4"/>
  <c r="S498" i="4"/>
  <c r="V497" i="4"/>
  <c r="U497" i="4"/>
  <c r="T497" i="4"/>
  <c r="S497" i="4"/>
  <c r="V496" i="4"/>
  <c r="U496" i="4"/>
  <c r="T496" i="4"/>
  <c r="S496" i="4"/>
  <c r="V495" i="4"/>
  <c r="U495" i="4"/>
  <c r="T495" i="4"/>
  <c r="S495" i="4"/>
  <c r="V494" i="4"/>
  <c r="U494" i="4"/>
  <c r="T494" i="4"/>
  <c r="S494" i="4"/>
  <c r="V493" i="4"/>
  <c r="U493" i="4"/>
  <c r="T493" i="4"/>
  <c r="S493" i="4"/>
  <c r="V492" i="4"/>
  <c r="U492" i="4"/>
  <c r="T492" i="4"/>
  <c r="S492" i="4"/>
  <c r="V491" i="4"/>
  <c r="U491" i="4"/>
  <c r="T491" i="4"/>
  <c r="S491" i="4"/>
  <c r="V490" i="4"/>
  <c r="U490" i="4"/>
  <c r="T490" i="4"/>
  <c r="S490" i="4"/>
  <c r="V489" i="4"/>
  <c r="U489" i="4"/>
  <c r="T489" i="4"/>
  <c r="S489" i="4"/>
  <c r="V488" i="4"/>
  <c r="U488" i="4"/>
  <c r="T488" i="4"/>
  <c r="S488" i="4"/>
  <c r="V487" i="4"/>
  <c r="U487" i="4"/>
  <c r="T487" i="4"/>
  <c r="S487" i="4"/>
  <c r="V486" i="4"/>
  <c r="U486" i="4"/>
  <c r="T486" i="4"/>
  <c r="S486" i="4"/>
  <c r="V485" i="4"/>
  <c r="U485" i="4"/>
  <c r="T485" i="4"/>
  <c r="S485" i="4"/>
  <c r="V484" i="4"/>
  <c r="U484" i="4"/>
  <c r="T484" i="4"/>
  <c r="S484" i="4"/>
  <c r="V483" i="4"/>
  <c r="U483" i="4"/>
  <c r="T483" i="4"/>
  <c r="S483" i="4"/>
  <c r="V482" i="4"/>
  <c r="U482" i="4"/>
  <c r="T482" i="4"/>
  <c r="S482" i="4"/>
  <c r="V481" i="4"/>
  <c r="U481" i="4"/>
  <c r="T481" i="4"/>
  <c r="S481" i="4"/>
  <c r="V480" i="4"/>
  <c r="U480" i="4"/>
  <c r="T480" i="4"/>
  <c r="S480" i="4"/>
  <c r="V479" i="4"/>
  <c r="U479" i="4"/>
  <c r="T479" i="4"/>
  <c r="S479" i="4"/>
  <c r="V478" i="4"/>
  <c r="U478" i="4"/>
  <c r="T478" i="4"/>
  <c r="S478" i="4"/>
  <c r="V477" i="4"/>
  <c r="U477" i="4"/>
  <c r="T477" i="4"/>
  <c r="S477" i="4"/>
  <c r="V476" i="4"/>
  <c r="U476" i="4"/>
  <c r="T476" i="4"/>
  <c r="S476" i="4"/>
  <c r="V475" i="4"/>
  <c r="U475" i="4"/>
  <c r="T475" i="4"/>
  <c r="S475" i="4"/>
  <c r="V474" i="4"/>
  <c r="U474" i="4"/>
  <c r="T474" i="4"/>
  <c r="S474" i="4"/>
  <c r="V473" i="4"/>
  <c r="U473" i="4"/>
  <c r="T473" i="4"/>
  <c r="S473" i="4"/>
  <c r="V472" i="4"/>
  <c r="U472" i="4"/>
  <c r="T472" i="4"/>
  <c r="S472" i="4"/>
  <c r="V471" i="4"/>
  <c r="U471" i="4"/>
  <c r="T471" i="4"/>
  <c r="S471" i="4"/>
  <c r="V470" i="4"/>
  <c r="U470" i="4"/>
  <c r="T470" i="4"/>
  <c r="S470" i="4"/>
  <c r="V469" i="4"/>
  <c r="U469" i="4"/>
  <c r="T469" i="4"/>
  <c r="S469" i="4"/>
  <c r="V468" i="4"/>
  <c r="U468" i="4"/>
  <c r="T468" i="4"/>
  <c r="S468" i="4"/>
  <c r="V467" i="4"/>
  <c r="U467" i="4"/>
  <c r="T467" i="4"/>
  <c r="S467" i="4"/>
  <c r="V466" i="4"/>
  <c r="U466" i="4"/>
  <c r="T466" i="4"/>
  <c r="S466" i="4"/>
  <c r="V465" i="4"/>
  <c r="U465" i="4"/>
  <c r="T465" i="4"/>
  <c r="S465" i="4"/>
  <c r="V464" i="4"/>
  <c r="U464" i="4"/>
  <c r="T464" i="4"/>
  <c r="S464" i="4"/>
  <c r="V463" i="4"/>
  <c r="U463" i="4"/>
  <c r="T463" i="4"/>
  <c r="S463" i="4"/>
  <c r="V462" i="4"/>
  <c r="U462" i="4"/>
  <c r="T462" i="4"/>
  <c r="S462" i="4"/>
  <c r="V461" i="4"/>
  <c r="U461" i="4"/>
  <c r="T461" i="4"/>
  <c r="S461" i="4"/>
  <c r="V460" i="4"/>
  <c r="U460" i="4"/>
  <c r="T460" i="4"/>
  <c r="S460" i="4"/>
  <c r="V459" i="4"/>
  <c r="U459" i="4"/>
  <c r="T459" i="4"/>
  <c r="S459" i="4"/>
  <c r="V458" i="4"/>
  <c r="U458" i="4"/>
  <c r="T458" i="4"/>
  <c r="S458" i="4"/>
  <c r="V457" i="4"/>
  <c r="U457" i="4"/>
  <c r="T457" i="4"/>
  <c r="S457" i="4"/>
  <c r="V456" i="4"/>
  <c r="U456" i="4"/>
  <c r="T456" i="4"/>
  <c r="S456" i="4"/>
  <c r="V455" i="4"/>
  <c r="U455" i="4"/>
  <c r="T455" i="4"/>
  <c r="S455" i="4"/>
  <c r="V454" i="4"/>
  <c r="U454" i="4"/>
  <c r="T454" i="4"/>
  <c r="S454" i="4"/>
  <c r="V453" i="4"/>
  <c r="U453" i="4"/>
  <c r="T453" i="4"/>
  <c r="S453" i="4"/>
  <c r="V452" i="4"/>
  <c r="U452" i="4"/>
  <c r="T452" i="4"/>
  <c r="S452" i="4"/>
  <c r="V451" i="4"/>
  <c r="U451" i="4"/>
  <c r="T451" i="4"/>
  <c r="S451" i="4"/>
  <c r="V450" i="4"/>
  <c r="U450" i="4"/>
  <c r="T450" i="4"/>
  <c r="S450" i="4"/>
  <c r="V449" i="4"/>
  <c r="U449" i="4"/>
  <c r="T449" i="4"/>
  <c r="S449" i="4"/>
  <c r="V448" i="4"/>
  <c r="U448" i="4"/>
  <c r="T448" i="4"/>
  <c r="S448" i="4"/>
  <c r="V447" i="4"/>
  <c r="U447" i="4"/>
  <c r="T447" i="4"/>
  <c r="S447" i="4"/>
  <c r="V446" i="4"/>
  <c r="U446" i="4"/>
  <c r="T446" i="4"/>
  <c r="S446" i="4"/>
  <c r="V445" i="4"/>
  <c r="U445" i="4"/>
  <c r="T445" i="4"/>
  <c r="S445" i="4"/>
  <c r="V444" i="4"/>
  <c r="U444" i="4"/>
  <c r="T444" i="4"/>
  <c r="S444" i="4"/>
  <c r="V443" i="4"/>
  <c r="U443" i="4"/>
  <c r="T443" i="4"/>
  <c r="S443" i="4"/>
  <c r="V442" i="4"/>
  <c r="U442" i="4"/>
  <c r="T442" i="4"/>
  <c r="S442" i="4"/>
  <c r="V441" i="4"/>
  <c r="U441" i="4"/>
  <c r="T441" i="4"/>
  <c r="S441" i="4"/>
  <c r="V440" i="4"/>
  <c r="U440" i="4"/>
  <c r="T440" i="4"/>
  <c r="S440" i="4"/>
  <c r="V439" i="4"/>
  <c r="U439" i="4"/>
  <c r="T439" i="4"/>
  <c r="S439" i="4"/>
  <c r="V438" i="4"/>
  <c r="U438" i="4"/>
  <c r="T438" i="4"/>
  <c r="S438" i="4"/>
  <c r="V437" i="4"/>
  <c r="U437" i="4"/>
  <c r="T437" i="4"/>
  <c r="S437" i="4"/>
  <c r="V436" i="4"/>
  <c r="U436" i="4"/>
  <c r="T436" i="4"/>
  <c r="S436" i="4"/>
  <c r="V435" i="4"/>
  <c r="U435" i="4"/>
  <c r="T435" i="4"/>
  <c r="S435" i="4"/>
  <c r="V434" i="4"/>
  <c r="U434" i="4"/>
  <c r="T434" i="4"/>
  <c r="S434" i="4"/>
  <c r="V433" i="4"/>
  <c r="U433" i="4"/>
  <c r="T433" i="4"/>
  <c r="S433" i="4"/>
  <c r="V432" i="4"/>
  <c r="U432" i="4"/>
  <c r="T432" i="4"/>
  <c r="S432" i="4"/>
  <c r="V431" i="4"/>
  <c r="U431" i="4"/>
  <c r="T431" i="4"/>
  <c r="S431" i="4"/>
  <c r="V430" i="4"/>
  <c r="U430" i="4"/>
  <c r="T430" i="4"/>
  <c r="S430" i="4"/>
  <c r="V429" i="4"/>
  <c r="U429" i="4"/>
  <c r="T429" i="4"/>
  <c r="S429" i="4"/>
  <c r="V428" i="4"/>
  <c r="U428" i="4"/>
  <c r="T428" i="4"/>
  <c r="S428" i="4"/>
  <c r="V427" i="4"/>
  <c r="U427" i="4"/>
  <c r="T427" i="4"/>
  <c r="S427" i="4"/>
  <c r="V426" i="4"/>
  <c r="U426" i="4"/>
  <c r="T426" i="4"/>
  <c r="S426" i="4"/>
  <c r="V425" i="4"/>
  <c r="U425" i="4"/>
  <c r="T425" i="4"/>
  <c r="S425" i="4"/>
  <c r="V424" i="4"/>
  <c r="U424" i="4"/>
  <c r="T424" i="4"/>
  <c r="S424" i="4"/>
  <c r="V423" i="4"/>
  <c r="U423" i="4"/>
  <c r="T423" i="4"/>
  <c r="S423" i="4"/>
  <c r="V422" i="4"/>
  <c r="U422" i="4"/>
  <c r="T422" i="4"/>
  <c r="S422" i="4"/>
  <c r="V421" i="4"/>
  <c r="U421" i="4"/>
  <c r="T421" i="4"/>
  <c r="S421" i="4"/>
  <c r="V420" i="4"/>
  <c r="U420" i="4"/>
  <c r="T420" i="4"/>
  <c r="S420" i="4"/>
  <c r="V419" i="4"/>
  <c r="U419" i="4"/>
  <c r="T419" i="4"/>
  <c r="S419" i="4"/>
  <c r="V418" i="4"/>
  <c r="U418" i="4"/>
  <c r="T418" i="4"/>
  <c r="S418" i="4"/>
  <c r="V417" i="4"/>
  <c r="U417" i="4"/>
  <c r="T417" i="4"/>
  <c r="S417" i="4"/>
  <c r="V416" i="4"/>
  <c r="U416" i="4"/>
  <c r="T416" i="4"/>
  <c r="S416" i="4"/>
  <c r="V415" i="4"/>
  <c r="U415" i="4"/>
  <c r="T415" i="4"/>
  <c r="S415" i="4"/>
  <c r="V414" i="4"/>
  <c r="U414" i="4"/>
  <c r="T414" i="4"/>
  <c r="S414" i="4"/>
  <c r="V413" i="4"/>
  <c r="U413" i="4"/>
  <c r="T413" i="4"/>
  <c r="S413" i="4"/>
  <c r="V412" i="4"/>
  <c r="U412" i="4"/>
  <c r="T412" i="4"/>
  <c r="S412" i="4"/>
  <c r="V411" i="4"/>
  <c r="U411" i="4"/>
  <c r="T411" i="4"/>
  <c r="S411" i="4"/>
  <c r="V410" i="4"/>
  <c r="U410" i="4"/>
  <c r="T410" i="4"/>
  <c r="S410" i="4"/>
  <c r="V409" i="4"/>
  <c r="U409" i="4"/>
  <c r="T409" i="4"/>
  <c r="S409" i="4"/>
  <c r="V408" i="4"/>
  <c r="U408" i="4"/>
  <c r="T408" i="4"/>
  <c r="S408" i="4"/>
  <c r="V407" i="4"/>
  <c r="U407" i="4"/>
  <c r="T407" i="4"/>
  <c r="S407" i="4"/>
  <c r="V406" i="4"/>
  <c r="U406" i="4"/>
  <c r="T406" i="4"/>
  <c r="S406" i="4"/>
  <c r="V405" i="4"/>
  <c r="U405" i="4"/>
  <c r="T405" i="4"/>
  <c r="S405" i="4"/>
  <c r="V404" i="4"/>
  <c r="U404" i="4"/>
  <c r="T404" i="4"/>
  <c r="S404" i="4"/>
  <c r="V403" i="4"/>
  <c r="U403" i="4"/>
  <c r="T403" i="4"/>
  <c r="S403" i="4"/>
  <c r="V402" i="4"/>
  <c r="U402" i="4"/>
  <c r="T402" i="4"/>
  <c r="S402" i="4"/>
  <c r="V401" i="4"/>
  <c r="U401" i="4"/>
  <c r="T401" i="4"/>
  <c r="S401" i="4"/>
  <c r="V400" i="4"/>
  <c r="U400" i="4"/>
  <c r="T400" i="4"/>
  <c r="S400" i="4"/>
  <c r="V399" i="4"/>
  <c r="U399" i="4"/>
  <c r="T399" i="4"/>
  <c r="S399" i="4"/>
  <c r="V398" i="4"/>
  <c r="U398" i="4"/>
  <c r="T398" i="4"/>
  <c r="S398" i="4"/>
  <c r="V397" i="4"/>
  <c r="U397" i="4"/>
  <c r="T397" i="4"/>
  <c r="S397" i="4"/>
  <c r="V396" i="4"/>
  <c r="U396" i="4"/>
  <c r="T396" i="4"/>
  <c r="S396" i="4"/>
  <c r="V395" i="4"/>
  <c r="U395" i="4"/>
  <c r="T395" i="4"/>
  <c r="S395" i="4"/>
  <c r="V394" i="4"/>
  <c r="U394" i="4"/>
  <c r="T394" i="4"/>
  <c r="S394" i="4"/>
  <c r="V393" i="4"/>
  <c r="U393" i="4"/>
  <c r="T393" i="4"/>
  <c r="S393" i="4"/>
  <c r="V392" i="4"/>
  <c r="U392" i="4"/>
  <c r="T392" i="4"/>
  <c r="S392" i="4"/>
  <c r="V391" i="4"/>
  <c r="U391" i="4"/>
  <c r="T391" i="4"/>
  <c r="S391" i="4"/>
  <c r="V390" i="4"/>
  <c r="U390" i="4"/>
  <c r="T390" i="4"/>
  <c r="S390" i="4"/>
  <c r="V389" i="4"/>
  <c r="U389" i="4"/>
  <c r="T389" i="4"/>
  <c r="S389" i="4"/>
  <c r="V388" i="4"/>
  <c r="U388" i="4"/>
  <c r="T388" i="4"/>
  <c r="S388" i="4"/>
  <c r="V387" i="4"/>
  <c r="U387" i="4"/>
  <c r="T387" i="4"/>
  <c r="S387" i="4"/>
  <c r="V386" i="4"/>
  <c r="U386" i="4"/>
  <c r="T386" i="4"/>
  <c r="S386" i="4"/>
  <c r="V385" i="4"/>
  <c r="U385" i="4"/>
  <c r="T385" i="4"/>
  <c r="S385" i="4"/>
  <c r="V384" i="4"/>
  <c r="U384" i="4"/>
  <c r="T384" i="4"/>
  <c r="S384" i="4"/>
  <c r="V383" i="4"/>
  <c r="U383" i="4"/>
  <c r="T383" i="4"/>
  <c r="S383" i="4"/>
  <c r="V382" i="4"/>
  <c r="U382" i="4"/>
  <c r="T382" i="4"/>
  <c r="S382" i="4"/>
  <c r="V381" i="4"/>
  <c r="U381" i="4"/>
  <c r="T381" i="4"/>
  <c r="S381" i="4"/>
  <c r="V380" i="4"/>
  <c r="U380" i="4"/>
  <c r="T380" i="4"/>
  <c r="S380" i="4"/>
  <c r="V379" i="4"/>
  <c r="U379" i="4"/>
  <c r="T379" i="4"/>
  <c r="S379" i="4"/>
  <c r="V378" i="4"/>
  <c r="U378" i="4"/>
  <c r="T378" i="4"/>
  <c r="S378" i="4"/>
  <c r="V377" i="4"/>
  <c r="U377" i="4"/>
  <c r="T377" i="4"/>
  <c r="S377" i="4"/>
  <c r="V376" i="4"/>
  <c r="U376" i="4"/>
  <c r="T376" i="4"/>
  <c r="S376" i="4"/>
  <c r="V375" i="4"/>
  <c r="U375" i="4"/>
  <c r="T375" i="4"/>
  <c r="S375" i="4"/>
  <c r="V374" i="4"/>
  <c r="U374" i="4"/>
  <c r="T374" i="4"/>
  <c r="S374" i="4"/>
  <c r="V373" i="4"/>
  <c r="U373" i="4"/>
  <c r="T373" i="4"/>
  <c r="S373" i="4"/>
  <c r="V372" i="4"/>
  <c r="U372" i="4"/>
  <c r="T372" i="4"/>
  <c r="S372" i="4"/>
  <c r="V371" i="4"/>
  <c r="U371" i="4"/>
  <c r="T371" i="4"/>
  <c r="S371" i="4"/>
  <c r="V370" i="4"/>
  <c r="U370" i="4"/>
  <c r="T370" i="4"/>
  <c r="S370" i="4"/>
  <c r="V369" i="4"/>
  <c r="U369" i="4"/>
  <c r="T369" i="4"/>
  <c r="S369" i="4"/>
  <c r="V368" i="4"/>
  <c r="U368" i="4"/>
  <c r="T368" i="4"/>
  <c r="S368" i="4"/>
  <c r="V367" i="4"/>
  <c r="U367" i="4"/>
  <c r="T367" i="4"/>
  <c r="S367" i="4"/>
  <c r="V366" i="4"/>
  <c r="U366" i="4"/>
  <c r="T366" i="4"/>
  <c r="S366" i="4"/>
  <c r="V365" i="4"/>
  <c r="U365" i="4"/>
  <c r="T365" i="4"/>
  <c r="S365" i="4"/>
  <c r="V364" i="4"/>
  <c r="U364" i="4"/>
  <c r="T364" i="4"/>
  <c r="S364" i="4"/>
  <c r="V363" i="4"/>
  <c r="U363" i="4"/>
  <c r="T363" i="4"/>
  <c r="S363" i="4"/>
  <c r="V362" i="4"/>
  <c r="U362" i="4"/>
  <c r="T362" i="4"/>
  <c r="S362" i="4"/>
  <c r="V361" i="4"/>
  <c r="U361" i="4"/>
  <c r="T361" i="4"/>
  <c r="S361" i="4"/>
  <c r="V360" i="4"/>
  <c r="U360" i="4"/>
  <c r="T360" i="4"/>
  <c r="S360" i="4"/>
  <c r="V359" i="4"/>
  <c r="U359" i="4"/>
  <c r="T359" i="4"/>
  <c r="S359" i="4"/>
  <c r="V358" i="4"/>
  <c r="U358" i="4"/>
  <c r="T358" i="4"/>
  <c r="S358" i="4"/>
  <c r="V357" i="4"/>
  <c r="U357" i="4"/>
  <c r="T357" i="4"/>
  <c r="S357" i="4"/>
  <c r="V356" i="4"/>
  <c r="U356" i="4"/>
  <c r="T356" i="4"/>
  <c r="S356" i="4"/>
  <c r="V355" i="4"/>
  <c r="U355" i="4"/>
  <c r="T355" i="4"/>
  <c r="S355" i="4"/>
  <c r="V354" i="4"/>
  <c r="U354" i="4"/>
  <c r="T354" i="4"/>
  <c r="S354" i="4"/>
  <c r="V353" i="4"/>
  <c r="U353" i="4"/>
  <c r="T353" i="4"/>
  <c r="S353" i="4"/>
  <c r="V352" i="4"/>
  <c r="U352" i="4"/>
  <c r="T352" i="4"/>
  <c r="S352" i="4"/>
  <c r="V351" i="4"/>
  <c r="U351" i="4"/>
  <c r="T351" i="4"/>
  <c r="S351" i="4"/>
  <c r="V350" i="4"/>
  <c r="U350" i="4"/>
  <c r="T350" i="4"/>
  <c r="S350" i="4"/>
  <c r="V349" i="4"/>
  <c r="U349" i="4"/>
  <c r="T349" i="4"/>
  <c r="S349" i="4"/>
  <c r="V348" i="4"/>
  <c r="U348" i="4"/>
  <c r="T348" i="4"/>
  <c r="S348" i="4"/>
  <c r="V347" i="4"/>
  <c r="U347" i="4"/>
  <c r="T347" i="4"/>
  <c r="S347" i="4"/>
  <c r="V346" i="4"/>
  <c r="U346" i="4"/>
  <c r="T346" i="4"/>
  <c r="S346" i="4"/>
  <c r="V345" i="4"/>
  <c r="U345" i="4"/>
  <c r="T345" i="4"/>
  <c r="S345" i="4"/>
  <c r="V344" i="4"/>
  <c r="U344" i="4"/>
  <c r="T344" i="4"/>
  <c r="S344" i="4"/>
  <c r="V343" i="4"/>
  <c r="U343" i="4"/>
  <c r="T343" i="4"/>
  <c r="S343" i="4"/>
  <c r="V342" i="4"/>
  <c r="U342" i="4"/>
  <c r="T342" i="4"/>
  <c r="S342" i="4"/>
  <c r="V341" i="4"/>
  <c r="U341" i="4"/>
  <c r="T341" i="4"/>
  <c r="S341" i="4"/>
  <c r="V340" i="4"/>
  <c r="U340" i="4"/>
  <c r="T340" i="4"/>
  <c r="S340" i="4"/>
  <c r="V339" i="4"/>
  <c r="U339" i="4"/>
  <c r="T339" i="4"/>
  <c r="S339" i="4"/>
  <c r="V338" i="4"/>
  <c r="U338" i="4"/>
  <c r="T338" i="4"/>
  <c r="S338" i="4"/>
  <c r="V337" i="4"/>
  <c r="U337" i="4"/>
  <c r="T337" i="4"/>
  <c r="S337" i="4"/>
  <c r="V336" i="4"/>
  <c r="U336" i="4"/>
  <c r="T336" i="4"/>
  <c r="S336" i="4"/>
  <c r="V335" i="4"/>
  <c r="U335" i="4"/>
  <c r="T335" i="4"/>
  <c r="S335" i="4"/>
  <c r="V334" i="4"/>
  <c r="U334" i="4"/>
  <c r="T334" i="4"/>
  <c r="S334" i="4"/>
  <c r="V333" i="4"/>
  <c r="U333" i="4"/>
  <c r="T333" i="4"/>
  <c r="S333" i="4"/>
  <c r="V332" i="4"/>
  <c r="U332" i="4"/>
  <c r="T332" i="4"/>
  <c r="S332" i="4"/>
  <c r="V331" i="4"/>
  <c r="U331" i="4"/>
  <c r="T331" i="4"/>
  <c r="S331" i="4"/>
  <c r="V330" i="4"/>
  <c r="U330" i="4"/>
  <c r="T330" i="4"/>
  <c r="S330" i="4"/>
  <c r="V329" i="4"/>
  <c r="U329" i="4"/>
  <c r="T329" i="4"/>
  <c r="S329" i="4"/>
  <c r="V328" i="4"/>
  <c r="U328" i="4"/>
  <c r="T328" i="4"/>
  <c r="S328" i="4"/>
  <c r="V327" i="4"/>
  <c r="U327" i="4"/>
  <c r="T327" i="4"/>
  <c r="S327" i="4"/>
  <c r="V326" i="4"/>
  <c r="U326" i="4"/>
  <c r="T326" i="4"/>
  <c r="S326" i="4"/>
  <c r="V325" i="4"/>
  <c r="U325" i="4"/>
  <c r="T325" i="4"/>
  <c r="S325" i="4"/>
  <c r="V324" i="4"/>
  <c r="U324" i="4"/>
  <c r="T324" i="4"/>
  <c r="S324" i="4"/>
  <c r="V323" i="4"/>
  <c r="U323" i="4"/>
  <c r="T323" i="4"/>
  <c r="S323" i="4"/>
  <c r="V322" i="4"/>
  <c r="U322" i="4"/>
  <c r="T322" i="4"/>
  <c r="S322" i="4"/>
  <c r="V321" i="4"/>
  <c r="U321" i="4"/>
  <c r="T321" i="4"/>
  <c r="S321" i="4"/>
  <c r="V320" i="4"/>
  <c r="U320" i="4"/>
  <c r="T320" i="4"/>
  <c r="S320" i="4"/>
  <c r="V319" i="4"/>
  <c r="U319" i="4"/>
  <c r="T319" i="4"/>
  <c r="S319" i="4"/>
  <c r="V318" i="4"/>
  <c r="U318" i="4"/>
  <c r="T318" i="4"/>
  <c r="S318" i="4"/>
  <c r="V317" i="4"/>
  <c r="U317" i="4"/>
  <c r="T317" i="4"/>
  <c r="S317" i="4"/>
  <c r="V316" i="4"/>
  <c r="U316" i="4"/>
  <c r="T316" i="4"/>
  <c r="S316" i="4"/>
  <c r="V315" i="4"/>
  <c r="U315" i="4"/>
  <c r="T315" i="4"/>
  <c r="S315" i="4"/>
  <c r="V314" i="4"/>
  <c r="U314" i="4"/>
  <c r="T314" i="4"/>
  <c r="S314" i="4"/>
  <c r="V313" i="4"/>
  <c r="U313" i="4"/>
  <c r="T313" i="4"/>
  <c r="S313" i="4"/>
  <c r="V312" i="4"/>
  <c r="U312" i="4"/>
  <c r="T312" i="4"/>
  <c r="S312" i="4"/>
  <c r="V311" i="4"/>
  <c r="U311" i="4"/>
  <c r="T311" i="4"/>
  <c r="S311" i="4"/>
  <c r="V310" i="4"/>
  <c r="U310" i="4"/>
  <c r="T310" i="4"/>
  <c r="S310" i="4"/>
  <c r="V309" i="4"/>
  <c r="U309" i="4"/>
  <c r="T309" i="4"/>
  <c r="S309" i="4"/>
  <c r="V308" i="4"/>
  <c r="U308" i="4"/>
  <c r="T308" i="4"/>
  <c r="S308" i="4"/>
  <c r="V307" i="4"/>
  <c r="U307" i="4"/>
  <c r="T307" i="4"/>
  <c r="S307" i="4"/>
  <c r="V306" i="4"/>
  <c r="U306" i="4"/>
  <c r="T306" i="4"/>
  <c r="S306" i="4"/>
  <c r="V305" i="4"/>
  <c r="U305" i="4"/>
  <c r="T305" i="4"/>
  <c r="S305" i="4"/>
  <c r="V304" i="4"/>
  <c r="U304" i="4"/>
  <c r="T304" i="4"/>
  <c r="S304" i="4"/>
  <c r="V303" i="4"/>
  <c r="U303" i="4"/>
  <c r="T303" i="4"/>
  <c r="S303" i="4"/>
  <c r="V302" i="4"/>
  <c r="U302" i="4"/>
  <c r="T302" i="4"/>
  <c r="S302" i="4"/>
  <c r="V301" i="4"/>
  <c r="U301" i="4"/>
  <c r="T301" i="4"/>
  <c r="S301" i="4"/>
  <c r="V300" i="4"/>
  <c r="U300" i="4"/>
  <c r="T300" i="4"/>
  <c r="S300" i="4"/>
  <c r="V299" i="4"/>
  <c r="U299" i="4"/>
  <c r="T299" i="4"/>
  <c r="S299" i="4"/>
  <c r="V298" i="4"/>
  <c r="U298" i="4"/>
  <c r="T298" i="4"/>
  <c r="S298" i="4"/>
  <c r="V297" i="4"/>
  <c r="U297" i="4"/>
  <c r="T297" i="4"/>
  <c r="S297" i="4"/>
  <c r="V296" i="4"/>
  <c r="U296" i="4"/>
  <c r="T296" i="4"/>
  <c r="S296" i="4"/>
  <c r="V295" i="4"/>
  <c r="U295" i="4"/>
  <c r="T295" i="4"/>
  <c r="S295" i="4"/>
  <c r="V294" i="4"/>
  <c r="U294" i="4"/>
  <c r="T294" i="4"/>
  <c r="S294" i="4"/>
  <c r="V293" i="4"/>
  <c r="U293" i="4"/>
  <c r="T293" i="4"/>
  <c r="S293" i="4"/>
  <c r="V292" i="4"/>
  <c r="U292" i="4"/>
  <c r="T292" i="4"/>
  <c r="S292" i="4"/>
  <c r="V291" i="4"/>
  <c r="U291" i="4"/>
  <c r="T291" i="4"/>
  <c r="S291" i="4"/>
  <c r="V290" i="4"/>
  <c r="U290" i="4"/>
  <c r="T290" i="4"/>
  <c r="S290" i="4"/>
  <c r="V289" i="4"/>
  <c r="U289" i="4"/>
  <c r="T289" i="4"/>
  <c r="S289" i="4"/>
  <c r="V288" i="4"/>
  <c r="U288" i="4"/>
  <c r="T288" i="4"/>
  <c r="S288" i="4"/>
  <c r="V287" i="4"/>
  <c r="U287" i="4"/>
  <c r="T287" i="4"/>
  <c r="S287" i="4"/>
  <c r="V286" i="4"/>
  <c r="U286" i="4"/>
  <c r="T286" i="4"/>
  <c r="S286" i="4"/>
  <c r="V285" i="4"/>
  <c r="U285" i="4"/>
  <c r="T285" i="4"/>
  <c r="S285" i="4"/>
  <c r="V284" i="4"/>
  <c r="U284" i="4"/>
  <c r="T284" i="4"/>
  <c r="S284" i="4"/>
  <c r="V283" i="4"/>
  <c r="U283" i="4"/>
  <c r="T283" i="4"/>
  <c r="S283" i="4"/>
  <c r="V282" i="4"/>
  <c r="U282" i="4"/>
  <c r="T282" i="4"/>
  <c r="S282" i="4"/>
  <c r="V281" i="4"/>
  <c r="U281" i="4"/>
  <c r="T281" i="4"/>
  <c r="S281" i="4"/>
  <c r="V280" i="4"/>
  <c r="U280" i="4"/>
  <c r="T280" i="4"/>
  <c r="S280" i="4"/>
  <c r="V279" i="4"/>
  <c r="U279" i="4"/>
  <c r="T279" i="4"/>
  <c r="S279" i="4"/>
  <c r="V278" i="4"/>
  <c r="U278" i="4"/>
  <c r="T278" i="4"/>
  <c r="S278" i="4"/>
  <c r="V277" i="4"/>
  <c r="U277" i="4"/>
  <c r="T277" i="4"/>
  <c r="S277" i="4"/>
  <c r="V276" i="4"/>
  <c r="U276" i="4"/>
  <c r="T276" i="4"/>
  <c r="S276" i="4"/>
  <c r="V275" i="4"/>
  <c r="U275" i="4"/>
  <c r="T275" i="4"/>
  <c r="S275" i="4"/>
  <c r="V274" i="4"/>
  <c r="U274" i="4"/>
  <c r="T274" i="4"/>
  <c r="S274" i="4"/>
  <c r="V273" i="4"/>
  <c r="U273" i="4"/>
  <c r="T273" i="4"/>
  <c r="S273" i="4"/>
  <c r="V272" i="4"/>
  <c r="U272" i="4"/>
  <c r="T272" i="4"/>
  <c r="S272" i="4"/>
  <c r="V271" i="4"/>
  <c r="U271" i="4"/>
  <c r="T271" i="4"/>
  <c r="S271" i="4"/>
  <c r="V270" i="4"/>
  <c r="U270" i="4"/>
  <c r="T270" i="4"/>
  <c r="S270" i="4"/>
  <c r="V269" i="4"/>
  <c r="U269" i="4"/>
  <c r="T269" i="4"/>
  <c r="S269" i="4"/>
  <c r="V268" i="4"/>
  <c r="U268" i="4"/>
  <c r="T268" i="4"/>
  <c r="S268" i="4"/>
  <c r="V267" i="4"/>
  <c r="U267" i="4"/>
  <c r="T267" i="4"/>
  <c r="S267" i="4"/>
  <c r="V266" i="4"/>
  <c r="U266" i="4"/>
  <c r="T266" i="4"/>
  <c r="S266" i="4"/>
  <c r="V265" i="4"/>
  <c r="U265" i="4"/>
  <c r="T265" i="4"/>
  <c r="S265" i="4"/>
  <c r="V264" i="4"/>
  <c r="U264" i="4"/>
  <c r="T264" i="4"/>
  <c r="S264" i="4"/>
  <c r="V263" i="4"/>
  <c r="U263" i="4"/>
  <c r="T263" i="4"/>
  <c r="S263" i="4"/>
  <c r="V262" i="4"/>
  <c r="U262" i="4"/>
  <c r="T262" i="4"/>
  <c r="S262" i="4"/>
  <c r="V261" i="4"/>
  <c r="U261" i="4"/>
  <c r="T261" i="4"/>
  <c r="S261" i="4"/>
  <c r="V260" i="4"/>
  <c r="U260" i="4"/>
  <c r="T260" i="4"/>
  <c r="S260" i="4"/>
  <c r="V259" i="4"/>
  <c r="U259" i="4"/>
  <c r="T259" i="4"/>
  <c r="S259" i="4"/>
  <c r="V258" i="4"/>
  <c r="U258" i="4"/>
  <c r="T258" i="4"/>
  <c r="S258" i="4"/>
  <c r="V257" i="4"/>
  <c r="U257" i="4"/>
  <c r="T257" i="4"/>
  <c r="S257" i="4"/>
  <c r="V256" i="4"/>
  <c r="U256" i="4"/>
  <c r="T256" i="4"/>
  <c r="S256" i="4"/>
  <c r="V255" i="4"/>
  <c r="U255" i="4"/>
  <c r="T255" i="4"/>
  <c r="S255" i="4"/>
  <c r="V254" i="4"/>
  <c r="U254" i="4"/>
  <c r="T254" i="4"/>
  <c r="S254" i="4"/>
  <c r="V253" i="4"/>
  <c r="U253" i="4"/>
  <c r="T253" i="4"/>
  <c r="S253" i="4"/>
  <c r="V252" i="4"/>
  <c r="U252" i="4"/>
  <c r="T252" i="4"/>
  <c r="S252" i="4"/>
  <c r="V251" i="4"/>
  <c r="U251" i="4"/>
  <c r="T251" i="4"/>
  <c r="S251" i="4"/>
  <c r="V250" i="4"/>
  <c r="U250" i="4"/>
  <c r="T250" i="4"/>
  <c r="S250" i="4"/>
  <c r="V249" i="4"/>
  <c r="U249" i="4"/>
  <c r="T249" i="4"/>
  <c r="S249" i="4"/>
  <c r="V248" i="4"/>
  <c r="U248" i="4"/>
  <c r="T248" i="4"/>
  <c r="S248" i="4"/>
  <c r="V247" i="4"/>
  <c r="U247" i="4"/>
  <c r="T247" i="4"/>
  <c r="S247" i="4"/>
  <c r="V246" i="4"/>
  <c r="U246" i="4"/>
  <c r="T246" i="4"/>
  <c r="S246" i="4"/>
  <c r="V245" i="4"/>
  <c r="U245" i="4"/>
  <c r="T245" i="4"/>
  <c r="S245" i="4"/>
  <c r="V244" i="4"/>
  <c r="U244" i="4"/>
  <c r="T244" i="4"/>
  <c r="S244" i="4"/>
  <c r="V243" i="4"/>
  <c r="U243" i="4"/>
  <c r="T243" i="4"/>
  <c r="S243" i="4"/>
  <c r="V242" i="4"/>
  <c r="U242" i="4"/>
  <c r="T242" i="4"/>
  <c r="S242" i="4"/>
  <c r="V241" i="4"/>
  <c r="U241" i="4"/>
  <c r="T241" i="4"/>
  <c r="S241" i="4"/>
  <c r="V240" i="4"/>
  <c r="U240" i="4"/>
  <c r="T240" i="4"/>
  <c r="S240" i="4"/>
  <c r="V239" i="4"/>
  <c r="U239" i="4"/>
  <c r="T239" i="4"/>
  <c r="S239" i="4"/>
  <c r="V238" i="4"/>
  <c r="U238" i="4"/>
  <c r="T238" i="4"/>
  <c r="S238" i="4"/>
  <c r="V237" i="4"/>
  <c r="U237" i="4"/>
  <c r="T237" i="4"/>
  <c r="S237" i="4"/>
  <c r="V236" i="4"/>
  <c r="U236" i="4"/>
  <c r="T236" i="4"/>
  <c r="S236" i="4"/>
  <c r="V235" i="4"/>
  <c r="U235" i="4"/>
  <c r="T235" i="4"/>
  <c r="S235" i="4"/>
  <c r="V234" i="4"/>
  <c r="U234" i="4"/>
  <c r="T234" i="4"/>
  <c r="S234" i="4"/>
  <c r="V233" i="4"/>
  <c r="U233" i="4"/>
  <c r="T233" i="4"/>
  <c r="S233" i="4"/>
  <c r="V232" i="4"/>
  <c r="U232" i="4"/>
  <c r="T232" i="4"/>
  <c r="S232" i="4"/>
  <c r="V231" i="4"/>
  <c r="U231" i="4"/>
  <c r="T231" i="4"/>
  <c r="S231" i="4"/>
  <c r="V230" i="4"/>
  <c r="U230" i="4"/>
  <c r="T230" i="4"/>
  <c r="S230" i="4"/>
  <c r="V229" i="4"/>
  <c r="U229" i="4"/>
  <c r="T229" i="4"/>
  <c r="S229" i="4"/>
  <c r="V228" i="4"/>
  <c r="U228" i="4"/>
  <c r="T228" i="4"/>
  <c r="S228" i="4"/>
  <c r="V227" i="4"/>
  <c r="U227" i="4"/>
  <c r="T227" i="4"/>
  <c r="S227" i="4"/>
  <c r="V226" i="4"/>
  <c r="U226" i="4"/>
  <c r="T226" i="4"/>
  <c r="S226" i="4"/>
  <c r="V225" i="4"/>
  <c r="U225" i="4"/>
  <c r="T225" i="4"/>
  <c r="S225" i="4"/>
  <c r="V224" i="4"/>
  <c r="U224" i="4"/>
  <c r="T224" i="4"/>
  <c r="S224" i="4"/>
  <c r="V223" i="4"/>
  <c r="U223" i="4"/>
  <c r="T223" i="4"/>
  <c r="S223" i="4"/>
  <c r="V222" i="4"/>
  <c r="U222" i="4"/>
  <c r="T222" i="4"/>
  <c r="S222" i="4"/>
  <c r="V221" i="4"/>
  <c r="U221" i="4"/>
  <c r="T221" i="4"/>
  <c r="S221" i="4"/>
  <c r="V220" i="4"/>
  <c r="U220" i="4"/>
  <c r="T220" i="4"/>
  <c r="S220" i="4"/>
  <c r="V219" i="4"/>
  <c r="U219" i="4"/>
  <c r="T219" i="4"/>
  <c r="S219" i="4"/>
  <c r="V218" i="4"/>
  <c r="U218" i="4"/>
  <c r="T218" i="4"/>
  <c r="S218" i="4"/>
  <c r="V217" i="4"/>
  <c r="U217" i="4"/>
  <c r="T217" i="4"/>
  <c r="S217" i="4"/>
  <c r="V216" i="4"/>
  <c r="U216" i="4"/>
  <c r="T216" i="4"/>
  <c r="S216" i="4"/>
  <c r="V215" i="4"/>
  <c r="U215" i="4"/>
  <c r="T215" i="4"/>
  <c r="S215" i="4"/>
  <c r="V214" i="4"/>
  <c r="U214" i="4"/>
  <c r="T214" i="4"/>
  <c r="S214" i="4"/>
  <c r="V213" i="4"/>
  <c r="U213" i="4"/>
  <c r="T213" i="4"/>
  <c r="S213" i="4"/>
  <c r="V212" i="4"/>
  <c r="U212" i="4"/>
  <c r="T212" i="4"/>
  <c r="S212" i="4"/>
  <c r="V211" i="4"/>
  <c r="U211" i="4"/>
  <c r="T211" i="4"/>
  <c r="S211" i="4"/>
  <c r="V210" i="4"/>
  <c r="U210" i="4"/>
  <c r="T210" i="4"/>
  <c r="S210" i="4"/>
  <c r="V209" i="4"/>
  <c r="U209" i="4"/>
  <c r="T209" i="4"/>
  <c r="S209" i="4"/>
  <c r="V208" i="4"/>
  <c r="U208" i="4"/>
  <c r="T208" i="4"/>
  <c r="S208" i="4"/>
  <c r="V207" i="4"/>
  <c r="U207" i="4"/>
  <c r="T207" i="4"/>
  <c r="S207" i="4"/>
  <c r="V206" i="4"/>
  <c r="U206" i="4"/>
  <c r="T206" i="4"/>
  <c r="S206" i="4"/>
  <c r="V205" i="4"/>
  <c r="U205" i="4"/>
  <c r="T205" i="4"/>
  <c r="S205" i="4"/>
  <c r="V204" i="4"/>
  <c r="U204" i="4"/>
  <c r="T204" i="4"/>
  <c r="S204" i="4"/>
  <c r="V203" i="4"/>
  <c r="U203" i="4"/>
  <c r="T203" i="4"/>
  <c r="S203" i="4"/>
  <c r="V202" i="4"/>
  <c r="U202" i="4"/>
  <c r="T202" i="4"/>
  <c r="S202" i="4"/>
  <c r="V201" i="4"/>
  <c r="U201" i="4"/>
  <c r="T201" i="4"/>
  <c r="S201" i="4"/>
  <c r="V200" i="4"/>
  <c r="U200" i="4"/>
  <c r="T200" i="4"/>
  <c r="S200" i="4"/>
  <c r="V199" i="4"/>
  <c r="U199" i="4"/>
  <c r="T199" i="4"/>
  <c r="S199" i="4"/>
  <c r="V198" i="4"/>
  <c r="U198" i="4"/>
  <c r="T198" i="4"/>
  <c r="S198" i="4"/>
  <c r="V197" i="4"/>
  <c r="U197" i="4"/>
  <c r="T197" i="4"/>
  <c r="S197" i="4"/>
  <c r="V196" i="4"/>
  <c r="U196" i="4"/>
  <c r="T196" i="4"/>
  <c r="S196" i="4"/>
  <c r="V195" i="4"/>
  <c r="U195" i="4"/>
  <c r="T195" i="4"/>
  <c r="S195" i="4"/>
  <c r="V194" i="4"/>
  <c r="U194" i="4"/>
  <c r="T194" i="4"/>
  <c r="S194" i="4"/>
  <c r="V193" i="4"/>
  <c r="U193" i="4"/>
  <c r="T193" i="4"/>
  <c r="S193" i="4"/>
  <c r="V192" i="4"/>
  <c r="U192" i="4"/>
  <c r="T192" i="4"/>
  <c r="S192" i="4"/>
  <c r="V191" i="4"/>
  <c r="U191" i="4"/>
  <c r="T191" i="4"/>
  <c r="S191" i="4"/>
  <c r="V190" i="4"/>
  <c r="U190" i="4"/>
  <c r="T190" i="4"/>
  <c r="S190" i="4"/>
  <c r="V189" i="4"/>
  <c r="U189" i="4"/>
  <c r="T189" i="4"/>
  <c r="S189" i="4"/>
  <c r="V188" i="4"/>
  <c r="U188" i="4"/>
  <c r="T188" i="4"/>
  <c r="S188" i="4"/>
  <c r="V187" i="4"/>
  <c r="U187" i="4"/>
  <c r="T187" i="4"/>
  <c r="S187" i="4"/>
  <c r="V186" i="4"/>
  <c r="U186" i="4"/>
  <c r="T186" i="4"/>
  <c r="S186" i="4"/>
  <c r="V185" i="4"/>
  <c r="U185" i="4"/>
  <c r="T185" i="4"/>
  <c r="S185" i="4"/>
  <c r="V184" i="4"/>
  <c r="U184" i="4"/>
  <c r="T184" i="4"/>
  <c r="S184" i="4"/>
  <c r="V183" i="4"/>
  <c r="U183" i="4"/>
  <c r="T183" i="4"/>
  <c r="S183" i="4"/>
  <c r="V182" i="4"/>
  <c r="U182" i="4"/>
  <c r="T182" i="4"/>
  <c r="S182" i="4"/>
  <c r="V181" i="4"/>
  <c r="U181" i="4"/>
  <c r="T181" i="4"/>
  <c r="S181" i="4"/>
  <c r="V180" i="4"/>
  <c r="U180" i="4"/>
  <c r="T180" i="4"/>
  <c r="S180" i="4"/>
  <c r="V179" i="4"/>
  <c r="U179" i="4"/>
  <c r="T179" i="4"/>
  <c r="S179" i="4"/>
  <c r="V178" i="4"/>
  <c r="U178" i="4"/>
  <c r="T178" i="4"/>
  <c r="S178" i="4"/>
  <c r="V177" i="4"/>
  <c r="U177" i="4"/>
  <c r="T177" i="4"/>
  <c r="S177" i="4"/>
  <c r="V176" i="4"/>
  <c r="U176" i="4"/>
  <c r="T176" i="4"/>
  <c r="S176" i="4"/>
  <c r="V175" i="4"/>
  <c r="U175" i="4"/>
  <c r="T175" i="4"/>
  <c r="S175" i="4"/>
  <c r="V174" i="4"/>
  <c r="U174" i="4"/>
  <c r="T174" i="4"/>
  <c r="S174" i="4"/>
  <c r="V173" i="4"/>
  <c r="U173" i="4"/>
  <c r="T173" i="4"/>
  <c r="S173" i="4"/>
  <c r="V172" i="4"/>
  <c r="U172" i="4"/>
  <c r="T172" i="4"/>
  <c r="S172" i="4"/>
  <c r="V171" i="4"/>
  <c r="U171" i="4"/>
  <c r="T171" i="4"/>
  <c r="S171" i="4"/>
  <c r="V170" i="4"/>
  <c r="U170" i="4"/>
  <c r="T170" i="4"/>
  <c r="S170" i="4"/>
  <c r="V169" i="4"/>
  <c r="U169" i="4"/>
  <c r="T169" i="4"/>
  <c r="S169" i="4"/>
  <c r="V168" i="4"/>
  <c r="U168" i="4"/>
  <c r="T168" i="4"/>
  <c r="S168" i="4"/>
  <c r="V167" i="4"/>
  <c r="U167" i="4"/>
  <c r="T167" i="4"/>
  <c r="S167" i="4"/>
  <c r="V166" i="4"/>
  <c r="U166" i="4"/>
  <c r="T166" i="4"/>
  <c r="S166" i="4"/>
  <c r="V165" i="4"/>
  <c r="U165" i="4"/>
  <c r="T165" i="4"/>
  <c r="S165" i="4"/>
  <c r="V164" i="4"/>
  <c r="U164" i="4"/>
  <c r="T164" i="4"/>
  <c r="S164" i="4"/>
  <c r="V163" i="4"/>
  <c r="U163" i="4"/>
  <c r="T163" i="4"/>
  <c r="S163" i="4"/>
  <c r="V162" i="4"/>
  <c r="U162" i="4"/>
  <c r="T162" i="4"/>
  <c r="S162" i="4"/>
  <c r="V161" i="4"/>
  <c r="U161" i="4"/>
  <c r="T161" i="4"/>
  <c r="S161" i="4"/>
  <c r="V160" i="4"/>
  <c r="U160" i="4"/>
  <c r="T160" i="4"/>
  <c r="S160" i="4"/>
  <c r="V159" i="4"/>
  <c r="U159" i="4"/>
  <c r="T159" i="4"/>
  <c r="S159" i="4"/>
  <c r="V158" i="4"/>
  <c r="U158" i="4"/>
  <c r="T158" i="4"/>
  <c r="S158" i="4"/>
  <c r="V157" i="4"/>
  <c r="U157" i="4"/>
  <c r="T157" i="4"/>
  <c r="S157" i="4"/>
  <c r="V156" i="4"/>
  <c r="U156" i="4"/>
  <c r="T156" i="4"/>
  <c r="S156" i="4"/>
  <c r="V155" i="4"/>
  <c r="U155" i="4"/>
  <c r="T155" i="4"/>
  <c r="S155" i="4"/>
  <c r="V154" i="4"/>
  <c r="U154" i="4"/>
  <c r="T154" i="4"/>
  <c r="S154" i="4"/>
  <c r="V153" i="4"/>
  <c r="U153" i="4"/>
  <c r="T153" i="4"/>
  <c r="S153" i="4"/>
  <c r="V152" i="4"/>
  <c r="U152" i="4"/>
  <c r="T152" i="4"/>
  <c r="S152" i="4"/>
  <c r="V151" i="4"/>
  <c r="U151" i="4"/>
  <c r="T151" i="4"/>
  <c r="S151" i="4"/>
  <c r="V150" i="4"/>
  <c r="U150" i="4"/>
  <c r="T150" i="4"/>
  <c r="S150" i="4"/>
  <c r="V149" i="4"/>
  <c r="U149" i="4"/>
  <c r="T149" i="4"/>
  <c r="S149" i="4"/>
  <c r="V148" i="4"/>
  <c r="U148" i="4"/>
  <c r="T148" i="4"/>
  <c r="S148" i="4"/>
  <c r="V147" i="4"/>
  <c r="U147" i="4"/>
  <c r="T147" i="4"/>
  <c r="S147" i="4"/>
  <c r="V146" i="4"/>
  <c r="U146" i="4"/>
  <c r="T146" i="4"/>
  <c r="S146" i="4"/>
  <c r="V145" i="4"/>
  <c r="U145" i="4"/>
  <c r="T145" i="4"/>
  <c r="S145" i="4"/>
  <c r="V144" i="4"/>
  <c r="U144" i="4"/>
  <c r="T144" i="4"/>
  <c r="S144" i="4"/>
  <c r="V143" i="4"/>
  <c r="U143" i="4"/>
  <c r="T143" i="4"/>
  <c r="S143" i="4"/>
  <c r="V142" i="4"/>
  <c r="U142" i="4"/>
  <c r="T142" i="4"/>
  <c r="S142" i="4"/>
  <c r="V141" i="4"/>
  <c r="U141" i="4"/>
  <c r="T141" i="4"/>
  <c r="S141" i="4"/>
  <c r="V140" i="4"/>
  <c r="U140" i="4"/>
  <c r="T140" i="4"/>
  <c r="S140" i="4"/>
  <c r="V139" i="4"/>
  <c r="U139" i="4"/>
  <c r="T139" i="4"/>
  <c r="S139" i="4"/>
  <c r="V138" i="4"/>
  <c r="U138" i="4"/>
  <c r="T138" i="4"/>
  <c r="S138" i="4"/>
  <c r="V137" i="4"/>
  <c r="U137" i="4"/>
  <c r="T137" i="4"/>
  <c r="S137" i="4"/>
  <c r="V136" i="4"/>
  <c r="U136" i="4"/>
  <c r="T136" i="4"/>
  <c r="S136" i="4"/>
  <c r="V135" i="4"/>
  <c r="U135" i="4"/>
  <c r="T135" i="4"/>
  <c r="S135" i="4"/>
  <c r="V134" i="4"/>
  <c r="U134" i="4"/>
  <c r="T134" i="4"/>
  <c r="S134" i="4"/>
  <c r="V133" i="4"/>
  <c r="U133" i="4"/>
  <c r="T133" i="4"/>
  <c r="S133" i="4"/>
  <c r="V132" i="4"/>
  <c r="U132" i="4"/>
  <c r="T132" i="4"/>
  <c r="S132" i="4"/>
  <c r="V131" i="4"/>
  <c r="U131" i="4"/>
  <c r="T131" i="4"/>
  <c r="S131" i="4"/>
  <c r="V130" i="4"/>
  <c r="U130" i="4"/>
  <c r="T130" i="4"/>
  <c r="S130" i="4"/>
  <c r="V129" i="4"/>
  <c r="U129" i="4"/>
  <c r="T129" i="4"/>
  <c r="S129" i="4"/>
  <c r="V128" i="4"/>
  <c r="U128" i="4"/>
  <c r="T128" i="4"/>
  <c r="S128" i="4"/>
  <c r="V127" i="4"/>
  <c r="U127" i="4"/>
  <c r="T127" i="4"/>
  <c r="S127" i="4"/>
  <c r="V126" i="4"/>
  <c r="U126" i="4"/>
  <c r="T126" i="4"/>
  <c r="S126" i="4"/>
  <c r="V125" i="4"/>
  <c r="U125" i="4"/>
  <c r="T125" i="4"/>
  <c r="S125" i="4"/>
  <c r="V124" i="4"/>
  <c r="U124" i="4"/>
  <c r="T124" i="4"/>
  <c r="S124" i="4"/>
  <c r="V123" i="4"/>
  <c r="U123" i="4"/>
  <c r="T123" i="4"/>
  <c r="S123" i="4"/>
  <c r="V122" i="4"/>
  <c r="U122" i="4"/>
  <c r="T122" i="4"/>
  <c r="S122" i="4"/>
  <c r="V121" i="4"/>
  <c r="U121" i="4"/>
  <c r="T121" i="4"/>
  <c r="S121" i="4"/>
  <c r="V120" i="4"/>
  <c r="U120" i="4"/>
  <c r="T120" i="4"/>
  <c r="S120" i="4"/>
  <c r="V119" i="4"/>
  <c r="U119" i="4"/>
  <c r="T119" i="4"/>
  <c r="S119" i="4"/>
  <c r="V118" i="4"/>
  <c r="U118" i="4"/>
  <c r="T118" i="4"/>
  <c r="S118" i="4"/>
  <c r="V117" i="4"/>
  <c r="U117" i="4"/>
  <c r="T117" i="4"/>
  <c r="S117" i="4"/>
  <c r="V116" i="4"/>
  <c r="U116" i="4"/>
  <c r="T116" i="4"/>
  <c r="S116" i="4"/>
  <c r="V115" i="4"/>
  <c r="U115" i="4"/>
  <c r="T115" i="4"/>
  <c r="S115" i="4"/>
  <c r="V114" i="4"/>
  <c r="U114" i="4"/>
  <c r="T114" i="4"/>
  <c r="S114" i="4"/>
  <c r="V113" i="4"/>
  <c r="U113" i="4"/>
  <c r="T113" i="4"/>
  <c r="S113" i="4"/>
  <c r="V112" i="4"/>
  <c r="U112" i="4"/>
  <c r="T112" i="4"/>
  <c r="S112" i="4"/>
  <c r="V111" i="4"/>
  <c r="U111" i="4"/>
  <c r="T111" i="4"/>
  <c r="S111" i="4"/>
  <c r="V110" i="4"/>
  <c r="U110" i="4"/>
  <c r="T110" i="4"/>
  <c r="S110" i="4"/>
  <c r="V109" i="4"/>
  <c r="U109" i="4"/>
  <c r="T109" i="4"/>
  <c r="S109" i="4"/>
  <c r="V108" i="4"/>
  <c r="U108" i="4"/>
  <c r="T108" i="4"/>
  <c r="S108" i="4"/>
  <c r="V107" i="4"/>
  <c r="U107" i="4"/>
  <c r="T107" i="4"/>
  <c r="S107" i="4"/>
  <c r="V106" i="4"/>
  <c r="U106" i="4"/>
  <c r="T106" i="4"/>
  <c r="S106" i="4"/>
  <c r="V105" i="4"/>
  <c r="U105" i="4"/>
  <c r="T105" i="4"/>
  <c r="S105" i="4"/>
  <c r="V104" i="4"/>
  <c r="U104" i="4"/>
  <c r="T104" i="4"/>
  <c r="S104" i="4"/>
  <c r="V103" i="4"/>
  <c r="U103" i="4"/>
  <c r="T103" i="4"/>
  <c r="S103" i="4"/>
  <c r="V102" i="4"/>
  <c r="U102" i="4"/>
  <c r="T102" i="4"/>
  <c r="S102" i="4"/>
  <c r="V101" i="4"/>
  <c r="U101" i="4"/>
  <c r="T101" i="4"/>
  <c r="S101" i="4"/>
  <c r="V100" i="4"/>
  <c r="U100" i="4"/>
  <c r="T100" i="4"/>
  <c r="S100" i="4"/>
  <c r="V99" i="4"/>
  <c r="U99" i="4"/>
  <c r="T99" i="4"/>
  <c r="S99" i="4"/>
  <c r="V98" i="4"/>
  <c r="U98" i="4"/>
  <c r="T98" i="4"/>
  <c r="S98" i="4"/>
  <c r="V97" i="4"/>
  <c r="U97" i="4"/>
  <c r="T97" i="4"/>
  <c r="S97" i="4"/>
  <c r="V96" i="4"/>
  <c r="U96" i="4"/>
  <c r="T96" i="4"/>
  <c r="S96" i="4"/>
  <c r="V95" i="4"/>
  <c r="U95" i="4"/>
  <c r="T95" i="4"/>
  <c r="S95" i="4"/>
  <c r="V94" i="4"/>
  <c r="U94" i="4"/>
  <c r="T94" i="4"/>
  <c r="S94" i="4"/>
  <c r="V93" i="4"/>
  <c r="U93" i="4"/>
  <c r="T93" i="4"/>
  <c r="S93" i="4"/>
  <c r="V92" i="4"/>
  <c r="U92" i="4"/>
  <c r="T92" i="4"/>
  <c r="S92" i="4"/>
  <c r="V91" i="4"/>
  <c r="U91" i="4"/>
  <c r="T91" i="4"/>
  <c r="S91" i="4"/>
  <c r="V90" i="4"/>
  <c r="U90" i="4"/>
  <c r="T90" i="4"/>
  <c r="S90" i="4"/>
  <c r="V89" i="4"/>
  <c r="U89" i="4"/>
  <c r="T89" i="4"/>
  <c r="S89" i="4"/>
  <c r="V88" i="4"/>
  <c r="U88" i="4"/>
  <c r="T88" i="4"/>
  <c r="S88" i="4"/>
  <c r="V87" i="4"/>
  <c r="U87" i="4"/>
  <c r="T87" i="4"/>
  <c r="S87" i="4"/>
  <c r="V86" i="4"/>
  <c r="U86" i="4"/>
  <c r="T86" i="4"/>
  <c r="S86" i="4"/>
  <c r="V85" i="4"/>
  <c r="U85" i="4"/>
  <c r="T85" i="4"/>
  <c r="S85" i="4"/>
  <c r="V84" i="4"/>
  <c r="U84" i="4"/>
  <c r="T84" i="4"/>
  <c r="S84" i="4"/>
  <c r="V83" i="4"/>
  <c r="U83" i="4"/>
  <c r="T83" i="4"/>
  <c r="S83" i="4"/>
  <c r="V82" i="4"/>
  <c r="U82" i="4"/>
  <c r="T82" i="4"/>
  <c r="S82" i="4"/>
  <c r="V81" i="4"/>
  <c r="U81" i="4"/>
  <c r="T81" i="4"/>
  <c r="S81" i="4"/>
  <c r="V80" i="4"/>
  <c r="U80" i="4"/>
  <c r="T80" i="4"/>
  <c r="S80" i="4"/>
  <c r="V79" i="4"/>
  <c r="U79" i="4"/>
  <c r="T79" i="4"/>
  <c r="S79" i="4"/>
  <c r="V78" i="4"/>
  <c r="U78" i="4"/>
  <c r="T78" i="4"/>
  <c r="S78" i="4"/>
  <c r="V77" i="4"/>
  <c r="U77" i="4"/>
  <c r="T77" i="4"/>
  <c r="S77" i="4"/>
  <c r="V76" i="4"/>
  <c r="U76" i="4"/>
  <c r="T76" i="4"/>
  <c r="S76" i="4"/>
  <c r="V75" i="4"/>
  <c r="U75" i="4"/>
  <c r="T75" i="4"/>
  <c r="S75" i="4"/>
  <c r="V74" i="4"/>
  <c r="U74" i="4"/>
  <c r="T74" i="4"/>
  <c r="S74" i="4"/>
  <c r="V73" i="4"/>
  <c r="U73" i="4"/>
  <c r="T73" i="4"/>
  <c r="S73" i="4"/>
  <c r="V72" i="4"/>
  <c r="U72" i="4"/>
  <c r="T72" i="4"/>
  <c r="S72" i="4"/>
  <c r="V71" i="4"/>
  <c r="U71" i="4"/>
  <c r="T71" i="4"/>
  <c r="S71" i="4"/>
  <c r="V70" i="4"/>
  <c r="U70" i="4"/>
  <c r="T70" i="4"/>
  <c r="S70" i="4"/>
  <c r="V69" i="4"/>
  <c r="U69" i="4"/>
  <c r="T69" i="4"/>
  <c r="S69" i="4"/>
  <c r="V68" i="4"/>
  <c r="U68" i="4"/>
  <c r="T68" i="4"/>
  <c r="S68" i="4"/>
  <c r="V67" i="4"/>
  <c r="U67" i="4"/>
  <c r="T67" i="4"/>
  <c r="S67" i="4"/>
  <c r="V66" i="4"/>
  <c r="U66" i="4"/>
  <c r="T66" i="4"/>
  <c r="S66" i="4"/>
  <c r="V65" i="4"/>
  <c r="U65" i="4"/>
  <c r="T65" i="4"/>
  <c r="S65" i="4"/>
  <c r="V64" i="4"/>
  <c r="U64" i="4"/>
  <c r="T64" i="4"/>
  <c r="S64" i="4"/>
  <c r="V63" i="4"/>
  <c r="U63" i="4"/>
  <c r="T63" i="4"/>
  <c r="S63" i="4"/>
  <c r="V62" i="4"/>
  <c r="U62" i="4"/>
  <c r="T62" i="4"/>
  <c r="S62" i="4"/>
  <c r="V61" i="4"/>
  <c r="U61" i="4"/>
  <c r="T61" i="4"/>
  <c r="S61" i="4"/>
  <c r="V60" i="4"/>
  <c r="U60" i="4"/>
  <c r="T60" i="4"/>
  <c r="S60" i="4"/>
  <c r="V59" i="4"/>
  <c r="U59" i="4"/>
  <c r="T59" i="4"/>
  <c r="S59" i="4"/>
  <c r="V58" i="4"/>
  <c r="U58" i="4"/>
  <c r="T58" i="4"/>
  <c r="S58" i="4"/>
  <c r="V57" i="4"/>
  <c r="U57" i="4"/>
  <c r="T57" i="4"/>
  <c r="S57" i="4"/>
  <c r="V56" i="4"/>
  <c r="U56" i="4"/>
  <c r="T56" i="4"/>
  <c r="S56" i="4"/>
  <c r="V55" i="4"/>
  <c r="U55" i="4"/>
  <c r="T55" i="4"/>
  <c r="S55" i="4"/>
  <c r="V54" i="4"/>
  <c r="U54" i="4"/>
  <c r="T54" i="4"/>
  <c r="S54" i="4"/>
  <c r="V53" i="4"/>
  <c r="U53" i="4"/>
  <c r="T53" i="4"/>
  <c r="S53" i="4"/>
  <c r="V52" i="4"/>
  <c r="U52" i="4"/>
  <c r="T52" i="4"/>
  <c r="S52" i="4"/>
  <c r="V51" i="4"/>
  <c r="U51" i="4"/>
  <c r="T51" i="4"/>
  <c r="S51" i="4"/>
  <c r="V50" i="4"/>
  <c r="U50" i="4"/>
  <c r="T50" i="4"/>
  <c r="S50" i="4"/>
  <c r="V49" i="4"/>
  <c r="U49" i="4"/>
  <c r="T49" i="4"/>
  <c r="S49" i="4"/>
  <c r="V48" i="4"/>
  <c r="U48" i="4"/>
  <c r="T48" i="4"/>
  <c r="S48" i="4"/>
  <c r="V47" i="4"/>
  <c r="U47" i="4"/>
  <c r="T47" i="4"/>
  <c r="S47" i="4"/>
  <c r="V46" i="4"/>
  <c r="U46" i="4"/>
  <c r="T46" i="4"/>
  <c r="S46" i="4"/>
  <c r="V45" i="4"/>
  <c r="U45" i="4"/>
  <c r="T45" i="4"/>
  <c r="S45" i="4"/>
  <c r="V44" i="4"/>
  <c r="U44" i="4"/>
  <c r="T44" i="4"/>
  <c r="S44" i="4"/>
  <c r="V43" i="4"/>
  <c r="U43" i="4"/>
  <c r="T43" i="4"/>
  <c r="S43" i="4"/>
  <c r="V42" i="4"/>
  <c r="U42" i="4"/>
  <c r="T42" i="4"/>
  <c r="S42" i="4"/>
  <c r="V41" i="4"/>
  <c r="U41" i="4"/>
  <c r="T41" i="4"/>
  <c r="S41" i="4"/>
  <c r="V40" i="4"/>
  <c r="U40" i="4"/>
  <c r="T40" i="4"/>
  <c r="S40" i="4"/>
  <c r="V39" i="4"/>
  <c r="U39" i="4"/>
  <c r="T39" i="4"/>
  <c r="S39" i="4"/>
  <c r="V38" i="4"/>
  <c r="U38" i="4"/>
  <c r="T38" i="4"/>
  <c r="S38" i="4"/>
  <c r="V37" i="4"/>
  <c r="U37" i="4"/>
  <c r="T37" i="4"/>
  <c r="S37" i="4"/>
  <c r="V36" i="4"/>
  <c r="U36" i="4"/>
  <c r="T36" i="4"/>
  <c r="S36" i="4"/>
  <c r="V35" i="4"/>
  <c r="U35" i="4"/>
  <c r="T35" i="4"/>
  <c r="S35" i="4"/>
  <c r="V34" i="4"/>
  <c r="U34" i="4"/>
  <c r="T34" i="4"/>
  <c r="S34" i="4"/>
  <c r="V33" i="4"/>
  <c r="U33" i="4"/>
  <c r="T33" i="4"/>
  <c r="S33" i="4"/>
  <c r="V32" i="4"/>
  <c r="U32" i="4"/>
  <c r="T32" i="4"/>
  <c r="S32" i="4"/>
  <c r="V31" i="4"/>
  <c r="U31" i="4"/>
  <c r="T31" i="4"/>
  <c r="S31" i="4"/>
  <c r="V30" i="4"/>
  <c r="U30" i="4"/>
  <c r="T30" i="4"/>
  <c r="S30" i="4"/>
  <c r="V29" i="4"/>
  <c r="U29" i="4"/>
  <c r="T29" i="4"/>
  <c r="S29" i="4"/>
  <c r="V28" i="4"/>
  <c r="U28" i="4"/>
  <c r="T28" i="4"/>
  <c r="S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20" i="4"/>
  <c r="U20" i="4"/>
  <c r="T20" i="4"/>
  <c r="S20" i="4"/>
  <c r="V19" i="4"/>
  <c r="U19" i="4"/>
  <c r="T19" i="4"/>
  <c r="S19" i="4"/>
  <c r="V18" i="4"/>
  <c r="U18" i="4"/>
  <c r="T18" i="4"/>
  <c r="S18" i="4"/>
  <c r="V17" i="4"/>
  <c r="U17" i="4"/>
  <c r="T17" i="4"/>
  <c r="S17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  <c r="V4" i="4"/>
  <c r="U4" i="4"/>
  <c r="T4" i="4"/>
  <c r="S4" i="4"/>
  <c r="U5" i="1"/>
  <c r="U8" i="1"/>
  <c r="U9" i="1"/>
  <c r="U10" i="1"/>
  <c r="U13" i="1"/>
  <c r="U16" i="1"/>
  <c r="U17" i="1"/>
  <c r="U21" i="1"/>
  <c r="U24" i="1"/>
  <c r="U25" i="1"/>
  <c r="U26" i="1"/>
  <c r="U29" i="1"/>
  <c r="U32" i="1"/>
  <c r="U33" i="1"/>
  <c r="U37" i="1"/>
  <c r="U40" i="1"/>
  <c r="U41" i="1"/>
  <c r="U42" i="1"/>
  <c r="U45" i="1"/>
  <c r="U48" i="1"/>
  <c r="U49" i="1"/>
  <c r="U53" i="1"/>
  <c r="U56" i="1"/>
  <c r="U57" i="1"/>
  <c r="U58" i="1"/>
  <c r="U61" i="1"/>
  <c r="U64" i="1"/>
  <c r="U65" i="1"/>
  <c r="U68" i="1"/>
  <c r="U69" i="1"/>
  <c r="U72" i="1"/>
  <c r="U73" i="1"/>
  <c r="U74" i="1"/>
  <c r="U77" i="1"/>
  <c r="U80" i="1"/>
  <c r="U81" i="1"/>
  <c r="U84" i="1"/>
  <c r="U85" i="1"/>
  <c r="U88" i="1"/>
  <c r="U89" i="1"/>
  <c r="U90" i="1"/>
  <c r="U93" i="1"/>
  <c r="U96" i="1"/>
  <c r="U97" i="1"/>
  <c r="U100" i="1"/>
  <c r="U101" i="1"/>
  <c r="U104" i="1"/>
  <c r="U105" i="1"/>
  <c r="U106" i="1"/>
  <c r="U109" i="1"/>
  <c r="U112" i="1"/>
  <c r="U113" i="1"/>
  <c r="U116" i="1"/>
  <c r="U117" i="1"/>
  <c r="U120" i="1"/>
  <c r="U121" i="1"/>
  <c r="U122" i="1"/>
  <c r="U125" i="1"/>
  <c r="U128" i="1"/>
  <c r="U129" i="1"/>
  <c r="U132" i="1"/>
  <c r="U133" i="1"/>
  <c r="U136" i="1"/>
  <c r="U137" i="1"/>
  <c r="U138" i="1"/>
  <c r="U141" i="1"/>
  <c r="U144" i="1"/>
  <c r="U145" i="1"/>
  <c r="U148" i="1"/>
  <c r="U149" i="1"/>
  <c r="U152" i="1"/>
  <c r="U153" i="1"/>
  <c r="U154" i="1"/>
  <c r="U157" i="1"/>
  <c r="U160" i="1"/>
  <c r="U161" i="1"/>
  <c r="U164" i="1"/>
  <c r="U165" i="1"/>
  <c r="U168" i="1"/>
  <c r="U169" i="1"/>
  <c r="U170" i="1"/>
  <c r="U173" i="1"/>
  <c r="U176" i="1"/>
  <c r="U177" i="1"/>
  <c r="U180" i="1"/>
  <c r="U181" i="1"/>
  <c r="U184" i="1"/>
  <c r="U185" i="1"/>
  <c r="U186" i="1"/>
  <c r="U189" i="1"/>
  <c r="U192" i="1"/>
  <c r="U193" i="1"/>
  <c r="U196" i="1"/>
  <c r="U197" i="1"/>
  <c r="U200" i="1"/>
  <c r="U201" i="1"/>
  <c r="U202" i="1"/>
  <c r="U205" i="1"/>
  <c r="U208" i="1"/>
  <c r="U209" i="1"/>
  <c r="U212" i="1"/>
  <c r="U213" i="1"/>
  <c r="U216" i="1"/>
  <c r="U217" i="1"/>
  <c r="U218" i="1"/>
  <c r="U221" i="1"/>
  <c r="U224" i="1"/>
  <c r="U225" i="1"/>
  <c r="U228" i="1"/>
  <c r="U229" i="1"/>
  <c r="U232" i="1"/>
  <c r="U233" i="1"/>
  <c r="U234" i="1"/>
  <c r="U237" i="1"/>
  <c r="U240" i="1"/>
  <c r="U241" i="1"/>
  <c r="U244" i="1"/>
  <c r="U245" i="1"/>
  <c r="U248" i="1"/>
  <c r="U249" i="1"/>
  <c r="U250" i="1"/>
  <c r="U253" i="1"/>
  <c r="U256" i="1"/>
  <c r="U257" i="1"/>
  <c r="U260" i="1"/>
  <c r="U261" i="1"/>
  <c r="U264" i="1"/>
  <c r="U265" i="1"/>
  <c r="U266" i="1"/>
  <c r="U269" i="1"/>
  <c r="U272" i="1"/>
  <c r="U273" i="1"/>
  <c r="U276" i="1"/>
  <c r="U277" i="1"/>
  <c r="U280" i="1"/>
  <c r="U281" i="1"/>
  <c r="U282" i="1"/>
  <c r="U285" i="1"/>
  <c r="U287" i="1"/>
  <c r="U289" i="1"/>
  <c r="U291" i="1"/>
  <c r="U293" i="1"/>
  <c r="U295" i="1"/>
  <c r="U297" i="1"/>
  <c r="U299" i="1"/>
  <c r="U301" i="1"/>
  <c r="U303" i="1"/>
  <c r="U305" i="1"/>
  <c r="U307" i="1"/>
  <c r="U309" i="1"/>
  <c r="U311" i="1"/>
  <c r="U313" i="1"/>
  <c r="U315" i="1"/>
  <c r="U317" i="1"/>
  <c r="U319" i="1"/>
  <c r="U321" i="1"/>
  <c r="U323" i="1"/>
  <c r="U325" i="1"/>
  <c r="U327" i="1"/>
  <c r="U329" i="1"/>
  <c r="U331" i="1"/>
  <c r="U333" i="1"/>
  <c r="U335" i="1"/>
  <c r="U337" i="1"/>
  <c r="U339" i="1"/>
  <c r="U341" i="1"/>
  <c r="U343" i="1"/>
  <c r="U345" i="1"/>
  <c r="U347" i="1"/>
  <c r="U349" i="1"/>
  <c r="U351" i="1"/>
  <c r="U353" i="1"/>
  <c r="U355" i="1"/>
  <c r="U357" i="1"/>
  <c r="U359" i="1"/>
  <c r="U361" i="1"/>
  <c r="U363" i="1"/>
  <c r="U365" i="1"/>
  <c r="U367" i="1"/>
  <c r="U369" i="1"/>
  <c r="U371" i="1"/>
  <c r="U373" i="1"/>
  <c r="U375" i="1"/>
  <c r="U377" i="1"/>
  <c r="U379" i="1"/>
  <c r="U381" i="1"/>
  <c r="U383" i="1"/>
  <c r="U385" i="1"/>
  <c r="U387" i="1"/>
  <c r="U389" i="1"/>
  <c r="U391" i="1"/>
  <c r="U393" i="1"/>
  <c r="U395" i="1"/>
  <c r="U397" i="1"/>
  <c r="U399" i="1"/>
  <c r="U401" i="1"/>
  <c r="U403" i="1"/>
  <c r="U405" i="1"/>
  <c r="U407" i="1"/>
  <c r="U409" i="1"/>
  <c r="U411" i="1"/>
  <c r="U413" i="1"/>
  <c r="U415" i="1"/>
  <c r="U417" i="1"/>
  <c r="U418" i="1"/>
  <c r="U419" i="1"/>
  <c r="U421" i="1"/>
  <c r="U422" i="1"/>
  <c r="U423" i="1"/>
  <c r="U425" i="1"/>
  <c r="U426" i="1"/>
  <c r="U427" i="1"/>
  <c r="U429" i="1"/>
  <c r="U430" i="1"/>
  <c r="U431" i="1"/>
  <c r="U433" i="1"/>
  <c r="U434" i="1"/>
  <c r="U435" i="1"/>
  <c r="U437" i="1"/>
  <c r="U438" i="1"/>
  <c r="U439" i="1"/>
  <c r="U441" i="1"/>
  <c r="U442" i="1"/>
  <c r="U443" i="1"/>
  <c r="U445" i="1"/>
  <c r="U446" i="1"/>
  <c r="U447" i="1"/>
  <c r="U449" i="1"/>
  <c r="U450" i="1"/>
  <c r="U451" i="1"/>
  <c r="U453" i="1"/>
  <c r="U454" i="1"/>
  <c r="U455" i="1"/>
  <c r="U457" i="1"/>
  <c r="U458" i="1"/>
  <c r="U459" i="1"/>
  <c r="U461" i="1"/>
  <c r="U462" i="1"/>
  <c r="U463" i="1"/>
  <c r="U465" i="1"/>
  <c r="U466" i="1"/>
  <c r="U467" i="1"/>
  <c r="U469" i="1"/>
  <c r="U470" i="1"/>
  <c r="U471" i="1"/>
  <c r="U473" i="1"/>
  <c r="U474" i="1"/>
  <c r="U475" i="1"/>
  <c r="U477" i="1"/>
  <c r="U478" i="1"/>
  <c r="U479" i="1"/>
  <c r="U481" i="1"/>
  <c r="U482" i="1"/>
  <c r="U483" i="1"/>
  <c r="U485" i="1"/>
  <c r="U486" i="1"/>
  <c r="U487" i="1"/>
  <c r="U489" i="1"/>
  <c r="U490" i="1"/>
  <c r="U491" i="1"/>
  <c r="U493" i="1"/>
  <c r="U494" i="1"/>
  <c r="U495" i="1"/>
  <c r="U497" i="1"/>
  <c r="U498" i="1"/>
  <c r="U499" i="1"/>
  <c r="U501" i="1"/>
  <c r="U502" i="1"/>
  <c r="U503" i="1"/>
  <c r="U505" i="1"/>
  <c r="U506" i="1"/>
  <c r="U507" i="1"/>
  <c r="U509" i="1"/>
  <c r="U510" i="1"/>
  <c r="U511" i="1"/>
  <c r="U513" i="1"/>
  <c r="U514" i="1"/>
  <c r="U515" i="1"/>
  <c r="U517" i="1"/>
  <c r="U518" i="1"/>
  <c r="U519" i="1"/>
  <c r="U521" i="1"/>
  <c r="U522" i="1"/>
  <c r="U523" i="1"/>
  <c r="U525" i="1"/>
  <c r="U526" i="1"/>
  <c r="U527" i="1"/>
  <c r="U529" i="1"/>
  <c r="U530" i="1"/>
  <c r="U531" i="1"/>
  <c r="U533" i="1"/>
  <c r="U534" i="1"/>
  <c r="U535" i="1"/>
  <c r="U537" i="1"/>
  <c r="U538" i="1"/>
  <c r="U539" i="1"/>
  <c r="U541" i="1"/>
  <c r="U542" i="1"/>
  <c r="U543" i="1"/>
  <c r="U545" i="1"/>
  <c r="U546" i="1"/>
  <c r="U547" i="1"/>
  <c r="U549" i="1"/>
  <c r="U550" i="1"/>
  <c r="U551" i="1"/>
  <c r="U553" i="1"/>
  <c r="U554" i="1"/>
  <c r="U555" i="1"/>
  <c r="U557" i="1"/>
  <c r="U558" i="1"/>
  <c r="U559" i="1"/>
  <c r="U561" i="1"/>
  <c r="U562" i="1"/>
  <c r="U563" i="1"/>
  <c r="U565" i="1"/>
  <c r="U566" i="1"/>
  <c r="U567" i="1"/>
  <c r="U569" i="1"/>
  <c r="U570" i="1"/>
  <c r="U571" i="1"/>
  <c r="U573" i="1"/>
  <c r="U574" i="1"/>
  <c r="U575" i="1"/>
  <c r="U577" i="1"/>
  <c r="U578" i="1"/>
  <c r="U579" i="1"/>
  <c r="U581" i="1"/>
  <c r="U582" i="1"/>
  <c r="U583" i="1"/>
  <c r="U585" i="1"/>
  <c r="U586" i="1"/>
  <c r="U587" i="1"/>
  <c r="U589" i="1"/>
  <c r="U590" i="1"/>
  <c r="U591" i="1"/>
  <c r="U593" i="1"/>
  <c r="U594" i="1"/>
  <c r="U595" i="1"/>
  <c r="U597" i="1"/>
  <c r="U598" i="1"/>
  <c r="U599" i="1"/>
  <c r="U601" i="1"/>
  <c r="U602" i="1"/>
  <c r="U60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</calcChain>
</file>

<file path=xl/sharedStrings.xml><?xml version="1.0" encoding="utf-8"?>
<sst xmlns="http://schemas.openxmlformats.org/spreadsheetml/2006/main" count="642" uniqueCount="81">
  <si>
    <t>수소이온농도</t>
  </si>
  <si>
    <t>용존산소(㎎/L)</t>
  </si>
  <si>
    <t>수온(℃)</t>
  </si>
  <si>
    <t>전기전도도(µS/㎝)</t>
  </si>
  <si>
    <t>BOD(㎎/L)</t>
  </si>
  <si>
    <t>COD(㎎/L)</t>
  </si>
  <si>
    <t>부유물질(㎎/L)</t>
  </si>
  <si>
    <t>총질소(T-N)(㎎/L)</t>
  </si>
  <si>
    <t>총인(T-P)(㎎/L)</t>
  </si>
  <si>
    <t>TOC(㎎/L)</t>
  </si>
  <si>
    <t>총대장균군수(총대장균군수/100ml)</t>
  </si>
  <si>
    <t>암모니아성 질소(㎎/L)</t>
  </si>
  <si>
    <t>인산염인(㎎/L)</t>
  </si>
  <si>
    <t>클로로필 a(㎎/㎥)</t>
  </si>
  <si>
    <t>분원성대장균군수</t>
  </si>
  <si>
    <t>유량(㎥/s)</t>
  </si>
  <si>
    <r>
      <rPr>
        <sz val="10"/>
        <rFont val="돋움"/>
        <family val="3"/>
        <charset val="129"/>
      </rPr>
      <t>강우</t>
    </r>
    <r>
      <rPr>
        <sz val="11"/>
        <color theme="1"/>
        <rFont val="맑은 고딕"/>
        <family val="2"/>
        <charset val="129"/>
        <scheme val="minor"/>
      </rPr>
      <t>(mm)</t>
    </r>
    <phoneticPr fontId="3" type="noConversion"/>
  </si>
  <si>
    <t>log TC</t>
    <phoneticPr fontId="1" type="noConversion"/>
  </si>
  <si>
    <t>log FC</t>
    <phoneticPr fontId="1" type="noConversion"/>
  </si>
  <si>
    <t>log Flow</t>
    <phoneticPr fontId="1" type="noConversion"/>
  </si>
  <si>
    <t>log Rain</t>
    <phoneticPr fontId="1" type="noConversion"/>
  </si>
  <si>
    <t>2015/01</t>
  </si>
  <si>
    <t>2016/01</t>
  </si>
  <si>
    <t>2017/01</t>
  </si>
  <si>
    <t>2018/01</t>
  </si>
  <si>
    <t>2019/01</t>
  </si>
  <si>
    <t>2015/02</t>
  </si>
  <si>
    <t>2016/02</t>
  </si>
  <si>
    <t>2017/02</t>
  </si>
  <si>
    <t>2018/02</t>
  </si>
  <si>
    <t>2019/02</t>
  </si>
  <si>
    <t>2015/03</t>
  </si>
  <si>
    <t>2016/03</t>
  </si>
  <si>
    <t>2017/03</t>
  </si>
  <si>
    <t>2018/03</t>
  </si>
  <si>
    <t>2019/03</t>
  </si>
  <si>
    <t>2015/04</t>
  </si>
  <si>
    <t>2016/04</t>
  </si>
  <si>
    <t>2017/04</t>
  </si>
  <si>
    <t>2018/04</t>
  </si>
  <si>
    <t>2019/04</t>
  </si>
  <si>
    <t>2015/05</t>
  </si>
  <si>
    <t>2016/05</t>
  </si>
  <si>
    <t>2017/05</t>
  </si>
  <si>
    <t>2018/05</t>
  </si>
  <si>
    <t>2019/05</t>
  </si>
  <si>
    <t>2015/06</t>
  </si>
  <si>
    <t>2016/06</t>
  </si>
  <si>
    <t>2017/06</t>
  </si>
  <si>
    <t>2018/06</t>
  </si>
  <si>
    <t>2019/06</t>
  </si>
  <si>
    <t>2015/07</t>
  </si>
  <si>
    <t>2016/07</t>
  </si>
  <si>
    <t>2017/07</t>
  </si>
  <si>
    <t>2018/07</t>
  </si>
  <si>
    <t>2019/07</t>
  </si>
  <si>
    <t>2015/08</t>
  </si>
  <si>
    <t>2016/08</t>
  </si>
  <si>
    <t>2017/08</t>
  </si>
  <si>
    <t>2018/08</t>
  </si>
  <si>
    <t>2019/08</t>
  </si>
  <si>
    <t>2015/09</t>
  </si>
  <si>
    <t>2016/09</t>
  </si>
  <si>
    <t>2017/09</t>
  </si>
  <si>
    <t>2018/09</t>
  </si>
  <si>
    <t>2019/09</t>
  </si>
  <si>
    <t>2015/10</t>
  </si>
  <si>
    <t>2016/10</t>
  </si>
  <si>
    <t>2017/10</t>
  </si>
  <si>
    <t>2018/10</t>
  </si>
  <si>
    <t>2019/10</t>
  </si>
  <si>
    <t>2015/11</t>
  </si>
  <si>
    <t>2016/11</t>
  </si>
  <si>
    <t>2017/11</t>
  </si>
  <si>
    <t>2018/11</t>
  </si>
  <si>
    <t>2019/11</t>
  </si>
  <si>
    <t>2015/12</t>
  </si>
  <si>
    <t>2016/12</t>
  </si>
  <si>
    <t>2017/12</t>
  </si>
  <si>
    <t>2018/12</t>
  </si>
  <si>
    <t>2019/12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</si>
</sst>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_ "/>
    <numFmt numFmtId="178" formatCode="0.000_ "/>
    <numFmt numFmtId="179" formatCode="0.0000_ "/>
    <numFmt numFmtId="180" formatCode="0.0000_);[Red]\(0.000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ont="0" applyFill="0" applyBorder="0" applyAlignment="0" applyProtection="0"/>
  </cellStyleXfs>
  <cellXfs count="23">
    <xf numFmtId="0" fontId="0" fillId="0" borderId="0" xfId="0">
      <alignment vertical="center"/>
    </xf>
    <xf numFmtId="176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178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80" fontId="0" fillId="2" borderId="1" xfId="0" applyNumberFormat="1" applyFont="1" applyFill="1" applyBorder="1" applyAlignment="1">
      <alignment horizontal="center"/>
    </xf>
    <xf numFmtId="180" fontId="0" fillId="0" borderId="0" xfId="0" applyNumberFormat="1" applyFont="1" applyFill="1" applyBorder="1" applyAlignment="1"/>
    <xf numFmtId="179" fontId="0" fillId="2" borderId="1" xfId="0" applyNumberFormat="1" applyFont="1" applyFill="1" applyBorder="1" applyAlignment="1">
      <alignment horizontal="center"/>
    </xf>
    <xf numFmtId="179" fontId="0" fillId="0" borderId="0" xfId="0" applyNumberFormat="1" applyFont="1" applyFill="1" applyBorder="1" applyAlignment="1"/>
    <xf numFmtId="179" fontId="0" fillId="0" borderId="0" xfId="0" applyNumberFormat="1" applyAlignment="1">
      <alignment vertical="center"/>
    </xf>
    <xf numFmtId="0" fontId="4" fillId="0" borderId="0" xfId="1" applyNumberFormat="1" applyFont="1" applyFill="1" applyBorder="1" applyAlignment="1"/>
    <xf numFmtId="176" fontId="4" fillId="0" borderId="0" xfId="1" applyNumberFormat="1" applyFont="1" applyFill="1" applyBorder="1" applyAlignment="1"/>
    <xf numFmtId="177" fontId="4" fillId="0" borderId="0" xfId="1" applyNumberFormat="1" applyFont="1" applyFill="1" applyBorder="1" applyAlignment="1"/>
    <xf numFmtId="178" fontId="4" fillId="0" borderId="0" xfId="1" applyNumberFormat="1" applyFont="1" applyFill="1" applyBorder="1" applyAlignment="1"/>
    <xf numFmtId="0" fontId="4" fillId="0" borderId="0" xfId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[1]B!$J$4:$J$15</c:f>
              <c:numCache>
                <c:formatCode>General</c:formatCode>
                <c:ptCount val="12"/>
                <c:pt idx="0">
                  <c:v>1.78</c:v>
                </c:pt>
                <c:pt idx="1">
                  <c:v>2.0799999999999996</c:v>
                </c:pt>
                <c:pt idx="2">
                  <c:v>2.1</c:v>
                </c:pt>
                <c:pt idx="3">
                  <c:v>2.2200000000000002</c:v>
                </c:pt>
                <c:pt idx="4">
                  <c:v>1.9200000000000004</c:v>
                </c:pt>
                <c:pt idx="5">
                  <c:v>1.38</c:v>
                </c:pt>
                <c:pt idx="6">
                  <c:v>1.3199999999999998</c:v>
                </c:pt>
                <c:pt idx="7">
                  <c:v>1.1599999999999997</c:v>
                </c:pt>
                <c:pt idx="8">
                  <c:v>0.96</c:v>
                </c:pt>
                <c:pt idx="9">
                  <c:v>1.32</c:v>
                </c:pt>
                <c:pt idx="10">
                  <c:v>1.52</c:v>
                </c:pt>
                <c:pt idx="11">
                  <c:v>1.6400000000000001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6208"/>
        <c:axId val="108607744"/>
      </c:lineChart>
      <c:catAx>
        <c:axId val="1086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07744"/>
        <c:crosses val="autoZero"/>
        <c:auto val="1"/>
        <c:lblAlgn val="ctr"/>
        <c:lblOffset val="100"/>
        <c:noMultiLvlLbl val="0"/>
      </c:catAx>
      <c:valAx>
        <c:axId val="1086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0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[2]C!$J$4:$J$15</c:f>
              <c:numCache>
                <c:formatCode>General</c:formatCode>
                <c:ptCount val="12"/>
                <c:pt idx="0">
                  <c:v>4.3</c:v>
                </c:pt>
                <c:pt idx="1">
                  <c:v>5</c:v>
                </c:pt>
                <c:pt idx="2">
                  <c:v>7.2799999999999994</c:v>
                </c:pt>
                <c:pt idx="3">
                  <c:v>8.24</c:v>
                </c:pt>
                <c:pt idx="4">
                  <c:v>8.42</c:v>
                </c:pt>
                <c:pt idx="5">
                  <c:v>10.080000000000002</c:v>
                </c:pt>
                <c:pt idx="6">
                  <c:v>7.5200000000000005</c:v>
                </c:pt>
                <c:pt idx="7">
                  <c:v>7.18</c:v>
                </c:pt>
                <c:pt idx="8">
                  <c:v>5.66</c:v>
                </c:pt>
                <c:pt idx="9">
                  <c:v>5.3599999999999994</c:v>
                </c:pt>
                <c:pt idx="10">
                  <c:v>6.1400000000000006</c:v>
                </c:pt>
                <c:pt idx="11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56800"/>
        <c:axId val="119362688"/>
      </c:lineChart>
      <c:catAx>
        <c:axId val="1193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62688"/>
        <c:crosses val="autoZero"/>
        <c:auto val="1"/>
        <c:lblAlgn val="ctr"/>
        <c:lblOffset val="100"/>
        <c:noMultiLvlLbl val="0"/>
      </c:catAx>
      <c:valAx>
        <c:axId val="1193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[3]C!$J$4:$J$15</c:f>
              <c:numCache>
                <c:formatCode>General</c:formatCode>
                <c:ptCount val="12"/>
                <c:pt idx="0">
                  <c:v>5.3599999999999994</c:v>
                </c:pt>
                <c:pt idx="1">
                  <c:v>6.76</c:v>
                </c:pt>
                <c:pt idx="2">
                  <c:v>8.86</c:v>
                </c:pt>
                <c:pt idx="3">
                  <c:v>10.3</c:v>
                </c:pt>
                <c:pt idx="4">
                  <c:v>9.64</c:v>
                </c:pt>
                <c:pt idx="5">
                  <c:v>10.36</c:v>
                </c:pt>
                <c:pt idx="6">
                  <c:v>8.5599999999999987</c:v>
                </c:pt>
                <c:pt idx="7">
                  <c:v>8.0599999999999987</c:v>
                </c:pt>
                <c:pt idx="8">
                  <c:v>6.26</c:v>
                </c:pt>
                <c:pt idx="9">
                  <c:v>6.32</c:v>
                </c:pt>
                <c:pt idx="10">
                  <c:v>7</c:v>
                </c:pt>
                <c:pt idx="11">
                  <c:v>6.4800000000000013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0976"/>
        <c:axId val="119392512"/>
      </c:lineChart>
      <c:catAx>
        <c:axId val="11939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92512"/>
        <c:crosses val="autoZero"/>
        <c:auto val="1"/>
        <c:lblAlgn val="ctr"/>
        <c:lblOffset val="100"/>
        <c:noMultiLvlLbl val="0"/>
      </c:catAx>
      <c:valAx>
        <c:axId val="1193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[4]C!$J$4:$J$15</c:f>
              <c:numCache>
                <c:formatCode>General</c:formatCode>
                <c:ptCount val="12"/>
                <c:pt idx="0">
                  <c:v>7.7200000000000006</c:v>
                </c:pt>
                <c:pt idx="1">
                  <c:v>8.9199999999999982</c:v>
                </c:pt>
                <c:pt idx="2">
                  <c:v>10.74</c:v>
                </c:pt>
                <c:pt idx="3">
                  <c:v>10.879999999999999</c:v>
                </c:pt>
                <c:pt idx="4">
                  <c:v>9.9600000000000009</c:v>
                </c:pt>
                <c:pt idx="5">
                  <c:v>10.72</c:v>
                </c:pt>
                <c:pt idx="6">
                  <c:v>9.32</c:v>
                </c:pt>
                <c:pt idx="7">
                  <c:v>9.6000000000000014</c:v>
                </c:pt>
                <c:pt idx="8">
                  <c:v>7.06</c:v>
                </c:pt>
                <c:pt idx="9">
                  <c:v>7.08</c:v>
                </c:pt>
                <c:pt idx="10">
                  <c:v>8.6399999999999988</c:v>
                </c:pt>
                <c:pt idx="11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31904"/>
        <c:axId val="124333440"/>
      </c:lineChart>
      <c:catAx>
        <c:axId val="1243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33440"/>
        <c:crosses val="autoZero"/>
        <c:auto val="1"/>
        <c:lblAlgn val="ctr"/>
        <c:lblOffset val="100"/>
        <c:noMultiLvlLbl val="0"/>
      </c:catAx>
      <c:valAx>
        <c:axId val="12433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[5]C!$J$4:$J$15</c:f>
              <c:numCache>
                <c:formatCode>General</c:formatCode>
                <c:ptCount val="12"/>
                <c:pt idx="0">
                  <c:v>7.5200000000000005</c:v>
                </c:pt>
                <c:pt idx="1">
                  <c:v>9.0000000000000018</c:v>
                </c:pt>
                <c:pt idx="2">
                  <c:v>10.959999999999999</c:v>
                </c:pt>
                <c:pt idx="3">
                  <c:v>11.459999999999999</c:v>
                </c:pt>
                <c:pt idx="4">
                  <c:v>10.919999999999998</c:v>
                </c:pt>
                <c:pt idx="5">
                  <c:v>12.219999999999999</c:v>
                </c:pt>
                <c:pt idx="6">
                  <c:v>9.6</c:v>
                </c:pt>
                <c:pt idx="7">
                  <c:v>9.76</c:v>
                </c:pt>
                <c:pt idx="8">
                  <c:v>7.9599999999999991</c:v>
                </c:pt>
                <c:pt idx="9">
                  <c:v>7.8</c:v>
                </c:pt>
                <c:pt idx="10">
                  <c:v>8.5800000000000018</c:v>
                </c:pt>
                <c:pt idx="11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45344"/>
        <c:axId val="124351232"/>
      </c:lineChart>
      <c:catAx>
        <c:axId val="1243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51232"/>
        <c:crosses val="autoZero"/>
        <c:auto val="1"/>
        <c:lblAlgn val="ctr"/>
        <c:lblOffset val="100"/>
        <c:noMultiLvlLbl val="0"/>
      </c:catAx>
      <c:valAx>
        <c:axId val="124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4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[6]C!$J$4:$J$15</c:f>
              <c:numCache>
                <c:formatCode>General</c:formatCode>
                <c:ptCount val="12"/>
                <c:pt idx="0">
                  <c:v>7.6400000000000006</c:v>
                </c:pt>
                <c:pt idx="1">
                  <c:v>9.4600000000000009</c:v>
                </c:pt>
                <c:pt idx="2">
                  <c:v>10.68</c:v>
                </c:pt>
                <c:pt idx="3">
                  <c:v>10.459999999999999</c:v>
                </c:pt>
                <c:pt idx="4">
                  <c:v>9.9199999999999982</c:v>
                </c:pt>
                <c:pt idx="5">
                  <c:v>11.06</c:v>
                </c:pt>
                <c:pt idx="6">
                  <c:v>9.4</c:v>
                </c:pt>
                <c:pt idx="7">
                  <c:v>9.58</c:v>
                </c:pt>
                <c:pt idx="8">
                  <c:v>7.56</c:v>
                </c:pt>
                <c:pt idx="9">
                  <c:v>7.1400000000000006</c:v>
                </c:pt>
                <c:pt idx="10">
                  <c:v>8.24</c:v>
                </c:pt>
                <c:pt idx="11">
                  <c:v>8.120000000000001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8048"/>
        <c:axId val="119539584"/>
      </c:lineChart>
      <c:catAx>
        <c:axId val="1195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39584"/>
        <c:crosses val="autoZero"/>
        <c:auto val="1"/>
        <c:lblAlgn val="ctr"/>
        <c:lblOffset val="100"/>
        <c:noMultiLvlLbl val="0"/>
      </c:catAx>
      <c:valAx>
        <c:axId val="1195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[7]C!$J$4:$J$15</c:f>
              <c:numCache>
                <c:formatCode>General</c:formatCode>
                <c:ptCount val="12"/>
                <c:pt idx="0">
                  <c:v>8.879999999999999</c:v>
                </c:pt>
                <c:pt idx="1">
                  <c:v>9.68</c:v>
                </c:pt>
                <c:pt idx="2">
                  <c:v>8.68</c:v>
                </c:pt>
                <c:pt idx="3">
                  <c:v>8.2200000000000006</c:v>
                </c:pt>
                <c:pt idx="4">
                  <c:v>8.1</c:v>
                </c:pt>
                <c:pt idx="5">
                  <c:v>10.86</c:v>
                </c:pt>
                <c:pt idx="6">
                  <c:v>8.3000000000000007</c:v>
                </c:pt>
                <c:pt idx="7">
                  <c:v>9.8000000000000007</c:v>
                </c:pt>
                <c:pt idx="8">
                  <c:v>7.24</c:v>
                </c:pt>
                <c:pt idx="9">
                  <c:v>6.5600000000000005</c:v>
                </c:pt>
                <c:pt idx="10">
                  <c:v>7.4799999999999995</c:v>
                </c:pt>
                <c:pt idx="11">
                  <c:v>7.339999999999999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6064"/>
        <c:axId val="119577600"/>
      </c:lineChart>
      <c:catAx>
        <c:axId val="1195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77600"/>
        <c:crosses val="autoZero"/>
        <c:auto val="1"/>
        <c:lblAlgn val="ctr"/>
        <c:lblOffset val="100"/>
        <c:noMultiLvlLbl val="0"/>
      </c:catAx>
      <c:valAx>
        <c:axId val="1195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[8]C!$J$4:$J$15</c:f>
              <c:numCache>
                <c:formatCode>General</c:formatCode>
                <c:ptCount val="12"/>
                <c:pt idx="0">
                  <c:v>7.4599999999999991</c:v>
                </c:pt>
                <c:pt idx="1">
                  <c:v>8.9400000000000013</c:v>
                </c:pt>
                <c:pt idx="2">
                  <c:v>7.9</c:v>
                </c:pt>
                <c:pt idx="3">
                  <c:v>8.14</c:v>
                </c:pt>
                <c:pt idx="4">
                  <c:v>8.08</c:v>
                </c:pt>
                <c:pt idx="5">
                  <c:v>10.86</c:v>
                </c:pt>
                <c:pt idx="6">
                  <c:v>8.9</c:v>
                </c:pt>
                <c:pt idx="7">
                  <c:v>10.26</c:v>
                </c:pt>
                <c:pt idx="8">
                  <c:v>7.6</c:v>
                </c:pt>
                <c:pt idx="9">
                  <c:v>7.1599999999999993</c:v>
                </c:pt>
                <c:pt idx="10">
                  <c:v>6.9</c:v>
                </c:pt>
                <c:pt idx="11">
                  <c:v>6.7200000000000006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5408"/>
        <c:axId val="119595392"/>
      </c:lineChart>
      <c:catAx>
        <c:axId val="1195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95392"/>
        <c:crosses val="autoZero"/>
        <c:auto val="1"/>
        <c:lblAlgn val="ctr"/>
        <c:lblOffset val="100"/>
        <c:noMultiLvlLbl val="0"/>
      </c:catAx>
      <c:valAx>
        <c:axId val="1195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[1]N!$J$4:$J$15</c:f>
              <c:numCache>
                <c:formatCode>General</c:formatCode>
                <c:ptCount val="12"/>
                <c:pt idx="0">
                  <c:v>3.5082</c:v>
                </c:pt>
                <c:pt idx="1">
                  <c:v>3.3079999999999998</c:v>
                </c:pt>
                <c:pt idx="2">
                  <c:v>3.2055999999999996</c:v>
                </c:pt>
                <c:pt idx="3">
                  <c:v>2.7826</c:v>
                </c:pt>
                <c:pt idx="4">
                  <c:v>2.8316000000000003</c:v>
                </c:pt>
                <c:pt idx="5">
                  <c:v>2.5176000000000003</c:v>
                </c:pt>
                <c:pt idx="6">
                  <c:v>2.7016</c:v>
                </c:pt>
                <c:pt idx="7">
                  <c:v>2.2232000000000003</c:v>
                </c:pt>
                <c:pt idx="8">
                  <c:v>2.2112000000000003</c:v>
                </c:pt>
                <c:pt idx="9">
                  <c:v>2.3155999999999999</c:v>
                </c:pt>
                <c:pt idx="10">
                  <c:v>2.3418000000000001</c:v>
                </c:pt>
                <c:pt idx="11">
                  <c:v>2.8384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25952"/>
        <c:axId val="124127488"/>
      </c:lineChart>
      <c:catAx>
        <c:axId val="1241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27488"/>
        <c:crosses val="autoZero"/>
        <c:auto val="1"/>
        <c:lblAlgn val="ctr"/>
        <c:lblOffset val="100"/>
        <c:noMultiLvlLbl val="0"/>
      </c:catAx>
      <c:valAx>
        <c:axId val="1241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2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[2]N!$J$4:$J$15</c:f>
              <c:numCache>
                <c:formatCode>General</c:formatCode>
                <c:ptCount val="12"/>
                <c:pt idx="0">
                  <c:v>2.7758000000000003</c:v>
                </c:pt>
                <c:pt idx="1">
                  <c:v>2.6845999999999997</c:v>
                </c:pt>
                <c:pt idx="2">
                  <c:v>2.2378</c:v>
                </c:pt>
                <c:pt idx="3">
                  <c:v>1.7565999999999999</c:v>
                </c:pt>
                <c:pt idx="4">
                  <c:v>1.7713999999999999</c:v>
                </c:pt>
                <c:pt idx="5">
                  <c:v>2.1642000000000001</c:v>
                </c:pt>
                <c:pt idx="6">
                  <c:v>1.9091999999999998</c:v>
                </c:pt>
                <c:pt idx="7">
                  <c:v>1.2975999999999999</c:v>
                </c:pt>
                <c:pt idx="8">
                  <c:v>1.6128</c:v>
                </c:pt>
                <c:pt idx="9">
                  <c:v>1.8920000000000001</c:v>
                </c:pt>
                <c:pt idx="10">
                  <c:v>2.0882000000000001</c:v>
                </c:pt>
                <c:pt idx="11">
                  <c:v>2.6208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43488"/>
        <c:axId val="124145024"/>
      </c:lineChart>
      <c:catAx>
        <c:axId val="1241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45024"/>
        <c:crosses val="autoZero"/>
        <c:auto val="1"/>
        <c:lblAlgn val="ctr"/>
        <c:lblOffset val="100"/>
        <c:noMultiLvlLbl val="0"/>
      </c:catAx>
      <c:valAx>
        <c:axId val="1241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[3]N!$J$4:$J$15</c:f>
              <c:numCache>
                <c:formatCode>General</c:formatCode>
                <c:ptCount val="12"/>
                <c:pt idx="0">
                  <c:v>2.7545999999999995</c:v>
                </c:pt>
                <c:pt idx="1">
                  <c:v>2.6129999999999995</c:v>
                </c:pt>
                <c:pt idx="2">
                  <c:v>2.3087999999999997</c:v>
                </c:pt>
                <c:pt idx="3">
                  <c:v>2.1753999999999998</c:v>
                </c:pt>
                <c:pt idx="4">
                  <c:v>1.8236000000000001</c:v>
                </c:pt>
                <c:pt idx="5">
                  <c:v>2.1380000000000003</c:v>
                </c:pt>
                <c:pt idx="6">
                  <c:v>2.0606</c:v>
                </c:pt>
                <c:pt idx="7">
                  <c:v>1.395</c:v>
                </c:pt>
                <c:pt idx="8">
                  <c:v>1.4338000000000002</c:v>
                </c:pt>
                <c:pt idx="9">
                  <c:v>1.7038</c:v>
                </c:pt>
                <c:pt idx="10">
                  <c:v>2.1427999999999998</c:v>
                </c:pt>
                <c:pt idx="11">
                  <c:v>2.7188000000000003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832"/>
        <c:axId val="124187392"/>
      </c:lineChart>
      <c:catAx>
        <c:axId val="1241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87392"/>
        <c:crosses val="autoZero"/>
        <c:auto val="1"/>
        <c:lblAlgn val="ctr"/>
        <c:lblOffset val="100"/>
        <c:noMultiLvlLbl val="0"/>
      </c:catAx>
      <c:valAx>
        <c:axId val="1241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[2]B!$J$4:$J$15</c:f>
              <c:numCache>
                <c:formatCode>General</c:formatCode>
                <c:ptCount val="12"/>
                <c:pt idx="0">
                  <c:v>1.8399999999999999</c:v>
                </c:pt>
                <c:pt idx="1">
                  <c:v>2.38</c:v>
                </c:pt>
                <c:pt idx="2">
                  <c:v>3.8</c:v>
                </c:pt>
                <c:pt idx="3">
                  <c:v>4</c:v>
                </c:pt>
                <c:pt idx="4">
                  <c:v>3.5</c:v>
                </c:pt>
                <c:pt idx="5">
                  <c:v>3.3</c:v>
                </c:pt>
                <c:pt idx="6">
                  <c:v>2.58</c:v>
                </c:pt>
                <c:pt idx="7">
                  <c:v>2.4</c:v>
                </c:pt>
                <c:pt idx="8">
                  <c:v>1.7</c:v>
                </c:pt>
                <c:pt idx="9">
                  <c:v>1.56</c:v>
                </c:pt>
                <c:pt idx="10">
                  <c:v>2.6</c:v>
                </c:pt>
                <c:pt idx="11">
                  <c:v>2.1599999999999997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32704"/>
        <c:axId val="115834240"/>
      </c:lineChart>
      <c:catAx>
        <c:axId val="1158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34240"/>
        <c:crosses val="autoZero"/>
        <c:auto val="1"/>
        <c:lblAlgn val="ctr"/>
        <c:lblOffset val="100"/>
        <c:noMultiLvlLbl val="0"/>
      </c:catAx>
      <c:valAx>
        <c:axId val="1158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[4]N!$J$4:$J$15</c:f>
              <c:numCache>
                <c:formatCode>General</c:formatCode>
                <c:ptCount val="12"/>
                <c:pt idx="0">
                  <c:v>9.1891999999999996</c:v>
                </c:pt>
                <c:pt idx="1">
                  <c:v>10.281599999999999</c:v>
                </c:pt>
                <c:pt idx="2">
                  <c:v>9.5741999999999994</c:v>
                </c:pt>
                <c:pt idx="3">
                  <c:v>7.6507999999999994</c:v>
                </c:pt>
                <c:pt idx="4">
                  <c:v>7.1634000000000002</c:v>
                </c:pt>
                <c:pt idx="5">
                  <c:v>6.2099999999999991</c:v>
                </c:pt>
                <c:pt idx="6">
                  <c:v>4.9054000000000002</c:v>
                </c:pt>
                <c:pt idx="7">
                  <c:v>5.8309999999999995</c:v>
                </c:pt>
                <c:pt idx="8">
                  <c:v>5.0249999999999995</c:v>
                </c:pt>
                <c:pt idx="9">
                  <c:v>6.0214000000000008</c:v>
                </c:pt>
                <c:pt idx="10">
                  <c:v>8.0216000000000012</c:v>
                </c:pt>
                <c:pt idx="11">
                  <c:v>8.2362000000000002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89408"/>
        <c:axId val="124290944"/>
      </c:lineChart>
      <c:catAx>
        <c:axId val="1242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90944"/>
        <c:crosses val="autoZero"/>
        <c:auto val="1"/>
        <c:lblAlgn val="ctr"/>
        <c:lblOffset val="100"/>
        <c:noMultiLvlLbl val="0"/>
      </c:catAx>
      <c:valAx>
        <c:axId val="124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[5]N!$J$4:$J$15</c:f>
              <c:numCache>
                <c:formatCode>General</c:formatCode>
                <c:ptCount val="12"/>
                <c:pt idx="0">
                  <c:v>9.4455999999999989</c:v>
                </c:pt>
                <c:pt idx="1">
                  <c:v>10.698400000000001</c:v>
                </c:pt>
                <c:pt idx="2">
                  <c:v>10.126999999999999</c:v>
                </c:pt>
                <c:pt idx="3">
                  <c:v>8.7358000000000011</c:v>
                </c:pt>
                <c:pt idx="4">
                  <c:v>7.5746000000000011</c:v>
                </c:pt>
                <c:pt idx="5">
                  <c:v>7.5400000000000009</c:v>
                </c:pt>
                <c:pt idx="6">
                  <c:v>6.0491999999999999</c:v>
                </c:pt>
                <c:pt idx="7">
                  <c:v>5.6594000000000007</c:v>
                </c:pt>
                <c:pt idx="8">
                  <c:v>4.8183999999999996</c:v>
                </c:pt>
                <c:pt idx="9">
                  <c:v>6.7493999999999996</c:v>
                </c:pt>
                <c:pt idx="10">
                  <c:v>8.4071999999999996</c:v>
                </c:pt>
                <c:pt idx="11">
                  <c:v>9.1929999999999996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9232"/>
        <c:axId val="124320768"/>
      </c:lineChart>
      <c:catAx>
        <c:axId val="12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20768"/>
        <c:crosses val="autoZero"/>
        <c:auto val="1"/>
        <c:lblAlgn val="ctr"/>
        <c:lblOffset val="100"/>
        <c:noMultiLvlLbl val="0"/>
      </c:catAx>
      <c:valAx>
        <c:axId val="1243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[6]N!$J$4:$J$15</c:f>
              <c:numCache>
                <c:formatCode>General</c:formatCode>
                <c:ptCount val="12"/>
                <c:pt idx="0">
                  <c:v>7.5385999999999997</c:v>
                </c:pt>
                <c:pt idx="1">
                  <c:v>7.9176000000000002</c:v>
                </c:pt>
                <c:pt idx="2">
                  <c:v>7.2164000000000001</c:v>
                </c:pt>
                <c:pt idx="3">
                  <c:v>5.8121999999999998</c:v>
                </c:pt>
                <c:pt idx="4">
                  <c:v>5.2974000000000006</c:v>
                </c:pt>
                <c:pt idx="5">
                  <c:v>4.6841999999999997</c:v>
                </c:pt>
                <c:pt idx="6">
                  <c:v>4.0282</c:v>
                </c:pt>
                <c:pt idx="7">
                  <c:v>4.2435999999999998</c:v>
                </c:pt>
                <c:pt idx="8">
                  <c:v>3.91</c:v>
                </c:pt>
                <c:pt idx="9">
                  <c:v>4.3861999999999997</c:v>
                </c:pt>
                <c:pt idx="10">
                  <c:v>5.8007999999999997</c:v>
                </c:pt>
                <c:pt idx="11">
                  <c:v>6.3992000000000004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0112"/>
        <c:axId val="124411904"/>
      </c:lineChart>
      <c:catAx>
        <c:axId val="1244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11904"/>
        <c:crosses val="autoZero"/>
        <c:auto val="1"/>
        <c:lblAlgn val="ctr"/>
        <c:lblOffset val="100"/>
        <c:noMultiLvlLbl val="0"/>
      </c:catAx>
      <c:valAx>
        <c:axId val="1244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[7]N!$J$4:$J$15</c:f>
              <c:numCache>
                <c:formatCode>General</c:formatCode>
                <c:ptCount val="12"/>
                <c:pt idx="0">
                  <c:v>5.6707999999999998</c:v>
                </c:pt>
                <c:pt idx="1">
                  <c:v>6.108200000000001</c:v>
                </c:pt>
                <c:pt idx="2">
                  <c:v>5.9201999999999995</c:v>
                </c:pt>
                <c:pt idx="3">
                  <c:v>4.5932000000000004</c:v>
                </c:pt>
                <c:pt idx="4">
                  <c:v>3.661</c:v>
                </c:pt>
                <c:pt idx="5">
                  <c:v>3.6048</c:v>
                </c:pt>
                <c:pt idx="6">
                  <c:v>2.8115999999999999</c:v>
                </c:pt>
                <c:pt idx="7">
                  <c:v>2.7665999999999995</c:v>
                </c:pt>
                <c:pt idx="8">
                  <c:v>2.4365999999999999</c:v>
                </c:pt>
                <c:pt idx="9">
                  <c:v>2.9833999999999996</c:v>
                </c:pt>
                <c:pt idx="10">
                  <c:v>4.1512000000000011</c:v>
                </c:pt>
                <c:pt idx="11">
                  <c:v>5.0152000000000001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23552"/>
        <c:axId val="124433536"/>
      </c:lineChart>
      <c:catAx>
        <c:axId val="1244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33536"/>
        <c:crosses val="autoZero"/>
        <c:auto val="1"/>
        <c:lblAlgn val="ctr"/>
        <c:lblOffset val="100"/>
        <c:noMultiLvlLbl val="0"/>
      </c:catAx>
      <c:valAx>
        <c:axId val="1244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[8]N!$J$4:$J$15</c:f>
              <c:numCache>
                <c:formatCode>General</c:formatCode>
                <c:ptCount val="12"/>
                <c:pt idx="0">
                  <c:v>5.2603999999999997</c:v>
                </c:pt>
                <c:pt idx="1">
                  <c:v>5.3782000000000005</c:v>
                </c:pt>
                <c:pt idx="2">
                  <c:v>5.7072000000000003</c:v>
                </c:pt>
                <c:pt idx="3">
                  <c:v>4.8260000000000005</c:v>
                </c:pt>
                <c:pt idx="4">
                  <c:v>3.5802</c:v>
                </c:pt>
                <c:pt idx="5">
                  <c:v>3.1128</c:v>
                </c:pt>
                <c:pt idx="6">
                  <c:v>2.9883999999999999</c:v>
                </c:pt>
                <c:pt idx="7">
                  <c:v>2.1233999999999997</c:v>
                </c:pt>
                <c:pt idx="8">
                  <c:v>2.3044000000000002</c:v>
                </c:pt>
                <c:pt idx="9">
                  <c:v>2.7597999999999998</c:v>
                </c:pt>
                <c:pt idx="10">
                  <c:v>3.3879999999999995</c:v>
                </c:pt>
                <c:pt idx="11">
                  <c:v>4.6647999999999996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88800"/>
        <c:axId val="124590336"/>
      </c:lineChart>
      <c:catAx>
        <c:axId val="1245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0336"/>
        <c:crosses val="autoZero"/>
        <c:auto val="1"/>
        <c:lblAlgn val="ctr"/>
        <c:lblOffset val="100"/>
        <c:noMultiLvlLbl val="0"/>
      </c:catAx>
      <c:valAx>
        <c:axId val="1245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[1]P!$J$4:$J$15</c:f>
              <c:numCache>
                <c:formatCode>General</c:formatCode>
                <c:ptCount val="12"/>
                <c:pt idx="0">
                  <c:v>0.1794</c:v>
                </c:pt>
                <c:pt idx="1">
                  <c:v>0.1862</c:v>
                </c:pt>
                <c:pt idx="2">
                  <c:v>0.1988</c:v>
                </c:pt>
                <c:pt idx="3">
                  <c:v>0.13979999999999998</c:v>
                </c:pt>
                <c:pt idx="4">
                  <c:v>0.10899999999999999</c:v>
                </c:pt>
                <c:pt idx="5">
                  <c:v>8.1000000000000003E-2</c:v>
                </c:pt>
                <c:pt idx="6">
                  <c:v>0.1052</c:v>
                </c:pt>
                <c:pt idx="7">
                  <c:v>9.3599999999999989E-2</c:v>
                </c:pt>
                <c:pt idx="8">
                  <c:v>8.3600000000000008E-2</c:v>
                </c:pt>
                <c:pt idx="9">
                  <c:v>0.10479999999999998</c:v>
                </c:pt>
                <c:pt idx="10">
                  <c:v>0.1082</c:v>
                </c:pt>
                <c:pt idx="11">
                  <c:v>0.13200000000000001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98528"/>
        <c:axId val="124620800"/>
      </c:lineChart>
      <c:catAx>
        <c:axId val="1245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0800"/>
        <c:crosses val="autoZero"/>
        <c:auto val="1"/>
        <c:lblAlgn val="ctr"/>
        <c:lblOffset val="100"/>
        <c:noMultiLvlLbl val="0"/>
      </c:catAx>
      <c:valAx>
        <c:axId val="1246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[2]P!$J$4:$J$15</c:f>
              <c:numCache>
                <c:formatCode>General</c:formatCode>
                <c:ptCount val="12"/>
                <c:pt idx="0">
                  <c:v>6.54E-2</c:v>
                </c:pt>
                <c:pt idx="1">
                  <c:v>8.1000000000000003E-2</c:v>
                </c:pt>
                <c:pt idx="2">
                  <c:v>0.10800000000000001</c:v>
                </c:pt>
                <c:pt idx="3">
                  <c:v>0.1182</c:v>
                </c:pt>
                <c:pt idx="4">
                  <c:v>0.12720000000000001</c:v>
                </c:pt>
                <c:pt idx="5">
                  <c:v>0.12659999999999999</c:v>
                </c:pt>
                <c:pt idx="6">
                  <c:v>0.11779999999999999</c:v>
                </c:pt>
                <c:pt idx="7">
                  <c:v>0.10640000000000001</c:v>
                </c:pt>
                <c:pt idx="8">
                  <c:v>8.4600000000000009E-2</c:v>
                </c:pt>
                <c:pt idx="9">
                  <c:v>7.6800000000000007E-2</c:v>
                </c:pt>
                <c:pt idx="10">
                  <c:v>8.8400000000000006E-2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36544"/>
        <c:axId val="124658816"/>
      </c:lineChart>
      <c:catAx>
        <c:axId val="1246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8816"/>
        <c:crosses val="autoZero"/>
        <c:auto val="1"/>
        <c:lblAlgn val="ctr"/>
        <c:lblOffset val="100"/>
        <c:noMultiLvlLbl val="0"/>
      </c:catAx>
      <c:valAx>
        <c:axId val="1246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[3]P!$J$4:$J$15</c:f>
              <c:numCache>
                <c:formatCode>General</c:formatCode>
                <c:ptCount val="12"/>
                <c:pt idx="0">
                  <c:v>7.2800000000000004E-2</c:v>
                </c:pt>
                <c:pt idx="1">
                  <c:v>8.3999999999999991E-2</c:v>
                </c:pt>
                <c:pt idx="2">
                  <c:v>0.1186</c:v>
                </c:pt>
                <c:pt idx="3">
                  <c:v>0.1376</c:v>
                </c:pt>
                <c:pt idx="4">
                  <c:v>0.11279999999999998</c:v>
                </c:pt>
                <c:pt idx="5">
                  <c:v>9.3799999999999994E-2</c:v>
                </c:pt>
                <c:pt idx="6">
                  <c:v>0.12379999999999999</c:v>
                </c:pt>
                <c:pt idx="7">
                  <c:v>0.12540000000000001</c:v>
                </c:pt>
                <c:pt idx="8">
                  <c:v>8.7000000000000008E-2</c:v>
                </c:pt>
                <c:pt idx="9">
                  <c:v>8.3799999999999999E-2</c:v>
                </c:pt>
                <c:pt idx="10">
                  <c:v>9.8399999999999987E-2</c:v>
                </c:pt>
                <c:pt idx="11">
                  <c:v>0.10219999999999999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87104"/>
        <c:axId val="124688640"/>
      </c:lineChart>
      <c:catAx>
        <c:axId val="1246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88640"/>
        <c:crosses val="autoZero"/>
        <c:auto val="1"/>
        <c:lblAlgn val="ctr"/>
        <c:lblOffset val="100"/>
        <c:noMultiLvlLbl val="0"/>
      </c:catAx>
      <c:valAx>
        <c:axId val="1246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[4]P!$J$4:$J$15</c:f>
              <c:numCache>
                <c:formatCode>General</c:formatCode>
                <c:ptCount val="12"/>
                <c:pt idx="0">
                  <c:v>0.11280000000000001</c:v>
                </c:pt>
                <c:pt idx="1">
                  <c:v>0.12840000000000001</c:v>
                </c:pt>
                <c:pt idx="2">
                  <c:v>0.1704</c:v>
                </c:pt>
                <c:pt idx="3">
                  <c:v>0.16240000000000002</c:v>
                </c:pt>
                <c:pt idx="4">
                  <c:v>0.1462</c:v>
                </c:pt>
                <c:pt idx="5">
                  <c:v>0.11599999999999999</c:v>
                </c:pt>
                <c:pt idx="6">
                  <c:v>0.17439999999999997</c:v>
                </c:pt>
                <c:pt idx="7">
                  <c:v>0.18060000000000001</c:v>
                </c:pt>
                <c:pt idx="8">
                  <c:v>0.12520000000000001</c:v>
                </c:pt>
                <c:pt idx="9">
                  <c:v>0.13479999999999998</c:v>
                </c:pt>
                <c:pt idx="10">
                  <c:v>0.15840000000000001</c:v>
                </c:pt>
                <c:pt idx="11">
                  <c:v>0.1628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12832"/>
        <c:axId val="124714368"/>
      </c:lineChart>
      <c:catAx>
        <c:axId val="124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14368"/>
        <c:crosses val="autoZero"/>
        <c:auto val="1"/>
        <c:lblAlgn val="ctr"/>
        <c:lblOffset val="100"/>
        <c:noMultiLvlLbl val="0"/>
      </c:catAx>
      <c:valAx>
        <c:axId val="1247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[5]P!$J$4:$J$15</c:f>
              <c:numCache>
                <c:formatCode>General</c:formatCode>
                <c:ptCount val="12"/>
                <c:pt idx="0">
                  <c:v>0.1052</c:v>
                </c:pt>
                <c:pt idx="1">
                  <c:v>0.1628</c:v>
                </c:pt>
                <c:pt idx="2">
                  <c:v>0.23620000000000002</c:v>
                </c:pt>
                <c:pt idx="3">
                  <c:v>0.20539999999999997</c:v>
                </c:pt>
                <c:pt idx="4">
                  <c:v>0.1552</c:v>
                </c:pt>
                <c:pt idx="5">
                  <c:v>0.18640000000000001</c:v>
                </c:pt>
                <c:pt idx="6">
                  <c:v>0.24879999999999999</c:v>
                </c:pt>
                <c:pt idx="7">
                  <c:v>0.16720000000000002</c:v>
                </c:pt>
                <c:pt idx="8">
                  <c:v>0.14799999999999999</c:v>
                </c:pt>
                <c:pt idx="9">
                  <c:v>0.159</c:v>
                </c:pt>
                <c:pt idx="10">
                  <c:v>0.17180000000000001</c:v>
                </c:pt>
                <c:pt idx="11">
                  <c:v>0.20039999999999999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6752"/>
        <c:axId val="124752640"/>
      </c:lineChart>
      <c:catAx>
        <c:axId val="1247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640"/>
        <c:crosses val="autoZero"/>
        <c:auto val="1"/>
        <c:lblAlgn val="ctr"/>
        <c:lblOffset val="100"/>
        <c:noMultiLvlLbl val="0"/>
      </c:catAx>
      <c:valAx>
        <c:axId val="1247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[3]B!$J$4:$J$15</c:f>
              <c:numCache>
                <c:formatCode>General</c:formatCode>
                <c:ptCount val="12"/>
                <c:pt idx="0">
                  <c:v>2.84</c:v>
                </c:pt>
                <c:pt idx="1">
                  <c:v>3.4</c:v>
                </c:pt>
                <c:pt idx="2">
                  <c:v>4.82</c:v>
                </c:pt>
                <c:pt idx="3">
                  <c:v>5.4799999999999995</c:v>
                </c:pt>
                <c:pt idx="4">
                  <c:v>4.16</c:v>
                </c:pt>
                <c:pt idx="5">
                  <c:v>3.56</c:v>
                </c:pt>
                <c:pt idx="6">
                  <c:v>2.7800000000000002</c:v>
                </c:pt>
                <c:pt idx="7">
                  <c:v>2.9</c:v>
                </c:pt>
                <c:pt idx="8">
                  <c:v>1.5399999999999998</c:v>
                </c:pt>
                <c:pt idx="9">
                  <c:v>2.68</c:v>
                </c:pt>
                <c:pt idx="10">
                  <c:v>3.4</c:v>
                </c:pt>
                <c:pt idx="11">
                  <c:v>3.6399999999999997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77632"/>
        <c:axId val="116687616"/>
      </c:lineChart>
      <c:catAx>
        <c:axId val="1166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87616"/>
        <c:crosses val="autoZero"/>
        <c:auto val="1"/>
        <c:lblAlgn val="ctr"/>
        <c:lblOffset val="100"/>
        <c:noMultiLvlLbl val="0"/>
      </c:catAx>
      <c:valAx>
        <c:axId val="1166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[6]P!$J$4:$J$15</c:f>
              <c:numCache>
                <c:formatCode>General</c:formatCode>
                <c:ptCount val="12"/>
                <c:pt idx="0">
                  <c:v>0.12640000000000001</c:v>
                </c:pt>
                <c:pt idx="1">
                  <c:v>0.158</c:v>
                </c:pt>
                <c:pt idx="2">
                  <c:v>0.16739999999999999</c:v>
                </c:pt>
                <c:pt idx="3">
                  <c:v>0.20380000000000004</c:v>
                </c:pt>
                <c:pt idx="4">
                  <c:v>0.15860000000000002</c:v>
                </c:pt>
                <c:pt idx="5">
                  <c:v>0.14119999999999999</c:v>
                </c:pt>
                <c:pt idx="6">
                  <c:v>0.17120000000000002</c:v>
                </c:pt>
                <c:pt idx="7">
                  <c:v>0.19659999999999997</c:v>
                </c:pt>
                <c:pt idx="8">
                  <c:v>0.14579999999999999</c:v>
                </c:pt>
                <c:pt idx="9">
                  <c:v>0.12440000000000002</c:v>
                </c:pt>
                <c:pt idx="10">
                  <c:v>0.14939999999999998</c:v>
                </c:pt>
                <c:pt idx="11">
                  <c:v>0.1328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64544"/>
        <c:axId val="124766080"/>
      </c:lineChart>
      <c:catAx>
        <c:axId val="1247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66080"/>
        <c:crosses val="autoZero"/>
        <c:auto val="1"/>
        <c:lblAlgn val="ctr"/>
        <c:lblOffset val="100"/>
        <c:noMultiLvlLbl val="0"/>
      </c:catAx>
      <c:valAx>
        <c:axId val="1247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6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[7]P!$J$4:$J$15</c:f>
              <c:numCache>
                <c:formatCode>General</c:formatCode>
                <c:ptCount val="12"/>
                <c:pt idx="0">
                  <c:v>0.11720000000000001</c:v>
                </c:pt>
                <c:pt idx="1">
                  <c:v>0.1246</c:v>
                </c:pt>
                <c:pt idx="2">
                  <c:v>0.11019999999999999</c:v>
                </c:pt>
                <c:pt idx="3">
                  <c:v>0.12000000000000002</c:v>
                </c:pt>
                <c:pt idx="4">
                  <c:v>0.10400000000000001</c:v>
                </c:pt>
                <c:pt idx="5">
                  <c:v>0.10779999999999998</c:v>
                </c:pt>
                <c:pt idx="6">
                  <c:v>0.1288</c:v>
                </c:pt>
                <c:pt idx="7">
                  <c:v>0.15940000000000001</c:v>
                </c:pt>
                <c:pt idx="8">
                  <c:v>0.11699999999999999</c:v>
                </c:pt>
                <c:pt idx="9">
                  <c:v>0.11879999999999999</c:v>
                </c:pt>
                <c:pt idx="10">
                  <c:v>9.1999999999999998E-2</c:v>
                </c:pt>
                <c:pt idx="11">
                  <c:v>0.10819999999999999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1712"/>
        <c:axId val="124853248"/>
      </c:lineChart>
      <c:catAx>
        <c:axId val="1248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53248"/>
        <c:crosses val="autoZero"/>
        <c:auto val="1"/>
        <c:lblAlgn val="ctr"/>
        <c:lblOffset val="100"/>
        <c:noMultiLvlLbl val="0"/>
      </c:catAx>
      <c:valAx>
        <c:axId val="1248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[8]P!$J$4:$J$15</c:f>
              <c:numCache>
                <c:formatCode>General</c:formatCode>
                <c:ptCount val="12"/>
                <c:pt idx="0">
                  <c:v>5.8200000000000009E-2</c:v>
                </c:pt>
                <c:pt idx="1">
                  <c:v>7.3999999999999996E-2</c:v>
                </c:pt>
                <c:pt idx="2">
                  <c:v>8.0600000000000005E-2</c:v>
                </c:pt>
                <c:pt idx="3">
                  <c:v>7.5800000000000006E-2</c:v>
                </c:pt>
                <c:pt idx="4">
                  <c:v>7.3999999999999996E-2</c:v>
                </c:pt>
                <c:pt idx="5">
                  <c:v>6.9000000000000006E-2</c:v>
                </c:pt>
                <c:pt idx="6">
                  <c:v>0.1166</c:v>
                </c:pt>
                <c:pt idx="7">
                  <c:v>0.13400000000000001</c:v>
                </c:pt>
                <c:pt idx="8">
                  <c:v>0.11539999999999999</c:v>
                </c:pt>
                <c:pt idx="9">
                  <c:v>0.1042</c:v>
                </c:pt>
                <c:pt idx="10">
                  <c:v>7.1600000000000011E-2</c:v>
                </c:pt>
                <c:pt idx="11">
                  <c:v>6.7799999999999999E-2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61056"/>
        <c:axId val="124899712"/>
      </c:lineChart>
      <c:catAx>
        <c:axId val="1248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99712"/>
        <c:crosses val="autoZero"/>
        <c:auto val="1"/>
        <c:lblAlgn val="ctr"/>
        <c:lblOffset val="100"/>
        <c:noMultiLvlLbl val="0"/>
      </c:catAx>
      <c:valAx>
        <c:axId val="1248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[1]CHL!$J$4:$J$15</c:f>
              <c:numCache>
                <c:formatCode>General</c:formatCode>
                <c:ptCount val="12"/>
                <c:pt idx="0">
                  <c:v>13.1</c:v>
                </c:pt>
                <c:pt idx="1">
                  <c:v>15.540000000000001</c:v>
                </c:pt>
                <c:pt idx="2">
                  <c:v>19.54</c:v>
                </c:pt>
                <c:pt idx="3">
                  <c:v>20.8</c:v>
                </c:pt>
                <c:pt idx="4">
                  <c:v>10.220000000000001</c:v>
                </c:pt>
                <c:pt idx="5">
                  <c:v>8.32</c:v>
                </c:pt>
                <c:pt idx="6">
                  <c:v>7.7199999999999989</c:v>
                </c:pt>
                <c:pt idx="7">
                  <c:v>7.5</c:v>
                </c:pt>
                <c:pt idx="8">
                  <c:v>5.92</c:v>
                </c:pt>
                <c:pt idx="9">
                  <c:v>11.78</c:v>
                </c:pt>
                <c:pt idx="10">
                  <c:v>13.34</c:v>
                </c:pt>
                <c:pt idx="11">
                  <c:v>12.180000000000001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42720"/>
        <c:axId val="118544256"/>
      </c:lineChart>
      <c:catAx>
        <c:axId val="1185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44256"/>
        <c:crosses val="autoZero"/>
        <c:auto val="1"/>
        <c:lblAlgn val="ctr"/>
        <c:lblOffset val="100"/>
        <c:noMultiLvlLbl val="0"/>
      </c:catAx>
      <c:valAx>
        <c:axId val="1185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[2]CHL!$J$4:$J$15</c:f>
              <c:numCache>
                <c:formatCode>General</c:formatCode>
                <c:ptCount val="12"/>
                <c:pt idx="0">
                  <c:v>13.6</c:v>
                </c:pt>
                <c:pt idx="1">
                  <c:v>21.919999999999998</c:v>
                </c:pt>
                <c:pt idx="2">
                  <c:v>43.120000000000005</c:v>
                </c:pt>
                <c:pt idx="3">
                  <c:v>57</c:v>
                </c:pt>
                <c:pt idx="4">
                  <c:v>32.720000000000006</c:v>
                </c:pt>
                <c:pt idx="5">
                  <c:v>16.119999999999997</c:v>
                </c:pt>
                <c:pt idx="6">
                  <c:v>18.259999999999998</c:v>
                </c:pt>
                <c:pt idx="7">
                  <c:v>17.22</c:v>
                </c:pt>
                <c:pt idx="8">
                  <c:v>9.6999999999999993</c:v>
                </c:pt>
                <c:pt idx="9">
                  <c:v>10.199999999999999</c:v>
                </c:pt>
                <c:pt idx="10">
                  <c:v>33.1</c:v>
                </c:pt>
                <c:pt idx="11">
                  <c:v>21.46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7744"/>
        <c:axId val="126049280"/>
      </c:lineChart>
      <c:catAx>
        <c:axId val="1260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49280"/>
        <c:crosses val="autoZero"/>
        <c:auto val="1"/>
        <c:lblAlgn val="ctr"/>
        <c:lblOffset val="100"/>
        <c:noMultiLvlLbl val="0"/>
      </c:catAx>
      <c:valAx>
        <c:axId val="1260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4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[3]CHL!$J$4:$J$15</c:f>
              <c:numCache>
                <c:formatCode>General</c:formatCode>
                <c:ptCount val="12"/>
                <c:pt idx="0">
                  <c:v>21.16</c:v>
                </c:pt>
                <c:pt idx="1">
                  <c:v>28.880000000000003</c:v>
                </c:pt>
                <c:pt idx="2">
                  <c:v>71.099999999999994</c:v>
                </c:pt>
                <c:pt idx="3">
                  <c:v>66.56</c:v>
                </c:pt>
                <c:pt idx="4">
                  <c:v>36.06</c:v>
                </c:pt>
                <c:pt idx="5">
                  <c:v>40.36</c:v>
                </c:pt>
                <c:pt idx="6">
                  <c:v>25.7</c:v>
                </c:pt>
                <c:pt idx="7">
                  <c:v>31.500000000000007</c:v>
                </c:pt>
                <c:pt idx="8">
                  <c:v>23.32</c:v>
                </c:pt>
                <c:pt idx="9">
                  <c:v>29.600000000000005</c:v>
                </c:pt>
                <c:pt idx="10">
                  <c:v>37.620000000000005</c:v>
                </c:pt>
                <c:pt idx="11">
                  <c:v>40.78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57088"/>
        <c:axId val="126071168"/>
      </c:lineChart>
      <c:catAx>
        <c:axId val="1260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71168"/>
        <c:crosses val="autoZero"/>
        <c:auto val="1"/>
        <c:lblAlgn val="ctr"/>
        <c:lblOffset val="100"/>
        <c:noMultiLvlLbl val="0"/>
      </c:catAx>
      <c:valAx>
        <c:axId val="1260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[4]CHL!$J$4:$J$15</c:f>
              <c:numCache>
                <c:formatCode>General</c:formatCode>
                <c:ptCount val="12"/>
                <c:pt idx="0">
                  <c:v>25.580000000000002</c:v>
                </c:pt>
                <c:pt idx="1">
                  <c:v>29.8</c:v>
                </c:pt>
                <c:pt idx="2">
                  <c:v>49.7</c:v>
                </c:pt>
                <c:pt idx="3">
                  <c:v>44.38000000000001</c:v>
                </c:pt>
                <c:pt idx="4">
                  <c:v>31.339999999999996</c:v>
                </c:pt>
                <c:pt idx="5">
                  <c:v>34.540000000000006</c:v>
                </c:pt>
                <c:pt idx="6">
                  <c:v>20.48</c:v>
                </c:pt>
                <c:pt idx="7">
                  <c:v>34.92</c:v>
                </c:pt>
                <c:pt idx="8">
                  <c:v>17.800000000000004</c:v>
                </c:pt>
                <c:pt idx="9">
                  <c:v>21.16</c:v>
                </c:pt>
                <c:pt idx="10">
                  <c:v>30.779999999999994</c:v>
                </c:pt>
                <c:pt idx="11">
                  <c:v>50.099999999999994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720"/>
        <c:axId val="118560256"/>
      </c:lineChart>
      <c:catAx>
        <c:axId val="1185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60256"/>
        <c:crosses val="autoZero"/>
        <c:auto val="1"/>
        <c:lblAlgn val="ctr"/>
        <c:lblOffset val="100"/>
        <c:noMultiLvlLbl val="0"/>
      </c:catAx>
      <c:valAx>
        <c:axId val="1185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[5]CHL!$J$4:$J$15</c:f>
              <c:numCache>
                <c:formatCode>General</c:formatCode>
                <c:ptCount val="12"/>
                <c:pt idx="0">
                  <c:v>30</c:v>
                </c:pt>
                <c:pt idx="1">
                  <c:v>33.68</c:v>
                </c:pt>
                <c:pt idx="2">
                  <c:v>53.620000000000005</c:v>
                </c:pt>
                <c:pt idx="3">
                  <c:v>61.5</c:v>
                </c:pt>
                <c:pt idx="4">
                  <c:v>58.440000000000012</c:v>
                </c:pt>
                <c:pt idx="5">
                  <c:v>70.180000000000007</c:v>
                </c:pt>
                <c:pt idx="6">
                  <c:v>28.140000000000004</c:v>
                </c:pt>
                <c:pt idx="7">
                  <c:v>58.640000000000008</c:v>
                </c:pt>
                <c:pt idx="8">
                  <c:v>48.019999999999996</c:v>
                </c:pt>
                <c:pt idx="9">
                  <c:v>37.959999999999994</c:v>
                </c:pt>
                <c:pt idx="10">
                  <c:v>43.820000000000007</c:v>
                </c:pt>
                <c:pt idx="11">
                  <c:v>43.480000000000004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76256"/>
        <c:axId val="118577792"/>
      </c:lineChart>
      <c:catAx>
        <c:axId val="1185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77792"/>
        <c:crosses val="autoZero"/>
        <c:auto val="1"/>
        <c:lblAlgn val="ctr"/>
        <c:lblOffset val="100"/>
        <c:noMultiLvlLbl val="0"/>
      </c:catAx>
      <c:valAx>
        <c:axId val="1185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[6]CHL!$J$4:$J$15</c:f>
              <c:numCache>
                <c:formatCode>General</c:formatCode>
                <c:ptCount val="12"/>
                <c:pt idx="0">
                  <c:v>35.4</c:v>
                </c:pt>
                <c:pt idx="1">
                  <c:v>60.54</c:v>
                </c:pt>
                <c:pt idx="2">
                  <c:v>71.239999999999995</c:v>
                </c:pt>
                <c:pt idx="3">
                  <c:v>48.02</c:v>
                </c:pt>
                <c:pt idx="4">
                  <c:v>50.92</c:v>
                </c:pt>
                <c:pt idx="5">
                  <c:v>51.220000000000006</c:v>
                </c:pt>
                <c:pt idx="6">
                  <c:v>42.92</c:v>
                </c:pt>
                <c:pt idx="7">
                  <c:v>53.48</c:v>
                </c:pt>
                <c:pt idx="8">
                  <c:v>36.68</c:v>
                </c:pt>
                <c:pt idx="9">
                  <c:v>35.339999999999996</c:v>
                </c:pt>
                <c:pt idx="10">
                  <c:v>45.64</c:v>
                </c:pt>
                <c:pt idx="11">
                  <c:v>45.44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0176"/>
        <c:axId val="118611968"/>
      </c:lineChart>
      <c:catAx>
        <c:axId val="1186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11968"/>
        <c:crosses val="autoZero"/>
        <c:auto val="1"/>
        <c:lblAlgn val="ctr"/>
        <c:lblOffset val="100"/>
        <c:noMultiLvlLbl val="0"/>
      </c:catAx>
      <c:valAx>
        <c:axId val="1186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[7]CHL!$J$4:$J$15</c:f>
              <c:numCache>
                <c:formatCode>General</c:formatCode>
                <c:ptCount val="12"/>
                <c:pt idx="0">
                  <c:v>99.960000000000008</c:v>
                </c:pt>
                <c:pt idx="1">
                  <c:v>92.36</c:v>
                </c:pt>
                <c:pt idx="2">
                  <c:v>51.720000000000006</c:v>
                </c:pt>
                <c:pt idx="3">
                  <c:v>54.740000000000009</c:v>
                </c:pt>
                <c:pt idx="4">
                  <c:v>36.76</c:v>
                </c:pt>
                <c:pt idx="5">
                  <c:v>49.160000000000004</c:v>
                </c:pt>
                <c:pt idx="6">
                  <c:v>30.6</c:v>
                </c:pt>
                <c:pt idx="7">
                  <c:v>40.299999999999997</c:v>
                </c:pt>
                <c:pt idx="8">
                  <c:v>29.1</c:v>
                </c:pt>
                <c:pt idx="9">
                  <c:v>34.020000000000003</c:v>
                </c:pt>
                <c:pt idx="10">
                  <c:v>48.760000000000005</c:v>
                </c:pt>
                <c:pt idx="11">
                  <c:v>41.199999999999996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89152"/>
        <c:axId val="118707328"/>
      </c:lineChart>
      <c:catAx>
        <c:axId val="1186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07328"/>
        <c:crosses val="autoZero"/>
        <c:auto val="1"/>
        <c:lblAlgn val="ctr"/>
        <c:lblOffset val="100"/>
        <c:noMultiLvlLbl val="0"/>
      </c:catAx>
      <c:valAx>
        <c:axId val="1187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8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[4]B!$J$4:$J$15</c:f>
              <c:numCache>
                <c:formatCode>General</c:formatCode>
                <c:ptCount val="12"/>
                <c:pt idx="0">
                  <c:v>4.62</c:v>
                </c:pt>
                <c:pt idx="1">
                  <c:v>5.22</c:v>
                </c:pt>
                <c:pt idx="2">
                  <c:v>6.92</c:v>
                </c:pt>
                <c:pt idx="3">
                  <c:v>7.4</c:v>
                </c:pt>
                <c:pt idx="4">
                  <c:v>6.4</c:v>
                </c:pt>
                <c:pt idx="5">
                  <c:v>6.68</c:v>
                </c:pt>
                <c:pt idx="6">
                  <c:v>6.28</c:v>
                </c:pt>
                <c:pt idx="7">
                  <c:v>5.92</c:v>
                </c:pt>
                <c:pt idx="8">
                  <c:v>3.8</c:v>
                </c:pt>
                <c:pt idx="9">
                  <c:v>4.4799999999999995</c:v>
                </c:pt>
                <c:pt idx="10">
                  <c:v>6.16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46368"/>
        <c:axId val="119147904"/>
      </c:lineChart>
      <c:catAx>
        <c:axId val="1191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47904"/>
        <c:crosses val="autoZero"/>
        <c:auto val="1"/>
        <c:lblAlgn val="ctr"/>
        <c:lblOffset val="100"/>
        <c:noMultiLvlLbl val="0"/>
      </c:catAx>
      <c:valAx>
        <c:axId val="1191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4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[8]CHL!$K$4:$K$15</c:f>
              <c:numCache>
                <c:formatCode>General</c:formatCode>
                <c:ptCount val="12"/>
                <c:pt idx="0">
                  <c:v>58.9</c:v>
                </c:pt>
                <c:pt idx="1">
                  <c:v>73.460000000000008</c:v>
                </c:pt>
                <c:pt idx="2">
                  <c:v>43.5</c:v>
                </c:pt>
                <c:pt idx="3">
                  <c:v>36.08</c:v>
                </c:pt>
                <c:pt idx="4">
                  <c:v>31.580000000000002</c:v>
                </c:pt>
                <c:pt idx="5">
                  <c:v>45.959999999999994</c:v>
                </c:pt>
                <c:pt idx="6">
                  <c:v>31.9</c:v>
                </c:pt>
                <c:pt idx="7">
                  <c:v>53.86</c:v>
                </c:pt>
                <c:pt idx="8">
                  <c:v>27.419999999999998</c:v>
                </c:pt>
                <c:pt idx="9">
                  <c:v>33.659999999999997</c:v>
                </c:pt>
                <c:pt idx="10">
                  <c:v>29.979999999999997</c:v>
                </c:pt>
                <c:pt idx="11">
                  <c:v>36.500000000000007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35616"/>
        <c:axId val="118737152"/>
      </c:lineChart>
      <c:catAx>
        <c:axId val="1187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37152"/>
        <c:crosses val="autoZero"/>
        <c:auto val="1"/>
        <c:lblAlgn val="ctr"/>
        <c:lblOffset val="100"/>
        <c:noMultiLvlLbl val="0"/>
      </c:catAx>
      <c:valAx>
        <c:axId val="1187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[1]FC!$I$4:$I$15</c:f>
              <c:numCache>
                <c:formatCode>General</c:formatCode>
                <c:ptCount val="12"/>
                <c:pt idx="0">
                  <c:v>98</c:v>
                </c:pt>
                <c:pt idx="1">
                  <c:v>143</c:v>
                </c:pt>
                <c:pt idx="2">
                  <c:v>523</c:v>
                </c:pt>
                <c:pt idx="3">
                  <c:v>842</c:v>
                </c:pt>
                <c:pt idx="4">
                  <c:v>13550</c:v>
                </c:pt>
                <c:pt idx="5">
                  <c:v>1435</c:v>
                </c:pt>
                <c:pt idx="6">
                  <c:v>24515</c:v>
                </c:pt>
                <c:pt idx="7">
                  <c:v>37710</c:v>
                </c:pt>
                <c:pt idx="8">
                  <c:v>4071</c:v>
                </c:pt>
                <c:pt idx="9">
                  <c:v>31455</c:v>
                </c:pt>
                <c:pt idx="10">
                  <c:v>158550</c:v>
                </c:pt>
                <c:pt idx="11">
                  <c:v>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84384"/>
        <c:axId val="126386176"/>
      </c:lineChart>
      <c:catAx>
        <c:axId val="1263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386176"/>
        <c:crosses val="autoZero"/>
        <c:auto val="1"/>
        <c:lblAlgn val="ctr"/>
        <c:lblOffset val="100"/>
        <c:noMultiLvlLbl val="0"/>
      </c:catAx>
      <c:valAx>
        <c:axId val="12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[2]FC!$J$4:$J$15</c:f>
              <c:numCache>
                <c:formatCode>General</c:formatCode>
                <c:ptCount val="12"/>
                <c:pt idx="0">
                  <c:v>238.2</c:v>
                </c:pt>
                <c:pt idx="1">
                  <c:v>400.8</c:v>
                </c:pt>
                <c:pt idx="2">
                  <c:v>440</c:v>
                </c:pt>
                <c:pt idx="3">
                  <c:v>485.6</c:v>
                </c:pt>
                <c:pt idx="4">
                  <c:v>349.8</c:v>
                </c:pt>
                <c:pt idx="5">
                  <c:v>466.4</c:v>
                </c:pt>
                <c:pt idx="6">
                  <c:v>1479.4</c:v>
                </c:pt>
                <c:pt idx="7">
                  <c:v>1204.4000000000001</c:v>
                </c:pt>
                <c:pt idx="8">
                  <c:v>1718</c:v>
                </c:pt>
                <c:pt idx="9">
                  <c:v>1447.8</c:v>
                </c:pt>
                <c:pt idx="10">
                  <c:v>821.4</c:v>
                </c:pt>
                <c:pt idx="11">
                  <c:v>625.20000000000005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728"/>
        <c:axId val="126395520"/>
      </c:lineChart>
      <c:catAx>
        <c:axId val="1263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395520"/>
        <c:crosses val="autoZero"/>
        <c:auto val="1"/>
        <c:lblAlgn val="ctr"/>
        <c:lblOffset val="100"/>
        <c:noMultiLvlLbl val="0"/>
      </c:catAx>
      <c:valAx>
        <c:axId val="1263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[3]FC!$J$4:$J$15</c:f>
              <c:numCache>
                <c:formatCode>General</c:formatCode>
                <c:ptCount val="12"/>
                <c:pt idx="0">
                  <c:v>3282</c:v>
                </c:pt>
                <c:pt idx="1">
                  <c:v>1153.8</c:v>
                </c:pt>
                <c:pt idx="2">
                  <c:v>2486.6</c:v>
                </c:pt>
                <c:pt idx="3">
                  <c:v>5135.3999999999996</c:v>
                </c:pt>
                <c:pt idx="4">
                  <c:v>1542.2</c:v>
                </c:pt>
                <c:pt idx="5">
                  <c:v>2171.4</c:v>
                </c:pt>
                <c:pt idx="6">
                  <c:v>9387.4</c:v>
                </c:pt>
                <c:pt idx="7">
                  <c:v>61305</c:v>
                </c:pt>
                <c:pt idx="8">
                  <c:v>4024.4</c:v>
                </c:pt>
                <c:pt idx="9">
                  <c:v>3482</c:v>
                </c:pt>
                <c:pt idx="10">
                  <c:v>10828</c:v>
                </c:pt>
                <c:pt idx="11">
                  <c:v>6215.8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5616"/>
        <c:axId val="126417152"/>
      </c:lineChart>
      <c:catAx>
        <c:axId val="1264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17152"/>
        <c:crosses val="autoZero"/>
        <c:auto val="1"/>
        <c:lblAlgn val="ctr"/>
        <c:lblOffset val="100"/>
        <c:noMultiLvlLbl val="0"/>
      </c:catAx>
      <c:valAx>
        <c:axId val="1264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1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[4]FC!$J$4:$J$15</c:f>
              <c:numCache>
                <c:formatCode>General</c:formatCode>
                <c:ptCount val="12"/>
                <c:pt idx="0">
                  <c:v>14550</c:v>
                </c:pt>
                <c:pt idx="1">
                  <c:v>14073</c:v>
                </c:pt>
                <c:pt idx="2">
                  <c:v>38629</c:v>
                </c:pt>
                <c:pt idx="3">
                  <c:v>22780</c:v>
                </c:pt>
                <c:pt idx="4">
                  <c:v>4382</c:v>
                </c:pt>
                <c:pt idx="5">
                  <c:v>5602</c:v>
                </c:pt>
                <c:pt idx="6">
                  <c:v>37990.199999999997</c:v>
                </c:pt>
                <c:pt idx="7">
                  <c:v>77536</c:v>
                </c:pt>
                <c:pt idx="8">
                  <c:v>28213.4</c:v>
                </c:pt>
                <c:pt idx="9">
                  <c:v>24035</c:v>
                </c:pt>
                <c:pt idx="10">
                  <c:v>38884</c:v>
                </c:pt>
                <c:pt idx="11">
                  <c:v>46563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15072"/>
        <c:axId val="126516608"/>
      </c:lineChart>
      <c:catAx>
        <c:axId val="1265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16608"/>
        <c:crosses val="autoZero"/>
        <c:auto val="1"/>
        <c:lblAlgn val="ctr"/>
        <c:lblOffset val="100"/>
        <c:noMultiLvlLbl val="0"/>
      </c:catAx>
      <c:valAx>
        <c:axId val="1265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[5]FC!$J$4:$J$15</c:f>
              <c:numCache>
                <c:formatCode>General</c:formatCode>
                <c:ptCount val="12"/>
                <c:pt idx="0">
                  <c:v>8240</c:v>
                </c:pt>
                <c:pt idx="1">
                  <c:v>27241.4</c:v>
                </c:pt>
                <c:pt idx="2">
                  <c:v>26331</c:v>
                </c:pt>
                <c:pt idx="3">
                  <c:v>39875.199999999997</c:v>
                </c:pt>
                <c:pt idx="4">
                  <c:v>12875.6</c:v>
                </c:pt>
                <c:pt idx="5">
                  <c:v>13396</c:v>
                </c:pt>
                <c:pt idx="6">
                  <c:v>38451.199999999997</c:v>
                </c:pt>
                <c:pt idx="7">
                  <c:v>85714.4</c:v>
                </c:pt>
                <c:pt idx="8">
                  <c:v>36121.599999999999</c:v>
                </c:pt>
                <c:pt idx="9">
                  <c:v>23818</c:v>
                </c:pt>
                <c:pt idx="10">
                  <c:v>22402.6</c:v>
                </c:pt>
                <c:pt idx="11">
                  <c:v>76525.600000000006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4896"/>
        <c:axId val="126550784"/>
      </c:lineChart>
      <c:catAx>
        <c:axId val="1265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50784"/>
        <c:crosses val="autoZero"/>
        <c:auto val="1"/>
        <c:lblAlgn val="ctr"/>
        <c:lblOffset val="100"/>
        <c:noMultiLvlLbl val="0"/>
      </c:catAx>
      <c:valAx>
        <c:axId val="1265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4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[6]FC!$J$4:$J$15</c:f>
              <c:numCache>
                <c:formatCode>General</c:formatCode>
                <c:ptCount val="12"/>
                <c:pt idx="0">
                  <c:v>95.8</c:v>
                </c:pt>
                <c:pt idx="1">
                  <c:v>586.4</c:v>
                </c:pt>
                <c:pt idx="2">
                  <c:v>1052.4000000000001</c:v>
                </c:pt>
                <c:pt idx="3">
                  <c:v>6180.6</c:v>
                </c:pt>
                <c:pt idx="4">
                  <c:v>8454.7999999999993</c:v>
                </c:pt>
                <c:pt idx="5">
                  <c:v>1318</c:v>
                </c:pt>
                <c:pt idx="6">
                  <c:v>10442.4</c:v>
                </c:pt>
                <c:pt idx="7">
                  <c:v>9701.6</c:v>
                </c:pt>
                <c:pt idx="8">
                  <c:v>16610.8</c:v>
                </c:pt>
                <c:pt idx="9">
                  <c:v>3998.6</c:v>
                </c:pt>
                <c:pt idx="10">
                  <c:v>5777.6</c:v>
                </c:pt>
                <c:pt idx="11">
                  <c:v>1941.2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74976"/>
        <c:axId val="126576512"/>
      </c:lineChart>
      <c:catAx>
        <c:axId val="1265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76512"/>
        <c:crosses val="autoZero"/>
        <c:auto val="1"/>
        <c:lblAlgn val="ctr"/>
        <c:lblOffset val="100"/>
        <c:noMultiLvlLbl val="0"/>
      </c:catAx>
      <c:valAx>
        <c:axId val="1265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[7]FC!$J$4:$J$15</c:f>
              <c:numCache>
                <c:formatCode>General</c:formatCode>
                <c:ptCount val="12"/>
                <c:pt idx="0">
                  <c:v>18.2</c:v>
                </c:pt>
                <c:pt idx="1">
                  <c:v>22.8</c:v>
                </c:pt>
                <c:pt idx="2">
                  <c:v>130.19999999999999</c:v>
                </c:pt>
                <c:pt idx="3">
                  <c:v>14.8</c:v>
                </c:pt>
                <c:pt idx="4">
                  <c:v>181.4</c:v>
                </c:pt>
                <c:pt idx="5">
                  <c:v>28.8</c:v>
                </c:pt>
                <c:pt idx="6">
                  <c:v>1122.4000000000001</c:v>
                </c:pt>
                <c:pt idx="7">
                  <c:v>153.4</c:v>
                </c:pt>
                <c:pt idx="8">
                  <c:v>93</c:v>
                </c:pt>
                <c:pt idx="9">
                  <c:v>244</c:v>
                </c:pt>
                <c:pt idx="10">
                  <c:v>54.2</c:v>
                </c:pt>
                <c:pt idx="11">
                  <c:v>142.6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12992"/>
        <c:axId val="126614528"/>
      </c:lineChart>
      <c:catAx>
        <c:axId val="1266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14528"/>
        <c:crosses val="autoZero"/>
        <c:auto val="1"/>
        <c:lblAlgn val="ctr"/>
        <c:lblOffset val="100"/>
        <c:noMultiLvlLbl val="0"/>
      </c:catAx>
      <c:valAx>
        <c:axId val="1266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[8]FC!$J$4:$J$15</c:f>
              <c:numCache>
                <c:formatCode>General</c:formatCode>
                <c:ptCount val="12"/>
                <c:pt idx="0">
                  <c:v>13.8</c:v>
                </c:pt>
                <c:pt idx="1">
                  <c:v>23.2</c:v>
                </c:pt>
                <c:pt idx="2">
                  <c:v>41.8</c:v>
                </c:pt>
                <c:pt idx="3">
                  <c:v>75.599999999999994</c:v>
                </c:pt>
                <c:pt idx="4">
                  <c:v>17.8</c:v>
                </c:pt>
                <c:pt idx="5">
                  <c:v>12.2</c:v>
                </c:pt>
                <c:pt idx="6">
                  <c:v>197.8</c:v>
                </c:pt>
                <c:pt idx="7">
                  <c:v>418.4</c:v>
                </c:pt>
                <c:pt idx="8">
                  <c:v>481.6</c:v>
                </c:pt>
                <c:pt idx="9">
                  <c:v>172.4</c:v>
                </c:pt>
                <c:pt idx="10">
                  <c:v>73</c:v>
                </c:pt>
                <c:pt idx="11">
                  <c:v>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0528"/>
        <c:axId val="126636416"/>
      </c:lineChart>
      <c:catAx>
        <c:axId val="1266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36416"/>
        <c:crosses val="autoZero"/>
        <c:auto val="1"/>
        <c:lblAlgn val="ctr"/>
        <c:lblOffset val="100"/>
        <c:noMultiLvlLbl val="0"/>
      </c:catAx>
      <c:valAx>
        <c:axId val="1266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[5]B!$J$4:$J$15</c:f>
              <c:numCache>
                <c:formatCode>General</c:formatCode>
                <c:ptCount val="12"/>
                <c:pt idx="0">
                  <c:v>3.54</c:v>
                </c:pt>
                <c:pt idx="1">
                  <c:v>4.3600000000000003</c:v>
                </c:pt>
                <c:pt idx="2">
                  <c:v>6.32</c:v>
                </c:pt>
                <c:pt idx="3">
                  <c:v>7.2</c:v>
                </c:pt>
                <c:pt idx="4">
                  <c:v>6.7</c:v>
                </c:pt>
                <c:pt idx="5">
                  <c:v>7.3599999999999994</c:v>
                </c:pt>
                <c:pt idx="6">
                  <c:v>5.84</c:v>
                </c:pt>
                <c:pt idx="7">
                  <c:v>6.1199999999999992</c:v>
                </c:pt>
                <c:pt idx="8">
                  <c:v>3.9799999999999995</c:v>
                </c:pt>
                <c:pt idx="9">
                  <c:v>4.3</c:v>
                </c:pt>
                <c:pt idx="10">
                  <c:v>5.4599999999999991</c:v>
                </c:pt>
                <c:pt idx="11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84384"/>
        <c:axId val="119194368"/>
      </c:lineChart>
      <c:catAx>
        <c:axId val="1191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94368"/>
        <c:crosses val="autoZero"/>
        <c:auto val="1"/>
        <c:lblAlgn val="ctr"/>
        <c:lblOffset val="100"/>
        <c:noMultiLvlLbl val="0"/>
      </c:catAx>
      <c:valAx>
        <c:axId val="1191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[6]B!$J$4:$J$15</c:f>
              <c:numCache>
                <c:formatCode>General</c:formatCode>
                <c:ptCount val="12"/>
                <c:pt idx="0">
                  <c:v>4.04</c:v>
                </c:pt>
                <c:pt idx="1">
                  <c:v>5.2</c:v>
                </c:pt>
                <c:pt idx="2">
                  <c:v>6.1</c:v>
                </c:pt>
                <c:pt idx="3">
                  <c:v>6</c:v>
                </c:pt>
                <c:pt idx="4">
                  <c:v>5.5400000000000009</c:v>
                </c:pt>
                <c:pt idx="5">
                  <c:v>5.8400000000000007</c:v>
                </c:pt>
                <c:pt idx="6">
                  <c:v>4.62</c:v>
                </c:pt>
                <c:pt idx="7">
                  <c:v>4.66</c:v>
                </c:pt>
                <c:pt idx="8">
                  <c:v>4.16</c:v>
                </c:pt>
                <c:pt idx="9">
                  <c:v>4.2</c:v>
                </c:pt>
                <c:pt idx="10">
                  <c:v>4.68</c:v>
                </c:pt>
                <c:pt idx="11">
                  <c:v>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6992"/>
        <c:axId val="119478528"/>
      </c:lineChart>
      <c:catAx>
        <c:axId val="1194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78528"/>
        <c:crosses val="autoZero"/>
        <c:auto val="1"/>
        <c:lblAlgn val="ctr"/>
        <c:lblOffset val="100"/>
        <c:noMultiLvlLbl val="0"/>
      </c:catAx>
      <c:valAx>
        <c:axId val="1194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[7]B!$J$4:$J$15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5.42</c:v>
                </c:pt>
                <c:pt idx="2">
                  <c:v>4.9800000000000004</c:v>
                </c:pt>
                <c:pt idx="3">
                  <c:v>4.9599999999999991</c:v>
                </c:pt>
                <c:pt idx="4">
                  <c:v>4.1199999999999992</c:v>
                </c:pt>
                <c:pt idx="5">
                  <c:v>4.9600000000000009</c:v>
                </c:pt>
                <c:pt idx="6">
                  <c:v>3.96</c:v>
                </c:pt>
                <c:pt idx="7">
                  <c:v>4.32</c:v>
                </c:pt>
                <c:pt idx="8">
                  <c:v>3.54</c:v>
                </c:pt>
                <c:pt idx="9">
                  <c:v>3.4200000000000004</c:v>
                </c:pt>
                <c:pt idx="10">
                  <c:v>4.16</c:v>
                </c:pt>
                <c:pt idx="11">
                  <c:v>3.5200000000000005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92608"/>
        <c:axId val="119494144"/>
      </c:lineChart>
      <c:catAx>
        <c:axId val="119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94144"/>
        <c:crosses val="autoZero"/>
        <c:auto val="1"/>
        <c:lblAlgn val="ctr"/>
        <c:lblOffset val="100"/>
        <c:noMultiLvlLbl val="0"/>
      </c:catAx>
      <c:valAx>
        <c:axId val="1194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9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[8]B!$J$4:$J$15</c:f>
              <c:numCache>
                <c:formatCode>General</c:formatCode>
                <c:ptCount val="12"/>
                <c:pt idx="0">
                  <c:v>3.7</c:v>
                </c:pt>
                <c:pt idx="1">
                  <c:v>4.5000000000000009</c:v>
                </c:pt>
                <c:pt idx="2">
                  <c:v>4.0599999999999996</c:v>
                </c:pt>
                <c:pt idx="3">
                  <c:v>4.24</c:v>
                </c:pt>
                <c:pt idx="4">
                  <c:v>3.2400000000000007</c:v>
                </c:pt>
                <c:pt idx="5">
                  <c:v>3.8600000000000003</c:v>
                </c:pt>
                <c:pt idx="6">
                  <c:v>3.4200000000000004</c:v>
                </c:pt>
                <c:pt idx="7">
                  <c:v>3.96</c:v>
                </c:pt>
                <c:pt idx="8">
                  <c:v>2.7600000000000002</c:v>
                </c:pt>
                <c:pt idx="9">
                  <c:v>2.86</c:v>
                </c:pt>
                <c:pt idx="10">
                  <c:v>2.88</c:v>
                </c:pt>
                <c:pt idx="11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4336"/>
        <c:axId val="119535872"/>
      </c:lineChart>
      <c:catAx>
        <c:axId val="1195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35872"/>
        <c:crosses val="autoZero"/>
        <c:auto val="1"/>
        <c:lblAlgn val="ctr"/>
        <c:lblOffset val="100"/>
        <c:noMultiLvlLbl val="0"/>
      </c:catAx>
      <c:valAx>
        <c:axId val="1195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[1]C!$J$4:$J$15</c:f>
              <c:numCache>
                <c:formatCode>General</c:formatCode>
                <c:ptCount val="12"/>
                <c:pt idx="0">
                  <c:v>3.9</c:v>
                </c:pt>
                <c:pt idx="1">
                  <c:v>4.74</c:v>
                </c:pt>
                <c:pt idx="2">
                  <c:v>4.9799999999999995</c:v>
                </c:pt>
                <c:pt idx="3">
                  <c:v>5.26</c:v>
                </c:pt>
                <c:pt idx="4">
                  <c:v>5.0599999999999996</c:v>
                </c:pt>
                <c:pt idx="5">
                  <c:v>4.5599999999999996</c:v>
                </c:pt>
                <c:pt idx="6">
                  <c:v>5.0599999999999996</c:v>
                </c:pt>
                <c:pt idx="7">
                  <c:v>4.2999999999999989</c:v>
                </c:pt>
                <c:pt idx="8">
                  <c:v>3.78</c:v>
                </c:pt>
                <c:pt idx="9">
                  <c:v>4.08</c:v>
                </c:pt>
                <c:pt idx="10">
                  <c:v>4.4000000000000004</c:v>
                </c:pt>
                <c:pt idx="11">
                  <c:v>4.0600000000000005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26976"/>
        <c:axId val="119345152"/>
      </c:lineChart>
      <c:catAx>
        <c:axId val="1193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45152"/>
        <c:crosses val="autoZero"/>
        <c:auto val="1"/>
        <c:lblAlgn val="ctr"/>
        <c:lblOffset val="100"/>
        <c:noMultiLvlLbl val="0"/>
      </c:catAx>
      <c:valAx>
        <c:axId val="1193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336176</xdr:colOff>
      <xdr:row>0</xdr:row>
      <xdr:rowOff>190500</xdr:rowOff>
    </xdr:from>
    <xdr:to>
      <xdr:col>8</xdr:col>
      <xdr:colOff>127405</xdr:colOff>
      <xdr:row>13</xdr:row>
      <xdr:rowOff>170817</xdr:rowOff>
    </xdr:to>
    <xdr:graphicFrame macro="">
      <xdr:nvGraphicFramePr>
        <xdr:cNvPr id="2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291354</xdr:colOff>
      <xdr:row>14</xdr:row>
      <xdr:rowOff>168088</xdr:rowOff>
    </xdr:from>
    <xdr:to>
      <xdr:col>8</xdr:col>
      <xdr:colOff>145676</xdr:colOff>
      <xdr:row>27</xdr:row>
      <xdr:rowOff>86285</xdr:rowOff>
    </xdr:to>
    <xdr:graphicFrame macro="">
      <xdr:nvGraphicFramePr>
        <xdr:cNvPr id="3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437030</xdr:colOff>
      <xdr:row>0</xdr:row>
      <xdr:rowOff>201706</xdr:rowOff>
    </xdr:from>
    <xdr:to>
      <xdr:col>15</xdr:col>
      <xdr:colOff>224119</xdr:colOff>
      <xdr:row>13</xdr:row>
      <xdr:rowOff>143433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481852</xdr:colOff>
      <xdr:row>14</xdr:row>
      <xdr:rowOff>168087</xdr:rowOff>
    </xdr:from>
    <xdr:to>
      <xdr:col>15</xdr:col>
      <xdr:colOff>268941</xdr:colOff>
      <xdr:row>27</xdr:row>
      <xdr:rowOff>143434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661147</xdr:colOff>
      <xdr:row>1</xdr:row>
      <xdr:rowOff>0</xdr:rowOff>
    </xdr:from>
    <xdr:to>
      <xdr:col>22</xdr:col>
      <xdr:colOff>448235</xdr:colOff>
      <xdr:row>13</xdr:row>
      <xdr:rowOff>188259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661147</xdr:colOff>
      <xdr:row>14</xdr:row>
      <xdr:rowOff>112058</xdr:rowOff>
    </xdr:from>
    <xdr:to>
      <xdr:col>22</xdr:col>
      <xdr:colOff>448235</xdr:colOff>
      <xdr:row>27</xdr:row>
      <xdr:rowOff>87405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22412</xdr:colOff>
      <xdr:row>0</xdr:row>
      <xdr:rowOff>190501</xdr:rowOff>
    </xdr:from>
    <xdr:to>
      <xdr:col>29</xdr:col>
      <xdr:colOff>493059</xdr:colOff>
      <xdr:row>13</xdr:row>
      <xdr:rowOff>165848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44824</xdr:colOff>
      <xdr:row>14</xdr:row>
      <xdr:rowOff>112059</xdr:rowOff>
    </xdr:from>
    <xdr:to>
      <xdr:col>29</xdr:col>
      <xdr:colOff>515471</xdr:colOff>
      <xdr:row>27</xdr:row>
      <xdr:rowOff>87406</xdr:rowOff>
    </xdr:to>
    <xdr:graphicFrame macro="">
      <xdr:nvGraphicFramePr>
        <xdr:cNvPr id="10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638735</xdr:colOff>
      <xdr:row>1</xdr:row>
      <xdr:rowOff>112058</xdr:rowOff>
    </xdr:from>
    <xdr:to>
      <xdr:col>8</xdr:col>
      <xdr:colOff>560294</xdr:colOff>
      <xdr:row>16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649940</xdr:colOff>
      <xdr:row>17</xdr:row>
      <xdr:rowOff>89646</xdr:rowOff>
    </xdr:from>
    <xdr:to>
      <xdr:col>8</xdr:col>
      <xdr:colOff>526675</xdr:colOff>
      <xdr:row>29</xdr:row>
      <xdr:rowOff>211230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78442</xdr:colOff>
      <xdr:row>1</xdr:row>
      <xdr:rowOff>112058</xdr:rowOff>
    </xdr:from>
    <xdr:to>
      <xdr:col>15</xdr:col>
      <xdr:colOff>549089</xdr:colOff>
      <xdr:row>16</xdr:row>
      <xdr:rowOff>179293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44825</xdr:colOff>
      <xdr:row>17</xdr:row>
      <xdr:rowOff>89647</xdr:rowOff>
    </xdr:from>
    <xdr:to>
      <xdr:col>15</xdr:col>
      <xdr:colOff>571500</xdr:colOff>
      <xdr:row>29</xdr:row>
      <xdr:rowOff>190500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672354</xdr:colOff>
      <xdr:row>1</xdr:row>
      <xdr:rowOff>123265</xdr:rowOff>
    </xdr:from>
    <xdr:to>
      <xdr:col>22</xdr:col>
      <xdr:colOff>459442</xdr:colOff>
      <xdr:row>16</xdr:row>
      <xdr:rowOff>134471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672353</xdr:colOff>
      <xdr:row>17</xdr:row>
      <xdr:rowOff>89647</xdr:rowOff>
    </xdr:from>
    <xdr:to>
      <xdr:col>22</xdr:col>
      <xdr:colOff>493059</xdr:colOff>
      <xdr:row>29</xdr:row>
      <xdr:rowOff>190500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638736</xdr:colOff>
      <xdr:row>1</xdr:row>
      <xdr:rowOff>134469</xdr:rowOff>
    </xdr:from>
    <xdr:to>
      <xdr:col>29</xdr:col>
      <xdr:colOff>425824</xdr:colOff>
      <xdr:row>16</xdr:row>
      <xdr:rowOff>100852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627529</xdr:colOff>
      <xdr:row>17</xdr:row>
      <xdr:rowOff>44824</xdr:rowOff>
    </xdr:from>
    <xdr:to>
      <xdr:col>29</xdr:col>
      <xdr:colOff>414617</xdr:colOff>
      <xdr:row>30</xdr:row>
      <xdr:rowOff>20171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470646</xdr:colOff>
      <xdr:row>1</xdr:row>
      <xdr:rowOff>33617</xdr:rowOff>
    </xdr:from>
    <xdr:to>
      <xdr:col>9</xdr:col>
      <xdr:colOff>50426</xdr:colOff>
      <xdr:row>16</xdr:row>
      <xdr:rowOff>87966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470646</xdr:colOff>
      <xdr:row>17</xdr:row>
      <xdr:rowOff>11207</xdr:rowOff>
    </xdr:from>
    <xdr:to>
      <xdr:col>9</xdr:col>
      <xdr:colOff>44823</xdr:colOff>
      <xdr:row>29</xdr:row>
      <xdr:rowOff>199466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201707</xdr:colOff>
      <xdr:row>1</xdr:row>
      <xdr:rowOff>56028</xdr:rowOff>
    </xdr:from>
    <xdr:to>
      <xdr:col>15</xdr:col>
      <xdr:colOff>672354</xdr:colOff>
      <xdr:row>16</xdr:row>
      <xdr:rowOff>56030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224120</xdr:colOff>
      <xdr:row>17</xdr:row>
      <xdr:rowOff>11207</xdr:rowOff>
    </xdr:from>
    <xdr:to>
      <xdr:col>16</xdr:col>
      <xdr:colOff>11208</xdr:colOff>
      <xdr:row>29</xdr:row>
      <xdr:rowOff>199466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190500</xdr:colOff>
      <xdr:row>1</xdr:row>
      <xdr:rowOff>67234</xdr:rowOff>
    </xdr:from>
    <xdr:to>
      <xdr:col>22</xdr:col>
      <xdr:colOff>661147</xdr:colOff>
      <xdr:row>16</xdr:row>
      <xdr:rowOff>44824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190500</xdr:colOff>
      <xdr:row>17</xdr:row>
      <xdr:rowOff>11206</xdr:rowOff>
    </xdr:from>
    <xdr:to>
      <xdr:col>22</xdr:col>
      <xdr:colOff>661147</xdr:colOff>
      <xdr:row>29</xdr:row>
      <xdr:rowOff>199465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100852</xdr:colOff>
      <xdr:row>1</xdr:row>
      <xdr:rowOff>78440</xdr:rowOff>
    </xdr:from>
    <xdr:to>
      <xdr:col>29</xdr:col>
      <xdr:colOff>571499</xdr:colOff>
      <xdr:row>16</xdr:row>
      <xdr:rowOff>22411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89647</xdr:colOff>
      <xdr:row>16</xdr:row>
      <xdr:rowOff>190501</xdr:rowOff>
    </xdr:from>
    <xdr:to>
      <xdr:col>29</xdr:col>
      <xdr:colOff>560294</xdr:colOff>
      <xdr:row>29</xdr:row>
      <xdr:rowOff>165848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515471</xdr:colOff>
      <xdr:row>1</xdr:row>
      <xdr:rowOff>89647</xdr:rowOff>
    </xdr:from>
    <xdr:to>
      <xdr:col>8</xdr:col>
      <xdr:colOff>302559</xdr:colOff>
      <xdr:row>14</xdr:row>
      <xdr:rowOff>64994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526676</xdr:colOff>
      <xdr:row>15</xdr:row>
      <xdr:rowOff>11206</xdr:rowOff>
    </xdr:from>
    <xdr:to>
      <xdr:col>8</xdr:col>
      <xdr:colOff>313764</xdr:colOff>
      <xdr:row>27</xdr:row>
      <xdr:rowOff>199464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493058</xdr:colOff>
      <xdr:row>1</xdr:row>
      <xdr:rowOff>89646</xdr:rowOff>
    </xdr:from>
    <xdr:to>
      <xdr:col>15</xdr:col>
      <xdr:colOff>280147</xdr:colOff>
      <xdr:row>14</xdr:row>
      <xdr:rowOff>64993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515471</xdr:colOff>
      <xdr:row>15</xdr:row>
      <xdr:rowOff>11206</xdr:rowOff>
    </xdr:from>
    <xdr:to>
      <xdr:col>15</xdr:col>
      <xdr:colOff>302560</xdr:colOff>
      <xdr:row>27</xdr:row>
      <xdr:rowOff>199464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459443</xdr:colOff>
      <xdr:row>1</xdr:row>
      <xdr:rowOff>100852</xdr:rowOff>
    </xdr:from>
    <xdr:to>
      <xdr:col>22</xdr:col>
      <xdr:colOff>246531</xdr:colOff>
      <xdr:row>14</xdr:row>
      <xdr:rowOff>76199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470646</xdr:colOff>
      <xdr:row>15</xdr:row>
      <xdr:rowOff>2</xdr:rowOff>
    </xdr:from>
    <xdr:to>
      <xdr:col>22</xdr:col>
      <xdr:colOff>257734</xdr:colOff>
      <xdr:row>27</xdr:row>
      <xdr:rowOff>188260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403413</xdr:colOff>
      <xdr:row>1</xdr:row>
      <xdr:rowOff>100853</xdr:rowOff>
    </xdr:from>
    <xdr:to>
      <xdr:col>29</xdr:col>
      <xdr:colOff>190501</xdr:colOff>
      <xdr:row>14</xdr:row>
      <xdr:rowOff>44823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448235</xdr:colOff>
      <xdr:row>14</xdr:row>
      <xdr:rowOff>190499</xdr:rowOff>
    </xdr:from>
    <xdr:to>
      <xdr:col>29</xdr:col>
      <xdr:colOff>235323</xdr:colOff>
      <xdr:row>27</xdr:row>
      <xdr:rowOff>165846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582706</xdr:colOff>
      <xdr:row>1</xdr:row>
      <xdr:rowOff>78441</xdr:rowOff>
    </xdr:from>
    <xdr:to>
      <xdr:col>8</xdr:col>
      <xdr:colOff>369794</xdr:colOff>
      <xdr:row>14</xdr:row>
      <xdr:rowOff>53788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582706</xdr:colOff>
      <xdr:row>14</xdr:row>
      <xdr:rowOff>179293</xdr:rowOff>
    </xdr:from>
    <xdr:to>
      <xdr:col>8</xdr:col>
      <xdr:colOff>369794</xdr:colOff>
      <xdr:row>28</xdr:row>
      <xdr:rowOff>103654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526676</xdr:colOff>
      <xdr:row>1</xdr:row>
      <xdr:rowOff>89646</xdr:rowOff>
    </xdr:from>
    <xdr:to>
      <xdr:col>15</xdr:col>
      <xdr:colOff>313765</xdr:colOff>
      <xdr:row>14</xdr:row>
      <xdr:rowOff>64993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515471</xdr:colOff>
      <xdr:row>15</xdr:row>
      <xdr:rowOff>0</xdr:rowOff>
    </xdr:from>
    <xdr:to>
      <xdr:col>15</xdr:col>
      <xdr:colOff>302560</xdr:colOff>
      <xdr:row>28</xdr:row>
      <xdr:rowOff>89647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459441</xdr:colOff>
      <xdr:row>1</xdr:row>
      <xdr:rowOff>89647</xdr:rowOff>
    </xdr:from>
    <xdr:to>
      <xdr:col>22</xdr:col>
      <xdr:colOff>246529</xdr:colOff>
      <xdr:row>14</xdr:row>
      <xdr:rowOff>56029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459442</xdr:colOff>
      <xdr:row>15</xdr:row>
      <xdr:rowOff>22412</xdr:rowOff>
    </xdr:from>
    <xdr:to>
      <xdr:col>22</xdr:col>
      <xdr:colOff>246530</xdr:colOff>
      <xdr:row>28</xdr:row>
      <xdr:rowOff>100853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459441</xdr:colOff>
      <xdr:row>1</xdr:row>
      <xdr:rowOff>78441</xdr:rowOff>
    </xdr:from>
    <xdr:to>
      <xdr:col>29</xdr:col>
      <xdr:colOff>246529</xdr:colOff>
      <xdr:row>14</xdr:row>
      <xdr:rowOff>44823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459441</xdr:colOff>
      <xdr:row>15</xdr:row>
      <xdr:rowOff>11206</xdr:rowOff>
    </xdr:from>
    <xdr:to>
      <xdr:col>29</xdr:col>
      <xdr:colOff>246529</xdr:colOff>
      <xdr:row>28</xdr:row>
      <xdr:rowOff>89647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649941</xdr:colOff>
      <xdr:row>1</xdr:row>
      <xdr:rowOff>190500</xdr:rowOff>
    </xdr:from>
    <xdr:to>
      <xdr:col>8</xdr:col>
      <xdr:colOff>437029</xdr:colOff>
      <xdr:row>14</xdr:row>
      <xdr:rowOff>165847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661148</xdr:colOff>
      <xdr:row>15</xdr:row>
      <xdr:rowOff>112059</xdr:rowOff>
    </xdr:from>
    <xdr:to>
      <xdr:col>8</xdr:col>
      <xdr:colOff>448236</xdr:colOff>
      <xdr:row>28</xdr:row>
      <xdr:rowOff>87406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638735</xdr:colOff>
      <xdr:row>1</xdr:row>
      <xdr:rowOff>190500</xdr:rowOff>
    </xdr:from>
    <xdr:to>
      <xdr:col>15</xdr:col>
      <xdr:colOff>425824</xdr:colOff>
      <xdr:row>14</xdr:row>
      <xdr:rowOff>165847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605117</xdr:colOff>
      <xdr:row>15</xdr:row>
      <xdr:rowOff>134471</xdr:rowOff>
    </xdr:from>
    <xdr:to>
      <xdr:col>15</xdr:col>
      <xdr:colOff>392206</xdr:colOff>
      <xdr:row>28</xdr:row>
      <xdr:rowOff>109818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582705</xdr:colOff>
      <xdr:row>1</xdr:row>
      <xdr:rowOff>201705</xdr:rowOff>
    </xdr:from>
    <xdr:to>
      <xdr:col>22</xdr:col>
      <xdr:colOff>369793</xdr:colOff>
      <xdr:row>14</xdr:row>
      <xdr:rowOff>177052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560294</xdr:colOff>
      <xdr:row>15</xdr:row>
      <xdr:rowOff>168088</xdr:rowOff>
    </xdr:from>
    <xdr:to>
      <xdr:col>22</xdr:col>
      <xdr:colOff>347382</xdr:colOff>
      <xdr:row>28</xdr:row>
      <xdr:rowOff>143435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526677</xdr:colOff>
      <xdr:row>2</xdr:row>
      <xdr:rowOff>0</xdr:rowOff>
    </xdr:from>
    <xdr:to>
      <xdr:col>29</xdr:col>
      <xdr:colOff>313765</xdr:colOff>
      <xdr:row>14</xdr:row>
      <xdr:rowOff>168088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571501</xdr:colOff>
      <xdr:row>15</xdr:row>
      <xdr:rowOff>134472</xdr:rowOff>
    </xdr:from>
    <xdr:to>
      <xdr:col>29</xdr:col>
      <xdr:colOff>358589</xdr:colOff>
      <xdr:row>28</xdr:row>
      <xdr:rowOff>109819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&#45812;&#50577;_201701-201912_5(u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_&#50864;&#52824;_201701-201912_5(up)_&#50689;&#48376;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_&#44305;&#51452;1_201701-201912_5(up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_&#44305;&#51452;2_201701-201912_5(u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_&#44305;&#51452;2-1_201701-201912_5(up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_&#44305;&#49328;_201701-201912_5(mid)_&#50689;&#48376;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0_&#50689;&#49328;&#54252;-1_201701-201912_5(mid)_&#50689;&#48376;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2_&#47924;&#50504;1_201701-201912_5(down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1.78</v>
          </cell>
        </row>
        <row r="5">
          <cell r="D5" t="str">
            <v>Feb</v>
          </cell>
          <cell r="J5">
            <v>2.0799999999999996</v>
          </cell>
        </row>
        <row r="6">
          <cell r="D6" t="str">
            <v>Mar</v>
          </cell>
          <cell r="J6">
            <v>2.1</v>
          </cell>
        </row>
        <row r="7">
          <cell r="D7" t="str">
            <v>Apr</v>
          </cell>
          <cell r="J7">
            <v>2.2200000000000002</v>
          </cell>
        </row>
        <row r="8">
          <cell r="D8" t="str">
            <v>May</v>
          </cell>
          <cell r="J8">
            <v>1.9200000000000004</v>
          </cell>
        </row>
        <row r="9">
          <cell r="D9" t="str">
            <v>Jun</v>
          </cell>
          <cell r="J9">
            <v>1.38</v>
          </cell>
        </row>
        <row r="10">
          <cell r="D10" t="str">
            <v>Jul</v>
          </cell>
          <cell r="J10">
            <v>1.3199999999999998</v>
          </cell>
        </row>
        <row r="11">
          <cell r="D11" t="str">
            <v>Aug</v>
          </cell>
          <cell r="J11">
            <v>1.1599999999999997</v>
          </cell>
        </row>
        <row r="12">
          <cell r="D12" t="str">
            <v>Sep</v>
          </cell>
          <cell r="J12">
            <v>0.96</v>
          </cell>
        </row>
        <row r="13">
          <cell r="D13" t="str">
            <v>Oct</v>
          </cell>
          <cell r="J13">
            <v>1.32</v>
          </cell>
        </row>
        <row r="14">
          <cell r="D14" t="str">
            <v xml:space="preserve"> Nov</v>
          </cell>
          <cell r="J14">
            <v>1.52</v>
          </cell>
        </row>
        <row r="15">
          <cell r="D15" t="str">
            <v>Dec</v>
          </cell>
          <cell r="J15">
            <v>1.6400000000000001</v>
          </cell>
        </row>
      </sheetData>
      <sheetData sheetId="3">
        <row r="4">
          <cell r="D4" t="str">
            <v>Jan</v>
          </cell>
          <cell r="J4">
            <v>3.9</v>
          </cell>
        </row>
        <row r="5">
          <cell r="D5" t="str">
            <v>Feb</v>
          </cell>
          <cell r="J5">
            <v>4.74</v>
          </cell>
        </row>
        <row r="6">
          <cell r="D6" t="str">
            <v>Mar</v>
          </cell>
          <cell r="J6">
            <v>4.9799999999999995</v>
          </cell>
        </row>
        <row r="7">
          <cell r="D7" t="str">
            <v>Apr</v>
          </cell>
          <cell r="J7">
            <v>5.26</v>
          </cell>
        </row>
        <row r="8">
          <cell r="D8" t="str">
            <v>May</v>
          </cell>
          <cell r="J8">
            <v>5.0599999999999996</v>
          </cell>
        </row>
        <row r="9">
          <cell r="D9" t="str">
            <v>Jun</v>
          </cell>
          <cell r="J9">
            <v>4.5599999999999996</v>
          </cell>
        </row>
        <row r="10">
          <cell r="D10" t="str">
            <v>Jul</v>
          </cell>
          <cell r="J10">
            <v>5.0599999999999996</v>
          </cell>
        </row>
        <row r="11">
          <cell r="D11" t="str">
            <v>Aug</v>
          </cell>
          <cell r="J11">
            <v>4.2999999999999989</v>
          </cell>
        </row>
        <row r="12">
          <cell r="D12" t="str">
            <v>Sep</v>
          </cell>
          <cell r="J12">
            <v>3.78</v>
          </cell>
        </row>
        <row r="13">
          <cell r="D13" t="str">
            <v>Oct</v>
          </cell>
          <cell r="J13">
            <v>4.08</v>
          </cell>
        </row>
        <row r="14">
          <cell r="D14" t="str">
            <v xml:space="preserve"> Nov</v>
          </cell>
          <cell r="J14">
            <v>4.4000000000000004</v>
          </cell>
        </row>
        <row r="15">
          <cell r="D15" t="str">
            <v>Dec</v>
          </cell>
          <cell r="J15">
            <v>4.0600000000000005</v>
          </cell>
        </row>
      </sheetData>
      <sheetData sheetId="4"/>
      <sheetData sheetId="5">
        <row r="4">
          <cell r="D4" t="str">
            <v>Jan</v>
          </cell>
          <cell r="J4">
            <v>3.5082</v>
          </cell>
        </row>
        <row r="5">
          <cell r="D5" t="str">
            <v>Feb</v>
          </cell>
          <cell r="J5">
            <v>3.3079999999999998</v>
          </cell>
        </row>
        <row r="6">
          <cell r="D6" t="str">
            <v>Mar</v>
          </cell>
          <cell r="J6">
            <v>3.2055999999999996</v>
          </cell>
        </row>
        <row r="7">
          <cell r="D7" t="str">
            <v>Apr</v>
          </cell>
          <cell r="J7">
            <v>2.7826</v>
          </cell>
        </row>
        <row r="8">
          <cell r="D8" t="str">
            <v>May</v>
          </cell>
          <cell r="J8">
            <v>2.8316000000000003</v>
          </cell>
        </row>
        <row r="9">
          <cell r="D9" t="str">
            <v>Jun</v>
          </cell>
          <cell r="J9">
            <v>2.5176000000000003</v>
          </cell>
        </row>
        <row r="10">
          <cell r="D10" t="str">
            <v>Jul</v>
          </cell>
          <cell r="J10">
            <v>2.7016</v>
          </cell>
        </row>
        <row r="11">
          <cell r="D11" t="str">
            <v>Aug</v>
          </cell>
          <cell r="J11">
            <v>2.2232000000000003</v>
          </cell>
        </row>
        <row r="12">
          <cell r="D12" t="str">
            <v>Sep</v>
          </cell>
          <cell r="J12">
            <v>2.2112000000000003</v>
          </cell>
        </row>
        <row r="13">
          <cell r="D13" t="str">
            <v>Oct</v>
          </cell>
          <cell r="J13">
            <v>2.3155999999999999</v>
          </cell>
        </row>
        <row r="14">
          <cell r="D14" t="str">
            <v xml:space="preserve"> Nov</v>
          </cell>
          <cell r="J14">
            <v>2.3418000000000001</v>
          </cell>
        </row>
        <row r="15">
          <cell r="D15" t="str">
            <v>Dec</v>
          </cell>
          <cell r="J15">
            <v>2.8384</v>
          </cell>
        </row>
      </sheetData>
      <sheetData sheetId="6"/>
      <sheetData sheetId="7">
        <row r="4">
          <cell r="D4" t="str">
            <v>Jan</v>
          </cell>
          <cell r="J4">
            <v>0.1794</v>
          </cell>
        </row>
        <row r="5">
          <cell r="D5" t="str">
            <v>Feb</v>
          </cell>
          <cell r="J5">
            <v>0.1862</v>
          </cell>
        </row>
        <row r="6">
          <cell r="D6" t="str">
            <v>Mar</v>
          </cell>
          <cell r="J6">
            <v>0.1988</v>
          </cell>
        </row>
        <row r="7">
          <cell r="D7" t="str">
            <v>Apr</v>
          </cell>
          <cell r="J7">
            <v>0.13979999999999998</v>
          </cell>
        </row>
        <row r="8">
          <cell r="D8" t="str">
            <v>May</v>
          </cell>
          <cell r="J8">
            <v>0.10899999999999999</v>
          </cell>
        </row>
        <row r="9">
          <cell r="D9" t="str">
            <v>Jun</v>
          </cell>
          <cell r="J9">
            <v>8.1000000000000003E-2</v>
          </cell>
        </row>
        <row r="10">
          <cell r="D10" t="str">
            <v>Jul</v>
          </cell>
          <cell r="J10">
            <v>0.1052</v>
          </cell>
        </row>
        <row r="11">
          <cell r="D11" t="str">
            <v>Aug</v>
          </cell>
          <cell r="J11">
            <v>9.3599999999999989E-2</v>
          </cell>
        </row>
        <row r="12">
          <cell r="D12" t="str">
            <v>Sep</v>
          </cell>
          <cell r="J12">
            <v>8.3600000000000008E-2</v>
          </cell>
        </row>
        <row r="13">
          <cell r="D13" t="str">
            <v>Oct</v>
          </cell>
          <cell r="J13">
            <v>0.10479999999999998</v>
          </cell>
        </row>
        <row r="14">
          <cell r="D14" t="str">
            <v xml:space="preserve"> Nov</v>
          </cell>
          <cell r="J14">
            <v>0.1082</v>
          </cell>
        </row>
        <row r="15">
          <cell r="D15" t="str">
            <v>Dec</v>
          </cell>
          <cell r="J15">
            <v>0.13200000000000001</v>
          </cell>
        </row>
      </sheetData>
      <sheetData sheetId="8"/>
      <sheetData sheetId="9">
        <row r="4">
          <cell r="D4" t="str">
            <v>Jan</v>
          </cell>
          <cell r="J4">
            <v>13.1</v>
          </cell>
        </row>
        <row r="5">
          <cell r="D5" t="str">
            <v>Feb</v>
          </cell>
          <cell r="J5">
            <v>15.540000000000001</v>
          </cell>
        </row>
        <row r="6">
          <cell r="D6" t="str">
            <v>Mar</v>
          </cell>
          <cell r="J6">
            <v>19.54</v>
          </cell>
        </row>
        <row r="7">
          <cell r="D7" t="str">
            <v>Apr</v>
          </cell>
          <cell r="J7">
            <v>20.8</v>
          </cell>
        </row>
        <row r="8">
          <cell r="D8" t="str">
            <v>May</v>
          </cell>
          <cell r="J8">
            <v>10.220000000000001</v>
          </cell>
        </row>
        <row r="9">
          <cell r="D9" t="str">
            <v>Jun</v>
          </cell>
          <cell r="J9">
            <v>8.32</v>
          </cell>
        </row>
        <row r="10">
          <cell r="D10" t="str">
            <v>Jul</v>
          </cell>
          <cell r="J10">
            <v>7.7199999999999989</v>
          </cell>
        </row>
        <row r="11">
          <cell r="D11" t="str">
            <v>Aug</v>
          </cell>
          <cell r="J11">
            <v>7.5</v>
          </cell>
        </row>
        <row r="12">
          <cell r="D12" t="str">
            <v>Sep</v>
          </cell>
          <cell r="J12">
            <v>5.92</v>
          </cell>
        </row>
        <row r="13">
          <cell r="D13" t="str">
            <v>Oct</v>
          </cell>
          <cell r="J13">
            <v>11.78</v>
          </cell>
        </row>
        <row r="14">
          <cell r="D14" t="str">
            <v xml:space="preserve"> Nov</v>
          </cell>
          <cell r="J14">
            <v>13.34</v>
          </cell>
        </row>
        <row r="15">
          <cell r="D15" t="str">
            <v>Dec</v>
          </cell>
          <cell r="J15">
            <v>12.180000000000001</v>
          </cell>
        </row>
      </sheetData>
      <sheetData sheetId="10"/>
      <sheetData sheetId="11">
        <row r="4">
          <cell r="D4" t="str">
            <v>Jan</v>
          </cell>
          <cell r="I4">
            <v>98</v>
          </cell>
        </row>
        <row r="5">
          <cell r="D5" t="str">
            <v>Feb</v>
          </cell>
          <cell r="I5">
            <v>143</v>
          </cell>
        </row>
        <row r="6">
          <cell r="D6" t="str">
            <v>Mar</v>
          </cell>
          <cell r="I6">
            <v>523</v>
          </cell>
        </row>
        <row r="7">
          <cell r="D7" t="str">
            <v>Apr</v>
          </cell>
          <cell r="I7">
            <v>842</v>
          </cell>
        </row>
        <row r="8">
          <cell r="D8" t="str">
            <v>May</v>
          </cell>
          <cell r="I8">
            <v>13550</v>
          </cell>
        </row>
        <row r="9">
          <cell r="D9" t="str">
            <v>Jun</v>
          </cell>
          <cell r="I9">
            <v>1435</v>
          </cell>
        </row>
        <row r="10">
          <cell r="D10" t="str">
            <v>Jul</v>
          </cell>
          <cell r="I10">
            <v>24515</v>
          </cell>
        </row>
        <row r="11">
          <cell r="D11" t="str">
            <v>Aug</v>
          </cell>
          <cell r="I11">
            <v>37710</v>
          </cell>
        </row>
        <row r="12">
          <cell r="D12" t="str">
            <v>Sep</v>
          </cell>
          <cell r="I12">
            <v>4071</v>
          </cell>
        </row>
        <row r="13">
          <cell r="D13" t="str">
            <v>Oct</v>
          </cell>
          <cell r="I13">
            <v>31455</v>
          </cell>
        </row>
        <row r="14">
          <cell r="D14" t="str">
            <v xml:space="preserve"> Nov</v>
          </cell>
          <cell r="I14">
            <v>158550</v>
          </cell>
        </row>
        <row r="15">
          <cell r="D15" t="str">
            <v>Dec</v>
          </cell>
          <cell r="I15">
            <v>966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  <sheetName val="F"/>
      <sheetName val="R"/>
    </sheetNames>
    <sheetDataSet>
      <sheetData sheetId="0"/>
      <sheetData sheetId="1"/>
      <sheetData sheetId="2">
        <row r="4">
          <cell r="D4" t="str">
            <v>Jan</v>
          </cell>
          <cell r="J4">
            <v>1.8399999999999999</v>
          </cell>
        </row>
        <row r="5">
          <cell r="D5" t="str">
            <v>Feb</v>
          </cell>
          <cell r="J5">
            <v>2.38</v>
          </cell>
        </row>
        <row r="6">
          <cell r="D6" t="str">
            <v>Mar</v>
          </cell>
          <cell r="J6">
            <v>3.8</v>
          </cell>
        </row>
        <row r="7">
          <cell r="D7" t="str">
            <v>Apr</v>
          </cell>
          <cell r="J7">
            <v>4</v>
          </cell>
        </row>
        <row r="8">
          <cell r="D8" t="str">
            <v>May</v>
          </cell>
          <cell r="J8">
            <v>3.5</v>
          </cell>
        </row>
        <row r="9">
          <cell r="D9" t="str">
            <v>Jun</v>
          </cell>
          <cell r="J9">
            <v>3.3</v>
          </cell>
        </row>
        <row r="10">
          <cell r="D10" t="str">
            <v>Jul</v>
          </cell>
          <cell r="J10">
            <v>2.58</v>
          </cell>
        </row>
        <row r="11">
          <cell r="D11" t="str">
            <v>Aug</v>
          </cell>
          <cell r="J11">
            <v>2.4</v>
          </cell>
        </row>
        <row r="12">
          <cell r="D12" t="str">
            <v>Sep</v>
          </cell>
          <cell r="J12">
            <v>1.7</v>
          </cell>
        </row>
        <row r="13">
          <cell r="D13" t="str">
            <v>Oct</v>
          </cell>
          <cell r="J13">
            <v>1.56</v>
          </cell>
        </row>
        <row r="14">
          <cell r="D14" t="str">
            <v xml:space="preserve"> Nov</v>
          </cell>
          <cell r="J14">
            <v>2.6</v>
          </cell>
        </row>
        <row r="15">
          <cell r="D15" t="str">
            <v>Dec</v>
          </cell>
          <cell r="J15">
            <v>2.1599999999999997</v>
          </cell>
        </row>
      </sheetData>
      <sheetData sheetId="3">
        <row r="4">
          <cell r="D4" t="str">
            <v>Jan</v>
          </cell>
          <cell r="J4">
            <v>4.3</v>
          </cell>
        </row>
        <row r="5">
          <cell r="D5" t="str">
            <v>Feb</v>
          </cell>
          <cell r="J5">
            <v>5</v>
          </cell>
        </row>
        <row r="6">
          <cell r="D6" t="str">
            <v>Mar</v>
          </cell>
          <cell r="J6">
            <v>7.2799999999999994</v>
          </cell>
        </row>
        <row r="7">
          <cell r="D7" t="str">
            <v>Apr</v>
          </cell>
          <cell r="J7">
            <v>8.24</v>
          </cell>
        </row>
        <row r="8">
          <cell r="D8" t="str">
            <v>May</v>
          </cell>
          <cell r="J8">
            <v>8.42</v>
          </cell>
        </row>
        <row r="9">
          <cell r="D9" t="str">
            <v>Jun</v>
          </cell>
          <cell r="J9">
            <v>10.080000000000002</v>
          </cell>
        </row>
        <row r="10">
          <cell r="D10" t="str">
            <v>Jul</v>
          </cell>
          <cell r="J10">
            <v>7.5200000000000005</v>
          </cell>
        </row>
        <row r="11">
          <cell r="D11" t="str">
            <v>Aug</v>
          </cell>
          <cell r="J11">
            <v>7.18</v>
          </cell>
        </row>
        <row r="12">
          <cell r="D12" t="str">
            <v>Sep</v>
          </cell>
          <cell r="J12">
            <v>5.66</v>
          </cell>
        </row>
        <row r="13">
          <cell r="D13" t="str">
            <v>Oct</v>
          </cell>
          <cell r="J13">
            <v>5.3599999999999994</v>
          </cell>
        </row>
        <row r="14">
          <cell r="D14" t="str">
            <v xml:space="preserve"> Nov</v>
          </cell>
          <cell r="J14">
            <v>6.1400000000000006</v>
          </cell>
        </row>
        <row r="15">
          <cell r="D15" t="str">
            <v>Dec</v>
          </cell>
          <cell r="J15">
            <v>4.68</v>
          </cell>
        </row>
      </sheetData>
      <sheetData sheetId="4"/>
      <sheetData sheetId="5">
        <row r="4">
          <cell r="D4" t="str">
            <v>Jan</v>
          </cell>
          <cell r="J4">
            <v>2.7758000000000003</v>
          </cell>
        </row>
        <row r="5">
          <cell r="D5" t="str">
            <v>Feb</v>
          </cell>
          <cell r="J5">
            <v>2.6845999999999997</v>
          </cell>
        </row>
        <row r="6">
          <cell r="D6" t="str">
            <v>Mar</v>
          </cell>
          <cell r="J6">
            <v>2.2378</v>
          </cell>
        </row>
        <row r="7">
          <cell r="D7" t="str">
            <v>Apr</v>
          </cell>
          <cell r="J7">
            <v>1.7565999999999999</v>
          </cell>
        </row>
        <row r="8">
          <cell r="D8" t="str">
            <v>May</v>
          </cell>
          <cell r="J8">
            <v>1.7713999999999999</v>
          </cell>
        </row>
        <row r="9">
          <cell r="D9" t="str">
            <v>Jun</v>
          </cell>
          <cell r="J9">
            <v>2.1642000000000001</v>
          </cell>
        </row>
        <row r="10">
          <cell r="D10" t="str">
            <v>Jul</v>
          </cell>
          <cell r="J10">
            <v>1.9091999999999998</v>
          </cell>
        </row>
        <row r="11">
          <cell r="D11" t="str">
            <v>Aug</v>
          </cell>
          <cell r="J11">
            <v>1.2975999999999999</v>
          </cell>
        </row>
        <row r="12">
          <cell r="D12" t="str">
            <v>Sep</v>
          </cell>
          <cell r="J12">
            <v>1.6128</v>
          </cell>
        </row>
        <row r="13">
          <cell r="D13" t="str">
            <v>Oct</v>
          </cell>
          <cell r="J13">
            <v>1.8920000000000001</v>
          </cell>
        </row>
        <row r="14">
          <cell r="D14" t="str">
            <v xml:space="preserve"> Nov</v>
          </cell>
          <cell r="J14">
            <v>2.0882000000000001</v>
          </cell>
        </row>
        <row r="15">
          <cell r="D15" t="str">
            <v>Dec</v>
          </cell>
          <cell r="J15">
            <v>2.6208</v>
          </cell>
        </row>
      </sheetData>
      <sheetData sheetId="6"/>
      <sheetData sheetId="7">
        <row r="4">
          <cell r="D4" t="str">
            <v>Jan</v>
          </cell>
          <cell r="J4">
            <v>6.54E-2</v>
          </cell>
        </row>
        <row r="5">
          <cell r="D5" t="str">
            <v>Feb</v>
          </cell>
          <cell r="J5">
            <v>8.1000000000000003E-2</v>
          </cell>
        </row>
        <row r="6">
          <cell r="D6" t="str">
            <v>Mar</v>
          </cell>
          <cell r="J6">
            <v>0.10800000000000001</v>
          </cell>
        </row>
        <row r="7">
          <cell r="D7" t="str">
            <v>Apr</v>
          </cell>
          <cell r="J7">
            <v>0.1182</v>
          </cell>
        </row>
        <row r="8">
          <cell r="D8" t="str">
            <v>May</v>
          </cell>
          <cell r="J8">
            <v>0.12720000000000001</v>
          </cell>
        </row>
        <row r="9">
          <cell r="D9" t="str">
            <v>Jun</v>
          </cell>
          <cell r="J9">
            <v>0.12659999999999999</v>
          </cell>
        </row>
        <row r="10">
          <cell r="D10" t="str">
            <v>Jul</v>
          </cell>
          <cell r="J10">
            <v>0.11779999999999999</v>
          </cell>
        </row>
        <row r="11">
          <cell r="D11" t="str">
            <v>Aug</v>
          </cell>
          <cell r="J11">
            <v>0.10640000000000001</v>
          </cell>
        </row>
        <row r="12">
          <cell r="D12" t="str">
            <v>Sep</v>
          </cell>
          <cell r="J12">
            <v>8.4600000000000009E-2</v>
          </cell>
        </row>
        <row r="13">
          <cell r="D13" t="str">
            <v>Oct</v>
          </cell>
          <cell r="J13">
            <v>7.6800000000000007E-2</v>
          </cell>
        </row>
        <row r="14">
          <cell r="D14" t="str">
            <v xml:space="preserve"> Nov</v>
          </cell>
          <cell r="J14">
            <v>8.8400000000000006E-2</v>
          </cell>
        </row>
        <row r="15">
          <cell r="D15" t="str">
            <v>Dec</v>
          </cell>
          <cell r="J15">
            <v>6.3E-2</v>
          </cell>
        </row>
      </sheetData>
      <sheetData sheetId="8"/>
      <sheetData sheetId="9">
        <row r="4">
          <cell r="D4" t="str">
            <v>Jan</v>
          </cell>
          <cell r="J4">
            <v>13.6</v>
          </cell>
        </row>
        <row r="5">
          <cell r="D5" t="str">
            <v>Feb</v>
          </cell>
          <cell r="J5">
            <v>21.919999999999998</v>
          </cell>
        </row>
        <row r="6">
          <cell r="D6" t="str">
            <v>Mar</v>
          </cell>
          <cell r="J6">
            <v>43.120000000000005</v>
          </cell>
        </row>
        <row r="7">
          <cell r="D7" t="str">
            <v>Apr</v>
          </cell>
          <cell r="J7">
            <v>57</v>
          </cell>
        </row>
        <row r="8">
          <cell r="D8" t="str">
            <v>May</v>
          </cell>
          <cell r="J8">
            <v>32.720000000000006</v>
          </cell>
        </row>
        <row r="9">
          <cell r="D9" t="str">
            <v>Jun</v>
          </cell>
          <cell r="J9">
            <v>16.119999999999997</v>
          </cell>
        </row>
        <row r="10">
          <cell r="D10" t="str">
            <v>Jul</v>
          </cell>
          <cell r="J10">
            <v>18.259999999999998</v>
          </cell>
        </row>
        <row r="11">
          <cell r="D11" t="str">
            <v>Aug</v>
          </cell>
          <cell r="J11">
            <v>17.22</v>
          </cell>
        </row>
        <row r="12">
          <cell r="D12" t="str">
            <v>Sep</v>
          </cell>
          <cell r="J12">
            <v>9.6999999999999993</v>
          </cell>
        </row>
        <row r="13">
          <cell r="D13" t="str">
            <v>Oct</v>
          </cell>
          <cell r="J13">
            <v>10.199999999999999</v>
          </cell>
        </row>
        <row r="14">
          <cell r="D14" t="str">
            <v xml:space="preserve"> Nov</v>
          </cell>
          <cell r="J14">
            <v>33.1</v>
          </cell>
        </row>
        <row r="15">
          <cell r="D15" t="str">
            <v>Dec</v>
          </cell>
          <cell r="J15">
            <v>21.46</v>
          </cell>
        </row>
      </sheetData>
      <sheetData sheetId="10"/>
      <sheetData sheetId="11">
        <row r="4">
          <cell r="D4" t="str">
            <v>Jan</v>
          </cell>
          <cell r="J4">
            <v>238.2</v>
          </cell>
        </row>
        <row r="5">
          <cell r="D5" t="str">
            <v>Feb</v>
          </cell>
          <cell r="J5">
            <v>400.8</v>
          </cell>
        </row>
        <row r="6">
          <cell r="D6" t="str">
            <v>Mar</v>
          </cell>
          <cell r="J6">
            <v>440</v>
          </cell>
        </row>
        <row r="7">
          <cell r="D7" t="str">
            <v>Apr</v>
          </cell>
          <cell r="J7">
            <v>485.6</v>
          </cell>
        </row>
        <row r="8">
          <cell r="D8" t="str">
            <v>May</v>
          </cell>
          <cell r="J8">
            <v>349.8</v>
          </cell>
        </row>
        <row r="9">
          <cell r="D9" t="str">
            <v>Jun</v>
          </cell>
          <cell r="J9">
            <v>466.4</v>
          </cell>
        </row>
        <row r="10">
          <cell r="D10" t="str">
            <v>Jul</v>
          </cell>
          <cell r="J10">
            <v>1479.4</v>
          </cell>
        </row>
        <row r="11">
          <cell r="D11" t="str">
            <v>Aug</v>
          </cell>
          <cell r="J11">
            <v>1204.4000000000001</v>
          </cell>
        </row>
        <row r="12">
          <cell r="D12" t="str">
            <v>Sep</v>
          </cell>
          <cell r="J12">
            <v>1718</v>
          </cell>
        </row>
        <row r="13">
          <cell r="D13" t="str">
            <v>Oct</v>
          </cell>
          <cell r="J13">
            <v>1447.8</v>
          </cell>
        </row>
        <row r="14">
          <cell r="D14" t="str">
            <v xml:space="preserve"> Nov</v>
          </cell>
          <cell r="J14">
            <v>821.4</v>
          </cell>
        </row>
        <row r="15">
          <cell r="D15" t="str">
            <v>Dec</v>
          </cell>
          <cell r="J15">
            <v>625.20000000000005</v>
          </cell>
        </row>
      </sheetData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2.84</v>
          </cell>
        </row>
        <row r="5">
          <cell r="D5" t="str">
            <v>Feb</v>
          </cell>
          <cell r="J5">
            <v>3.4</v>
          </cell>
        </row>
        <row r="6">
          <cell r="D6" t="str">
            <v>Mar</v>
          </cell>
          <cell r="J6">
            <v>4.82</v>
          </cell>
        </row>
        <row r="7">
          <cell r="D7" t="str">
            <v>Apr</v>
          </cell>
          <cell r="J7">
            <v>5.4799999999999995</v>
          </cell>
        </row>
        <row r="8">
          <cell r="D8" t="str">
            <v>May</v>
          </cell>
          <cell r="J8">
            <v>4.16</v>
          </cell>
        </row>
        <row r="9">
          <cell r="D9" t="str">
            <v>Jun</v>
          </cell>
          <cell r="J9">
            <v>3.56</v>
          </cell>
        </row>
        <row r="10">
          <cell r="D10" t="str">
            <v>Jul</v>
          </cell>
          <cell r="J10">
            <v>2.7800000000000002</v>
          </cell>
        </row>
        <row r="11">
          <cell r="D11" t="str">
            <v>Aug</v>
          </cell>
          <cell r="J11">
            <v>2.9</v>
          </cell>
        </row>
        <row r="12">
          <cell r="D12" t="str">
            <v>Sep</v>
          </cell>
          <cell r="J12">
            <v>1.5399999999999998</v>
          </cell>
        </row>
        <row r="13">
          <cell r="D13" t="str">
            <v>Oct</v>
          </cell>
          <cell r="J13">
            <v>2.68</v>
          </cell>
        </row>
        <row r="14">
          <cell r="D14" t="str">
            <v xml:space="preserve"> Nov</v>
          </cell>
          <cell r="J14">
            <v>3.4</v>
          </cell>
        </row>
        <row r="15">
          <cell r="D15" t="str">
            <v>Dec</v>
          </cell>
          <cell r="J15">
            <v>3.6399999999999997</v>
          </cell>
        </row>
      </sheetData>
      <sheetData sheetId="3">
        <row r="4">
          <cell r="D4" t="str">
            <v>Jan</v>
          </cell>
          <cell r="J4">
            <v>5.3599999999999994</v>
          </cell>
        </row>
        <row r="5">
          <cell r="D5" t="str">
            <v>Feb</v>
          </cell>
          <cell r="J5">
            <v>6.76</v>
          </cell>
        </row>
        <row r="6">
          <cell r="D6" t="str">
            <v>Mar</v>
          </cell>
          <cell r="J6">
            <v>8.86</v>
          </cell>
        </row>
        <row r="7">
          <cell r="D7" t="str">
            <v>Apr</v>
          </cell>
          <cell r="J7">
            <v>10.3</v>
          </cell>
        </row>
        <row r="8">
          <cell r="D8" t="str">
            <v>May</v>
          </cell>
          <cell r="J8">
            <v>9.64</v>
          </cell>
        </row>
        <row r="9">
          <cell r="D9" t="str">
            <v>Jun</v>
          </cell>
          <cell r="J9">
            <v>10.36</v>
          </cell>
        </row>
        <row r="10">
          <cell r="D10" t="str">
            <v>Jul</v>
          </cell>
          <cell r="J10">
            <v>8.5599999999999987</v>
          </cell>
        </row>
        <row r="11">
          <cell r="D11" t="str">
            <v>Aug</v>
          </cell>
          <cell r="J11">
            <v>8.0599999999999987</v>
          </cell>
        </row>
        <row r="12">
          <cell r="D12" t="str">
            <v>Sep</v>
          </cell>
          <cell r="J12">
            <v>6.26</v>
          </cell>
        </row>
        <row r="13">
          <cell r="D13" t="str">
            <v>Oct</v>
          </cell>
          <cell r="J13">
            <v>6.32</v>
          </cell>
        </row>
        <row r="14">
          <cell r="D14" t="str">
            <v xml:space="preserve"> Nov</v>
          </cell>
          <cell r="J14">
            <v>7</v>
          </cell>
        </row>
        <row r="15">
          <cell r="D15" t="str">
            <v>Dec</v>
          </cell>
          <cell r="J15">
            <v>6.4800000000000013</v>
          </cell>
        </row>
      </sheetData>
      <sheetData sheetId="4"/>
      <sheetData sheetId="5">
        <row r="4">
          <cell r="D4" t="str">
            <v>Jan</v>
          </cell>
          <cell r="J4">
            <v>2.7545999999999995</v>
          </cell>
        </row>
        <row r="5">
          <cell r="D5" t="str">
            <v>Feb</v>
          </cell>
          <cell r="J5">
            <v>2.6129999999999995</v>
          </cell>
        </row>
        <row r="6">
          <cell r="D6" t="str">
            <v>Mar</v>
          </cell>
          <cell r="J6">
            <v>2.3087999999999997</v>
          </cell>
        </row>
        <row r="7">
          <cell r="D7" t="str">
            <v>Apr</v>
          </cell>
          <cell r="J7">
            <v>2.1753999999999998</v>
          </cell>
        </row>
        <row r="8">
          <cell r="D8" t="str">
            <v>May</v>
          </cell>
          <cell r="J8">
            <v>1.8236000000000001</v>
          </cell>
        </row>
        <row r="9">
          <cell r="D9" t="str">
            <v>Jun</v>
          </cell>
          <cell r="J9">
            <v>2.1380000000000003</v>
          </cell>
        </row>
        <row r="10">
          <cell r="D10" t="str">
            <v>Jul</v>
          </cell>
          <cell r="J10">
            <v>2.0606</v>
          </cell>
        </row>
        <row r="11">
          <cell r="D11" t="str">
            <v>Aug</v>
          </cell>
          <cell r="J11">
            <v>1.395</v>
          </cell>
        </row>
        <row r="12">
          <cell r="D12" t="str">
            <v>Sep</v>
          </cell>
          <cell r="J12">
            <v>1.4338000000000002</v>
          </cell>
        </row>
        <row r="13">
          <cell r="D13" t="str">
            <v>Oct</v>
          </cell>
          <cell r="J13">
            <v>1.7038</v>
          </cell>
        </row>
        <row r="14">
          <cell r="D14" t="str">
            <v xml:space="preserve"> Nov</v>
          </cell>
          <cell r="J14">
            <v>2.1427999999999998</v>
          </cell>
        </row>
        <row r="15">
          <cell r="D15" t="str">
            <v>Dec</v>
          </cell>
          <cell r="J15">
            <v>2.7188000000000003</v>
          </cell>
        </row>
      </sheetData>
      <sheetData sheetId="6"/>
      <sheetData sheetId="7">
        <row r="4">
          <cell r="D4" t="str">
            <v>Jan</v>
          </cell>
          <cell r="J4">
            <v>7.2800000000000004E-2</v>
          </cell>
        </row>
        <row r="5">
          <cell r="D5" t="str">
            <v>Feb</v>
          </cell>
          <cell r="J5">
            <v>8.3999999999999991E-2</v>
          </cell>
        </row>
        <row r="6">
          <cell r="D6" t="str">
            <v>Mar</v>
          </cell>
          <cell r="J6">
            <v>0.1186</v>
          </cell>
        </row>
        <row r="7">
          <cell r="D7" t="str">
            <v>Apr</v>
          </cell>
          <cell r="J7">
            <v>0.1376</v>
          </cell>
        </row>
        <row r="8">
          <cell r="D8" t="str">
            <v>May</v>
          </cell>
          <cell r="J8">
            <v>0.11279999999999998</v>
          </cell>
        </row>
        <row r="9">
          <cell r="D9" t="str">
            <v>Jun</v>
          </cell>
          <cell r="J9">
            <v>9.3799999999999994E-2</v>
          </cell>
        </row>
        <row r="10">
          <cell r="D10" t="str">
            <v>Jul</v>
          </cell>
          <cell r="J10">
            <v>0.12379999999999999</v>
          </cell>
        </row>
        <row r="11">
          <cell r="D11" t="str">
            <v>Aug</v>
          </cell>
          <cell r="J11">
            <v>0.12540000000000001</v>
          </cell>
        </row>
        <row r="12">
          <cell r="D12" t="str">
            <v>Sep</v>
          </cell>
          <cell r="J12">
            <v>8.7000000000000008E-2</v>
          </cell>
        </row>
        <row r="13">
          <cell r="D13" t="str">
            <v>Oct</v>
          </cell>
          <cell r="J13">
            <v>8.3799999999999999E-2</v>
          </cell>
        </row>
        <row r="14">
          <cell r="D14" t="str">
            <v xml:space="preserve"> Nov</v>
          </cell>
          <cell r="J14">
            <v>9.8399999999999987E-2</v>
          </cell>
        </row>
        <row r="15">
          <cell r="D15" t="str">
            <v>Dec</v>
          </cell>
          <cell r="J15">
            <v>0.10219999999999999</v>
          </cell>
        </row>
      </sheetData>
      <sheetData sheetId="8"/>
      <sheetData sheetId="9">
        <row r="4">
          <cell r="D4" t="str">
            <v>Jan</v>
          </cell>
          <cell r="J4">
            <v>21.16</v>
          </cell>
        </row>
        <row r="5">
          <cell r="D5" t="str">
            <v>Feb</v>
          </cell>
          <cell r="J5">
            <v>28.880000000000003</v>
          </cell>
        </row>
        <row r="6">
          <cell r="D6" t="str">
            <v>Mar</v>
          </cell>
          <cell r="J6">
            <v>71.099999999999994</v>
          </cell>
        </row>
        <row r="7">
          <cell r="D7" t="str">
            <v>Apr</v>
          </cell>
          <cell r="J7">
            <v>66.56</v>
          </cell>
        </row>
        <row r="8">
          <cell r="D8" t="str">
            <v>May</v>
          </cell>
          <cell r="J8">
            <v>36.06</v>
          </cell>
        </row>
        <row r="9">
          <cell r="D9" t="str">
            <v>Jun</v>
          </cell>
          <cell r="J9">
            <v>40.36</v>
          </cell>
        </row>
        <row r="10">
          <cell r="D10" t="str">
            <v>Jul</v>
          </cell>
          <cell r="J10">
            <v>25.7</v>
          </cell>
        </row>
        <row r="11">
          <cell r="D11" t="str">
            <v>Aug</v>
          </cell>
          <cell r="J11">
            <v>31.500000000000007</v>
          </cell>
        </row>
        <row r="12">
          <cell r="D12" t="str">
            <v>Sep</v>
          </cell>
          <cell r="J12">
            <v>23.32</v>
          </cell>
        </row>
        <row r="13">
          <cell r="D13" t="str">
            <v>Oct</v>
          </cell>
          <cell r="J13">
            <v>29.600000000000005</v>
          </cell>
        </row>
        <row r="14">
          <cell r="D14" t="str">
            <v xml:space="preserve"> Nov</v>
          </cell>
          <cell r="J14">
            <v>37.620000000000005</v>
          </cell>
        </row>
        <row r="15">
          <cell r="D15" t="str">
            <v>Dec</v>
          </cell>
          <cell r="J15">
            <v>40.78</v>
          </cell>
        </row>
      </sheetData>
      <sheetData sheetId="10"/>
      <sheetData sheetId="11">
        <row r="4">
          <cell r="D4" t="str">
            <v>Jan</v>
          </cell>
          <cell r="J4">
            <v>3282</v>
          </cell>
        </row>
        <row r="5">
          <cell r="D5" t="str">
            <v>Feb</v>
          </cell>
          <cell r="J5">
            <v>1153.8</v>
          </cell>
        </row>
        <row r="6">
          <cell r="D6" t="str">
            <v>Mar</v>
          </cell>
          <cell r="J6">
            <v>2486.6</v>
          </cell>
        </row>
        <row r="7">
          <cell r="D7" t="str">
            <v>Apr</v>
          </cell>
          <cell r="J7">
            <v>5135.3999999999996</v>
          </cell>
        </row>
        <row r="8">
          <cell r="D8" t="str">
            <v>May</v>
          </cell>
          <cell r="J8">
            <v>1542.2</v>
          </cell>
        </row>
        <row r="9">
          <cell r="D9" t="str">
            <v>Jun</v>
          </cell>
          <cell r="J9">
            <v>2171.4</v>
          </cell>
        </row>
        <row r="10">
          <cell r="D10" t="str">
            <v>Jul</v>
          </cell>
          <cell r="J10">
            <v>9387.4</v>
          </cell>
        </row>
        <row r="11">
          <cell r="D11" t="str">
            <v>Aug</v>
          </cell>
          <cell r="J11">
            <v>61305</v>
          </cell>
        </row>
        <row r="12">
          <cell r="D12" t="str">
            <v>Sep</v>
          </cell>
          <cell r="J12">
            <v>4024.4</v>
          </cell>
        </row>
        <row r="13">
          <cell r="D13" t="str">
            <v>Oct</v>
          </cell>
          <cell r="J13">
            <v>3482</v>
          </cell>
        </row>
        <row r="14">
          <cell r="D14" t="str">
            <v xml:space="preserve"> Nov</v>
          </cell>
          <cell r="J14">
            <v>10828</v>
          </cell>
        </row>
        <row r="15">
          <cell r="D15" t="str">
            <v>Dec</v>
          </cell>
          <cell r="J15">
            <v>6215.8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  <sheetName val="Sheet3"/>
    </sheetNames>
    <sheetDataSet>
      <sheetData sheetId="0"/>
      <sheetData sheetId="1"/>
      <sheetData sheetId="2">
        <row r="4">
          <cell r="D4" t="str">
            <v>Jan</v>
          </cell>
          <cell r="J4">
            <v>4.62</v>
          </cell>
        </row>
        <row r="5">
          <cell r="D5" t="str">
            <v>Feb</v>
          </cell>
          <cell r="J5">
            <v>5.22</v>
          </cell>
        </row>
        <row r="6">
          <cell r="D6" t="str">
            <v>Mar</v>
          </cell>
          <cell r="J6">
            <v>6.92</v>
          </cell>
        </row>
        <row r="7">
          <cell r="D7" t="str">
            <v>Apr</v>
          </cell>
          <cell r="J7">
            <v>7.4</v>
          </cell>
        </row>
        <row r="8">
          <cell r="D8" t="str">
            <v>May</v>
          </cell>
          <cell r="J8">
            <v>6.4</v>
          </cell>
        </row>
        <row r="9">
          <cell r="D9" t="str">
            <v>Jun</v>
          </cell>
          <cell r="J9">
            <v>6.68</v>
          </cell>
        </row>
        <row r="10">
          <cell r="D10" t="str">
            <v>Jul</v>
          </cell>
          <cell r="J10">
            <v>6.28</v>
          </cell>
        </row>
        <row r="11">
          <cell r="D11" t="str">
            <v>Aug</v>
          </cell>
          <cell r="J11">
            <v>5.92</v>
          </cell>
        </row>
        <row r="12">
          <cell r="D12" t="str">
            <v>Sep</v>
          </cell>
          <cell r="J12">
            <v>3.8</v>
          </cell>
        </row>
        <row r="13">
          <cell r="D13" t="str">
            <v>Oct</v>
          </cell>
          <cell r="J13">
            <v>4.4799999999999995</v>
          </cell>
        </row>
        <row r="14">
          <cell r="D14" t="str">
            <v xml:space="preserve"> Nov</v>
          </cell>
          <cell r="J14">
            <v>6.16</v>
          </cell>
        </row>
        <row r="15">
          <cell r="D15" t="str">
            <v>Dec</v>
          </cell>
          <cell r="J15">
            <v>6</v>
          </cell>
        </row>
      </sheetData>
      <sheetData sheetId="3">
        <row r="4">
          <cell r="D4" t="str">
            <v>Jan</v>
          </cell>
          <cell r="J4">
            <v>7.7200000000000006</v>
          </cell>
        </row>
        <row r="5">
          <cell r="D5" t="str">
            <v>Feb</v>
          </cell>
          <cell r="J5">
            <v>8.9199999999999982</v>
          </cell>
        </row>
        <row r="6">
          <cell r="D6" t="str">
            <v>Mar</v>
          </cell>
          <cell r="J6">
            <v>10.74</v>
          </cell>
        </row>
        <row r="7">
          <cell r="D7" t="str">
            <v>Apr</v>
          </cell>
          <cell r="J7">
            <v>10.879999999999999</v>
          </cell>
        </row>
        <row r="8">
          <cell r="D8" t="str">
            <v>May</v>
          </cell>
          <cell r="J8">
            <v>9.9600000000000009</v>
          </cell>
        </row>
        <row r="9">
          <cell r="D9" t="str">
            <v>Jun</v>
          </cell>
          <cell r="J9">
            <v>10.72</v>
          </cell>
        </row>
        <row r="10">
          <cell r="D10" t="str">
            <v>Jul</v>
          </cell>
          <cell r="J10">
            <v>9.32</v>
          </cell>
        </row>
        <row r="11">
          <cell r="D11" t="str">
            <v>Aug</v>
          </cell>
          <cell r="J11">
            <v>9.6000000000000014</v>
          </cell>
        </row>
        <row r="12">
          <cell r="D12" t="str">
            <v>Sep</v>
          </cell>
          <cell r="J12">
            <v>7.06</v>
          </cell>
        </row>
        <row r="13">
          <cell r="D13" t="str">
            <v>Oct</v>
          </cell>
          <cell r="J13">
            <v>7.08</v>
          </cell>
        </row>
        <row r="14">
          <cell r="D14" t="str">
            <v xml:space="preserve"> Nov</v>
          </cell>
          <cell r="J14">
            <v>8.6399999999999988</v>
          </cell>
        </row>
        <row r="15">
          <cell r="D15" t="str">
            <v>Dec</v>
          </cell>
          <cell r="J15">
            <v>8.66</v>
          </cell>
        </row>
      </sheetData>
      <sheetData sheetId="4"/>
      <sheetData sheetId="5">
        <row r="4">
          <cell r="D4" t="str">
            <v>Jan</v>
          </cell>
          <cell r="J4">
            <v>9.1891999999999996</v>
          </cell>
        </row>
        <row r="5">
          <cell r="D5" t="str">
            <v>Feb</v>
          </cell>
          <cell r="J5">
            <v>10.281599999999999</v>
          </cell>
        </row>
        <row r="6">
          <cell r="D6" t="str">
            <v>Mar</v>
          </cell>
          <cell r="J6">
            <v>9.5741999999999994</v>
          </cell>
        </row>
        <row r="7">
          <cell r="D7" t="str">
            <v>Apr</v>
          </cell>
          <cell r="J7">
            <v>7.6507999999999994</v>
          </cell>
        </row>
        <row r="8">
          <cell r="D8" t="str">
            <v>May</v>
          </cell>
          <cell r="J8">
            <v>7.1634000000000002</v>
          </cell>
        </row>
        <row r="9">
          <cell r="D9" t="str">
            <v>Jun</v>
          </cell>
          <cell r="J9">
            <v>6.2099999999999991</v>
          </cell>
        </row>
        <row r="10">
          <cell r="D10" t="str">
            <v>Jul</v>
          </cell>
          <cell r="J10">
            <v>4.9054000000000002</v>
          </cell>
        </row>
        <row r="11">
          <cell r="D11" t="str">
            <v>Aug</v>
          </cell>
          <cell r="J11">
            <v>5.8309999999999995</v>
          </cell>
        </row>
        <row r="12">
          <cell r="D12" t="str">
            <v>Sep</v>
          </cell>
          <cell r="J12">
            <v>5.0249999999999995</v>
          </cell>
        </row>
        <row r="13">
          <cell r="D13" t="str">
            <v>Oct</v>
          </cell>
          <cell r="J13">
            <v>6.0214000000000008</v>
          </cell>
        </row>
        <row r="14">
          <cell r="D14" t="str">
            <v xml:space="preserve"> Nov</v>
          </cell>
          <cell r="J14">
            <v>8.0216000000000012</v>
          </cell>
        </row>
        <row r="15">
          <cell r="D15" t="str">
            <v>Dec</v>
          </cell>
          <cell r="J15">
            <v>8.2362000000000002</v>
          </cell>
        </row>
      </sheetData>
      <sheetData sheetId="6"/>
      <sheetData sheetId="7">
        <row r="4">
          <cell r="D4" t="str">
            <v>Jan</v>
          </cell>
          <cell r="J4">
            <v>0.11280000000000001</v>
          </cell>
        </row>
        <row r="5">
          <cell r="D5" t="str">
            <v>Feb</v>
          </cell>
          <cell r="J5">
            <v>0.12840000000000001</v>
          </cell>
        </row>
        <row r="6">
          <cell r="D6" t="str">
            <v>Mar</v>
          </cell>
          <cell r="J6">
            <v>0.1704</v>
          </cell>
        </row>
        <row r="7">
          <cell r="D7" t="str">
            <v>Apr</v>
          </cell>
          <cell r="J7">
            <v>0.16240000000000002</v>
          </cell>
        </row>
        <row r="8">
          <cell r="D8" t="str">
            <v>May</v>
          </cell>
          <cell r="J8">
            <v>0.1462</v>
          </cell>
        </row>
        <row r="9">
          <cell r="D9" t="str">
            <v>Jun</v>
          </cell>
          <cell r="J9">
            <v>0.11599999999999999</v>
          </cell>
        </row>
        <row r="10">
          <cell r="D10" t="str">
            <v>Jul</v>
          </cell>
          <cell r="J10">
            <v>0.17439999999999997</v>
          </cell>
        </row>
        <row r="11">
          <cell r="D11" t="str">
            <v>Aug</v>
          </cell>
          <cell r="J11">
            <v>0.18060000000000001</v>
          </cell>
        </row>
        <row r="12">
          <cell r="D12" t="str">
            <v>Sep</v>
          </cell>
          <cell r="J12">
            <v>0.12520000000000001</v>
          </cell>
        </row>
        <row r="13">
          <cell r="D13" t="str">
            <v>Oct</v>
          </cell>
          <cell r="J13">
            <v>0.13479999999999998</v>
          </cell>
        </row>
        <row r="14">
          <cell r="D14" t="str">
            <v xml:space="preserve"> Nov</v>
          </cell>
          <cell r="J14">
            <v>0.15840000000000001</v>
          </cell>
        </row>
        <row r="15">
          <cell r="D15" t="str">
            <v>Dec</v>
          </cell>
          <cell r="J15">
            <v>0.1628</v>
          </cell>
        </row>
      </sheetData>
      <sheetData sheetId="8"/>
      <sheetData sheetId="9">
        <row r="4">
          <cell r="D4" t="str">
            <v>Jan</v>
          </cell>
          <cell r="J4">
            <v>25.580000000000002</v>
          </cell>
        </row>
        <row r="5">
          <cell r="D5" t="str">
            <v>Feb</v>
          </cell>
          <cell r="J5">
            <v>29.8</v>
          </cell>
        </row>
        <row r="6">
          <cell r="D6" t="str">
            <v>Mar</v>
          </cell>
          <cell r="J6">
            <v>49.7</v>
          </cell>
        </row>
        <row r="7">
          <cell r="D7" t="str">
            <v>Apr</v>
          </cell>
          <cell r="J7">
            <v>44.38000000000001</v>
          </cell>
        </row>
        <row r="8">
          <cell r="D8" t="str">
            <v>May</v>
          </cell>
          <cell r="J8">
            <v>31.339999999999996</v>
          </cell>
        </row>
        <row r="9">
          <cell r="D9" t="str">
            <v>Jun</v>
          </cell>
          <cell r="J9">
            <v>34.540000000000006</v>
          </cell>
        </row>
        <row r="10">
          <cell r="D10" t="str">
            <v>Jul</v>
          </cell>
          <cell r="J10">
            <v>20.48</v>
          </cell>
        </row>
        <row r="11">
          <cell r="D11" t="str">
            <v>Aug</v>
          </cell>
          <cell r="J11">
            <v>34.92</v>
          </cell>
        </row>
        <row r="12">
          <cell r="D12" t="str">
            <v>Sep</v>
          </cell>
          <cell r="J12">
            <v>17.800000000000004</v>
          </cell>
        </row>
        <row r="13">
          <cell r="D13" t="str">
            <v>Oct</v>
          </cell>
          <cell r="J13">
            <v>21.16</v>
          </cell>
        </row>
        <row r="14">
          <cell r="D14" t="str">
            <v xml:space="preserve"> Nov</v>
          </cell>
          <cell r="J14">
            <v>30.779999999999994</v>
          </cell>
        </row>
        <row r="15">
          <cell r="D15" t="str">
            <v>Dec</v>
          </cell>
          <cell r="J15">
            <v>50.099999999999994</v>
          </cell>
        </row>
      </sheetData>
      <sheetData sheetId="10"/>
      <sheetData sheetId="11">
        <row r="4">
          <cell r="D4" t="str">
            <v>Jan</v>
          </cell>
          <cell r="J4">
            <v>14550</v>
          </cell>
        </row>
        <row r="5">
          <cell r="D5" t="str">
            <v>Feb</v>
          </cell>
          <cell r="J5">
            <v>14073</v>
          </cell>
        </row>
        <row r="6">
          <cell r="D6" t="str">
            <v>Mar</v>
          </cell>
          <cell r="J6">
            <v>38629</v>
          </cell>
        </row>
        <row r="7">
          <cell r="D7" t="str">
            <v>Apr</v>
          </cell>
          <cell r="J7">
            <v>22780</v>
          </cell>
        </row>
        <row r="8">
          <cell r="D8" t="str">
            <v>May</v>
          </cell>
          <cell r="J8">
            <v>4382</v>
          </cell>
        </row>
        <row r="9">
          <cell r="D9" t="str">
            <v>Jun</v>
          </cell>
          <cell r="J9">
            <v>5602</v>
          </cell>
        </row>
        <row r="10">
          <cell r="D10" t="str">
            <v>Jul</v>
          </cell>
          <cell r="J10">
            <v>37990.199999999997</v>
          </cell>
        </row>
        <row r="11">
          <cell r="D11" t="str">
            <v>Aug</v>
          </cell>
          <cell r="J11">
            <v>77536</v>
          </cell>
        </row>
        <row r="12">
          <cell r="D12" t="str">
            <v>Sep</v>
          </cell>
          <cell r="J12">
            <v>28213.4</v>
          </cell>
        </row>
        <row r="13">
          <cell r="D13" t="str">
            <v>Oct</v>
          </cell>
          <cell r="J13">
            <v>24035</v>
          </cell>
        </row>
        <row r="14">
          <cell r="D14" t="str">
            <v xml:space="preserve"> Nov</v>
          </cell>
          <cell r="J14">
            <v>38884</v>
          </cell>
        </row>
        <row r="15">
          <cell r="D15" t="str">
            <v>Dec</v>
          </cell>
          <cell r="J15">
            <v>46563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3.54</v>
          </cell>
        </row>
        <row r="5">
          <cell r="D5" t="str">
            <v>Feb</v>
          </cell>
          <cell r="J5">
            <v>4.3600000000000003</v>
          </cell>
        </row>
        <row r="6">
          <cell r="D6" t="str">
            <v>Mar</v>
          </cell>
          <cell r="J6">
            <v>6.32</v>
          </cell>
        </row>
        <row r="7">
          <cell r="D7" t="str">
            <v>Apr</v>
          </cell>
          <cell r="J7">
            <v>7.2</v>
          </cell>
        </row>
        <row r="8">
          <cell r="D8" t="str">
            <v>May</v>
          </cell>
          <cell r="J8">
            <v>6.7</v>
          </cell>
        </row>
        <row r="9">
          <cell r="D9" t="str">
            <v>Jun</v>
          </cell>
          <cell r="J9">
            <v>7.3599999999999994</v>
          </cell>
        </row>
        <row r="10">
          <cell r="D10" t="str">
            <v>Jul</v>
          </cell>
          <cell r="J10">
            <v>5.84</v>
          </cell>
        </row>
        <row r="11">
          <cell r="D11" t="str">
            <v>Aug</v>
          </cell>
          <cell r="J11">
            <v>6.1199999999999992</v>
          </cell>
        </row>
        <row r="12">
          <cell r="D12" t="str">
            <v>Sep</v>
          </cell>
          <cell r="J12">
            <v>3.9799999999999995</v>
          </cell>
        </row>
        <row r="13">
          <cell r="D13" t="str">
            <v>Oct</v>
          </cell>
          <cell r="J13">
            <v>4.3</v>
          </cell>
        </row>
        <row r="14">
          <cell r="D14" t="str">
            <v xml:space="preserve"> Nov</v>
          </cell>
          <cell r="J14">
            <v>5.4599999999999991</v>
          </cell>
        </row>
        <row r="15">
          <cell r="D15" t="str">
            <v>Dec</v>
          </cell>
          <cell r="J15">
            <v>5.6</v>
          </cell>
        </row>
      </sheetData>
      <sheetData sheetId="3">
        <row r="4">
          <cell r="D4" t="str">
            <v>Jan</v>
          </cell>
          <cell r="J4">
            <v>7.5200000000000005</v>
          </cell>
        </row>
        <row r="5">
          <cell r="D5" t="str">
            <v>Feb</v>
          </cell>
          <cell r="J5">
            <v>9.0000000000000018</v>
          </cell>
        </row>
        <row r="6">
          <cell r="D6" t="str">
            <v>Mar</v>
          </cell>
          <cell r="J6">
            <v>10.959999999999999</v>
          </cell>
        </row>
        <row r="7">
          <cell r="D7" t="str">
            <v>Apr</v>
          </cell>
          <cell r="J7">
            <v>11.459999999999999</v>
          </cell>
        </row>
        <row r="8">
          <cell r="D8" t="str">
            <v>May</v>
          </cell>
          <cell r="J8">
            <v>10.919999999999998</v>
          </cell>
        </row>
        <row r="9">
          <cell r="D9" t="str">
            <v>Jun</v>
          </cell>
          <cell r="J9">
            <v>12.219999999999999</v>
          </cell>
        </row>
        <row r="10">
          <cell r="D10" t="str">
            <v>Jul</v>
          </cell>
          <cell r="J10">
            <v>9.6</v>
          </cell>
        </row>
        <row r="11">
          <cell r="D11" t="str">
            <v>Aug</v>
          </cell>
          <cell r="J11">
            <v>9.76</v>
          </cell>
        </row>
        <row r="12">
          <cell r="D12" t="str">
            <v>Sep</v>
          </cell>
          <cell r="J12">
            <v>7.9599999999999991</v>
          </cell>
        </row>
        <row r="13">
          <cell r="D13" t="str">
            <v>Oct</v>
          </cell>
          <cell r="J13">
            <v>7.8</v>
          </cell>
        </row>
        <row r="14">
          <cell r="D14" t="str">
            <v xml:space="preserve"> Nov</v>
          </cell>
          <cell r="J14">
            <v>8.5800000000000018</v>
          </cell>
        </row>
        <row r="15">
          <cell r="D15" t="str">
            <v>Dec</v>
          </cell>
          <cell r="J15">
            <v>8.58</v>
          </cell>
        </row>
      </sheetData>
      <sheetData sheetId="4">
        <row r="4">
          <cell r="D4" t="str">
            <v>Jan</v>
          </cell>
          <cell r="J4">
            <v>9.4455999999999989</v>
          </cell>
        </row>
        <row r="5">
          <cell r="D5" t="str">
            <v>Feb</v>
          </cell>
          <cell r="J5">
            <v>10.698400000000001</v>
          </cell>
        </row>
        <row r="6">
          <cell r="D6" t="str">
            <v>Mar</v>
          </cell>
          <cell r="J6">
            <v>10.126999999999999</v>
          </cell>
        </row>
        <row r="7">
          <cell r="D7" t="str">
            <v>Apr</v>
          </cell>
          <cell r="J7">
            <v>8.7358000000000011</v>
          </cell>
        </row>
        <row r="8">
          <cell r="D8" t="str">
            <v>May</v>
          </cell>
          <cell r="J8">
            <v>7.5746000000000011</v>
          </cell>
        </row>
        <row r="9">
          <cell r="D9" t="str">
            <v>Jun</v>
          </cell>
          <cell r="J9">
            <v>7.5400000000000009</v>
          </cell>
        </row>
        <row r="10">
          <cell r="D10" t="str">
            <v>Jul</v>
          </cell>
          <cell r="J10">
            <v>6.0491999999999999</v>
          </cell>
        </row>
        <row r="11">
          <cell r="D11" t="str">
            <v>Aug</v>
          </cell>
          <cell r="J11">
            <v>5.6594000000000007</v>
          </cell>
        </row>
        <row r="12">
          <cell r="D12" t="str">
            <v>Sep</v>
          </cell>
          <cell r="J12">
            <v>4.8183999999999996</v>
          </cell>
        </row>
        <row r="13">
          <cell r="D13" t="str">
            <v>Oct</v>
          </cell>
          <cell r="J13">
            <v>6.7493999999999996</v>
          </cell>
        </row>
        <row r="14">
          <cell r="D14" t="str">
            <v xml:space="preserve"> Nov</v>
          </cell>
          <cell r="J14">
            <v>8.4071999999999996</v>
          </cell>
        </row>
        <row r="15">
          <cell r="D15" t="str">
            <v>Dec</v>
          </cell>
          <cell r="J15">
            <v>9.1929999999999996</v>
          </cell>
        </row>
      </sheetData>
      <sheetData sheetId="5">
        <row r="4">
          <cell r="D4" t="str">
            <v>Jan</v>
          </cell>
          <cell r="J4">
            <v>0.1052</v>
          </cell>
        </row>
        <row r="5">
          <cell r="D5" t="str">
            <v>Feb</v>
          </cell>
          <cell r="J5">
            <v>0.1628</v>
          </cell>
        </row>
        <row r="6">
          <cell r="D6" t="str">
            <v>Mar</v>
          </cell>
          <cell r="J6">
            <v>0.23620000000000002</v>
          </cell>
        </row>
        <row r="7">
          <cell r="D7" t="str">
            <v>Apr</v>
          </cell>
          <cell r="J7">
            <v>0.20539999999999997</v>
          </cell>
        </row>
        <row r="8">
          <cell r="D8" t="str">
            <v>May</v>
          </cell>
          <cell r="J8">
            <v>0.1552</v>
          </cell>
        </row>
        <row r="9">
          <cell r="D9" t="str">
            <v>Jun</v>
          </cell>
          <cell r="J9">
            <v>0.18640000000000001</v>
          </cell>
        </row>
        <row r="10">
          <cell r="D10" t="str">
            <v>Jul</v>
          </cell>
          <cell r="J10">
            <v>0.24879999999999999</v>
          </cell>
        </row>
        <row r="11">
          <cell r="D11" t="str">
            <v>Aug</v>
          </cell>
          <cell r="J11">
            <v>0.16720000000000002</v>
          </cell>
        </row>
        <row r="12">
          <cell r="D12" t="str">
            <v>Sep</v>
          </cell>
          <cell r="J12">
            <v>0.14799999999999999</v>
          </cell>
        </row>
        <row r="13">
          <cell r="D13" t="str">
            <v>Oct</v>
          </cell>
          <cell r="J13">
            <v>0.159</v>
          </cell>
        </row>
        <row r="14">
          <cell r="D14" t="str">
            <v xml:space="preserve"> Nov</v>
          </cell>
          <cell r="J14">
            <v>0.17180000000000001</v>
          </cell>
        </row>
        <row r="15">
          <cell r="D15" t="str">
            <v>Dec</v>
          </cell>
          <cell r="J15">
            <v>0.20039999999999999</v>
          </cell>
        </row>
      </sheetData>
      <sheetData sheetId="6">
        <row r="4">
          <cell r="D4" t="str">
            <v>Jan</v>
          </cell>
          <cell r="J4">
            <v>30</v>
          </cell>
        </row>
        <row r="5">
          <cell r="D5" t="str">
            <v>Feb</v>
          </cell>
          <cell r="J5">
            <v>33.68</v>
          </cell>
        </row>
        <row r="6">
          <cell r="D6" t="str">
            <v>Mar</v>
          </cell>
          <cell r="J6">
            <v>53.620000000000005</v>
          </cell>
        </row>
        <row r="7">
          <cell r="D7" t="str">
            <v>Apr</v>
          </cell>
          <cell r="J7">
            <v>61.5</v>
          </cell>
        </row>
        <row r="8">
          <cell r="D8" t="str">
            <v>May</v>
          </cell>
          <cell r="J8">
            <v>58.440000000000012</v>
          </cell>
        </row>
        <row r="9">
          <cell r="D9" t="str">
            <v>Jun</v>
          </cell>
          <cell r="J9">
            <v>70.180000000000007</v>
          </cell>
        </row>
        <row r="10">
          <cell r="D10" t="str">
            <v>Jul</v>
          </cell>
          <cell r="J10">
            <v>28.140000000000004</v>
          </cell>
        </row>
        <row r="11">
          <cell r="D11" t="str">
            <v>Aug</v>
          </cell>
          <cell r="J11">
            <v>58.640000000000008</v>
          </cell>
        </row>
        <row r="12">
          <cell r="D12" t="str">
            <v>Sep</v>
          </cell>
          <cell r="J12">
            <v>48.019999999999996</v>
          </cell>
        </row>
        <row r="13">
          <cell r="D13" t="str">
            <v>Oct</v>
          </cell>
          <cell r="J13">
            <v>37.959999999999994</v>
          </cell>
        </row>
        <row r="14">
          <cell r="D14" t="str">
            <v xml:space="preserve"> Nov</v>
          </cell>
          <cell r="J14">
            <v>43.820000000000007</v>
          </cell>
        </row>
        <row r="15">
          <cell r="D15" t="str">
            <v>Dec</v>
          </cell>
          <cell r="J15">
            <v>43.480000000000004</v>
          </cell>
        </row>
      </sheetData>
      <sheetData sheetId="7">
        <row r="4">
          <cell r="D4" t="str">
            <v>Jan</v>
          </cell>
          <cell r="J4">
            <v>8240</v>
          </cell>
        </row>
        <row r="5">
          <cell r="D5" t="str">
            <v>Feb</v>
          </cell>
          <cell r="J5">
            <v>27241.4</v>
          </cell>
        </row>
        <row r="6">
          <cell r="D6" t="str">
            <v>Mar</v>
          </cell>
          <cell r="J6">
            <v>26331</v>
          </cell>
        </row>
        <row r="7">
          <cell r="D7" t="str">
            <v>Apr</v>
          </cell>
          <cell r="J7">
            <v>39875.199999999997</v>
          </cell>
        </row>
        <row r="8">
          <cell r="D8" t="str">
            <v>May</v>
          </cell>
          <cell r="J8">
            <v>12875.6</v>
          </cell>
        </row>
        <row r="9">
          <cell r="D9" t="str">
            <v>Jun</v>
          </cell>
          <cell r="J9">
            <v>13396</v>
          </cell>
        </row>
        <row r="10">
          <cell r="D10" t="str">
            <v>Jul</v>
          </cell>
          <cell r="J10">
            <v>38451.199999999997</v>
          </cell>
        </row>
        <row r="11">
          <cell r="D11" t="str">
            <v>Aug</v>
          </cell>
          <cell r="J11">
            <v>85714.4</v>
          </cell>
        </row>
        <row r="12">
          <cell r="D12" t="str">
            <v>Sep</v>
          </cell>
          <cell r="J12">
            <v>36121.599999999999</v>
          </cell>
        </row>
        <row r="13">
          <cell r="D13" t="str">
            <v>Oct</v>
          </cell>
          <cell r="J13">
            <v>23818</v>
          </cell>
        </row>
        <row r="14">
          <cell r="D14" t="str">
            <v xml:space="preserve"> Nov</v>
          </cell>
          <cell r="J14">
            <v>22402.6</v>
          </cell>
        </row>
        <row r="15">
          <cell r="D15" t="str">
            <v>Dec</v>
          </cell>
          <cell r="J15">
            <v>76525.600000000006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4.04</v>
          </cell>
        </row>
        <row r="5">
          <cell r="D5" t="str">
            <v>Feb</v>
          </cell>
          <cell r="J5">
            <v>5.2</v>
          </cell>
        </row>
        <row r="6">
          <cell r="D6" t="str">
            <v>Mar</v>
          </cell>
          <cell r="J6">
            <v>6.1</v>
          </cell>
        </row>
        <row r="7">
          <cell r="D7" t="str">
            <v>Apr</v>
          </cell>
          <cell r="J7">
            <v>6</v>
          </cell>
        </row>
        <row r="8">
          <cell r="D8" t="str">
            <v>May</v>
          </cell>
          <cell r="J8">
            <v>5.5400000000000009</v>
          </cell>
        </row>
        <row r="9">
          <cell r="D9" t="str">
            <v>Jun</v>
          </cell>
          <cell r="J9">
            <v>5.8400000000000007</v>
          </cell>
        </row>
        <row r="10">
          <cell r="D10" t="str">
            <v>Jul</v>
          </cell>
          <cell r="J10">
            <v>4.62</v>
          </cell>
        </row>
        <row r="11">
          <cell r="D11" t="str">
            <v>Aug</v>
          </cell>
          <cell r="J11">
            <v>4.66</v>
          </cell>
        </row>
        <row r="12">
          <cell r="D12" t="str">
            <v>Sep</v>
          </cell>
          <cell r="J12">
            <v>4.16</v>
          </cell>
        </row>
        <row r="13">
          <cell r="D13" t="str">
            <v>Oct</v>
          </cell>
          <cell r="J13">
            <v>4.2</v>
          </cell>
        </row>
        <row r="14">
          <cell r="D14" t="str">
            <v xml:space="preserve"> Nov</v>
          </cell>
          <cell r="J14">
            <v>4.68</v>
          </cell>
        </row>
        <row r="15">
          <cell r="D15" t="str">
            <v>Dec</v>
          </cell>
          <cell r="J15">
            <v>4.38</v>
          </cell>
        </row>
      </sheetData>
      <sheetData sheetId="3">
        <row r="4">
          <cell r="D4" t="str">
            <v>Jan</v>
          </cell>
          <cell r="J4">
            <v>7.6400000000000006</v>
          </cell>
        </row>
        <row r="5">
          <cell r="D5" t="str">
            <v>Feb</v>
          </cell>
          <cell r="J5">
            <v>9.4600000000000009</v>
          </cell>
        </row>
        <row r="6">
          <cell r="D6" t="str">
            <v>Mar</v>
          </cell>
          <cell r="J6">
            <v>10.68</v>
          </cell>
        </row>
        <row r="7">
          <cell r="D7" t="str">
            <v>Apr</v>
          </cell>
          <cell r="J7">
            <v>10.459999999999999</v>
          </cell>
        </row>
        <row r="8">
          <cell r="D8" t="str">
            <v>May</v>
          </cell>
          <cell r="J8">
            <v>9.9199999999999982</v>
          </cell>
        </row>
        <row r="9">
          <cell r="D9" t="str">
            <v>Jun</v>
          </cell>
          <cell r="J9">
            <v>11.06</v>
          </cell>
        </row>
        <row r="10">
          <cell r="D10" t="str">
            <v>Jul</v>
          </cell>
          <cell r="J10">
            <v>9.4</v>
          </cell>
        </row>
        <row r="11">
          <cell r="D11" t="str">
            <v>Aug</v>
          </cell>
          <cell r="J11">
            <v>9.58</v>
          </cell>
        </row>
        <row r="12">
          <cell r="D12" t="str">
            <v>Sep</v>
          </cell>
          <cell r="J12">
            <v>7.56</v>
          </cell>
        </row>
        <row r="13">
          <cell r="D13" t="str">
            <v>Oct</v>
          </cell>
          <cell r="J13">
            <v>7.1400000000000006</v>
          </cell>
        </row>
        <row r="14">
          <cell r="D14" t="str">
            <v xml:space="preserve"> Nov</v>
          </cell>
          <cell r="J14">
            <v>8.24</v>
          </cell>
        </row>
        <row r="15">
          <cell r="D15" t="str">
            <v>Dec</v>
          </cell>
          <cell r="J15">
            <v>8.120000000000001</v>
          </cell>
        </row>
      </sheetData>
      <sheetData sheetId="4">
        <row r="4">
          <cell r="D4" t="str">
            <v>Jan</v>
          </cell>
          <cell r="J4">
            <v>7.5385999999999997</v>
          </cell>
        </row>
        <row r="5">
          <cell r="D5" t="str">
            <v>Feb</v>
          </cell>
          <cell r="J5">
            <v>7.9176000000000002</v>
          </cell>
        </row>
        <row r="6">
          <cell r="D6" t="str">
            <v>Mar</v>
          </cell>
          <cell r="J6">
            <v>7.2164000000000001</v>
          </cell>
        </row>
        <row r="7">
          <cell r="D7" t="str">
            <v>Apr</v>
          </cell>
          <cell r="J7">
            <v>5.8121999999999998</v>
          </cell>
        </row>
        <row r="8">
          <cell r="D8" t="str">
            <v>May</v>
          </cell>
          <cell r="J8">
            <v>5.2974000000000006</v>
          </cell>
        </row>
        <row r="9">
          <cell r="D9" t="str">
            <v>Jun</v>
          </cell>
          <cell r="J9">
            <v>4.6841999999999997</v>
          </cell>
        </row>
        <row r="10">
          <cell r="D10" t="str">
            <v>Jul</v>
          </cell>
          <cell r="J10">
            <v>4.0282</v>
          </cell>
        </row>
        <row r="11">
          <cell r="D11" t="str">
            <v>Aug</v>
          </cell>
          <cell r="J11">
            <v>4.2435999999999998</v>
          </cell>
        </row>
        <row r="12">
          <cell r="D12" t="str">
            <v>Sep</v>
          </cell>
          <cell r="J12">
            <v>3.91</v>
          </cell>
        </row>
        <row r="13">
          <cell r="D13" t="str">
            <v>Oct</v>
          </cell>
          <cell r="J13">
            <v>4.3861999999999997</v>
          </cell>
        </row>
        <row r="14">
          <cell r="D14" t="str">
            <v xml:space="preserve"> Nov</v>
          </cell>
          <cell r="J14">
            <v>5.8007999999999997</v>
          </cell>
        </row>
        <row r="15">
          <cell r="D15" t="str">
            <v>Dec</v>
          </cell>
          <cell r="J15">
            <v>6.3992000000000004</v>
          </cell>
        </row>
      </sheetData>
      <sheetData sheetId="5">
        <row r="4">
          <cell r="D4" t="str">
            <v>Jan</v>
          </cell>
          <cell r="J4">
            <v>0.12640000000000001</v>
          </cell>
        </row>
        <row r="5">
          <cell r="D5" t="str">
            <v>Feb</v>
          </cell>
          <cell r="J5">
            <v>0.158</v>
          </cell>
        </row>
        <row r="6">
          <cell r="D6" t="str">
            <v>Mar</v>
          </cell>
          <cell r="J6">
            <v>0.16739999999999999</v>
          </cell>
        </row>
        <row r="7">
          <cell r="D7" t="str">
            <v>Apr</v>
          </cell>
          <cell r="J7">
            <v>0.20380000000000004</v>
          </cell>
        </row>
        <row r="8">
          <cell r="D8" t="str">
            <v>May</v>
          </cell>
          <cell r="J8">
            <v>0.15860000000000002</v>
          </cell>
        </row>
        <row r="9">
          <cell r="D9" t="str">
            <v>Jun</v>
          </cell>
          <cell r="J9">
            <v>0.14119999999999999</v>
          </cell>
        </row>
        <row r="10">
          <cell r="D10" t="str">
            <v>Jul</v>
          </cell>
          <cell r="J10">
            <v>0.17120000000000002</v>
          </cell>
        </row>
        <row r="11">
          <cell r="D11" t="str">
            <v>Aug</v>
          </cell>
          <cell r="J11">
            <v>0.19659999999999997</v>
          </cell>
        </row>
        <row r="12">
          <cell r="D12" t="str">
            <v>Sep</v>
          </cell>
          <cell r="J12">
            <v>0.14579999999999999</v>
          </cell>
        </row>
        <row r="13">
          <cell r="D13" t="str">
            <v>Oct</v>
          </cell>
          <cell r="J13">
            <v>0.12440000000000002</v>
          </cell>
        </row>
        <row r="14">
          <cell r="D14" t="str">
            <v xml:space="preserve"> Nov</v>
          </cell>
          <cell r="J14">
            <v>0.14939999999999998</v>
          </cell>
        </row>
        <row r="15">
          <cell r="D15" t="str">
            <v>Dec</v>
          </cell>
          <cell r="J15">
            <v>0.1328</v>
          </cell>
        </row>
      </sheetData>
      <sheetData sheetId="6">
        <row r="4">
          <cell r="D4" t="str">
            <v>Jan</v>
          </cell>
          <cell r="J4">
            <v>35.4</v>
          </cell>
        </row>
        <row r="5">
          <cell r="D5" t="str">
            <v>Feb</v>
          </cell>
          <cell r="J5">
            <v>60.54</v>
          </cell>
        </row>
        <row r="6">
          <cell r="D6" t="str">
            <v>Mar</v>
          </cell>
          <cell r="J6">
            <v>71.239999999999995</v>
          </cell>
        </row>
        <row r="7">
          <cell r="D7" t="str">
            <v>Apr</v>
          </cell>
          <cell r="J7">
            <v>48.02</v>
          </cell>
        </row>
        <row r="8">
          <cell r="D8" t="str">
            <v>May</v>
          </cell>
          <cell r="J8">
            <v>50.92</v>
          </cell>
        </row>
        <row r="9">
          <cell r="D9" t="str">
            <v>Jun</v>
          </cell>
          <cell r="J9">
            <v>51.220000000000006</v>
          </cell>
        </row>
        <row r="10">
          <cell r="D10" t="str">
            <v>Jul</v>
          </cell>
          <cell r="J10">
            <v>42.92</v>
          </cell>
        </row>
        <row r="11">
          <cell r="D11" t="str">
            <v>Aug</v>
          </cell>
          <cell r="J11">
            <v>53.48</v>
          </cell>
        </row>
        <row r="12">
          <cell r="D12" t="str">
            <v>Sep</v>
          </cell>
          <cell r="J12">
            <v>36.68</v>
          </cell>
        </row>
        <row r="13">
          <cell r="D13" t="str">
            <v>Oct</v>
          </cell>
          <cell r="J13">
            <v>35.339999999999996</v>
          </cell>
        </row>
        <row r="14">
          <cell r="D14" t="str">
            <v xml:space="preserve"> Nov</v>
          </cell>
          <cell r="J14">
            <v>45.64</v>
          </cell>
        </row>
        <row r="15">
          <cell r="D15" t="str">
            <v>Dec</v>
          </cell>
          <cell r="J15">
            <v>45.44</v>
          </cell>
        </row>
      </sheetData>
      <sheetData sheetId="7">
        <row r="4">
          <cell r="D4" t="str">
            <v>Jan</v>
          </cell>
          <cell r="J4">
            <v>95.8</v>
          </cell>
        </row>
        <row r="5">
          <cell r="D5" t="str">
            <v>Feb</v>
          </cell>
          <cell r="J5">
            <v>586.4</v>
          </cell>
        </row>
        <row r="6">
          <cell r="D6" t="str">
            <v>Mar</v>
          </cell>
          <cell r="J6">
            <v>1052.4000000000001</v>
          </cell>
        </row>
        <row r="7">
          <cell r="D7" t="str">
            <v>Apr</v>
          </cell>
          <cell r="J7">
            <v>6180.6</v>
          </cell>
        </row>
        <row r="8">
          <cell r="D8" t="str">
            <v>May</v>
          </cell>
          <cell r="J8">
            <v>8454.7999999999993</v>
          </cell>
        </row>
        <row r="9">
          <cell r="D9" t="str">
            <v>Jun</v>
          </cell>
          <cell r="J9">
            <v>1318</v>
          </cell>
        </row>
        <row r="10">
          <cell r="D10" t="str">
            <v>Jul</v>
          </cell>
          <cell r="J10">
            <v>10442.4</v>
          </cell>
        </row>
        <row r="11">
          <cell r="D11" t="str">
            <v>Aug</v>
          </cell>
          <cell r="J11">
            <v>9701.6</v>
          </cell>
        </row>
        <row r="12">
          <cell r="D12" t="str">
            <v>Sep</v>
          </cell>
          <cell r="J12">
            <v>16610.8</v>
          </cell>
        </row>
        <row r="13">
          <cell r="D13" t="str">
            <v>Oct</v>
          </cell>
          <cell r="J13">
            <v>3998.6</v>
          </cell>
        </row>
        <row r="14">
          <cell r="D14" t="str">
            <v xml:space="preserve"> Nov</v>
          </cell>
          <cell r="J14">
            <v>5777.6</v>
          </cell>
        </row>
        <row r="15">
          <cell r="D15" t="str">
            <v>Dec</v>
          </cell>
          <cell r="J15">
            <v>1941.2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4.9000000000000004</v>
          </cell>
        </row>
        <row r="5">
          <cell r="D5" t="str">
            <v>Feb</v>
          </cell>
          <cell r="J5">
            <v>5.42</v>
          </cell>
        </row>
        <row r="6">
          <cell r="D6" t="str">
            <v>Mar</v>
          </cell>
          <cell r="J6">
            <v>4.9800000000000004</v>
          </cell>
        </row>
        <row r="7">
          <cell r="D7" t="str">
            <v>Apr</v>
          </cell>
          <cell r="J7">
            <v>4.9599999999999991</v>
          </cell>
        </row>
        <row r="8">
          <cell r="D8" t="str">
            <v>May</v>
          </cell>
          <cell r="J8">
            <v>4.1199999999999992</v>
          </cell>
        </row>
        <row r="9">
          <cell r="D9" t="str">
            <v>Jun</v>
          </cell>
          <cell r="J9">
            <v>4.9600000000000009</v>
          </cell>
        </row>
        <row r="10">
          <cell r="D10" t="str">
            <v>Jul</v>
          </cell>
          <cell r="J10">
            <v>3.96</v>
          </cell>
        </row>
        <row r="11">
          <cell r="D11" t="str">
            <v>Aug</v>
          </cell>
          <cell r="J11">
            <v>4.32</v>
          </cell>
        </row>
        <row r="12">
          <cell r="D12" t="str">
            <v>Sep</v>
          </cell>
          <cell r="J12">
            <v>3.54</v>
          </cell>
        </row>
        <row r="13">
          <cell r="D13" t="str">
            <v>Oct</v>
          </cell>
          <cell r="J13">
            <v>3.4200000000000004</v>
          </cell>
        </row>
        <row r="14">
          <cell r="D14" t="str">
            <v xml:space="preserve"> Nov</v>
          </cell>
          <cell r="J14">
            <v>4.16</v>
          </cell>
        </row>
        <row r="15">
          <cell r="D15" t="str">
            <v>Dec</v>
          </cell>
          <cell r="J15">
            <v>3.5200000000000005</v>
          </cell>
        </row>
      </sheetData>
      <sheetData sheetId="3">
        <row r="4">
          <cell r="D4" t="str">
            <v>Jan</v>
          </cell>
          <cell r="J4">
            <v>8.879999999999999</v>
          </cell>
        </row>
        <row r="5">
          <cell r="D5" t="str">
            <v>Feb</v>
          </cell>
          <cell r="J5">
            <v>9.68</v>
          </cell>
        </row>
        <row r="6">
          <cell r="D6" t="str">
            <v>Mar</v>
          </cell>
          <cell r="J6">
            <v>8.68</v>
          </cell>
        </row>
        <row r="7">
          <cell r="D7" t="str">
            <v>Apr</v>
          </cell>
          <cell r="J7">
            <v>8.2200000000000006</v>
          </cell>
        </row>
        <row r="8">
          <cell r="D8" t="str">
            <v>May</v>
          </cell>
          <cell r="J8">
            <v>8.1</v>
          </cell>
        </row>
        <row r="9">
          <cell r="D9" t="str">
            <v>Jun</v>
          </cell>
          <cell r="J9">
            <v>10.86</v>
          </cell>
        </row>
        <row r="10">
          <cell r="D10" t="str">
            <v>Jul</v>
          </cell>
          <cell r="J10">
            <v>8.3000000000000007</v>
          </cell>
        </row>
        <row r="11">
          <cell r="D11" t="str">
            <v>Aug</v>
          </cell>
          <cell r="J11">
            <v>9.8000000000000007</v>
          </cell>
        </row>
        <row r="12">
          <cell r="D12" t="str">
            <v>Sep</v>
          </cell>
          <cell r="J12">
            <v>7.24</v>
          </cell>
        </row>
        <row r="13">
          <cell r="D13" t="str">
            <v>Oct</v>
          </cell>
          <cell r="J13">
            <v>6.5600000000000005</v>
          </cell>
        </row>
        <row r="14">
          <cell r="D14" t="str">
            <v xml:space="preserve"> Nov</v>
          </cell>
          <cell r="J14">
            <v>7.4799999999999995</v>
          </cell>
        </row>
        <row r="15">
          <cell r="D15" t="str">
            <v>Dec</v>
          </cell>
          <cell r="J15">
            <v>7.339999999999999</v>
          </cell>
        </row>
      </sheetData>
      <sheetData sheetId="4">
        <row r="4">
          <cell r="D4" t="str">
            <v>Jan</v>
          </cell>
          <cell r="J4">
            <v>5.6707999999999998</v>
          </cell>
        </row>
        <row r="5">
          <cell r="D5" t="str">
            <v>Feb</v>
          </cell>
          <cell r="J5">
            <v>6.108200000000001</v>
          </cell>
        </row>
        <row r="6">
          <cell r="D6" t="str">
            <v>Mar</v>
          </cell>
          <cell r="J6">
            <v>5.9201999999999995</v>
          </cell>
        </row>
        <row r="7">
          <cell r="D7" t="str">
            <v>Apr</v>
          </cell>
          <cell r="J7">
            <v>4.5932000000000004</v>
          </cell>
        </row>
        <row r="8">
          <cell r="D8" t="str">
            <v>May</v>
          </cell>
          <cell r="J8">
            <v>3.661</v>
          </cell>
        </row>
        <row r="9">
          <cell r="D9" t="str">
            <v>Jun</v>
          </cell>
          <cell r="J9">
            <v>3.6048</v>
          </cell>
        </row>
        <row r="10">
          <cell r="D10" t="str">
            <v>Jul</v>
          </cell>
          <cell r="J10">
            <v>2.8115999999999999</v>
          </cell>
        </row>
        <row r="11">
          <cell r="D11" t="str">
            <v>Aug</v>
          </cell>
          <cell r="J11">
            <v>2.7665999999999995</v>
          </cell>
        </row>
        <row r="12">
          <cell r="D12" t="str">
            <v>Sep</v>
          </cell>
          <cell r="J12">
            <v>2.4365999999999999</v>
          </cell>
        </row>
        <row r="13">
          <cell r="D13" t="str">
            <v>Oct</v>
          </cell>
          <cell r="J13">
            <v>2.9833999999999996</v>
          </cell>
        </row>
        <row r="14">
          <cell r="D14" t="str">
            <v xml:space="preserve"> Nov</v>
          </cell>
          <cell r="J14">
            <v>4.1512000000000011</v>
          </cell>
        </row>
        <row r="15">
          <cell r="D15" t="str">
            <v>Dec</v>
          </cell>
          <cell r="J15">
            <v>5.0152000000000001</v>
          </cell>
        </row>
      </sheetData>
      <sheetData sheetId="5">
        <row r="4">
          <cell r="D4" t="str">
            <v>Jan</v>
          </cell>
          <cell r="J4">
            <v>0.11720000000000001</v>
          </cell>
        </row>
        <row r="5">
          <cell r="D5" t="str">
            <v>Feb</v>
          </cell>
          <cell r="J5">
            <v>0.1246</v>
          </cell>
        </row>
        <row r="6">
          <cell r="D6" t="str">
            <v>Mar</v>
          </cell>
          <cell r="J6">
            <v>0.11019999999999999</v>
          </cell>
        </row>
        <row r="7">
          <cell r="D7" t="str">
            <v>Apr</v>
          </cell>
          <cell r="J7">
            <v>0.12000000000000002</v>
          </cell>
        </row>
        <row r="8">
          <cell r="D8" t="str">
            <v>May</v>
          </cell>
          <cell r="J8">
            <v>0.10400000000000001</v>
          </cell>
        </row>
        <row r="9">
          <cell r="D9" t="str">
            <v>Jun</v>
          </cell>
          <cell r="J9">
            <v>0.10779999999999998</v>
          </cell>
        </row>
        <row r="10">
          <cell r="D10" t="str">
            <v>Jul</v>
          </cell>
          <cell r="J10">
            <v>0.1288</v>
          </cell>
        </row>
        <row r="11">
          <cell r="D11" t="str">
            <v>Aug</v>
          </cell>
          <cell r="J11">
            <v>0.15940000000000001</v>
          </cell>
        </row>
        <row r="12">
          <cell r="D12" t="str">
            <v>Sep</v>
          </cell>
          <cell r="J12">
            <v>0.11699999999999999</v>
          </cell>
        </row>
        <row r="13">
          <cell r="D13" t="str">
            <v>Oct</v>
          </cell>
          <cell r="J13">
            <v>0.11879999999999999</v>
          </cell>
        </row>
        <row r="14">
          <cell r="D14" t="str">
            <v xml:space="preserve"> Nov</v>
          </cell>
          <cell r="J14">
            <v>9.1999999999999998E-2</v>
          </cell>
        </row>
        <row r="15">
          <cell r="D15" t="str">
            <v>Dec</v>
          </cell>
          <cell r="J15">
            <v>0.10819999999999999</v>
          </cell>
        </row>
      </sheetData>
      <sheetData sheetId="6">
        <row r="4">
          <cell r="D4" t="str">
            <v>Jan</v>
          </cell>
          <cell r="J4">
            <v>99.960000000000008</v>
          </cell>
        </row>
        <row r="5">
          <cell r="D5" t="str">
            <v>Feb</v>
          </cell>
          <cell r="J5">
            <v>92.36</v>
          </cell>
        </row>
        <row r="6">
          <cell r="D6" t="str">
            <v>Mar</v>
          </cell>
          <cell r="J6">
            <v>51.720000000000006</v>
          </cell>
        </row>
        <row r="7">
          <cell r="D7" t="str">
            <v>Apr</v>
          </cell>
          <cell r="J7">
            <v>54.740000000000009</v>
          </cell>
        </row>
        <row r="8">
          <cell r="D8" t="str">
            <v>May</v>
          </cell>
          <cell r="J8">
            <v>36.76</v>
          </cell>
        </row>
        <row r="9">
          <cell r="D9" t="str">
            <v>Jun</v>
          </cell>
          <cell r="J9">
            <v>49.160000000000004</v>
          </cell>
        </row>
        <row r="10">
          <cell r="D10" t="str">
            <v>Jul</v>
          </cell>
          <cell r="J10">
            <v>30.6</v>
          </cell>
        </row>
        <row r="11">
          <cell r="D11" t="str">
            <v>Aug</v>
          </cell>
          <cell r="J11">
            <v>40.299999999999997</v>
          </cell>
        </row>
        <row r="12">
          <cell r="D12" t="str">
            <v>Sep</v>
          </cell>
          <cell r="J12">
            <v>29.1</v>
          </cell>
        </row>
        <row r="13">
          <cell r="D13" t="str">
            <v>Oct</v>
          </cell>
          <cell r="J13">
            <v>34.020000000000003</v>
          </cell>
        </row>
        <row r="14">
          <cell r="D14" t="str">
            <v xml:space="preserve"> Nov</v>
          </cell>
          <cell r="J14">
            <v>48.760000000000005</v>
          </cell>
        </row>
        <row r="15">
          <cell r="D15" t="str">
            <v>Dec</v>
          </cell>
          <cell r="J15">
            <v>41.199999999999996</v>
          </cell>
        </row>
      </sheetData>
      <sheetData sheetId="7">
        <row r="4">
          <cell r="D4" t="str">
            <v>Jan</v>
          </cell>
          <cell r="J4">
            <v>18.2</v>
          </cell>
        </row>
        <row r="5">
          <cell r="D5" t="str">
            <v>Feb</v>
          </cell>
          <cell r="J5">
            <v>22.8</v>
          </cell>
        </row>
        <row r="6">
          <cell r="D6" t="str">
            <v>Mar</v>
          </cell>
          <cell r="J6">
            <v>130.19999999999999</v>
          </cell>
        </row>
        <row r="7">
          <cell r="D7" t="str">
            <v>Apr</v>
          </cell>
          <cell r="J7">
            <v>14.8</v>
          </cell>
        </row>
        <row r="8">
          <cell r="D8" t="str">
            <v>May</v>
          </cell>
          <cell r="J8">
            <v>181.4</v>
          </cell>
        </row>
        <row r="9">
          <cell r="D9" t="str">
            <v>Jun</v>
          </cell>
          <cell r="J9">
            <v>28.8</v>
          </cell>
        </row>
        <row r="10">
          <cell r="D10" t="str">
            <v>Jul</v>
          </cell>
          <cell r="J10">
            <v>1122.4000000000001</v>
          </cell>
        </row>
        <row r="11">
          <cell r="D11" t="str">
            <v>Aug</v>
          </cell>
          <cell r="J11">
            <v>153.4</v>
          </cell>
        </row>
        <row r="12">
          <cell r="D12" t="str">
            <v>Sep</v>
          </cell>
          <cell r="J12">
            <v>93</v>
          </cell>
        </row>
        <row r="13">
          <cell r="D13" t="str">
            <v>Oct</v>
          </cell>
          <cell r="J13">
            <v>244</v>
          </cell>
        </row>
        <row r="14">
          <cell r="D14" t="str">
            <v xml:space="preserve"> Nov</v>
          </cell>
          <cell r="J14">
            <v>54.2</v>
          </cell>
        </row>
        <row r="15">
          <cell r="D15" t="str">
            <v>Dec</v>
          </cell>
          <cell r="J15">
            <v>142.6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 refreshError="1"/>
      <sheetData sheetId="1" refreshError="1"/>
      <sheetData sheetId="2">
        <row r="4">
          <cell r="D4" t="str">
            <v>Jan</v>
          </cell>
          <cell r="J4">
            <v>3.7</v>
          </cell>
        </row>
        <row r="5">
          <cell r="D5" t="str">
            <v>Feb</v>
          </cell>
          <cell r="J5">
            <v>4.5000000000000009</v>
          </cell>
        </row>
        <row r="6">
          <cell r="D6" t="str">
            <v>Mar</v>
          </cell>
          <cell r="J6">
            <v>4.0599999999999996</v>
          </cell>
        </row>
        <row r="7">
          <cell r="D7" t="str">
            <v>Apr</v>
          </cell>
          <cell r="J7">
            <v>4.24</v>
          </cell>
        </row>
        <row r="8">
          <cell r="D8" t="str">
            <v>May</v>
          </cell>
          <cell r="J8">
            <v>3.2400000000000007</v>
          </cell>
        </row>
        <row r="9">
          <cell r="D9" t="str">
            <v>Jun</v>
          </cell>
          <cell r="J9">
            <v>3.8600000000000003</v>
          </cell>
        </row>
        <row r="10">
          <cell r="D10" t="str">
            <v>Jul</v>
          </cell>
          <cell r="J10">
            <v>3.4200000000000004</v>
          </cell>
        </row>
        <row r="11">
          <cell r="D11" t="str">
            <v>Aug</v>
          </cell>
          <cell r="J11">
            <v>3.96</v>
          </cell>
        </row>
        <row r="12">
          <cell r="D12" t="str">
            <v>Sep</v>
          </cell>
          <cell r="J12">
            <v>2.7600000000000002</v>
          </cell>
        </row>
        <row r="13">
          <cell r="D13" t="str">
            <v>Oct</v>
          </cell>
          <cell r="J13">
            <v>2.86</v>
          </cell>
        </row>
        <row r="14">
          <cell r="D14" t="str">
            <v xml:space="preserve"> Nov</v>
          </cell>
          <cell r="J14">
            <v>2.88</v>
          </cell>
        </row>
        <row r="15">
          <cell r="D15" t="str">
            <v>Dec</v>
          </cell>
          <cell r="J15">
            <v>2.8</v>
          </cell>
        </row>
      </sheetData>
      <sheetData sheetId="3">
        <row r="4">
          <cell r="D4" t="str">
            <v>Jan</v>
          </cell>
          <cell r="J4">
            <v>7.4599999999999991</v>
          </cell>
        </row>
        <row r="5">
          <cell r="D5" t="str">
            <v>Feb</v>
          </cell>
          <cell r="J5">
            <v>8.9400000000000013</v>
          </cell>
        </row>
        <row r="6">
          <cell r="D6" t="str">
            <v>Mar</v>
          </cell>
          <cell r="J6">
            <v>7.9</v>
          </cell>
        </row>
        <row r="7">
          <cell r="D7" t="str">
            <v>Apr</v>
          </cell>
          <cell r="J7">
            <v>8.14</v>
          </cell>
        </row>
        <row r="8">
          <cell r="D8" t="str">
            <v>May</v>
          </cell>
          <cell r="J8">
            <v>8.08</v>
          </cell>
        </row>
        <row r="9">
          <cell r="D9" t="str">
            <v>Jun</v>
          </cell>
          <cell r="J9">
            <v>10.86</v>
          </cell>
        </row>
        <row r="10">
          <cell r="D10" t="str">
            <v>Jul</v>
          </cell>
          <cell r="J10">
            <v>8.9</v>
          </cell>
        </row>
        <row r="11">
          <cell r="D11" t="str">
            <v>Aug</v>
          </cell>
          <cell r="J11">
            <v>10.26</v>
          </cell>
        </row>
        <row r="12">
          <cell r="D12" t="str">
            <v>Sep</v>
          </cell>
          <cell r="J12">
            <v>7.6</v>
          </cell>
        </row>
        <row r="13">
          <cell r="D13" t="str">
            <v>Oct</v>
          </cell>
          <cell r="J13">
            <v>7.1599999999999993</v>
          </cell>
        </row>
        <row r="14">
          <cell r="D14" t="str">
            <v xml:space="preserve"> Nov</v>
          </cell>
          <cell r="J14">
            <v>6.9</v>
          </cell>
        </row>
        <row r="15">
          <cell r="D15" t="str">
            <v>Dec</v>
          </cell>
          <cell r="J15">
            <v>6.7200000000000006</v>
          </cell>
        </row>
      </sheetData>
      <sheetData sheetId="4">
        <row r="4">
          <cell r="D4" t="str">
            <v>Jan</v>
          </cell>
          <cell r="J4">
            <v>5.2603999999999997</v>
          </cell>
        </row>
        <row r="5">
          <cell r="D5" t="str">
            <v>Feb</v>
          </cell>
          <cell r="J5">
            <v>5.3782000000000005</v>
          </cell>
        </row>
        <row r="6">
          <cell r="D6" t="str">
            <v>Mar</v>
          </cell>
          <cell r="J6">
            <v>5.7072000000000003</v>
          </cell>
        </row>
        <row r="7">
          <cell r="D7" t="str">
            <v>Apr</v>
          </cell>
          <cell r="J7">
            <v>4.8260000000000005</v>
          </cell>
        </row>
        <row r="8">
          <cell r="D8" t="str">
            <v>May</v>
          </cell>
          <cell r="J8">
            <v>3.5802</v>
          </cell>
        </row>
        <row r="9">
          <cell r="D9" t="str">
            <v>Jun</v>
          </cell>
          <cell r="J9">
            <v>3.1128</v>
          </cell>
        </row>
        <row r="10">
          <cell r="D10" t="str">
            <v>Jul</v>
          </cell>
          <cell r="J10">
            <v>2.9883999999999999</v>
          </cell>
        </row>
        <row r="11">
          <cell r="D11" t="str">
            <v>Aug</v>
          </cell>
          <cell r="J11">
            <v>2.1233999999999997</v>
          </cell>
        </row>
        <row r="12">
          <cell r="D12" t="str">
            <v>Sep</v>
          </cell>
          <cell r="J12">
            <v>2.3044000000000002</v>
          </cell>
        </row>
        <row r="13">
          <cell r="D13" t="str">
            <v>Oct</v>
          </cell>
          <cell r="J13">
            <v>2.7597999999999998</v>
          </cell>
        </row>
        <row r="14">
          <cell r="D14" t="str">
            <v xml:space="preserve"> Nov</v>
          </cell>
          <cell r="J14">
            <v>3.3879999999999995</v>
          </cell>
        </row>
        <row r="15">
          <cell r="D15" t="str">
            <v>Dec</v>
          </cell>
          <cell r="J15">
            <v>4.6647999999999996</v>
          </cell>
        </row>
      </sheetData>
      <sheetData sheetId="5">
        <row r="4">
          <cell r="D4" t="str">
            <v>Jan</v>
          </cell>
          <cell r="J4">
            <v>5.8200000000000009E-2</v>
          </cell>
        </row>
        <row r="5">
          <cell r="D5" t="str">
            <v>Feb</v>
          </cell>
          <cell r="J5">
            <v>7.3999999999999996E-2</v>
          </cell>
        </row>
        <row r="6">
          <cell r="D6" t="str">
            <v>Mar</v>
          </cell>
          <cell r="J6">
            <v>8.0600000000000005E-2</v>
          </cell>
        </row>
        <row r="7">
          <cell r="D7" t="str">
            <v>Apr</v>
          </cell>
          <cell r="J7">
            <v>7.5800000000000006E-2</v>
          </cell>
        </row>
        <row r="8">
          <cell r="D8" t="str">
            <v>May</v>
          </cell>
          <cell r="J8">
            <v>7.3999999999999996E-2</v>
          </cell>
        </row>
        <row r="9">
          <cell r="D9" t="str">
            <v>Jun</v>
          </cell>
          <cell r="J9">
            <v>6.9000000000000006E-2</v>
          </cell>
        </row>
        <row r="10">
          <cell r="D10" t="str">
            <v>Jul</v>
          </cell>
          <cell r="J10">
            <v>0.1166</v>
          </cell>
        </row>
        <row r="11">
          <cell r="D11" t="str">
            <v>Aug</v>
          </cell>
          <cell r="J11">
            <v>0.13400000000000001</v>
          </cell>
        </row>
        <row r="12">
          <cell r="D12" t="str">
            <v>Sep</v>
          </cell>
          <cell r="J12">
            <v>0.11539999999999999</v>
          </cell>
        </row>
        <row r="13">
          <cell r="D13" t="str">
            <v>Oct</v>
          </cell>
          <cell r="J13">
            <v>0.1042</v>
          </cell>
        </row>
        <row r="14">
          <cell r="D14" t="str">
            <v xml:space="preserve"> Nov</v>
          </cell>
          <cell r="J14">
            <v>7.1600000000000011E-2</v>
          </cell>
        </row>
        <row r="15">
          <cell r="D15" t="str">
            <v>Dec</v>
          </cell>
          <cell r="J15">
            <v>6.7799999999999999E-2</v>
          </cell>
        </row>
      </sheetData>
      <sheetData sheetId="6">
        <row r="4">
          <cell r="D4" t="str">
            <v>Jan</v>
          </cell>
          <cell r="K4">
            <v>58.9</v>
          </cell>
        </row>
        <row r="5">
          <cell r="D5" t="str">
            <v>Feb</v>
          </cell>
          <cell r="K5">
            <v>73.460000000000008</v>
          </cell>
        </row>
        <row r="6">
          <cell r="D6" t="str">
            <v>Mar</v>
          </cell>
          <cell r="K6">
            <v>43.5</v>
          </cell>
        </row>
        <row r="7">
          <cell r="D7" t="str">
            <v>Apr</v>
          </cell>
          <cell r="K7">
            <v>36.08</v>
          </cell>
        </row>
        <row r="8">
          <cell r="D8" t="str">
            <v>May</v>
          </cell>
          <cell r="K8">
            <v>31.580000000000002</v>
          </cell>
        </row>
        <row r="9">
          <cell r="D9" t="str">
            <v>Jun</v>
          </cell>
          <cell r="K9">
            <v>45.959999999999994</v>
          </cell>
        </row>
        <row r="10">
          <cell r="D10" t="str">
            <v>Jul</v>
          </cell>
          <cell r="K10">
            <v>31.9</v>
          </cell>
        </row>
        <row r="11">
          <cell r="D11" t="str">
            <v>Aug</v>
          </cell>
          <cell r="K11">
            <v>53.86</v>
          </cell>
        </row>
        <row r="12">
          <cell r="D12" t="str">
            <v>Sep</v>
          </cell>
          <cell r="K12">
            <v>27.419999999999998</v>
          </cell>
        </row>
        <row r="13">
          <cell r="D13" t="str">
            <v>Oct</v>
          </cell>
          <cell r="K13">
            <v>33.659999999999997</v>
          </cell>
        </row>
        <row r="14">
          <cell r="D14" t="str">
            <v xml:space="preserve"> Nov</v>
          </cell>
          <cell r="K14">
            <v>29.979999999999997</v>
          </cell>
        </row>
        <row r="15">
          <cell r="D15" t="str">
            <v>Dec</v>
          </cell>
          <cell r="K15">
            <v>36.500000000000007</v>
          </cell>
        </row>
      </sheetData>
      <sheetData sheetId="7">
        <row r="4">
          <cell r="D4" t="str">
            <v>Jan</v>
          </cell>
          <cell r="J4">
            <v>13.8</v>
          </cell>
        </row>
        <row r="5">
          <cell r="D5" t="str">
            <v>Feb</v>
          </cell>
          <cell r="J5">
            <v>23.2</v>
          </cell>
        </row>
        <row r="6">
          <cell r="D6" t="str">
            <v>Mar</v>
          </cell>
          <cell r="J6">
            <v>41.8</v>
          </cell>
        </row>
        <row r="7">
          <cell r="D7" t="str">
            <v>Apr</v>
          </cell>
          <cell r="J7">
            <v>75.599999999999994</v>
          </cell>
        </row>
        <row r="8">
          <cell r="D8" t="str">
            <v>May</v>
          </cell>
          <cell r="J8">
            <v>17.8</v>
          </cell>
        </row>
        <row r="9">
          <cell r="D9" t="str">
            <v>Jun</v>
          </cell>
          <cell r="J9">
            <v>12.2</v>
          </cell>
        </row>
        <row r="10">
          <cell r="D10" t="str">
            <v>Jul</v>
          </cell>
          <cell r="J10">
            <v>197.8</v>
          </cell>
        </row>
        <row r="11">
          <cell r="D11" t="str">
            <v>Aug</v>
          </cell>
          <cell r="J11">
            <v>418.4</v>
          </cell>
        </row>
        <row r="12">
          <cell r="D12" t="str">
            <v>Sep</v>
          </cell>
          <cell r="J12">
            <v>481.6</v>
          </cell>
        </row>
        <row r="13">
          <cell r="D13" t="str">
            <v>Oct</v>
          </cell>
          <cell r="J13">
            <v>172.4</v>
          </cell>
        </row>
        <row r="14">
          <cell r="D14" t="str">
            <v xml:space="preserve"> Nov</v>
          </cell>
          <cell r="J14">
            <v>73</v>
          </cell>
        </row>
        <row r="15">
          <cell r="D15" t="str">
            <v>Dec</v>
          </cell>
          <cell r="J15">
            <v>45.4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03"/>
  <sheetViews>
    <sheetView tabSelected="1" zoomScale="85" zoomScaleNormal="85" workbookViewId="0">
      <selection activeCell="C607" sqref="C607"/>
    </sheetView>
  </sheetViews>
  <sheetFormatPr defaultRowHeight="16.5" x14ac:dyDescent="0.3"/>
  <cols>
    <col min="2" max="2" width="12.25" style="1" bestFit="1" customWidth="1"/>
    <col min="3" max="3" width="14.875" style="1" bestFit="1" customWidth="1"/>
    <col min="4" max="4" width="11.375" style="1" bestFit="1" customWidth="1"/>
    <col min="5" max="5" width="22.75" style="2" bestFit="1" customWidth="1"/>
    <col min="6" max="7" width="14" style="1" bestFit="1" customWidth="1"/>
    <col min="8" max="8" width="14.875" style="1" bestFit="1" customWidth="1"/>
    <col min="9" max="9" width="24.5" style="3" bestFit="1" customWidth="1"/>
    <col min="10" max="10" width="23.625" style="3" bestFit="1" customWidth="1"/>
    <col min="11" max="11" width="14" style="1" bestFit="1" customWidth="1"/>
    <col min="12" max="12" width="30.625" style="2" bestFit="1" customWidth="1"/>
    <col min="13" max="13" width="24.5" style="3" bestFit="1" customWidth="1"/>
    <col min="14" max="14" width="14.875" style="3" bestFit="1" customWidth="1"/>
    <col min="15" max="15" width="22.75" style="1" bestFit="1" customWidth="1"/>
    <col min="16" max="16" width="17.25" style="2" bestFit="1" customWidth="1"/>
    <col min="17" max="17" width="13.125" style="4" bestFit="1" customWidth="1"/>
    <col min="18" max="18" width="12.375" style="4" customWidth="1"/>
    <col min="19" max="19" width="14.75" style="9" customWidth="1"/>
    <col min="20" max="20" width="14.875" style="12" customWidth="1"/>
    <col min="21" max="21" width="16" style="9" customWidth="1"/>
    <col min="22" max="22" width="15.125" style="12" customWidth="1"/>
  </cols>
  <sheetData>
    <row r="3" spans="1:22" ht="17.25" thickBot="1" x14ac:dyDescent="0.35">
      <c r="B3" s="5" t="s">
        <v>0</v>
      </c>
      <c r="C3" s="5" t="s">
        <v>1</v>
      </c>
      <c r="D3" s="5" t="s">
        <v>2</v>
      </c>
      <c r="E3" s="6" t="s">
        <v>3</v>
      </c>
      <c r="F3" s="5" t="s">
        <v>4</v>
      </c>
      <c r="G3" s="5" t="s">
        <v>5</v>
      </c>
      <c r="H3" s="5" t="s">
        <v>6</v>
      </c>
      <c r="I3" s="7" t="s">
        <v>7</v>
      </c>
      <c r="J3" s="7" t="s">
        <v>8</v>
      </c>
      <c r="K3" s="5" t="s">
        <v>9</v>
      </c>
      <c r="L3" s="6" t="s">
        <v>10</v>
      </c>
      <c r="M3" s="7" t="s">
        <v>11</v>
      </c>
      <c r="N3" s="7" t="s">
        <v>12</v>
      </c>
      <c r="O3" s="5" t="s">
        <v>13</v>
      </c>
      <c r="P3" s="6" t="s">
        <v>14</v>
      </c>
      <c r="Q3" s="8" t="s">
        <v>15</v>
      </c>
      <c r="R3" s="8" t="s">
        <v>16</v>
      </c>
      <c r="S3" s="10" t="s">
        <v>17</v>
      </c>
      <c r="T3" s="11" t="s">
        <v>18</v>
      </c>
      <c r="U3" s="10" t="s">
        <v>19</v>
      </c>
      <c r="V3" s="11" t="s">
        <v>20</v>
      </c>
    </row>
    <row r="4" spans="1:22" ht="17.25" thickTop="1" x14ac:dyDescent="0.2">
      <c r="A4" s="18" t="s">
        <v>21</v>
      </c>
      <c r="B4" s="19">
        <v>7.2</v>
      </c>
      <c r="C4" s="19">
        <v>13.9</v>
      </c>
      <c r="D4" s="19">
        <v>4.3</v>
      </c>
      <c r="E4" s="20">
        <v>279</v>
      </c>
      <c r="F4" s="19">
        <v>1.6</v>
      </c>
      <c r="G4" s="19">
        <v>3.8</v>
      </c>
      <c r="H4" s="19">
        <v>4.5999999999999996</v>
      </c>
      <c r="I4" s="21">
        <v>2.6190000000000002</v>
      </c>
      <c r="J4" s="21">
        <v>4.3999999999999997E-2</v>
      </c>
      <c r="K4" s="19">
        <v>3</v>
      </c>
      <c r="L4" s="20">
        <v>1260</v>
      </c>
      <c r="M4" s="21">
        <v>0.151</v>
      </c>
      <c r="N4" s="21">
        <v>1.9E-2</v>
      </c>
      <c r="O4" s="19">
        <v>4.9000000000000004</v>
      </c>
      <c r="P4" s="20">
        <v>139</v>
      </c>
      <c r="Q4" s="21">
        <v>4.8970000000000002</v>
      </c>
      <c r="R4" s="22">
        <v>47.2</v>
      </c>
      <c r="S4" s="9">
        <f t="shared" ref="S4:S8" si="0">LOG(L4)</f>
        <v>3.1003705451175629</v>
      </c>
      <c r="T4" s="12">
        <f t="shared" ref="T4:V8" si="1">LOG(P4)</f>
        <v>2.143014800254095</v>
      </c>
      <c r="U4" s="9">
        <f t="shared" si="1"/>
        <v>0.68993010401821808</v>
      </c>
      <c r="V4" s="12">
        <f t="shared" si="1"/>
        <v>1.6739419986340878</v>
      </c>
    </row>
    <row r="5" spans="1:22" x14ac:dyDescent="0.2">
      <c r="A5" s="18" t="s">
        <v>22</v>
      </c>
      <c r="B5" s="19">
        <v>7.5</v>
      </c>
      <c r="C5" s="19">
        <v>12.3</v>
      </c>
      <c r="D5" s="19">
        <v>4.7</v>
      </c>
      <c r="E5" s="20">
        <v>317</v>
      </c>
      <c r="F5" s="19">
        <v>1.5</v>
      </c>
      <c r="G5" s="19">
        <v>3.5</v>
      </c>
      <c r="H5" s="19">
        <v>4.0999999999999996</v>
      </c>
      <c r="I5" s="21">
        <v>3.0249999999999999</v>
      </c>
      <c r="J5" s="21">
        <v>5.8999999999999997E-2</v>
      </c>
      <c r="K5" s="19">
        <v>3.8</v>
      </c>
      <c r="L5" s="20">
        <v>2500</v>
      </c>
      <c r="M5" s="21">
        <v>0.23599999999999999</v>
      </c>
      <c r="N5" s="21">
        <v>1.7999999999999999E-2</v>
      </c>
      <c r="O5" s="19">
        <v>5.0999999999999996</v>
      </c>
      <c r="P5" s="20">
        <v>120</v>
      </c>
      <c r="Q5" s="21">
        <v>3.4790000000000001</v>
      </c>
      <c r="R5" s="22">
        <v>49.9</v>
      </c>
      <c r="S5" s="9">
        <f t="shared" si="0"/>
        <v>3.3979400086720375</v>
      </c>
      <c r="T5" s="12">
        <f t="shared" si="1"/>
        <v>2.0791812460476247</v>
      </c>
      <c r="U5" s="9">
        <f t="shared" si="1"/>
        <v>0.54145442874758898</v>
      </c>
      <c r="V5" s="12">
        <f t="shared" si="1"/>
        <v>1.69810054562339</v>
      </c>
    </row>
    <row r="6" spans="1:22" x14ac:dyDescent="0.2">
      <c r="A6" s="18" t="s">
        <v>23</v>
      </c>
      <c r="B6" s="19">
        <v>7.4</v>
      </c>
      <c r="C6" s="19">
        <v>11.6</v>
      </c>
      <c r="D6" s="19">
        <v>3.8</v>
      </c>
      <c r="E6" s="20">
        <v>327</v>
      </c>
      <c r="F6" s="19">
        <v>1.5</v>
      </c>
      <c r="G6" s="19">
        <v>4.3</v>
      </c>
      <c r="H6" s="19">
        <v>4.2</v>
      </c>
      <c r="I6" s="21">
        <v>2.8980000000000001</v>
      </c>
      <c r="J6" s="21">
        <v>7.9000000000000001E-2</v>
      </c>
      <c r="K6" s="19">
        <v>3.3</v>
      </c>
      <c r="L6" s="20">
        <v>2800</v>
      </c>
      <c r="M6" s="21">
        <v>0.224</v>
      </c>
      <c r="N6" s="21">
        <v>2.9000000000000001E-2</v>
      </c>
      <c r="O6" s="19">
        <v>7.3</v>
      </c>
      <c r="P6" s="20">
        <v>180</v>
      </c>
      <c r="Q6" s="21">
        <v>3.23</v>
      </c>
      <c r="R6" s="22">
        <v>11.7</v>
      </c>
      <c r="S6" s="9">
        <f t="shared" si="0"/>
        <v>3.4471580313422194</v>
      </c>
      <c r="T6" s="12">
        <f t="shared" si="1"/>
        <v>2.255272505103306</v>
      </c>
      <c r="U6" s="9">
        <f t="shared" si="1"/>
        <v>0.50920252233110286</v>
      </c>
      <c r="V6" s="12">
        <f t="shared" si="1"/>
        <v>1.0681858617461617</v>
      </c>
    </row>
    <row r="7" spans="1:22" x14ac:dyDescent="0.2">
      <c r="A7" s="18" t="s">
        <v>24</v>
      </c>
      <c r="B7" s="19">
        <v>8</v>
      </c>
      <c r="C7" s="19">
        <v>12.1</v>
      </c>
      <c r="D7" s="19">
        <v>3.3</v>
      </c>
      <c r="E7" s="20">
        <v>328</v>
      </c>
      <c r="F7" s="19">
        <v>2.9</v>
      </c>
      <c r="G7" s="19">
        <v>5.6</v>
      </c>
      <c r="H7" s="19">
        <v>6.7</v>
      </c>
      <c r="I7" s="21">
        <v>2.6269999999999998</v>
      </c>
      <c r="J7" s="21">
        <v>7.1999999999999995E-2</v>
      </c>
      <c r="K7" s="19">
        <v>4.5</v>
      </c>
      <c r="L7" s="20">
        <v>7000</v>
      </c>
      <c r="M7" s="21">
        <v>0.246</v>
      </c>
      <c r="N7" s="21">
        <v>1.2E-2</v>
      </c>
      <c r="O7" s="19">
        <v>34.1</v>
      </c>
      <c r="P7" s="20">
        <v>574</v>
      </c>
      <c r="Q7" s="21">
        <v>2.8260000000000001</v>
      </c>
      <c r="R7" s="22">
        <v>38.800000000000004</v>
      </c>
      <c r="S7" s="9">
        <f t="shared" si="0"/>
        <v>3.8450980400142569</v>
      </c>
      <c r="T7" s="12">
        <f t="shared" si="1"/>
        <v>2.7589118923979736</v>
      </c>
      <c r="U7" s="9">
        <f t="shared" si="1"/>
        <v>0.45117215751253981</v>
      </c>
      <c r="V7" s="12">
        <f t="shared" si="1"/>
        <v>1.5888317255942073</v>
      </c>
    </row>
    <row r="8" spans="1:22" x14ac:dyDescent="0.2">
      <c r="A8" s="18" t="s">
        <v>25</v>
      </c>
      <c r="B8" s="19">
        <v>7.9</v>
      </c>
      <c r="C8" s="19">
        <v>12.5</v>
      </c>
      <c r="D8" s="19">
        <v>3.4</v>
      </c>
      <c r="E8" s="20">
        <v>383</v>
      </c>
      <c r="F8" s="19">
        <v>1.7</v>
      </c>
      <c r="G8" s="19">
        <v>4.3</v>
      </c>
      <c r="H8" s="19">
        <v>4.5999999999999996</v>
      </c>
      <c r="I8" s="21">
        <v>2.71</v>
      </c>
      <c r="J8" s="21">
        <v>7.2999999999999995E-2</v>
      </c>
      <c r="K8" s="19">
        <v>4.3</v>
      </c>
      <c r="L8" s="20">
        <v>523</v>
      </c>
      <c r="M8" s="21">
        <v>9.1999999999999998E-2</v>
      </c>
      <c r="N8" s="21">
        <v>1.4E-2</v>
      </c>
      <c r="O8" s="19">
        <v>16.600000000000001</v>
      </c>
      <c r="P8" s="20">
        <v>178</v>
      </c>
      <c r="Q8" s="21">
        <v>2.649</v>
      </c>
      <c r="R8" s="22">
        <v>16.399999999999999</v>
      </c>
      <c r="S8" s="9">
        <f t="shared" si="0"/>
        <v>2.7185016888672742</v>
      </c>
      <c r="T8" s="12">
        <f t="shared" si="1"/>
        <v>2.2504200023088941</v>
      </c>
      <c r="U8" s="9">
        <f t="shared" si="1"/>
        <v>0.42308195829723105</v>
      </c>
      <c r="V8" s="12">
        <f t="shared" si="1"/>
        <v>1.2148438480476977</v>
      </c>
    </row>
    <row r="9" spans="1:22" x14ac:dyDescent="0.2">
      <c r="A9" s="18" t="s">
        <v>21</v>
      </c>
      <c r="B9" s="19">
        <v>7.8</v>
      </c>
      <c r="C9" s="19">
        <v>16.899999999999999</v>
      </c>
      <c r="D9" s="19">
        <v>4.9000000000000004</v>
      </c>
      <c r="E9" s="20">
        <v>311</v>
      </c>
      <c r="F9" s="19">
        <v>1.9</v>
      </c>
      <c r="G9" s="19">
        <v>4.5</v>
      </c>
      <c r="H9" s="19">
        <v>4.5</v>
      </c>
      <c r="I9" s="21">
        <v>2.8140000000000001</v>
      </c>
      <c r="J9" s="21">
        <v>5.1999999999999998E-2</v>
      </c>
      <c r="K9" s="19">
        <v>2.4</v>
      </c>
      <c r="L9" s="20">
        <v>39700</v>
      </c>
      <c r="M9" s="21">
        <v>0.27500000000000002</v>
      </c>
      <c r="N9" s="21">
        <v>2.3E-2</v>
      </c>
      <c r="O9" s="19">
        <v>7.3</v>
      </c>
      <c r="P9" s="20">
        <v>3300</v>
      </c>
      <c r="Q9" s="21">
        <v>4.8970000000000002</v>
      </c>
      <c r="R9" s="22">
        <v>47.2</v>
      </c>
      <c r="S9" s="9">
        <f t="shared" ref="S9:S72" si="2">LOG(L9)</f>
        <v>4.5987905067631152</v>
      </c>
      <c r="T9" s="12">
        <f t="shared" ref="T9:V72" si="3">LOG(P9)</f>
        <v>3.5185139398778875</v>
      </c>
      <c r="U9" s="9">
        <f t="shared" si="3"/>
        <v>0.68993010401821808</v>
      </c>
      <c r="V9" s="12">
        <f t="shared" si="3"/>
        <v>1.6739419986340878</v>
      </c>
    </row>
    <row r="10" spans="1:22" x14ac:dyDescent="0.2">
      <c r="A10" s="18" t="s">
        <v>22</v>
      </c>
      <c r="B10" s="19">
        <v>7.7</v>
      </c>
      <c r="C10" s="19">
        <v>14.7</v>
      </c>
      <c r="D10" s="19">
        <v>4.2</v>
      </c>
      <c r="E10" s="20">
        <v>328</v>
      </c>
      <c r="F10" s="19">
        <v>1.9</v>
      </c>
      <c r="G10" s="19">
        <v>4.5</v>
      </c>
      <c r="H10" s="19">
        <v>4.4000000000000004</v>
      </c>
      <c r="I10" s="21">
        <v>2.6419999999999999</v>
      </c>
      <c r="J10" s="21">
        <v>5.6000000000000001E-2</v>
      </c>
      <c r="K10" s="19">
        <v>2.2999999999999998</v>
      </c>
      <c r="L10" s="20">
        <v>14750</v>
      </c>
      <c r="M10" s="21">
        <v>0.19800000000000001</v>
      </c>
      <c r="N10" s="21">
        <v>2.5999999999999999E-2</v>
      </c>
      <c r="O10" s="19">
        <v>7.5</v>
      </c>
      <c r="P10" s="20">
        <v>500</v>
      </c>
      <c r="Q10" s="21">
        <v>3.4790000000000001</v>
      </c>
      <c r="R10" s="22">
        <v>49.9</v>
      </c>
      <c r="S10" s="9">
        <f t="shared" si="2"/>
        <v>4.1687920203141822</v>
      </c>
      <c r="T10" s="12">
        <f t="shared" si="3"/>
        <v>2.6989700043360187</v>
      </c>
      <c r="U10" s="9">
        <f t="shared" si="3"/>
        <v>0.54145442874758898</v>
      </c>
      <c r="V10" s="12">
        <f t="shared" si="3"/>
        <v>1.69810054562339</v>
      </c>
    </row>
    <row r="11" spans="1:22" x14ac:dyDescent="0.2">
      <c r="A11" s="18" t="s">
        <v>23</v>
      </c>
      <c r="B11" s="19">
        <v>8</v>
      </c>
      <c r="C11" s="19">
        <v>14.2</v>
      </c>
      <c r="D11" s="19">
        <v>4.7</v>
      </c>
      <c r="E11" s="20">
        <v>336</v>
      </c>
      <c r="F11" s="19">
        <v>2.8</v>
      </c>
      <c r="G11" s="19">
        <v>4.9000000000000004</v>
      </c>
      <c r="H11" s="19">
        <v>7.8</v>
      </c>
      <c r="I11" s="21">
        <v>2.8759999999999999</v>
      </c>
      <c r="J11" s="21">
        <v>7.8E-2</v>
      </c>
      <c r="K11" s="19">
        <v>2.8</v>
      </c>
      <c r="L11" s="20">
        <v>9450</v>
      </c>
      <c r="M11" s="21">
        <v>0.255</v>
      </c>
      <c r="N11" s="21">
        <v>3.9E-2</v>
      </c>
      <c r="O11" s="19">
        <v>9.1999999999999993</v>
      </c>
      <c r="P11" s="20">
        <v>2525</v>
      </c>
      <c r="Q11" s="21">
        <v>3.23</v>
      </c>
      <c r="R11" s="22">
        <v>11.7</v>
      </c>
      <c r="S11" s="9">
        <f t="shared" si="2"/>
        <v>3.975431808509263</v>
      </c>
      <c r="T11" s="12">
        <f t="shared" si="3"/>
        <v>3.4022613824546801</v>
      </c>
      <c r="U11" s="9">
        <f t="shared" si="3"/>
        <v>0.50920252233110286</v>
      </c>
      <c r="V11" s="12">
        <f t="shared" si="3"/>
        <v>1.0681858617461617</v>
      </c>
    </row>
    <row r="12" spans="1:22" x14ac:dyDescent="0.2">
      <c r="A12" s="18" t="s">
        <v>24</v>
      </c>
      <c r="B12" s="19">
        <v>7.9</v>
      </c>
      <c r="C12" s="19">
        <v>14.8</v>
      </c>
      <c r="D12" s="19">
        <v>4.7</v>
      </c>
      <c r="E12" s="20">
        <v>355</v>
      </c>
      <c r="F12" s="19">
        <v>4.5999999999999996</v>
      </c>
      <c r="G12" s="19">
        <v>7.3</v>
      </c>
      <c r="H12" s="19">
        <v>10.7</v>
      </c>
      <c r="I12" s="21">
        <v>2.9020000000000001</v>
      </c>
      <c r="J12" s="21">
        <v>9.1999999999999998E-2</v>
      </c>
      <c r="K12" s="19">
        <v>3.8</v>
      </c>
      <c r="L12" s="20">
        <v>71250</v>
      </c>
      <c r="M12" s="21">
        <v>0.17399999999999999</v>
      </c>
      <c r="N12" s="21">
        <v>1.2E-2</v>
      </c>
      <c r="O12" s="19">
        <v>53.8</v>
      </c>
      <c r="P12" s="20">
        <v>8600</v>
      </c>
      <c r="Q12" s="21">
        <v>2.8260000000000001</v>
      </c>
      <c r="R12" s="22">
        <v>38.800000000000004</v>
      </c>
      <c r="S12" s="9">
        <f t="shared" si="2"/>
        <v>4.8527848686805477</v>
      </c>
      <c r="T12" s="12">
        <f t="shared" si="3"/>
        <v>3.9344984512435679</v>
      </c>
      <c r="U12" s="9">
        <f t="shared" si="3"/>
        <v>0.45117215751253981</v>
      </c>
      <c r="V12" s="12">
        <f t="shared" si="3"/>
        <v>1.5888317255942073</v>
      </c>
    </row>
    <row r="13" spans="1:22" x14ac:dyDescent="0.2">
      <c r="A13" s="18" t="s">
        <v>25</v>
      </c>
      <c r="B13" s="19">
        <v>7.6</v>
      </c>
      <c r="C13" s="19">
        <v>14.4</v>
      </c>
      <c r="D13" s="19">
        <v>4.5999999999999996</v>
      </c>
      <c r="E13" s="20">
        <v>304</v>
      </c>
      <c r="F13" s="19">
        <v>3</v>
      </c>
      <c r="G13" s="19">
        <v>5.6</v>
      </c>
      <c r="H13" s="19">
        <v>5.5</v>
      </c>
      <c r="I13" s="21">
        <v>2.5390000000000001</v>
      </c>
      <c r="J13" s="21">
        <v>8.5999999999999993E-2</v>
      </c>
      <c r="K13" s="19">
        <v>3.2</v>
      </c>
      <c r="L13" s="20">
        <v>7800</v>
      </c>
      <c r="M13" s="21">
        <v>0.1</v>
      </c>
      <c r="N13" s="21">
        <v>2.1000000000000001E-2</v>
      </c>
      <c r="O13" s="19">
        <v>28</v>
      </c>
      <c r="P13" s="20">
        <v>1485</v>
      </c>
      <c r="Q13" s="21">
        <v>2.649</v>
      </c>
      <c r="R13" s="22">
        <v>16.399999999999999</v>
      </c>
      <c r="S13" s="9">
        <f t="shared" si="2"/>
        <v>3.8920946026904804</v>
      </c>
      <c r="T13" s="12">
        <f t="shared" si="3"/>
        <v>3.171726453653231</v>
      </c>
      <c r="U13" s="9">
        <f t="shared" si="3"/>
        <v>0.42308195829723105</v>
      </c>
      <c r="V13" s="12">
        <f t="shared" si="3"/>
        <v>1.2148438480476977</v>
      </c>
    </row>
    <row r="14" spans="1:22" x14ac:dyDescent="0.2">
      <c r="A14" s="18" t="s">
        <v>21</v>
      </c>
      <c r="B14" s="19">
        <v>7.5</v>
      </c>
      <c r="C14" s="19">
        <v>14.9</v>
      </c>
      <c r="D14" s="19">
        <v>7.9</v>
      </c>
      <c r="E14" s="20">
        <v>413</v>
      </c>
      <c r="F14" s="19">
        <v>2.9</v>
      </c>
      <c r="G14" s="19">
        <v>6.7</v>
      </c>
      <c r="H14" s="19">
        <v>4.9000000000000004</v>
      </c>
      <c r="I14" s="21">
        <v>8.4169999999999998</v>
      </c>
      <c r="J14" s="21">
        <v>8.7999999999999995E-2</v>
      </c>
      <c r="K14" s="19">
        <v>3.4</v>
      </c>
      <c r="L14" s="20">
        <v>74500</v>
      </c>
      <c r="M14" s="21">
        <v>4.1820000000000004</v>
      </c>
      <c r="N14" s="21">
        <v>4.8000000000000001E-2</v>
      </c>
      <c r="O14" s="19">
        <v>4.3</v>
      </c>
      <c r="P14" s="20">
        <v>16800</v>
      </c>
      <c r="Q14" s="21">
        <v>4.8970000000000002</v>
      </c>
      <c r="R14" s="22">
        <v>47.2</v>
      </c>
      <c r="S14" s="9">
        <f t="shared" si="2"/>
        <v>4.8721562727482928</v>
      </c>
      <c r="T14" s="12">
        <f t="shared" si="3"/>
        <v>4.2253092817258633</v>
      </c>
      <c r="U14" s="9">
        <f t="shared" si="3"/>
        <v>0.68993010401821808</v>
      </c>
      <c r="V14" s="12">
        <f t="shared" si="3"/>
        <v>1.6739419986340878</v>
      </c>
    </row>
    <row r="15" spans="1:22" x14ac:dyDescent="0.2">
      <c r="A15" s="18" t="s">
        <v>22</v>
      </c>
      <c r="B15" s="19">
        <v>7.4</v>
      </c>
      <c r="C15" s="19">
        <v>13.1</v>
      </c>
      <c r="D15" s="19">
        <v>7.5</v>
      </c>
      <c r="E15" s="20">
        <v>481</v>
      </c>
      <c r="F15" s="19">
        <v>2.9</v>
      </c>
      <c r="G15" s="19">
        <v>6.2</v>
      </c>
      <c r="H15" s="19">
        <v>4.2</v>
      </c>
      <c r="I15" s="21">
        <v>7.9859999999999998</v>
      </c>
      <c r="J15" s="21">
        <v>7.8E-2</v>
      </c>
      <c r="K15" s="19">
        <v>3.3</v>
      </c>
      <c r="L15" s="20">
        <v>6550</v>
      </c>
      <c r="M15" s="21">
        <v>2.403</v>
      </c>
      <c r="N15" s="21">
        <v>4.2000000000000003E-2</v>
      </c>
      <c r="O15" s="19">
        <v>8.3000000000000007</v>
      </c>
      <c r="P15" s="20">
        <v>2000</v>
      </c>
      <c r="Q15" s="21">
        <v>3.4790000000000001</v>
      </c>
      <c r="R15" s="22">
        <v>49.9</v>
      </c>
      <c r="S15" s="9">
        <f t="shared" si="2"/>
        <v>3.8162412999917832</v>
      </c>
      <c r="T15" s="12">
        <f t="shared" si="3"/>
        <v>3.3010299956639813</v>
      </c>
      <c r="U15" s="9">
        <f t="shared" si="3"/>
        <v>0.54145442874758898</v>
      </c>
      <c r="V15" s="12">
        <f t="shared" si="3"/>
        <v>1.69810054562339</v>
      </c>
    </row>
    <row r="16" spans="1:22" x14ac:dyDescent="0.2">
      <c r="A16" s="18" t="s">
        <v>23</v>
      </c>
      <c r="B16" s="19">
        <v>7.6</v>
      </c>
      <c r="C16" s="19">
        <v>12.4</v>
      </c>
      <c r="D16" s="19">
        <v>8.1</v>
      </c>
      <c r="E16" s="20">
        <v>468</v>
      </c>
      <c r="F16" s="19">
        <v>4</v>
      </c>
      <c r="G16" s="19">
        <v>7.1</v>
      </c>
      <c r="H16" s="19">
        <v>5.0999999999999996</v>
      </c>
      <c r="I16" s="21">
        <v>9.673</v>
      </c>
      <c r="J16" s="21">
        <v>0.14000000000000001</v>
      </c>
      <c r="K16" s="19">
        <v>4</v>
      </c>
      <c r="L16" s="20">
        <v>40200</v>
      </c>
      <c r="M16" s="21">
        <v>4.0359999999999996</v>
      </c>
      <c r="N16" s="21">
        <v>6.8000000000000005E-2</v>
      </c>
      <c r="O16" s="19">
        <v>10.8</v>
      </c>
      <c r="P16" s="20">
        <v>6250</v>
      </c>
      <c r="Q16" s="21">
        <v>3.23</v>
      </c>
      <c r="R16" s="22">
        <v>11.7</v>
      </c>
      <c r="S16" s="9">
        <f t="shared" si="2"/>
        <v>4.6042260530844699</v>
      </c>
      <c r="T16" s="12">
        <f t="shared" si="3"/>
        <v>3.7958800173440754</v>
      </c>
      <c r="U16" s="9">
        <f t="shared" si="3"/>
        <v>0.50920252233110286</v>
      </c>
      <c r="V16" s="12">
        <f t="shared" si="3"/>
        <v>1.0681858617461617</v>
      </c>
    </row>
    <row r="17" spans="1:22" x14ac:dyDescent="0.2">
      <c r="A17" s="18" t="s">
        <v>24</v>
      </c>
      <c r="B17" s="19">
        <v>7.5</v>
      </c>
      <c r="C17" s="19">
        <v>13</v>
      </c>
      <c r="D17" s="19">
        <v>8.4</v>
      </c>
      <c r="E17" s="20">
        <v>485</v>
      </c>
      <c r="F17" s="19">
        <v>7.3</v>
      </c>
      <c r="G17" s="19">
        <v>10.5</v>
      </c>
      <c r="H17" s="19">
        <v>18.3</v>
      </c>
      <c r="I17" s="21">
        <v>10.486000000000001</v>
      </c>
      <c r="J17" s="21">
        <v>0.13600000000000001</v>
      </c>
      <c r="K17" s="19">
        <v>5.5</v>
      </c>
      <c r="L17" s="20">
        <v>95750</v>
      </c>
      <c r="M17" s="21">
        <v>5.766</v>
      </c>
      <c r="N17" s="21">
        <v>3.4000000000000002E-2</v>
      </c>
      <c r="O17" s="19">
        <v>64</v>
      </c>
      <c r="P17" s="20">
        <v>44950</v>
      </c>
      <c r="Q17" s="21">
        <v>2.8260000000000001</v>
      </c>
      <c r="R17" s="22">
        <v>38.800000000000004</v>
      </c>
      <c r="S17" s="9">
        <f t="shared" si="2"/>
        <v>4.9811387826406603</v>
      </c>
      <c r="T17" s="12">
        <f t="shared" si="3"/>
        <v>4.6527296960692475</v>
      </c>
      <c r="U17" s="9">
        <f t="shared" si="3"/>
        <v>0.45117215751253981</v>
      </c>
      <c r="V17" s="12">
        <f t="shared" si="3"/>
        <v>1.5888317255942073</v>
      </c>
    </row>
    <row r="18" spans="1:22" x14ac:dyDescent="0.2">
      <c r="A18" s="18" t="s">
        <v>25</v>
      </c>
      <c r="B18" s="19">
        <v>7.3</v>
      </c>
      <c r="C18" s="19">
        <v>12.4</v>
      </c>
      <c r="D18" s="19">
        <v>8.6</v>
      </c>
      <c r="E18" s="20">
        <v>474</v>
      </c>
      <c r="F18" s="19">
        <v>6</v>
      </c>
      <c r="G18" s="19">
        <v>8.1</v>
      </c>
      <c r="H18" s="19">
        <v>9.6999999999999993</v>
      </c>
      <c r="I18" s="21">
        <v>9.3840000000000003</v>
      </c>
      <c r="J18" s="21">
        <v>0.122</v>
      </c>
      <c r="K18" s="19">
        <v>5</v>
      </c>
      <c r="L18" s="20">
        <v>15750</v>
      </c>
      <c r="M18" s="21">
        <v>6.2809999999999997</v>
      </c>
      <c r="N18" s="21">
        <v>2.5999999999999999E-2</v>
      </c>
      <c r="O18" s="19">
        <v>40.5</v>
      </c>
      <c r="P18" s="20">
        <v>2750</v>
      </c>
      <c r="Q18" s="21">
        <v>2.649</v>
      </c>
      <c r="R18" s="22">
        <v>16.399999999999999</v>
      </c>
      <c r="S18" s="9">
        <f t="shared" si="2"/>
        <v>4.1972805581256196</v>
      </c>
      <c r="T18" s="12">
        <f t="shared" si="3"/>
        <v>3.4393326938302629</v>
      </c>
      <c r="U18" s="9">
        <f t="shared" si="3"/>
        <v>0.42308195829723105</v>
      </c>
      <c r="V18" s="12">
        <f t="shared" si="3"/>
        <v>1.2148438480476977</v>
      </c>
    </row>
    <row r="19" spans="1:22" x14ac:dyDescent="0.2">
      <c r="A19" s="18" t="s">
        <v>21</v>
      </c>
      <c r="B19" s="19">
        <v>7.5</v>
      </c>
      <c r="C19" s="19">
        <v>15.4</v>
      </c>
      <c r="D19" s="19">
        <v>7.3</v>
      </c>
      <c r="E19" s="20">
        <v>412</v>
      </c>
      <c r="F19" s="19">
        <v>2.2000000000000002</v>
      </c>
      <c r="G19" s="19">
        <v>6.4</v>
      </c>
      <c r="H19" s="19">
        <v>3.2</v>
      </c>
      <c r="I19" s="21">
        <v>8.7609999999999992</v>
      </c>
      <c r="J19" s="21">
        <v>6.7000000000000004E-2</v>
      </c>
      <c r="K19" s="19">
        <v>3.4</v>
      </c>
      <c r="L19" s="20">
        <v>53500</v>
      </c>
      <c r="M19" s="21">
        <v>4.415</v>
      </c>
      <c r="N19" s="21">
        <v>3.4000000000000002E-2</v>
      </c>
      <c r="O19" s="19">
        <v>4.7</v>
      </c>
      <c r="P19" s="20">
        <v>11250</v>
      </c>
      <c r="Q19" s="21">
        <v>4.8970000000000002</v>
      </c>
      <c r="R19" s="22">
        <v>47.2</v>
      </c>
      <c r="S19" s="9">
        <f t="shared" si="2"/>
        <v>4.7283537820212285</v>
      </c>
      <c r="T19" s="12">
        <f t="shared" si="3"/>
        <v>4.0511525224473814</v>
      </c>
      <c r="U19" s="9">
        <f t="shared" si="3"/>
        <v>0.68993010401821808</v>
      </c>
      <c r="V19" s="12">
        <f t="shared" si="3"/>
        <v>1.6739419986340878</v>
      </c>
    </row>
    <row r="20" spans="1:22" x14ac:dyDescent="0.2">
      <c r="A20" s="18" t="s">
        <v>22</v>
      </c>
      <c r="B20" s="19">
        <v>7.3</v>
      </c>
      <c r="C20" s="19">
        <v>12.6</v>
      </c>
      <c r="D20" s="19">
        <v>7.4</v>
      </c>
      <c r="E20" s="20">
        <v>467</v>
      </c>
      <c r="F20" s="19">
        <v>2.2999999999999998</v>
      </c>
      <c r="G20" s="19">
        <v>6.3</v>
      </c>
      <c r="H20" s="19">
        <v>3.9</v>
      </c>
      <c r="I20" s="21">
        <v>9.1370000000000005</v>
      </c>
      <c r="J20" s="21">
        <v>9.8000000000000004E-2</v>
      </c>
      <c r="K20" s="19">
        <v>3.5</v>
      </c>
      <c r="L20" s="20">
        <v>6250</v>
      </c>
      <c r="M20" s="21">
        <v>3.4140000000000001</v>
      </c>
      <c r="N20" s="21">
        <v>5.6000000000000001E-2</v>
      </c>
      <c r="O20" s="19">
        <v>6.7</v>
      </c>
      <c r="P20" s="20">
        <v>2100</v>
      </c>
      <c r="Q20" s="21">
        <v>3.4790000000000001</v>
      </c>
      <c r="R20" s="22">
        <v>49.9</v>
      </c>
      <c r="S20" s="9">
        <f t="shared" si="2"/>
        <v>3.7958800173440754</v>
      </c>
      <c r="T20" s="12">
        <f t="shared" si="3"/>
        <v>3.3222192947339191</v>
      </c>
      <c r="U20" s="9">
        <f t="shared" si="3"/>
        <v>0.54145442874758898</v>
      </c>
      <c r="V20" s="12">
        <f t="shared" si="3"/>
        <v>1.69810054562339</v>
      </c>
    </row>
    <row r="21" spans="1:22" x14ac:dyDescent="0.2">
      <c r="A21" s="18" t="s">
        <v>23</v>
      </c>
      <c r="B21" s="19">
        <v>7.5</v>
      </c>
      <c r="C21" s="19">
        <v>12.8</v>
      </c>
      <c r="D21" s="19">
        <v>7.8</v>
      </c>
      <c r="E21" s="20">
        <v>465</v>
      </c>
      <c r="F21" s="19">
        <v>3.2</v>
      </c>
      <c r="G21" s="19">
        <v>7.2</v>
      </c>
      <c r="H21" s="19">
        <v>5.7</v>
      </c>
      <c r="I21" s="21">
        <v>9.09</v>
      </c>
      <c r="J21" s="21">
        <v>0.14599999999999999</v>
      </c>
      <c r="K21" s="19">
        <v>4</v>
      </c>
      <c r="L21" s="20">
        <v>10600</v>
      </c>
      <c r="M21" s="21">
        <v>3.4769999999999999</v>
      </c>
      <c r="N21" s="21">
        <v>7.0000000000000007E-2</v>
      </c>
      <c r="O21" s="19">
        <v>13.4</v>
      </c>
      <c r="P21" s="20">
        <v>4825</v>
      </c>
      <c r="Q21" s="21">
        <v>3.23</v>
      </c>
      <c r="R21" s="22">
        <v>11.7</v>
      </c>
      <c r="S21" s="9">
        <f t="shared" si="2"/>
        <v>4.0253058652647704</v>
      </c>
      <c r="T21" s="12">
        <f t="shared" si="3"/>
        <v>3.6834973176798114</v>
      </c>
      <c r="U21" s="9">
        <f t="shared" si="3"/>
        <v>0.50920252233110286</v>
      </c>
      <c r="V21" s="12">
        <f t="shared" si="3"/>
        <v>1.0681858617461617</v>
      </c>
    </row>
    <row r="22" spans="1:22" x14ac:dyDescent="0.2">
      <c r="A22" s="18" t="s">
        <v>24</v>
      </c>
      <c r="B22" s="19">
        <v>7.3</v>
      </c>
      <c r="C22" s="19">
        <v>12.3</v>
      </c>
      <c r="D22" s="19">
        <v>8.5</v>
      </c>
      <c r="E22" s="20">
        <v>489</v>
      </c>
      <c r="F22" s="19">
        <v>4.5</v>
      </c>
      <c r="G22" s="19">
        <v>10.5</v>
      </c>
      <c r="H22" s="19">
        <v>14.7</v>
      </c>
      <c r="I22" s="21">
        <v>10.622999999999999</v>
      </c>
      <c r="J22" s="21">
        <v>0.113</v>
      </c>
      <c r="K22" s="19">
        <v>5.7</v>
      </c>
      <c r="L22" s="20">
        <v>101000</v>
      </c>
      <c r="M22" s="21">
        <v>5.6289999999999996</v>
      </c>
      <c r="N22" s="21">
        <v>1.6E-2</v>
      </c>
      <c r="O22" s="19">
        <v>66.099999999999994</v>
      </c>
      <c r="P22" s="20">
        <v>22200</v>
      </c>
      <c r="Q22" s="21">
        <v>2.8260000000000001</v>
      </c>
      <c r="R22" s="22">
        <v>38.800000000000004</v>
      </c>
      <c r="S22" s="9">
        <f t="shared" si="2"/>
        <v>5.0043213737826422</v>
      </c>
      <c r="T22" s="12">
        <f t="shared" si="3"/>
        <v>4.3463529744506388</v>
      </c>
      <c r="U22" s="9">
        <f t="shared" si="3"/>
        <v>0.45117215751253981</v>
      </c>
      <c r="V22" s="12">
        <f t="shared" si="3"/>
        <v>1.5888317255942073</v>
      </c>
    </row>
    <row r="23" spans="1:22" x14ac:dyDescent="0.2">
      <c r="A23" s="18" t="s">
        <v>25</v>
      </c>
      <c r="B23" s="19">
        <v>7.3</v>
      </c>
      <c r="C23" s="19">
        <v>12.7</v>
      </c>
      <c r="D23" s="19">
        <v>8.5</v>
      </c>
      <c r="E23" s="20">
        <v>496</v>
      </c>
      <c r="F23" s="19">
        <v>5.5</v>
      </c>
      <c r="G23" s="19">
        <v>7.2</v>
      </c>
      <c r="H23" s="19">
        <v>9</v>
      </c>
      <c r="I23" s="21">
        <v>9.6170000000000009</v>
      </c>
      <c r="J23" s="21">
        <v>0.10199999999999999</v>
      </c>
      <c r="K23" s="19">
        <v>5.3</v>
      </c>
      <c r="L23" s="20">
        <v>5875</v>
      </c>
      <c r="M23" s="21">
        <v>5.4880000000000004</v>
      </c>
      <c r="N23" s="21">
        <v>1.6E-2</v>
      </c>
      <c r="O23" s="19">
        <v>59.1</v>
      </c>
      <c r="P23" s="20">
        <v>825</v>
      </c>
      <c r="Q23" s="21">
        <v>2.649</v>
      </c>
      <c r="R23" s="22">
        <v>16.399999999999999</v>
      </c>
      <c r="S23" s="9">
        <f t="shared" si="2"/>
        <v>3.7690078709437738</v>
      </c>
      <c r="T23" s="12">
        <f t="shared" si="3"/>
        <v>2.916453948549925</v>
      </c>
      <c r="U23" s="9">
        <f t="shared" si="3"/>
        <v>0.42308195829723105</v>
      </c>
      <c r="V23" s="12">
        <f t="shared" si="3"/>
        <v>1.2148438480476977</v>
      </c>
    </row>
    <row r="24" spans="1:22" x14ac:dyDescent="0.2">
      <c r="A24" s="18" t="s">
        <v>21</v>
      </c>
      <c r="B24" s="19">
        <v>6.9</v>
      </c>
      <c r="C24" s="19">
        <v>11.9</v>
      </c>
      <c r="D24" s="19">
        <v>5.6</v>
      </c>
      <c r="E24" s="20">
        <v>403</v>
      </c>
      <c r="F24" s="19">
        <v>2.5</v>
      </c>
      <c r="G24" s="19">
        <v>5</v>
      </c>
      <c r="H24" s="19">
        <v>6.4</v>
      </c>
      <c r="I24" s="21">
        <v>6.3819999999999997</v>
      </c>
      <c r="J24" s="21">
        <v>0.115</v>
      </c>
      <c r="K24" s="19">
        <v>4.5</v>
      </c>
      <c r="L24" s="20">
        <v>6880</v>
      </c>
      <c r="M24" s="21">
        <v>3.1779999999999999</v>
      </c>
      <c r="N24" s="21">
        <v>5.5E-2</v>
      </c>
      <c r="O24" s="19">
        <v>7.1</v>
      </c>
      <c r="P24" s="20">
        <v>155</v>
      </c>
      <c r="Q24" s="21">
        <v>20.63</v>
      </c>
      <c r="R24" s="22">
        <v>47.2</v>
      </c>
      <c r="S24" s="9">
        <f t="shared" si="2"/>
        <v>3.8375884382355112</v>
      </c>
      <c r="T24" s="12">
        <f t="shared" si="3"/>
        <v>2.1903316981702914</v>
      </c>
      <c r="U24" s="9">
        <f t="shared" si="3"/>
        <v>1.3144992279731516</v>
      </c>
      <c r="V24" s="12">
        <f t="shared" si="3"/>
        <v>1.6739419986340878</v>
      </c>
    </row>
    <row r="25" spans="1:22" x14ac:dyDescent="0.2">
      <c r="A25" s="18" t="s">
        <v>22</v>
      </c>
      <c r="B25" s="19">
        <v>7.2</v>
      </c>
      <c r="C25" s="19">
        <v>12.8</v>
      </c>
      <c r="D25" s="19">
        <v>6.6</v>
      </c>
      <c r="E25" s="20">
        <v>417</v>
      </c>
      <c r="F25" s="19">
        <v>2.6</v>
      </c>
      <c r="G25" s="19">
        <v>5.4</v>
      </c>
      <c r="H25" s="19">
        <v>5.0999999999999996</v>
      </c>
      <c r="I25" s="21">
        <v>6.7830000000000004</v>
      </c>
      <c r="J25" s="21">
        <v>0.124</v>
      </c>
      <c r="K25" s="19">
        <v>5.3</v>
      </c>
      <c r="L25" s="20">
        <v>875</v>
      </c>
      <c r="M25" s="21">
        <v>1.6719999999999999</v>
      </c>
      <c r="N25" s="21">
        <v>3.5999999999999997E-2</v>
      </c>
      <c r="O25" s="19">
        <v>28.5</v>
      </c>
      <c r="P25" s="20">
        <v>60</v>
      </c>
      <c r="Q25" s="21">
        <v>15.677</v>
      </c>
      <c r="R25" s="22">
        <v>49.9</v>
      </c>
      <c r="S25" s="9">
        <f t="shared" si="2"/>
        <v>2.9420080530223132</v>
      </c>
      <c r="T25" s="12">
        <f t="shared" si="3"/>
        <v>1.7781512503836436</v>
      </c>
      <c r="U25" s="9">
        <f t="shared" si="3"/>
        <v>1.1952629583420615</v>
      </c>
      <c r="V25" s="12">
        <f t="shared" si="3"/>
        <v>1.69810054562339</v>
      </c>
    </row>
    <row r="26" spans="1:22" x14ac:dyDescent="0.2">
      <c r="A26" s="18" t="s">
        <v>23</v>
      </c>
      <c r="B26" s="19">
        <v>7</v>
      </c>
      <c r="C26" s="19">
        <v>13.1</v>
      </c>
      <c r="D26" s="19">
        <v>6.1</v>
      </c>
      <c r="E26" s="20">
        <v>432</v>
      </c>
      <c r="F26" s="19">
        <v>4</v>
      </c>
      <c r="G26" s="19">
        <v>7.2</v>
      </c>
      <c r="H26" s="19">
        <v>9</v>
      </c>
      <c r="I26" s="21">
        <v>6.4470000000000001</v>
      </c>
      <c r="J26" s="21">
        <v>0.114</v>
      </c>
      <c r="K26" s="19">
        <v>5.7</v>
      </c>
      <c r="L26" s="20">
        <v>1576</v>
      </c>
      <c r="M26" s="21">
        <v>1.8919999999999999</v>
      </c>
      <c r="N26" s="21">
        <v>1.9E-2</v>
      </c>
      <c r="O26" s="19">
        <v>42.9</v>
      </c>
      <c r="P26" s="20">
        <v>54</v>
      </c>
      <c r="Q26" s="21">
        <v>12.284000000000001</v>
      </c>
      <c r="R26" s="22">
        <v>11.7</v>
      </c>
      <c r="S26" s="9">
        <f t="shared" si="2"/>
        <v>3.1975562131535367</v>
      </c>
      <c r="T26" s="12">
        <f t="shared" si="3"/>
        <v>1.7323937598229686</v>
      </c>
      <c r="U26" s="9">
        <f t="shared" si="3"/>
        <v>1.0893398077710312</v>
      </c>
      <c r="V26" s="12">
        <f t="shared" si="3"/>
        <v>1.0681858617461617</v>
      </c>
    </row>
    <row r="27" spans="1:22" x14ac:dyDescent="0.2">
      <c r="A27" s="18" t="s">
        <v>24</v>
      </c>
      <c r="B27" s="19">
        <v>7.2</v>
      </c>
      <c r="C27" s="19">
        <v>13.5</v>
      </c>
      <c r="D27" s="19">
        <v>5.8</v>
      </c>
      <c r="E27" s="20">
        <v>561</v>
      </c>
      <c r="F27" s="19">
        <v>6.4</v>
      </c>
      <c r="G27" s="19">
        <v>11.6</v>
      </c>
      <c r="H27" s="19">
        <v>13</v>
      </c>
      <c r="I27" s="21">
        <v>8.8829999999999991</v>
      </c>
      <c r="J27" s="21">
        <v>0.125</v>
      </c>
      <c r="K27" s="19">
        <v>8.6</v>
      </c>
      <c r="L27" s="20">
        <v>3820</v>
      </c>
      <c r="M27" s="21">
        <v>5.3520000000000003</v>
      </c>
      <c r="N27" s="21">
        <v>1.2999999999999999E-2</v>
      </c>
      <c r="O27" s="19">
        <v>56.5</v>
      </c>
      <c r="P27" s="20">
        <v>176</v>
      </c>
      <c r="Q27" s="21">
        <v>7.29</v>
      </c>
      <c r="R27" s="22">
        <v>38.800000000000004</v>
      </c>
      <c r="S27" s="9">
        <f t="shared" si="2"/>
        <v>3.5820633629117089</v>
      </c>
      <c r="T27" s="12">
        <f t="shared" si="3"/>
        <v>2.2455126678141499</v>
      </c>
      <c r="U27" s="9">
        <f t="shared" si="3"/>
        <v>0.86272752831797461</v>
      </c>
      <c r="V27" s="12">
        <f t="shared" si="3"/>
        <v>1.5888317255942073</v>
      </c>
    </row>
    <row r="28" spans="1:22" x14ac:dyDescent="0.2">
      <c r="A28" s="18" t="s">
        <v>25</v>
      </c>
      <c r="B28" s="19">
        <v>7.8</v>
      </c>
      <c r="C28" s="19">
        <v>12.5</v>
      </c>
      <c r="D28" s="19">
        <v>6.7</v>
      </c>
      <c r="E28" s="20">
        <v>485</v>
      </c>
      <c r="F28" s="19">
        <v>4.7</v>
      </c>
      <c r="G28" s="19">
        <v>9</v>
      </c>
      <c r="H28" s="19">
        <v>10.1</v>
      </c>
      <c r="I28" s="21">
        <v>9.1980000000000004</v>
      </c>
      <c r="J28" s="21">
        <v>0.154</v>
      </c>
      <c r="K28" s="19">
        <v>8</v>
      </c>
      <c r="L28" s="20">
        <v>730</v>
      </c>
      <c r="M28" s="21">
        <v>3.972</v>
      </c>
      <c r="N28" s="21">
        <v>2.4E-2</v>
      </c>
      <c r="O28" s="19">
        <v>42</v>
      </c>
      <c r="P28" s="20">
        <v>34</v>
      </c>
      <c r="Q28" s="21">
        <v>6.4329999999999998</v>
      </c>
      <c r="R28" s="22">
        <v>16.399999999999999</v>
      </c>
      <c r="S28" s="9">
        <f t="shared" si="2"/>
        <v>2.8633228601204559</v>
      </c>
      <c r="T28" s="12">
        <f t="shared" si="3"/>
        <v>1.5314789170422551</v>
      </c>
      <c r="U28" s="9">
        <f t="shared" si="3"/>
        <v>0.80841355140036808</v>
      </c>
      <c r="V28" s="12">
        <f t="shared" si="3"/>
        <v>1.2148438480476977</v>
      </c>
    </row>
    <row r="29" spans="1:22" x14ac:dyDescent="0.2">
      <c r="A29" s="18" t="s">
        <v>21</v>
      </c>
      <c r="B29" s="19">
        <v>7.9</v>
      </c>
      <c r="C29" s="19">
        <v>17.2</v>
      </c>
      <c r="D29" s="19">
        <v>5.4</v>
      </c>
      <c r="E29" s="20">
        <v>369</v>
      </c>
      <c r="F29" s="19">
        <v>1.7</v>
      </c>
      <c r="G29" s="19">
        <v>5.7</v>
      </c>
      <c r="H29" s="19">
        <v>3.8</v>
      </c>
      <c r="I29" s="21">
        <v>5.8559999999999999</v>
      </c>
      <c r="J29" s="21">
        <v>6.8000000000000005E-2</v>
      </c>
      <c r="K29" s="19">
        <v>2.7</v>
      </c>
      <c r="L29" s="20">
        <v>1850</v>
      </c>
      <c r="M29" s="21">
        <v>2.11</v>
      </c>
      <c r="N29" s="21">
        <v>4.2999999999999997E-2</v>
      </c>
      <c r="O29" s="19">
        <v>11.6</v>
      </c>
      <c r="P29" s="20">
        <v>71</v>
      </c>
      <c r="Q29" s="21">
        <v>20.63</v>
      </c>
      <c r="R29" s="22">
        <v>47.2</v>
      </c>
      <c r="S29" s="9">
        <f t="shared" si="2"/>
        <v>3.2671717284030137</v>
      </c>
      <c r="T29" s="12">
        <f t="shared" si="3"/>
        <v>1.8512583487190752</v>
      </c>
      <c r="U29" s="9">
        <f t="shared" si="3"/>
        <v>1.3144992279731516</v>
      </c>
      <c r="V29" s="12">
        <f t="shared" si="3"/>
        <v>1.6739419986340878</v>
      </c>
    </row>
    <row r="30" spans="1:22" x14ac:dyDescent="0.2">
      <c r="A30" s="18" t="s">
        <v>22</v>
      </c>
      <c r="B30" s="19">
        <v>8.4</v>
      </c>
      <c r="C30" s="19">
        <v>15.6</v>
      </c>
      <c r="D30" s="19">
        <v>5.0999999999999996</v>
      </c>
      <c r="E30" s="20">
        <v>353</v>
      </c>
      <c r="F30" s="19">
        <v>3.6</v>
      </c>
      <c r="G30" s="19">
        <v>5.8</v>
      </c>
      <c r="H30" s="19">
        <v>7.1</v>
      </c>
      <c r="I30" s="21">
        <v>5.4130000000000003</v>
      </c>
      <c r="J30" s="21">
        <v>6.4000000000000001E-2</v>
      </c>
      <c r="K30" s="19">
        <v>3</v>
      </c>
      <c r="L30" s="20">
        <v>725</v>
      </c>
      <c r="M30" s="21">
        <v>0.82399999999999995</v>
      </c>
      <c r="N30" s="21">
        <v>2.9000000000000001E-2</v>
      </c>
      <c r="O30" s="19">
        <v>44.9</v>
      </c>
      <c r="P30" s="20">
        <v>59</v>
      </c>
      <c r="Q30" s="21">
        <v>15.677</v>
      </c>
      <c r="R30" s="22">
        <v>49.9</v>
      </c>
      <c r="S30" s="9">
        <f t="shared" si="2"/>
        <v>2.8603380065709936</v>
      </c>
      <c r="T30" s="12">
        <f t="shared" si="3"/>
        <v>1.7708520116421442</v>
      </c>
      <c r="U30" s="9">
        <f t="shared" si="3"/>
        <v>1.1952629583420615</v>
      </c>
      <c r="V30" s="12">
        <f t="shared" si="3"/>
        <v>1.69810054562339</v>
      </c>
    </row>
    <row r="31" spans="1:22" x14ac:dyDescent="0.2">
      <c r="A31" s="18" t="s">
        <v>23</v>
      </c>
      <c r="B31" s="19">
        <v>7.8</v>
      </c>
      <c r="C31" s="19">
        <v>14.4</v>
      </c>
      <c r="D31" s="19">
        <v>5.3</v>
      </c>
      <c r="E31" s="20">
        <v>363</v>
      </c>
      <c r="F31" s="19">
        <v>4.0999999999999996</v>
      </c>
      <c r="G31" s="19">
        <v>6.9</v>
      </c>
      <c r="H31" s="19">
        <v>8.5</v>
      </c>
      <c r="I31" s="21">
        <v>5.5270000000000001</v>
      </c>
      <c r="J31" s="21">
        <v>0.115</v>
      </c>
      <c r="K31" s="19">
        <v>5.3</v>
      </c>
      <c r="L31" s="20">
        <v>800</v>
      </c>
      <c r="M31" s="21">
        <v>1.1659999999999999</v>
      </c>
      <c r="N31" s="21">
        <v>2.1000000000000001E-2</v>
      </c>
      <c r="O31" s="19">
        <v>68.599999999999994</v>
      </c>
      <c r="P31" s="20">
        <v>55</v>
      </c>
      <c r="Q31" s="21">
        <v>12.284000000000001</v>
      </c>
      <c r="R31" s="22">
        <v>11.7</v>
      </c>
      <c r="S31" s="9">
        <f t="shared" si="2"/>
        <v>2.9030899869919438</v>
      </c>
      <c r="T31" s="12">
        <f t="shared" si="3"/>
        <v>1.7403626894942439</v>
      </c>
      <c r="U31" s="9">
        <f t="shared" si="3"/>
        <v>1.0893398077710312</v>
      </c>
      <c r="V31" s="12">
        <f t="shared" si="3"/>
        <v>1.0681858617461617</v>
      </c>
    </row>
    <row r="32" spans="1:22" x14ac:dyDescent="0.2">
      <c r="A32" s="18" t="s">
        <v>24</v>
      </c>
      <c r="B32" s="19">
        <v>8</v>
      </c>
      <c r="C32" s="19">
        <v>15</v>
      </c>
      <c r="D32" s="19">
        <v>5.4</v>
      </c>
      <c r="E32" s="20">
        <v>500</v>
      </c>
      <c r="F32" s="19">
        <v>6.9</v>
      </c>
      <c r="G32" s="19">
        <v>11.5</v>
      </c>
      <c r="H32" s="19">
        <v>15</v>
      </c>
      <c r="I32" s="21">
        <v>7.06</v>
      </c>
      <c r="J32" s="21">
        <v>0.13400000000000001</v>
      </c>
      <c r="K32" s="19">
        <v>8.4</v>
      </c>
      <c r="L32" s="20">
        <v>2160</v>
      </c>
      <c r="M32" s="21">
        <v>3.0910000000000002</v>
      </c>
      <c r="N32" s="21">
        <v>1.7999999999999999E-2</v>
      </c>
      <c r="O32" s="19">
        <v>115.6</v>
      </c>
      <c r="P32" s="20">
        <v>53</v>
      </c>
      <c r="Q32" s="21">
        <v>7.29</v>
      </c>
      <c r="R32" s="22">
        <v>38.800000000000004</v>
      </c>
      <c r="S32" s="9">
        <f t="shared" si="2"/>
        <v>3.3344537511509307</v>
      </c>
      <c r="T32" s="12">
        <f t="shared" si="3"/>
        <v>1.7242758696007889</v>
      </c>
      <c r="U32" s="9">
        <f t="shared" si="3"/>
        <v>0.86272752831797461</v>
      </c>
      <c r="V32" s="12">
        <f t="shared" si="3"/>
        <v>1.5888317255942073</v>
      </c>
    </row>
    <row r="33" spans="1:22" x14ac:dyDescent="0.2">
      <c r="A33" s="18" t="s">
        <v>25</v>
      </c>
      <c r="B33" s="19">
        <v>8</v>
      </c>
      <c r="C33" s="19">
        <v>14.6</v>
      </c>
      <c r="D33" s="19">
        <v>5</v>
      </c>
      <c r="E33" s="20">
        <v>433</v>
      </c>
      <c r="F33" s="19">
        <v>4.2</v>
      </c>
      <c r="G33" s="19">
        <v>9.1999999999999993</v>
      </c>
      <c r="H33" s="19">
        <v>14.2</v>
      </c>
      <c r="I33" s="21">
        <v>7.4690000000000003</v>
      </c>
      <c r="J33" s="21">
        <v>0.126</v>
      </c>
      <c r="K33" s="19">
        <v>7.4</v>
      </c>
      <c r="L33" s="20">
        <v>380</v>
      </c>
      <c r="M33" s="21">
        <v>2.3450000000000002</v>
      </c>
      <c r="N33" s="21">
        <v>2.1000000000000001E-2</v>
      </c>
      <c r="O33" s="19">
        <v>61.7</v>
      </c>
      <c r="P33" s="20">
        <v>75</v>
      </c>
      <c r="Q33" s="21">
        <v>6.4329999999999998</v>
      </c>
      <c r="R33" s="22">
        <v>16.399999999999999</v>
      </c>
      <c r="S33" s="9">
        <f t="shared" si="2"/>
        <v>2.5797835966168101</v>
      </c>
      <c r="T33" s="12">
        <f t="shared" si="3"/>
        <v>1.8750612633917001</v>
      </c>
      <c r="U33" s="9">
        <f t="shared" si="3"/>
        <v>0.80841355140036808</v>
      </c>
      <c r="V33" s="12">
        <f t="shared" si="3"/>
        <v>1.2148438480476977</v>
      </c>
    </row>
    <row r="34" spans="1:22" x14ac:dyDescent="0.2">
      <c r="A34" s="18" t="s">
        <v>21</v>
      </c>
      <c r="B34" s="19">
        <v>7.7</v>
      </c>
      <c r="C34" s="19">
        <v>17.600000000000001</v>
      </c>
      <c r="D34" s="19">
        <v>5.3</v>
      </c>
      <c r="E34" s="20">
        <v>374</v>
      </c>
      <c r="F34" s="19">
        <v>2.4</v>
      </c>
      <c r="G34" s="19">
        <v>5.2</v>
      </c>
      <c r="H34" s="19">
        <v>5</v>
      </c>
      <c r="I34" s="21">
        <v>5.8689999999999998</v>
      </c>
      <c r="J34" s="21">
        <v>7.0999999999999994E-2</v>
      </c>
      <c r="K34" s="19">
        <v>2.9</v>
      </c>
      <c r="L34" s="20">
        <v>1925</v>
      </c>
      <c r="M34" s="21">
        <v>1.901</v>
      </c>
      <c r="N34" s="21">
        <v>3.9E-2</v>
      </c>
      <c r="O34" s="19">
        <v>21.6</v>
      </c>
      <c r="P34" s="20">
        <v>80</v>
      </c>
      <c r="Q34" s="21">
        <v>20.63</v>
      </c>
      <c r="R34" s="22">
        <v>41.1</v>
      </c>
      <c r="S34" s="9">
        <f t="shared" si="2"/>
        <v>3.2844307338445193</v>
      </c>
      <c r="T34" s="12">
        <f t="shared" si="3"/>
        <v>1.9030899869919435</v>
      </c>
      <c r="U34" s="9">
        <f t="shared" si="3"/>
        <v>1.3144992279731516</v>
      </c>
      <c r="V34" s="12">
        <f t="shared" si="3"/>
        <v>1.6138418218760693</v>
      </c>
    </row>
    <row r="35" spans="1:22" x14ac:dyDescent="0.2">
      <c r="A35" s="18" t="s">
        <v>22</v>
      </c>
      <c r="B35" s="19">
        <v>8.3000000000000007</v>
      </c>
      <c r="C35" s="19">
        <v>16.5</v>
      </c>
      <c r="D35" s="19">
        <v>5.7</v>
      </c>
      <c r="E35" s="20">
        <v>374</v>
      </c>
      <c r="F35" s="19">
        <v>4.3</v>
      </c>
      <c r="G35" s="19">
        <v>7.7</v>
      </c>
      <c r="H35" s="19">
        <v>11.1</v>
      </c>
      <c r="I35" s="21">
        <v>5.3869999999999996</v>
      </c>
      <c r="J35" s="21">
        <v>6.0999999999999999E-2</v>
      </c>
      <c r="K35" s="19">
        <v>3.6</v>
      </c>
      <c r="L35" s="20">
        <v>1000</v>
      </c>
      <c r="M35" s="21">
        <v>0.67200000000000004</v>
      </c>
      <c r="N35" s="21">
        <v>8.9999999999999993E-3</v>
      </c>
      <c r="O35" s="19">
        <v>85.2</v>
      </c>
      <c r="P35" s="20">
        <v>165</v>
      </c>
      <c r="Q35" s="21">
        <v>15.677</v>
      </c>
      <c r="R35" s="22">
        <v>79.2</v>
      </c>
      <c r="S35" s="9">
        <f t="shared" si="2"/>
        <v>3</v>
      </c>
      <c r="T35" s="12">
        <f t="shared" si="3"/>
        <v>2.2174839442139063</v>
      </c>
      <c r="U35" s="9">
        <f t="shared" si="3"/>
        <v>1.1952629583420615</v>
      </c>
      <c r="V35" s="12">
        <f t="shared" si="3"/>
        <v>1.8987251815894934</v>
      </c>
    </row>
    <row r="36" spans="1:22" x14ac:dyDescent="0.2">
      <c r="A36" s="18" t="s">
        <v>23</v>
      </c>
      <c r="B36" s="19">
        <v>8</v>
      </c>
      <c r="C36" s="19">
        <v>15.3</v>
      </c>
      <c r="D36" s="19">
        <v>6.4</v>
      </c>
      <c r="E36" s="20">
        <v>380</v>
      </c>
      <c r="F36" s="19">
        <v>4.5</v>
      </c>
      <c r="G36" s="19">
        <v>7.4</v>
      </c>
      <c r="H36" s="19">
        <v>12.9</v>
      </c>
      <c r="I36" s="21">
        <v>5.1429999999999998</v>
      </c>
      <c r="J36" s="21">
        <v>7.6999999999999999E-2</v>
      </c>
      <c r="K36" s="19">
        <v>4.2</v>
      </c>
      <c r="L36" s="20">
        <v>1725</v>
      </c>
      <c r="M36" s="21">
        <v>0.81899999999999995</v>
      </c>
      <c r="N36" s="21">
        <v>1.7999999999999999E-2</v>
      </c>
      <c r="O36" s="19">
        <v>64</v>
      </c>
      <c r="P36" s="20">
        <v>175</v>
      </c>
      <c r="Q36" s="21">
        <v>12.284000000000001</v>
      </c>
      <c r="R36" s="22">
        <v>13.899999999999999</v>
      </c>
      <c r="S36" s="9">
        <f t="shared" si="2"/>
        <v>3.2367890994092927</v>
      </c>
      <c r="T36" s="12">
        <f t="shared" si="3"/>
        <v>2.2430380486862944</v>
      </c>
      <c r="U36" s="9">
        <f t="shared" si="3"/>
        <v>1.0893398077710312</v>
      </c>
      <c r="V36" s="12">
        <f t="shared" si="3"/>
        <v>1.143014800254095</v>
      </c>
    </row>
    <row r="37" spans="1:22" x14ac:dyDescent="0.2">
      <c r="A37" s="18" t="s">
        <v>24</v>
      </c>
      <c r="B37" s="19">
        <v>8.1999999999999993</v>
      </c>
      <c r="C37" s="19">
        <v>14.9</v>
      </c>
      <c r="D37" s="19">
        <v>5.6</v>
      </c>
      <c r="E37" s="20">
        <v>437</v>
      </c>
      <c r="F37" s="19">
        <v>5.8</v>
      </c>
      <c r="G37" s="19">
        <v>11</v>
      </c>
      <c r="H37" s="19">
        <v>18.8</v>
      </c>
      <c r="I37" s="21">
        <v>7.6360000000000001</v>
      </c>
      <c r="J37" s="21">
        <v>0.122</v>
      </c>
      <c r="K37" s="19">
        <v>5.6</v>
      </c>
      <c r="L37" s="20">
        <v>1130</v>
      </c>
      <c r="M37" s="21">
        <v>2.9049999999999998</v>
      </c>
      <c r="N37" s="21">
        <v>2.1000000000000001E-2</v>
      </c>
      <c r="O37" s="19">
        <v>129.5</v>
      </c>
      <c r="P37" s="20">
        <v>120</v>
      </c>
      <c r="Q37" s="21">
        <v>7.29</v>
      </c>
      <c r="R37" s="22">
        <v>58</v>
      </c>
      <c r="S37" s="9">
        <f t="shared" si="2"/>
        <v>3.0530784434834195</v>
      </c>
      <c r="T37" s="12">
        <f t="shared" si="3"/>
        <v>2.0791812460476247</v>
      </c>
      <c r="U37" s="9">
        <f t="shared" si="3"/>
        <v>0.86272752831797461</v>
      </c>
      <c r="V37" s="12">
        <f t="shared" si="3"/>
        <v>1.7634279935629373</v>
      </c>
    </row>
    <row r="38" spans="1:22" x14ac:dyDescent="0.2">
      <c r="A38" s="18" t="s">
        <v>25</v>
      </c>
      <c r="B38" s="19">
        <v>7.6</v>
      </c>
      <c r="C38" s="19">
        <v>14.3</v>
      </c>
      <c r="D38" s="19">
        <v>6.6</v>
      </c>
      <c r="E38" s="20">
        <v>439</v>
      </c>
      <c r="F38" s="19">
        <v>4.9000000000000004</v>
      </c>
      <c r="G38" s="19">
        <v>8.1</v>
      </c>
      <c r="H38" s="19">
        <v>18.2</v>
      </c>
      <c r="I38" s="21">
        <v>6.6520000000000001</v>
      </c>
      <c r="J38" s="21">
        <v>0.10199999999999999</v>
      </c>
      <c r="K38" s="19">
        <v>4.7</v>
      </c>
      <c r="L38" s="20">
        <v>198</v>
      </c>
      <c r="M38" s="21">
        <v>1.972</v>
      </c>
      <c r="N38" s="21">
        <v>1.4999999999999999E-2</v>
      </c>
      <c r="O38" s="19">
        <v>63.6</v>
      </c>
      <c r="P38" s="20">
        <v>39</v>
      </c>
      <c r="Q38" s="21">
        <v>6.4329999999999998</v>
      </c>
      <c r="R38" s="22">
        <v>13.3</v>
      </c>
      <c r="S38" s="9">
        <f t="shared" si="2"/>
        <v>2.2966651902615309</v>
      </c>
      <c r="T38" s="12">
        <f t="shared" si="3"/>
        <v>1.5910646070264991</v>
      </c>
      <c r="U38" s="9">
        <f t="shared" si="3"/>
        <v>0.80841355140036808</v>
      </c>
      <c r="V38" s="12">
        <f t="shared" si="3"/>
        <v>1.1238516409670858</v>
      </c>
    </row>
    <row r="39" spans="1:22" x14ac:dyDescent="0.2">
      <c r="A39" s="18" t="s">
        <v>21</v>
      </c>
      <c r="B39" s="19">
        <v>7</v>
      </c>
      <c r="C39" s="19">
        <v>14.2</v>
      </c>
      <c r="D39" s="19">
        <v>4.5999999999999996</v>
      </c>
      <c r="E39" s="20">
        <v>393</v>
      </c>
      <c r="F39" s="19">
        <v>3.3</v>
      </c>
      <c r="G39" s="19">
        <v>5.5</v>
      </c>
      <c r="H39" s="19">
        <v>10.1</v>
      </c>
      <c r="I39" s="21">
        <v>5.335</v>
      </c>
      <c r="J39" s="21">
        <v>9.1999999999999998E-2</v>
      </c>
      <c r="K39" s="19">
        <v>4.0999999999999996</v>
      </c>
      <c r="L39" s="20">
        <v>101</v>
      </c>
      <c r="M39" s="21">
        <v>1.6479999999999999</v>
      </c>
      <c r="N39" s="21">
        <v>3.1E-2</v>
      </c>
      <c r="O39" s="19">
        <v>37.200000000000003</v>
      </c>
      <c r="P39" s="20">
        <v>20</v>
      </c>
      <c r="Q39" s="21">
        <v>32.249000000000002</v>
      </c>
      <c r="R39" s="22">
        <v>41.1</v>
      </c>
      <c r="S39" s="9">
        <f t="shared" si="2"/>
        <v>2.0043213737826426</v>
      </c>
      <c r="T39" s="12">
        <f t="shared" si="3"/>
        <v>1.3010299956639813</v>
      </c>
      <c r="U39" s="9">
        <f t="shared" si="3"/>
        <v>1.5085162522669364</v>
      </c>
      <c r="V39" s="12">
        <f t="shared" si="3"/>
        <v>1.6138418218760693</v>
      </c>
    </row>
    <row r="40" spans="1:22" x14ac:dyDescent="0.2">
      <c r="A40" s="18" t="s">
        <v>22</v>
      </c>
      <c r="B40" s="19">
        <v>8.1</v>
      </c>
      <c r="C40" s="19">
        <v>15.7</v>
      </c>
      <c r="D40" s="19">
        <v>5.3</v>
      </c>
      <c r="E40" s="20">
        <v>362</v>
      </c>
      <c r="F40" s="19">
        <v>4.2</v>
      </c>
      <c r="G40" s="19">
        <v>7</v>
      </c>
      <c r="H40" s="19">
        <v>12.1</v>
      </c>
      <c r="I40" s="21">
        <v>4.95</v>
      </c>
      <c r="J40" s="21">
        <v>9.2999999999999999E-2</v>
      </c>
      <c r="K40" s="19">
        <v>6.3</v>
      </c>
      <c r="L40" s="20">
        <v>158</v>
      </c>
      <c r="M40" s="21">
        <v>0.41799999999999998</v>
      </c>
      <c r="N40" s="21">
        <v>4.0000000000000001E-3</v>
      </c>
      <c r="O40" s="19">
        <v>107.8</v>
      </c>
      <c r="P40" s="20">
        <v>6</v>
      </c>
      <c r="Q40" s="21">
        <v>21.65</v>
      </c>
      <c r="R40" s="22">
        <v>79.2</v>
      </c>
      <c r="S40" s="9">
        <f t="shared" si="2"/>
        <v>2.1986570869544226</v>
      </c>
      <c r="T40" s="12">
        <f t="shared" si="3"/>
        <v>0.77815125038364363</v>
      </c>
      <c r="U40" s="9">
        <f t="shared" si="3"/>
        <v>1.3354579006893843</v>
      </c>
      <c r="V40" s="12">
        <f t="shared" si="3"/>
        <v>1.8987251815894934</v>
      </c>
    </row>
    <row r="41" spans="1:22" x14ac:dyDescent="0.2">
      <c r="A41" s="18" t="s">
        <v>23</v>
      </c>
      <c r="B41" s="19">
        <v>7.3</v>
      </c>
      <c r="C41" s="19">
        <v>13.5</v>
      </c>
      <c r="D41" s="19">
        <v>5.0999999999999996</v>
      </c>
      <c r="E41" s="20">
        <v>360</v>
      </c>
      <c r="F41" s="19">
        <v>3.9</v>
      </c>
      <c r="G41" s="19">
        <v>7.8</v>
      </c>
      <c r="H41" s="19">
        <v>12.6</v>
      </c>
      <c r="I41" s="21">
        <v>4.9340000000000002</v>
      </c>
      <c r="J41" s="21">
        <v>0.104</v>
      </c>
      <c r="K41" s="19">
        <v>5.7</v>
      </c>
      <c r="L41" s="20">
        <v>126</v>
      </c>
      <c r="M41" s="21">
        <v>0.77700000000000002</v>
      </c>
      <c r="N41" s="21">
        <v>1.7000000000000001E-2</v>
      </c>
      <c r="O41" s="19">
        <v>70.599999999999994</v>
      </c>
      <c r="P41" s="20">
        <v>20</v>
      </c>
      <c r="Q41" s="21">
        <v>24.513999999999999</v>
      </c>
      <c r="R41" s="22">
        <v>13.899999999999999</v>
      </c>
      <c r="S41" s="9">
        <f t="shared" si="2"/>
        <v>2.1003705451175629</v>
      </c>
      <c r="T41" s="12">
        <f t="shared" si="3"/>
        <v>1.3010299956639813</v>
      </c>
      <c r="U41" s="9">
        <f t="shared" si="3"/>
        <v>1.3894141817616841</v>
      </c>
      <c r="V41" s="12">
        <f t="shared" si="3"/>
        <v>1.143014800254095</v>
      </c>
    </row>
    <row r="42" spans="1:22" x14ac:dyDescent="0.2">
      <c r="A42" s="18" t="s">
        <v>24</v>
      </c>
      <c r="B42" s="19">
        <v>8.1</v>
      </c>
      <c r="C42" s="19">
        <v>15.1</v>
      </c>
      <c r="D42" s="19">
        <v>4.3</v>
      </c>
      <c r="E42" s="20">
        <v>490</v>
      </c>
      <c r="F42" s="19">
        <v>6.5</v>
      </c>
      <c r="G42" s="19">
        <v>11.8</v>
      </c>
      <c r="H42" s="19">
        <v>19.2</v>
      </c>
      <c r="I42" s="21">
        <v>6.7709999999999999</v>
      </c>
      <c r="J42" s="21">
        <v>0.13700000000000001</v>
      </c>
      <c r="K42" s="19">
        <v>9</v>
      </c>
      <c r="L42" s="20">
        <v>292</v>
      </c>
      <c r="M42" s="21">
        <v>2.66</v>
      </c>
      <c r="N42" s="21">
        <v>2.1000000000000001E-2</v>
      </c>
      <c r="O42" s="19">
        <v>102.7</v>
      </c>
      <c r="P42" s="20">
        <v>9</v>
      </c>
      <c r="Q42" s="21">
        <v>26.606999999999999</v>
      </c>
      <c r="R42" s="22">
        <v>58</v>
      </c>
      <c r="S42" s="9">
        <f t="shared" si="2"/>
        <v>2.4653828514484184</v>
      </c>
      <c r="T42" s="12">
        <f t="shared" si="3"/>
        <v>0.95424250943932487</v>
      </c>
      <c r="U42" s="9">
        <f t="shared" si="3"/>
        <v>1.4249959096173606</v>
      </c>
      <c r="V42" s="12">
        <f t="shared" si="3"/>
        <v>1.7634279935629373</v>
      </c>
    </row>
    <row r="43" spans="1:22" x14ac:dyDescent="0.2">
      <c r="A43" s="18" t="s">
        <v>25</v>
      </c>
      <c r="B43" s="19">
        <v>8.5</v>
      </c>
      <c r="C43" s="19">
        <v>16</v>
      </c>
      <c r="D43" s="19">
        <v>4.8</v>
      </c>
      <c r="E43" s="20">
        <v>448</v>
      </c>
      <c r="F43" s="19">
        <v>5.3</v>
      </c>
      <c r="G43" s="19">
        <v>11.1</v>
      </c>
      <c r="H43" s="19">
        <v>25.2</v>
      </c>
      <c r="I43" s="21">
        <v>7.1980000000000004</v>
      </c>
      <c r="J43" s="21">
        <v>0.14499999999999999</v>
      </c>
      <c r="K43" s="19">
        <v>8.9</v>
      </c>
      <c r="L43" s="20">
        <v>218</v>
      </c>
      <c r="M43" s="21">
        <v>1.7749999999999999</v>
      </c>
      <c r="N43" s="21">
        <v>1.2999999999999999E-2</v>
      </c>
      <c r="O43" s="19">
        <v>93.6</v>
      </c>
      <c r="P43" s="20">
        <v>21</v>
      </c>
      <c r="Q43" s="21">
        <v>14.324</v>
      </c>
      <c r="R43" s="22">
        <v>13.3</v>
      </c>
      <c r="S43" s="9">
        <f t="shared" si="2"/>
        <v>2.3384564936046046</v>
      </c>
      <c r="T43" s="12">
        <f t="shared" si="3"/>
        <v>1.3222192947339193</v>
      </c>
      <c r="U43" s="9">
        <f t="shared" si="3"/>
        <v>1.1560643123398653</v>
      </c>
      <c r="V43" s="12">
        <f t="shared" si="3"/>
        <v>1.1238516409670858</v>
      </c>
    </row>
    <row r="44" spans="1:22" x14ac:dyDescent="0.2">
      <c r="A44" s="18" t="s">
        <v>21</v>
      </c>
      <c r="B44" s="19">
        <v>7.4</v>
      </c>
      <c r="C44" s="19">
        <v>14.3</v>
      </c>
      <c r="D44" s="19">
        <v>4.5</v>
      </c>
      <c r="E44" s="20">
        <v>383</v>
      </c>
      <c r="F44" s="19">
        <v>4</v>
      </c>
      <c r="G44" s="19">
        <v>5.7</v>
      </c>
      <c r="H44" s="19">
        <v>15.9</v>
      </c>
      <c r="I44" s="21">
        <v>5.1340000000000003</v>
      </c>
      <c r="J44" s="21">
        <v>9.9000000000000005E-2</v>
      </c>
      <c r="K44" s="19">
        <v>4.3</v>
      </c>
      <c r="L44" s="20">
        <v>53</v>
      </c>
      <c r="M44" s="21">
        <v>1.4570000000000001</v>
      </c>
      <c r="N44" s="21">
        <v>1.7000000000000001E-2</v>
      </c>
      <c r="O44" s="19">
        <v>51.4</v>
      </c>
      <c r="P44" s="20">
        <v>40</v>
      </c>
      <c r="Q44" s="21">
        <v>32.249000000000002</v>
      </c>
      <c r="R44" s="22">
        <v>41.1</v>
      </c>
      <c r="S44" s="9">
        <f t="shared" si="2"/>
        <v>1.7242758696007889</v>
      </c>
      <c r="T44" s="12">
        <f t="shared" si="3"/>
        <v>1.6020599913279623</v>
      </c>
      <c r="U44" s="9">
        <f t="shared" si="3"/>
        <v>1.5085162522669364</v>
      </c>
      <c r="V44" s="12">
        <f t="shared" si="3"/>
        <v>1.6138418218760693</v>
      </c>
    </row>
    <row r="45" spans="1:22" x14ac:dyDescent="0.2">
      <c r="A45" s="18" t="s">
        <v>22</v>
      </c>
      <c r="B45" s="19">
        <v>8.4</v>
      </c>
      <c r="C45" s="19">
        <v>14.5</v>
      </c>
      <c r="D45" s="19">
        <v>3.6</v>
      </c>
      <c r="E45" s="20">
        <v>369</v>
      </c>
      <c r="F45" s="19">
        <v>4.7</v>
      </c>
      <c r="G45" s="19">
        <v>8.1</v>
      </c>
      <c r="H45" s="19">
        <v>15.9</v>
      </c>
      <c r="I45" s="21">
        <v>5.226</v>
      </c>
      <c r="J45" s="21">
        <v>0.104</v>
      </c>
      <c r="K45" s="19">
        <v>7.5</v>
      </c>
      <c r="L45" s="20">
        <v>60</v>
      </c>
      <c r="M45" s="21">
        <v>0.3</v>
      </c>
      <c r="N45" s="21">
        <v>7.0000000000000001E-3</v>
      </c>
      <c r="O45" s="19">
        <v>133</v>
      </c>
      <c r="P45" s="20">
        <v>4</v>
      </c>
      <c r="Q45" s="21">
        <v>21.65</v>
      </c>
      <c r="R45" s="22">
        <v>79.2</v>
      </c>
      <c r="S45" s="9">
        <f t="shared" si="2"/>
        <v>1.7781512503836436</v>
      </c>
      <c r="T45" s="12">
        <f t="shared" si="3"/>
        <v>0.6020599913279624</v>
      </c>
      <c r="U45" s="9">
        <f t="shared" si="3"/>
        <v>1.3354579006893843</v>
      </c>
      <c r="V45" s="12">
        <f t="shared" si="3"/>
        <v>1.8987251815894934</v>
      </c>
    </row>
    <row r="46" spans="1:22" x14ac:dyDescent="0.2">
      <c r="A46" s="18" t="s">
        <v>23</v>
      </c>
      <c r="B46" s="19">
        <v>7.3</v>
      </c>
      <c r="C46" s="19">
        <v>13.1</v>
      </c>
      <c r="D46" s="19">
        <v>5.4</v>
      </c>
      <c r="E46" s="20">
        <v>332</v>
      </c>
      <c r="F46" s="19">
        <v>3.4</v>
      </c>
      <c r="G46" s="19">
        <v>6.7</v>
      </c>
      <c r="H46" s="19">
        <v>6.9</v>
      </c>
      <c r="I46" s="21">
        <v>4.3250000000000002</v>
      </c>
      <c r="J46" s="21">
        <v>9.4E-2</v>
      </c>
      <c r="K46" s="19">
        <v>5</v>
      </c>
      <c r="L46" s="20">
        <v>65</v>
      </c>
      <c r="M46" s="21">
        <v>0.72399999999999998</v>
      </c>
      <c r="N46" s="21">
        <v>1.6E-2</v>
      </c>
      <c r="O46" s="19">
        <v>42.5</v>
      </c>
      <c r="P46" s="20">
        <v>20</v>
      </c>
      <c r="Q46" s="21">
        <v>24.513999999999999</v>
      </c>
      <c r="R46" s="22">
        <v>13.899999999999999</v>
      </c>
      <c r="S46" s="9">
        <f t="shared" si="2"/>
        <v>1.8129133566428555</v>
      </c>
      <c r="T46" s="12">
        <f t="shared" si="3"/>
        <v>1.3010299956639813</v>
      </c>
      <c r="U46" s="9">
        <f t="shared" si="3"/>
        <v>1.3894141817616841</v>
      </c>
      <c r="V46" s="12">
        <f t="shared" si="3"/>
        <v>1.143014800254095</v>
      </c>
    </row>
    <row r="47" spans="1:22" x14ac:dyDescent="0.2">
      <c r="A47" s="18" t="s">
        <v>24</v>
      </c>
      <c r="B47" s="19">
        <v>8.3000000000000007</v>
      </c>
      <c r="C47" s="19">
        <v>14.6</v>
      </c>
      <c r="D47" s="19">
        <v>4.0999999999999996</v>
      </c>
      <c r="E47" s="20">
        <v>489</v>
      </c>
      <c r="F47" s="19">
        <v>7.2</v>
      </c>
      <c r="G47" s="19">
        <v>13</v>
      </c>
      <c r="H47" s="19">
        <v>20.3</v>
      </c>
      <c r="I47" s="21">
        <v>6.5510000000000002</v>
      </c>
      <c r="J47" s="21">
        <v>0.159</v>
      </c>
      <c r="K47" s="19">
        <v>9.6999999999999993</v>
      </c>
      <c r="L47" s="20">
        <v>110</v>
      </c>
      <c r="M47" s="21">
        <v>2.274</v>
      </c>
      <c r="N47" s="21">
        <v>1.7000000000000001E-2</v>
      </c>
      <c r="O47" s="19">
        <v>155.4</v>
      </c>
      <c r="P47" s="20">
        <v>7</v>
      </c>
      <c r="Q47" s="21">
        <v>26.606999999999999</v>
      </c>
      <c r="R47" s="22">
        <v>58</v>
      </c>
      <c r="S47" s="9">
        <f t="shared" si="2"/>
        <v>2.0413926851582249</v>
      </c>
      <c r="T47" s="12">
        <f t="shared" si="3"/>
        <v>0.84509804001425681</v>
      </c>
      <c r="U47" s="9">
        <f t="shared" si="3"/>
        <v>1.4249959096173606</v>
      </c>
      <c r="V47" s="12">
        <f t="shared" si="3"/>
        <v>1.7634279935629373</v>
      </c>
    </row>
    <row r="48" spans="1:22" x14ac:dyDescent="0.2">
      <c r="A48" s="18" t="s">
        <v>25</v>
      </c>
      <c r="B48" s="19">
        <v>8.5</v>
      </c>
      <c r="C48" s="19">
        <v>16.3</v>
      </c>
      <c r="D48" s="19">
        <v>5</v>
      </c>
      <c r="E48" s="20">
        <v>455</v>
      </c>
      <c r="F48" s="19">
        <v>5.2</v>
      </c>
      <c r="G48" s="19">
        <v>10.9</v>
      </c>
      <c r="H48" s="19">
        <v>20.9</v>
      </c>
      <c r="I48" s="21">
        <v>7.1180000000000003</v>
      </c>
      <c r="J48" s="21">
        <v>0.13</v>
      </c>
      <c r="K48" s="19">
        <v>9.6</v>
      </c>
      <c r="L48" s="20">
        <v>140</v>
      </c>
      <c r="M48" s="21">
        <v>1.6240000000000001</v>
      </c>
      <c r="N48" s="21">
        <v>2.1000000000000001E-2</v>
      </c>
      <c r="O48" s="19">
        <v>117.5</v>
      </c>
      <c r="P48" s="20">
        <v>20</v>
      </c>
      <c r="Q48" s="21">
        <v>14.324</v>
      </c>
      <c r="R48" s="22">
        <v>13.3</v>
      </c>
      <c r="S48" s="9">
        <f t="shared" si="2"/>
        <v>2.1461280356782382</v>
      </c>
      <c r="T48" s="12">
        <f t="shared" si="3"/>
        <v>1.3010299956639813</v>
      </c>
      <c r="U48" s="9">
        <f t="shared" si="3"/>
        <v>1.1560643123398653</v>
      </c>
      <c r="V48" s="12">
        <f t="shared" si="3"/>
        <v>1.1238516409670858</v>
      </c>
    </row>
    <row r="49" spans="1:22" x14ac:dyDescent="0.2">
      <c r="A49" s="18" t="s">
        <v>21</v>
      </c>
      <c r="B49" s="19">
        <v>7.6</v>
      </c>
      <c r="C49" s="19">
        <v>14.7</v>
      </c>
      <c r="D49" s="19">
        <v>4.5</v>
      </c>
      <c r="E49" s="20">
        <v>373</v>
      </c>
      <c r="F49" s="19">
        <v>3.9</v>
      </c>
      <c r="G49" s="19">
        <v>5.6</v>
      </c>
      <c r="H49" s="19">
        <v>15.1</v>
      </c>
      <c r="I49" s="21">
        <v>4.8079999999999998</v>
      </c>
      <c r="J49" s="21">
        <v>8.5000000000000006E-2</v>
      </c>
      <c r="K49" s="19">
        <v>4.2</v>
      </c>
      <c r="L49" s="20">
        <v>67</v>
      </c>
      <c r="M49" s="21">
        <v>1.085</v>
      </c>
      <c r="N49" s="21">
        <v>1.2999999999999999E-2</v>
      </c>
      <c r="O49" s="19">
        <v>55</v>
      </c>
      <c r="P49" s="20">
        <v>20</v>
      </c>
      <c r="Q49" s="21">
        <v>38.473999999999997</v>
      </c>
      <c r="R49" s="22">
        <v>41.1</v>
      </c>
      <c r="S49" s="9">
        <f t="shared" si="2"/>
        <v>1.8260748027008264</v>
      </c>
      <c r="T49" s="12">
        <f t="shared" si="3"/>
        <v>1.3010299956639813</v>
      </c>
      <c r="U49" s="9">
        <f t="shared" si="3"/>
        <v>1.5851673406509925</v>
      </c>
      <c r="V49" s="12">
        <f t="shared" si="3"/>
        <v>1.6138418218760693</v>
      </c>
    </row>
    <row r="50" spans="1:22" x14ac:dyDescent="0.2">
      <c r="A50" s="18" t="s">
        <v>22</v>
      </c>
      <c r="B50" s="19">
        <v>8.5</v>
      </c>
      <c r="C50" s="19">
        <v>14.8</v>
      </c>
      <c r="D50" s="19">
        <v>3.5</v>
      </c>
      <c r="E50" s="20">
        <v>351</v>
      </c>
      <c r="F50" s="19">
        <v>4.9000000000000004</v>
      </c>
      <c r="G50" s="19">
        <v>7.6</v>
      </c>
      <c r="H50" s="19">
        <v>15.2</v>
      </c>
      <c r="I50" s="21">
        <v>4.6210000000000004</v>
      </c>
      <c r="J50" s="21">
        <v>8.7999999999999995E-2</v>
      </c>
      <c r="K50" s="19">
        <v>7</v>
      </c>
      <c r="L50" s="20">
        <v>45</v>
      </c>
      <c r="M50" s="21">
        <v>0.154</v>
      </c>
      <c r="N50" s="21">
        <v>7.0000000000000001E-3</v>
      </c>
      <c r="O50" s="19">
        <v>118.9</v>
      </c>
      <c r="P50" s="20">
        <v>48</v>
      </c>
      <c r="Q50" s="21">
        <v>24.477</v>
      </c>
      <c r="R50" s="22">
        <v>79.2</v>
      </c>
      <c r="S50" s="9">
        <f t="shared" si="2"/>
        <v>1.6532125137753437</v>
      </c>
      <c r="T50" s="12">
        <f t="shared" si="3"/>
        <v>1.6812412373755872</v>
      </c>
      <c r="U50" s="9">
        <f t="shared" si="3"/>
        <v>1.3887581878491047</v>
      </c>
      <c r="V50" s="12">
        <f t="shared" si="3"/>
        <v>1.8987251815894934</v>
      </c>
    </row>
    <row r="51" spans="1:22" x14ac:dyDescent="0.2">
      <c r="A51" s="18" t="s">
        <v>23</v>
      </c>
      <c r="B51" s="19">
        <v>7.3</v>
      </c>
      <c r="C51" s="19">
        <v>12.4</v>
      </c>
      <c r="D51" s="19">
        <v>5.4</v>
      </c>
      <c r="E51" s="20">
        <v>346</v>
      </c>
      <c r="F51" s="19">
        <v>2.9</v>
      </c>
      <c r="G51" s="19">
        <v>6.8</v>
      </c>
      <c r="H51" s="19">
        <v>9</v>
      </c>
      <c r="I51" s="21">
        <v>4.4290000000000003</v>
      </c>
      <c r="J51" s="21">
        <v>9.7000000000000003E-2</v>
      </c>
      <c r="K51" s="19">
        <v>5</v>
      </c>
      <c r="L51" s="20">
        <v>70</v>
      </c>
      <c r="M51" s="21">
        <v>0.746</v>
      </c>
      <c r="N51" s="21">
        <v>2.7E-2</v>
      </c>
      <c r="O51" s="19">
        <v>45.8</v>
      </c>
      <c r="P51" s="20">
        <v>2</v>
      </c>
      <c r="Q51" s="21">
        <v>26.541</v>
      </c>
      <c r="R51" s="22">
        <v>13.899999999999999</v>
      </c>
      <c r="S51" s="9">
        <f t="shared" si="2"/>
        <v>1.8450980400142569</v>
      </c>
      <c r="T51" s="12">
        <f t="shared" si="3"/>
        <v>0.3010299956639812</v>
      </c>
      <c r="U51" s="9">
        <f t="shared" si="3"/>
        <v>1.423917281991123</v>
      </c>
      <c r="V51" s="12">
        <f t="shared" si="3"/>
        <v>1.143014800254095</v>
      </c>
    </row>
    <row r="52" spans="1:22" x14ac:dyDescent="0.2">
      <c r="A52" s="18" t="s">
        <v>24</v>
      </c>
      <c r="B52" s="19">
        <v>8.1999999999999993</v>
      </c>
      <c r="C52" s="19">
        <v>13</v>
      </c>
      <c r="D52" s="19">
        <v>3.8</v>
      </c>
      <c r="E52" s="20">
        <v>474</v>
      </c>
      <c r="F52" s="19">
        <v>5.7</v>
      </c>
      <c r="G52" s="19">
        <v>11.1</v>
      </c>
      <c r="H52" s="19">
        <v>15.3</v>
      </c>
      <c r="I52" s="21">
        <v>6.7469999999999999</v>
      </c>
      <c r="J52" s="21">
        <v>0.11899999999999999</v>
      </c>
      <c r="K52" s="19">
        <v>8.4</v>
      </c>
      <c r="L52" s="20">
        <v>44</v>
      </c>
      <c r="M52" s="21">
        <v>2.3130000000000002</v>
      </c>
      <c r="N52" s="21">
        <v>1.2999999999999999E-2</v>
      </c>
      <c r="O52" s="19">
        <v>105.6</v>
      </c>
      <c r="P52" s="20">
        <v>2</v>
      </c>
      <c r="Q52" s="21">
        <v>28.58</v>
      </c>
      <c r="R52" s="22">
        <v>58</v>
      </c>
      <c r="S52" s="9">
        <f t="shared" si="2"/>
        <v>1.6434526764861874</v>
      </c>
      <c r="T52" s="12">
        <f t="shared" si="3"/>
        <v>0.3010299956639812</v>
      </c>
      <c r="U52" s="9">
        <f t="shared" si="3"/>
        <v>1.4560622244549515</v>
      </c>
      <c r="V52" s="12">
        <f t="shared" si="3"/>
        <v>1.7634279935629373</v>
      </c>
    </row>
    <row r="53" spans="1:22" x14ac:dyDescent="0.2">
      <c r="A53" s="18" t="s">
        <v>25</v>
      </c>
      <c r="B53" s="19">
        <v>8.5</v>
      </c>
      <c r="C53" s="19">
        <v>15.9</v>
      </c>
      <c r="D53" s="19">
        <v>4.4000000000000004</v>
      </c>
      <c r="E53" s="20">
        <v>439</v>
      </c>
      <c r="F53" s="19">
        <v>4.7</v>
      </c>
      <c r="G53" s="19">
        <v>10.1</v>
      </c>
      <c r="H53" s="19">
        <v>17.399999999999999</v>
      </c>
      <c r="I53" s="21">
        <v>6.8360000000000003</v>
      </c>
      <c r="J53" s="21">
        <v>0.10299999999999999</v>
      </c>
      <c r="K53" s="19">
        <v>8.6</v>
      </c>
      <c r="L53" s="20">
        <v>40</v>
      </c>
      <c r="M53" s="21">
        <v>1.333</v>
      </c>
      <c r="N53" s="21">
        <v>1.2999999999999999E-2</v>
      </c>
      <c r="O53" s="19">
        <v>100.7</v>
      </c>
      <c r="P53" s="20">
        <v>20</v>
      </c>
      <c r="Q53" s="21">
        <v>16.010000000000002</v>
      </c>
      <c r="R53" s="22">
        <v>13.3</v>
      </c>
      <c r="S53" s="9">
        <f t="shared" si="2"/>
        <v>1.6020599913279623</v>
      </c>
      <c r="T53" s="12">
        <f t="shared" si="3"/>
        <v>1.3010299956639813</v>
      </c>
      <c r="U53" s="9">
        <f t="shared" si="3"/>
        <v>1.2043913319192998</v>
      </c>
      <c r="V53" s="12">
        <f t="shared" si="3"/>
        <v>1.1238516409670858</v>
      </c>
    </row>
    <row r="54" spans="1:22" x14ac:dyDescent="0.2">
      <c r="A54" s="18" t="s">
        <v>26</v>
      </c>
      <c r="B54" s="19">
        <v>7.1</v>
      </c>
      <c r="C54" s="19">
        <v>12.7</v>
      </c>
      <c r="D54" s="19">
        <v>4.8</v>
      </c>
      <c r="E54" s="20">
        <v>315</v>
      </c>
      <c r="F54" s="19">
        <v>2</v>
      </c>
      <c r="G54" s="19">
        <v>3.6</v>
      </c>
      <c r="H54" s="19">
        <v>4.5999999999999996</v>
      </c>
      <c r="I54" s="21">
        <v>2.589</v>
      </c>
      <c r="J54" s="21">
        <v>5.0999999999999997E-2</v>
      </c>
      <c r="K54" s="19">
        <v>3</v>
      </c>
      <c r="L54" s="20">
        <v>2605</v>
      </c>
      <c r="M54" s="21">
        <v>0.14499999999999999</v>
      </c>
      <c r="N54" s="21">
        <v>0.02</v>
      </c>
      <c r="O54" s="19">
        <v>6.5</v>
      </c>
      <c r="P54" s="20">
        <v>785</v>
      </c>
      <c r="Q54" s="21">
        <v>4.5709999999999997</v>
      </c>
      <c r="R54" s="22">
        <v>23.9</v>
      </c>
      <c r="S54" s="9">
        <f t="shared" si="2"/>
        <v>3.4158077276355434</v>
      </c>
      <c r="T54" s="12">
        <f t="shared" si="3"/>
        <v>2.8948696567452528</v>
      </c>
      <c r="U54" s="9">
        <f t="shared" si="3"/>
        <v>0.66001122128933076</v>
      </c>
      <c r="V54" s="12">
        <f t="shared" si="3"/>
        <v>1.3783979009481377</v>
      </c>
    </row>
    <row r="55" spans="1:22" x14ac:dyDescent="0.2">
      <c r="A55" s="18" t="s">
        <v>27</v>
      </c>
      <c r="B55" s="19">
        <v>7.1</v>
      </c>
      <c r="C55" s="19">
        <v>13.5</v>
      </c>
      <c r="D55" s="19">
        <v>4.7</v>
      </c>
      <c r="E55" s="20">
        <v>271</v>
      </c>
      <c r="F55" s="19">
        <v>2.1</v>
      </c>
      <c r="G55" s="19">
        <v>4.5</v>
      </c>
      <c r="H55" s="19">
        <v>8.6</v>
      </c>
      <c r="I55" s="21">
        <v>2.7440000000000002</v>
      </c>
      <c r="J55" s="21">
        <v>7.2999999999999995E-2</v>
      </c>
      <c r="K55" s="19">
        <v>4.3</v>
      </c>
      <c r="L55" s="20">
        <v>8075</v>
      </c>
      <c r="M55" s="21">
        <v>0.248</v>
      </c>
      <c r="N55" s="21">
        <v>3.1E-2</v>
      </c>
      <c r="O55" s="19">
        <v>6.7</v>
      </c>
      <c r="P55" s="20">
        <v>468</v>
      </c>
      <c r="Q55" s="21">
        <v>7.4889999999999999</v>
      </c>
      <c r="R55" s="22">
        <v>45.2</v>
      </c>
      <c r="S55" s="9">
        <f t="shared" si="2"/>
        <v>3.9071425310031405</v>
      </c>
      <c r="T55" s="12">
        <f t="shared" si="3"/>
        <v>2.6702458530741242</v>
      </c>
      <c r="U55" s="9">
        <f t="shared" si="3"/>
        <v>0.87442383058650186</v>
      </c>
      <c r="V55" s="12">
        <f t="shared" si="3"/>
        <v>1.6551384348113822</v>
      </c>
    </row>
    <row r="56" spans="1:22" x14ac:dyDescent="0.2">
      <c r="A56" s="18" t="s">
        <v>28</v>
      </c>
      <c r="B56" s="19">
        <v>7.8</v>
      </c>
      <c r="C56" s="19">
        <v>12.5</v>
      </c>
      <c r="D56" s="19">
        <v>4.8</v>
      </c>
      <c r="E56" s="20">
        <v>307</v>
      </c>
      <c r="F56" s="19">
        <v>1.8</v>
      </c>
      <c r="G56" s="19">
        <v>4.5</v>
      </c>
      <c r="H56" s="19">
        <v>5.6</v>
      </c>
      <c r="I56" s="21">
        <v>2.9289999999999998</v>
      </c>
      <c r="J56" s="21">
        <v>8.5999999999999993E-2</v>
      </c>
      <c r="K56" s="19">
        <v>3.5</v>
      </c>
      <c r="L56" s="20">
        <v>1240</v>
      </c>
      <c r="M56" s="21">
        <v>0.222</v>
      </c>
      <c r="N56" s="21">
        <v>4.1000000000000002E-2</v>
      </c>
      <c r="O56" s="19">
        <v>8.5</v>
      </c>
      <c r="P56" s="20">
        <v>200</v>
      </c>
      <c r="Q56" s="21">
        <v>3.5379999999999998</v>
      </c>
      <c r="R56" s="22">
        <v>41.9</v>
      </c>
      <c r="S56" s="9">
        <f t="shared" si="2"/>
        <v>3.0934216851622351</v>
      </c>
      <c r="T56" s="12">
        <f t="shared" si="3"/>
        <v>2.3010299956639813</v>
      </c>
      <c r="U56" s="9">
        <f t="shared" si="3"/>
        <v>0.54875782857370425</v>
      </c>
      <c r="V56" s="12">
        <f t="shared" si="3"/>
        <v>1.6222140229662954</v>
      </c>
    </row>
    <row r="57" spans="1:22" x14ac:dyDescent="0.2">
      <c r="A57" s="18" t="s">
        <v>29</v>
      </c>
      <c r="B57" s="19">
        <v>8.1999999999999993</v>
      </c>
      <c r="C57" s="19">
        <v>9.5</v>
      </c>
      <c r="D57" s="19">
        <v>4</v>
      </c>
      <c r="E57" s="20">
        <v>440</v>
      </c>
      <c r="F57" s="19">
        <v>3.2</v>
      </c>
      <c r="G57" s="19">
        <v>5.8</v>
      </c>
      <c r="H57" s="19">
        <v>7.7</v>
      </c>
      <c r="I57" s="21">
        <v>2.6589999999999998</v>
      </c>
      <c r="J57" s="21">
        <v>9.5000000000000001E-2</v>
      </c>
      <c r="K57" s="19">
        <v>4.5</v>
      </c>
      <c r="L57" s="20">
        <v>1068</v>
      </c>
      <c r="M57" s="21">
        <v>7.4999999999999997E-2</v>
      </c>
      <c r="N57" s="21">
        <v>1.2E-2</v>
      </c>
      <c r="O57" s="19">
        <v>46.8</v>
      </c>
      <c r="P57" s="20">
        <v>361</v>
      </c>
      <c r="Q57" s="21">
        <v>2.31</v>
      </c>
      <c r="R57" s="22">
        <v>22</v>
      </c>
      <c r="S57" s="9">
        <f t="shared" si="2"/>
        <v>3.0285712526925375</v>
      </c>
      <c r="T57" s="12">
        <f t="shared" si="3"/>
        <v>2.5575072019056577</v>
      </c>
      <c r="U57" s="9">
        <f t="shared" si="3"/>
        <v>0.36361197989214433</v>
      </c>
      <c r="V57" s="12">
        <f t="shared" si="3"/>
        <v>1.3424226808222062</v>
      </c>
    </row>
    <row r="58" spans="1:22" x14ac:dyDescent="0.2">
      <c r="A58" s="18" t="s">
        <v>30</v>
      </c>
      <c r="B58" s="19">
        <v>7.9</v>
      </c>
      <c r="C58" s="19">
        <v>13.1</v>
      </c>
      <c r="D58" s="19">
        <v>4.7</v>
      </c>
      <c r="E58" s="20">
        <v>333</v>
      </c>
      <c r="F58" s="19">
        <v>2.8</v>
      </c>
      <c r="G58" s="19">
        <v>6.6</v>
      </c>
      <c r="H58" s="19">
        <v>8.5</v>
      </c>
      <c r="I58" s="21">
        <v>2.5019999999999998</v>
      </c>
      <c r="J58" s="21">
        <v>0.1</v>
      </c>
      <c r="K58" s="19">
        <v>5.6</v>
      </c>
      <c r="L58" s="20">
        <v>1225</v>
      </c>
      <c r="M58" s="21">
        <v>0.13</v>
      </c>
      <c r="N58" s="21">
        <v>2.8000000000000001E-2</v>
      </c>
      <c r="O58" s="19">
        <v>41.1</v>
      </c>
      <c r="P58" s="20">
        <v>190</v>
      </c>
      <c r="Q58" s="21">
        <v>2.677</v>
      </c>
      <c r="R58" s="22">
        <v>37.000000000000007</v>
      </c>
      <c r="S58" s="9">
        <f t="shared" si="2"/>
        <v>3.0881360887005513</v>
      </c>
      <c r="T58" s="12">
        <f t="shared" si="3"/>
        <v>2.2787536009528289</v>
      </c>
      <c r="U58" s="9">
        <f t="shared" si="3"/>
        <v>0.42764837118693266</v>
      </c>
      <c r="V58" s="12">
        <f t="shared" si="3"/>
        <v>1.568201724066995</v>
      </c>
    </row>
    <row r="59" spans="1:22" x14ac:dyDescent="0.2">
      <c r="A59" s="18" t="s">
        <v>26</v>
      </c>
      <c r="B59" s="19">
        <v>8</v>
      </c>
      <c r="C59" s="19">
        <v>12.2</v>
      </c>
      <c r="D59" s="19">
        <v>5.7</v>
      </c>
      <c r="E59" s="20">
        <v>312</v>
      </c>
      <c r="F59" s="19">
        <v>3.1</v>
      </c>
      <c r="G59" s="19">
        <v>5.6</v>
      </c>
      <c r="H59" s="19">
        <v>5.7</v>
      </c>
      <c r="I59" s="21">
        <v>2.5569999999999999</v>
      </c>
      <c r="J59" s="21">
        <v>8.1000000000000003E-2</v>
      </c>
      <c r="K59" s="19">
        <v>2.7</v>
      </c>
      <c r="L59" s="20">
        <v>11400</v>
      </c>
      <c r="M59" s="21">
        <v>0.29899999999999999</v>
      </c>
      <c r="N59" s="21">
        <v>4.7E-2</v>
      </c>
      <c r="O59" s="19">
        <v>13.2</v>
      </c>
      <c r="P59" s="20">
        <v>675</v>
      </c>
      <c r="Q59" s="21">
        <v>4.5709999999999997</v>
      </c>
      <c r="R59" s="22">
        <v>23.9</v>
      </c>
      <c r="S59" s="9">
        <f t="shared" si="2"/>
        <v>4.0569048513364727</v>
      </c>
      <c r="T59" s="12">
        <f t="shared" si="3"/>
        <v>2.8293037728310249</v>
      </c>
      <c r="U59" s="9">
        <f t="shared" si="3"/>
        <v>0.66001122128933076</v>
      </c>
      <c r="V59" s="12">
        <f t="shared" si="3"/>
        <v>1.3783979009481377</v>
      </c>
    </row>
    <row r="60" spans="1:22" x14ac:dyDescent="0.2">
      <c r="A60" s="18" t="s">
        <v>27</v>
      </c>
      <c r="B60" s="19">
        <v>7.7</v>
      </c>
      <c r="C60" s="19">
        <v>13.6</v>
      </c>
      <c r="D60" s="19">
        <v>5.2</v>
      </c>
      <c r="E60" s="20">
        <v>319</v>
      </c>
      <c r="F60" s="19">
        <v>2.6</v>
      </c>
      <c r="G60" s="19">
        <v>6.1</v>
      </c>
      <c r="H60" s="19">
        <v>7.8</v>
      </c>
      <c r="I60" s="21">
        <v>2.9319999999999999</v>
      </c>
      <c r="J60" s="21">
        <v>7.2999999999999995E-2</v>
      </c>
      <c r="K60" s="19">
        <v>2.8</v>
      </c>
      <c r="L60" s="20">
        <v>18750</v>
      </c>
      <c r="M60" s="21">
        <v>0.246</v>
      </c>
      <c r="N60" s="21">
        <v>3.2000000000000001E-2</v>
      </c>
      <c r="O60" s="19">
        <v>10.5</v>
      </c>
      <c r="P60" s="20">
        <v>1100</v>
      </c>
      <c r="Q60" s="21">
        <v>7.4889999999999999</v>
      </c>
      <c r="R60" s="22">
        <v>45.2</v>
      </c>
      <c r="S60" s="9">
        <f t="shared" si="2"/>
        <v>4.2730012720637376</v>
      </c>
      <c r="T60" s="12">
        <f t="shared" si="3"/>
        <v>3.0413926851582249</v>
      </c>
      <c r="U60" s="9">
        <f t="shared" si="3"/>
        <v>0.87442383058650186</v>
      </c>
      <c r="V60" s="12">
        <f t="shared" si="3"/>
        <v>1.6551384348113822</v>
      </c>
    </row>
    <row r="61" spans="1:22" x14ac:dyDescent="0.2">
      <c r="A61" s="18" t="s">
        <v>28</v>
      </c>
      <c r="B61" s="19">
        <v>7.9</v>
      </c>
      <c r="C61" s="19">
        <v>13.3</v>
      </c>
      <c r="D61" s="19">
        <v>5.7</v>
      </c>
      <c r="E61" s="20">
        <v>321</v>
      </c>
      <c r="F61" s="19">
        <v>3.6</v>
      </c>
      <c r="G61" s="19">
        <v>5.9</v>
      </c>
      <c r="H61" s="19">
        <v>13.3</v>
      </c>
      <c r="I61" s="21">
        <v>2.7269999999999999</v>
      </c>
      <c r="J61" s="21">
        <v>7.6999999999999999E-2</v>
      </c>
      <c r="K61" s="19">
        <v>3.7</v>
      </c>
      <c r="L61" s="20">
        <v>8640</v>
      </c>
      <c r="M61" s="21">
        <v>0.16800000000000001</v>
      </c>
      <c r="N61" s="21">
        <v>1.7999999999999999E-2</v>
      </c>
      <c r="O61" s="19">
        <v>22.8</v>
      </c>
      <c r="P61" s="20">
        <v>2456</v>
      </c>
      <c r="Q61" s="21">
        <v>3.5379999999999998</v>
      </c>
      <c r="R61" s="22">
        <v>41.9</v>
      </c>
      <c r="S61" s="9">
        <f t="shared" si="2"/>
        <v>3.9365137424788932</v>
      </c>
      <c r="T61" s="12">
        <f t="shared" si="3"/>
        <v>3.3902283624691303</v>
      </c>
      <c r="U61" s="9">
        <f t="shared" si="3"/>
        <v>0.54875782857370425</v>
      </c>
      <c r="V61" s="12">
        <f t="shared" si="3"/>
        <v>1.6222140229662954</v>
      </c>
    </row>
    <row r="62" spans="1:22" x14ac:dyDescent="0.2">
      <c r="A62" s="18" t="s">
        <v>29</v>
      </c>
      <c r="B62" s="19">
        <v>8.1999999999999993</v>
      </c>
      <c r="C62" s="19">
        <v>11.2</v>
      </c>
      <c r="D62" s="19">
        <v>4.3</v>
      </c>
      <c r="E62" s="20">
        <v>354</v>
      </c>
      <c r="F62" s="19">
        <v>3.6</v>
      </c>
      <c r="G62" s="19">
        <v>7.4</v>
      </c>
      <c r="H62" s="19">
        <v>9.3000000000000007</v>
      </c>
      <c r="I62" s="21">
        <v>2.4529999999999998</v>
      </c>
      <c r="J62" s="21">
        <v>7.2999999999999995E-2</v>
      </c>
      <c r="K62" s="19">
        <v>3.6</v>
      </c>
      <c r="L62" s="20">
        <v>16450</v>
      </c>
      <c r="M62" s="21">
        <v>0.129</v>
      </c>
      <c r="N62" s="21">
        <v>1.2999999999999999E-2</v>
      </c>
      <c r="O62" s="19">
        <v>40.200000000000003</v>
      </c>
      <c r="P62" s="20">
        <v>988</v>
      </c>
      <c r="Q62" s="21">
        <v>2.31</v>
      </c>
      <c r="R62" s="22">
        <v>22</v>
      </c>
      <c r="S62" s="9">
        <f t="shared" si="2"/>
        <v>4.2161659022859928</v>
      </c>
      <c r="T62" s="12">
        <f t="shared" si="3"/>
        <v>2.9947569445876283</v>
      </c>
      <c r="U62" s="9">
        <f t="shared" si="3"/>
        <v>0.36361197989214433</v>
      </c>
      <c r="V62" s="12">
        <f t="shared" si="3"/>
        <v>1.3424226808222062</v>
      </c>
    </row>
    <row r="63" spans="1:22" x14ac:dyDescent="0.2">
      <c r="A63" s="18" t="s">
        <v>30</v>
      </c>
      <c r="B63" s="19">
        <v>7.5</v>
      </c>
      <c r="C63" s="19">
        <v>12.8</v>
      </c>
      <c r="D63" s="19">
        <v>5.9</v>
      </c>
      <c r="E63" s="20">
        <v>288</v>
      </c>
      <c r="F63" s="19">
        <v>4.0999999999999996</v>
      </c>
      <c r="G63" s="19">
        <v>8.8000000000000007</v>
      </c>
      <c r="H63" s="19">
        <v>12.3</v>
      </c>
      <c r="I63" s="21">
        <v>2.3959999999999999</v>
      </c>
      <c r="J63" s="21">
        <v>0.11600000000000001</v>
      </c>
      <c r="K63" s="19">
        <v>3.6</v>
      </c>
      <c r="L63" s="20">
        <v>7800</v>
      </c>
      <c r="M63" s="21">
        <v>8.6999999999999994E-2</v>
      </c>
      <c r="N63" s="21">
        <v>1.2E-2</v>
      </c>
      <c r="O63" s="19">
        <v>57.7</v>
      </c>
      <c r="P63" s="20">
        <v>550</v>
      </c>
      <c r="Q63" s="21">
        <v>2.677</v>
      </c>
      <c r="R63" s="22">
        <v>37.000000000000007</v>
      </c>
      <c r="S63" s="9">
        <f t="shared" si="2"/>
        <v>3.8920946026904804</v>
      </c>
      <c r="T63" s="12">
        <f t="shared" si="3"/>
        <v>2.7403626894942437</v>
      </c>
      <c r="U63" s="9">
        <f t="shared" si="3"/>
        <v>0.42764837118693266</v>
      </c>
      <c r="V63" s="12">
        <f t="shared" si="3"/>
        <v>1.568201724066995</v>
      </c>
    </row>
    <row r="64" spans="1:22" x14ac:dyDescent="0.2">
      <c r="A64" s="18" t="s">
        <v>26</v>
      </c>
      <c r="B64" s="19">
        <v>7.6</v>
      </c>
      <c r="C64" s="19">
        <v>11.5</v>
      </c>
      <c r="D64" s="19">
        <v>8.9</v>
      </c>
      <c r="E64" s="20">
        <v>450</v>
      </c>
      <c r="F64" s="19">
        <v>5.3</v>
      </c>
      <c r="G64" s="19">
        <v>8.4</v>
      </c>
      <c r="H64" s="19">
        <v>9.6999999999999993</v>
      </c>
      <c r="I64" s="21">
        <v>9.7949999999999999</v>
      </c>
      <c r="J64" s="21">
        <v>0.11600000000000001</v>
      </c>
      <c r="K64" s="19">
        <v>4.0999999999999996</v>
      </c>
      <c r="L64" s="20">
        <v>51000</v>
      </c>
      <c r="M64" s="21">
        <v>5.8689999999999998</v>
      </c>
      <c r="N64" s="21">
        <v>6.5000000000000002E-2</v>
      </c>
      <c r="O64" s="19">
        <v>12.3</v>
      </c>
      <c r="P64" s="20">
        <v>4600</v>
      </c>
      <c r="Q64" s="21">
        <v>4.5709999999999997</v>
      </c>
      <c r="R64" s="22">
        <v>23.9</v>
      </c>
      <c r="S64" s="9">
        <f t="shared" si="2"/>
        <v>4.7075701760979367</v>
      </c>
      <c r="T64" s="12">
        <f t="shared" si="3"/>
        <v>3.6627578316815739</v>
      </c>
      <c r="U64" s="9">
        <f t="shared" si="3"/>
        <v>0.66001122128933076</v>
      </c>
      <c r="V64" s="12">
        <f t="shared" si="3"/>
        <v>1.3783979009481377</v>
      </c>
    </row>
    <row r="65" spans="1:22" x14ac:dyDescent="0.2">
      <c r="A65" s="18" t="s">
        <v>27</v>
      </c>
      <c r="B65" s="19">
        <v>7.5</v>
      </c>
      <c r="C65" s="19">
        <v>12.4</v>
      </c>
      <c r="D65" s="19">
        <v>7.4</v>
      </c>
      <c r="E65" s="20">
        <v>410</v>
      </c>
      <c r="F65" s="19">
        <v>2.7</v>
      </c>
      <c r="G65" s="19">
        <v>7.1</v>
      </c>
      <c r="H65" s="19">
        <v>6.2</v>
      </c>
      <c r="I65" s="21">
        <v>7.3650000000000002</v>
      </c>
      <c r="J65" s="21">
        <v>0.114</v>
      </c>
      <c r="K65" s="19">
        <v>3.5</v>
      </c>
      <c r="L65" s="20">
        <v>31500</v>
      </c>
      <c r="M65" s="21">
        <v>3.0880000000000001</v>
      </c>
      <c r="N65" s="21">
        <v>6.4000000000000001E-2</v>
      </c>
      <c r="O65" s="19">
        <v>7.8</v>
      </c>
      <c r="P65" s="20">
        <v>12900</v>
      </c>
      <c r="Q65" s="21">
        <v>7.4889999999999999</v>
      </c>
      <c r="R65" s="22">
        <v>45.2</v>
      </c>
      <c r="S65" s="9">
        <f t="shared" si="2"/>
        <v>4.4983105537896009</v>
      </c>
      <c r="T65" s="12">
        <f t="shared" si="3"/>
        <v>4.1105897102992488</v>
      </c>
      <c r="U65" s="9">
        <f t="shared" si="3"/>
        <v>0.87442383058650186</v>
      </c>
      <c r="V65" s="12">
        <f t="shared" si="3"/>
        <v>1.6551384348113822</v>
      </c>
    </row>
    <row r="66" spans="1:22" x14ac:dyDescent="0.2">
      <c r="A66" s="18" t="s">
        <v>28</v>
      </c>
      <c r="B66" s="19">
        <v>7.5</v>
      </c>
      <c r="C66" s="19">
        <v>11.9</v>
      </c>
      <c r="D66" s="19">
        <v>9</v>
      </c>
      <c r="E66" s="20">
        <v>443</v>
      </c>
      <c r="F66" s="19">
        <v>4.5</v>
      </c>
      <c r="G66" s="19">
        <v>7.8</v>
      </c>
      <c r="H66" s="19">
        <v>7.9</v>
      </c>
      <c r="I66" s="21">
        <v>11.090999999999999</v>
      </c>
      <c r="J66" s="21">
        <v>0.16400000000000001</v>
      </c>
      <c r="K66" s="19">
        <v>5.2</v>
      </c>
      <c r="L66" s="20">
        <v>109800</v>
      </c>
      <c r="M66" s="21">
        <v>6.0010000000000003</v>
      </c>
      <c r="N66" s="21">
        <v>0.06</v>
      </c>
      <c r="O66" s="19">
        <v>18</v>
      </c>
      <c r="P66" s="20">
        <v>23280</v>
      </c>
      <c r="Q66" s="21">
        <v>3.5379999999999998</v>
      </c>
      <c r="R66" s="22">
        <v>41.9</v>
      </c>
      <c r="S66" s="9">
        <f t="shared" si="2"/>
        <v>5.0406023401140727</v>
      </c>
      <c r="T66" s="12">
        <f t="shared" si="3"/>
        <v>4.3669829759778507</v>
      </c>
      <c r="U66" s="9">
        <f t="shared" si="3"/>
        <v>0.54875782857370425</v>
      </c>
      <c r="V66" s="12">
        <f t="shared" si="3"/>
        <v>1.6222140229662954</v>
      </c>
    </row>
    <row r="67" spans="1:22" x14ac:dyDescent="0.2">
      <c r="A67" s="18" t="s">
        <v>29</v>
      </c>
      <c r="B67" s="19">
        <v>7.8</v>
      </c>
      <c r="C67" s="19">
        <v>13.7</v>
      </c>
      <c r="D67" s="19">
        <v>9</v>
      </c>
      <c r="E67" s="20">
        <v>448</v>
      </c>
      <c r="F67" s="19">
        <v>5.9</v>
      </c>
      <c r="G67" s="19">
        <v>10</v>
      </c>
      <c r="H67" s="19">
        <v>11.2</v>
      </c>
      <c r="I67" s="21">
        <v>11.500999999999999</v>
      </c>
      <c r="J67" s="21">
        <v>0.106</v>
      </c>
      <c r="K67" s="19">
        <v>5.6</v>
      </c>
      <c r="L67" s="20">
        <v>69500</v>
      </c>
      <c r="M67" s="21">
        <v>8.5939999999999994</v>
      </c>
      <c r="N67" s="21">
        <v>2.1000000000000001E-2</v>
      </c>
      <c r="O67" s="19">
        <v>50.6</v>
      </c>
      <c r="P67" s="20">
        <v>27585</v>
      </c>
      <c r="Q67" s="21">
        <v>2.31</v>
      </c>
      <c r="R67" s="22">
        <v>22</v>
      </c>
      <c r="S67" s="9">
        <f t="shared" si="2"/>
        <v>4.8419848045901137</v>
      </c>
      <c r="T67" s="12">
        <f t="shared" si="3"/>
        <v>4.440672988293759</v>
      </c>
      <c r="U67" s="9">
        <f t="shared" si="3"/>
        <v>0.36361197989214433</v>
      </c>
      <c r="V67" s="12">
        <f t="shared" si="3"/>
        <v>1.3424226808222062</v>
      </c>
    </row>
    <row r="68" spans="1:22" x14ac:dyDescent="0.2">
      <c r="A68" s="18" t="s">
        <v>30</v>
      </c>
      <c r="B68" s="19">
        <v>7.3</v>
      </c>
      <c r="C68" s="19">
        <v>11.8</v>
      </c>
      <c r="D68" s="19">
        <v>8.8000000000000007</v>
      </c>
      <c r="E68" s="20">
        <v>458</v>
      </c>
      <c r="F68" s="19">
        <v>7.7</v>
      </c>
      <c r="G68" s="19">
        <v>11.3</v>
      </c>
      <c r="H68" s="19">
        <v>19.2</v>
      </c>
      <c r="I68" s="21">
        <v>11.656000000000001</v>
      </c>
      <c r="J68" s="21">
        <v>0.14199999999999999</v>
      </c>
      <c r="K68" s="19">
        <v>5.6</v>
      </c>
      <c r="L68" s="20">
        <v>23333</v>
      </c>
      <c r="M68" s="21">
        <v>8.4019999999999992</v>
      </c>
      <c r="N68" s="21">
        <v>0.01</v>
      </c>
      <c r="O68" s="19">
        <v>60.3</v>
      </c>
      <c r="P68" s="20">
        <v>2000</v>
      </c>
      <c r="Q68" s="21">
        <v>2.677</v>
      </c>
      <c r="R68" s="22">
        <v>37.000000000000007</v>
      </c>
      <c r="S68" s="9">
        <f t="shared" si="2"/>
        <v>4.3679705810433935</v>
      </c>
      <c r="T68" s="12">
        <f t="shared" si="3"/>
        <v>3.3010299956639813</v>
      </c>
      <c r="U68" s="9">
        <f t="shared" si="3"/>
        <v>0.42764837118693266</v>
      </c>
      <c r="V68" s="12">
        <f t="shared" si="3"/>
        <v>1.568201724066995</v>
      </c>
    </row>
    <row r="69" spans="1:22" x14ac:dyDescent="0.2">
      <c r="A69" s="18" t="s">
        <v>26</v>
      </c>
      <c r="B69" s="19">
        <v>7.5</v>
      </c>
      <c r="C69" s="19">
        <v>9.6999999999999993</v>
      </c>
      <c r="D69" s="19">
        <v>8.5</v>
      </c>
      <c r="E69" s="20">
        <v>468</v>
      </c>
      <c r="F69" s="19">
        <v>3.7</v>
      </c>
      <c r="G69" s="19">
        <v>8.4</v>
      </c>
      <c r="H69" s="19">
        <v>5.6</v>
      </c>
      <c r="I69" s="21">
        <v>10.932</v>
      </c>
      <c r="J69" s="21">
        <v>0.14699999999999999</v>
      </c>
      <c r="K69" s="19">
        <v>4.4000000000000004</v>
      </c>
      <c r="L69" s="20">
        <v>100500</v>
      </c>
      <c r="M69" s="21">
        <v>6.85</v>
      </c>
      <c r="N69" s="21">
        <v>8.1000000000000003E-2</v>
      </c>
      <c r="O69" s="19">
        <v>7.3</v>
      </c>
      <c r="P69" s="20">
        <v>6250</v>
      </c>
      <c r="Q69" s="21">
        <v>4.5709999999999997</v>
      </c>
      <c r="R69" s="22">
        <v>23.9</v>
      </c>
      <c r="S69" s="9">
        <f t="shared" si="2"/>
        <v>5.0021660617565074</v>
      </c>
      <c r="T69" s="12">
        <f t="shared" si="3"/>
        <v>3.7958800173440754</v>
      </c>
      <c r="U69" s="9">
        <f t="shared" si="3"/>
        <v>0.66001122128933076</v>
      </c>
      <c r="V69" s="12">
        <f t="shared" si="3"/>
        <v>1.3783979009481377</v>
      </c>
    </row>
    <row r="70" spans="1:22" x14ac:dyDescent="0.2">
      <c r="A70" s="18" t="s">
        <v>27</v>
      </c>
      <c r="B70" s="19">
        <v>7.5</v>
      </c>
      <c r="C70" s="19">
        <v>12.8</v>
      </c>
      <c r="D70" s="19">
        <v>7.3</v>
      </c>
      <c r="E70" s="20">
        <v>394</v>
      </c>
      <c r="F70" s="19">
        <v>3.1</v>
      </c>
      <c r="G70" s="19">
        <v>7.4</v>
      </c>
      <c r="H70" s="19">
        <v>6.7</v>
      </c>
      <c r="I70" s="21">
        <v>6.8390000000000004</v>
      </c>
      <c r="J70" s="21">
        <v>0.13200000000000001</v>
      </c>
      <c r="K70" s="19">
        <v>3.6</v>
      </c>
      <c r="L70" s="20">
        <v>36250</v>
      </c>
      <c r="M70" s="21">
        <v>2.4849999999999999</v>
      </c>
      <c r="N70" s="21">
        <v>7.0000000000000007E-2</v>
      </c>
      <c r="O70" s="19">
        <v>8.1999999999999993</v>
      </c>
      <c r="P70" s="20">
        <v>11650</v>
      </c>
      <c r="Q70" s="21">
        <v>7.4889999999999999</v>
      </c>
      <c r="R70" s="22">
        <v>45.2</v>
      </c>
      <c r="S70" s="9">
        <f t="shared" si="2"/>
        <v>4.5593080109070128</v>
      </c>
      <c r="T70" s="12">
        <f t="shared" si="3"/>
        <v>4.0663259253620376</v>
      </c>
      <c r="U70" s="9">
        <f t="shared" si="3"/>
        <v>0.87442383058650186</v>
      </c>
      <c r="V70" s="12">
        <f t="shared" si="3"/>
        <v>1.6551384348113822</v>
      </c>
    </row>
    <row r="71" spans="1:22" x14ac:dyDescent="0.2">
      <c r="A71" s="18" t="s">
        <v>28</v>
      </c>
      <c r="B71" s="19">
        <v>7.4</v>
      </c>
      <c r="C71" s="19">
        <v>11.3</v>
      </c>
      <c r="D71" s="19">
        <v>8.8000000000000007</v>
      </c>
      <c r="E71" s="20">
        <v>456</v>
      </c>
      <c r="F71" s="19">
        <v>4.5999999999999996</v>
      </c>
      <c r="G71" s="19">
        <v>7.9</v>
      </c>
      <c r="H71" s="19">
        <v>10.3</v>
      </c>
      <c r="I71" s="21">
        <v>11.507999999999999</v>
      </c>
      <c r="J71" s="21">
        <v>0.247</v>
      </c>
      <c r="K71" s="19">
        <v>5.5</v>
      </c>
      <c r="L71" s="20">
        <v>162800</v>
      </c>
      <c r="M71" s="21">
        <v>6.22</v>
      </c>
      <c r="N71" s="21">
        <v>0.122</v>
      </c>
      <c r="O71" s="19">
        <v>30.5</v>
      </c>
      <c r="P71" s="20">
        <v>62000</v>
      </c>
      <c r="Q71" s="21">
        <v>3.5379999999999998</v>
      </c>
      <c r="R71" s="22">
        <v>41.9</v>
      </c>
      <c r="S71" s="9">
        <f t="shared" si="2"/>
        <v>5.2116544005531829</v>
      </c>
      <c r="T71" s="12">
        <f t="shared" si="3"/>
        <v>4.7923916894982534</v>
      </c>
      <c r="U71" s="9">
        <f t="shared" si="3"/>
        <v>0.54875782857370425</v>
      </c>
      <c r="V71" s="12">
        <f t="shared" si="3"/>
        <v>1.6222140229662954</v>
      </c>
    </row>
    <row r="72" spans="1:22" x14ac:dyDescent="0.2">
      <c r="A72" s="18" t="s">
        <v>29</v>
      </c>
      <c r="B72" s="19">
        <v>7.6</v>
      </c>
      <c r="C72" s="19">
        <v>12.4</v>
      </c>
      <c r="D72" s="19">
        <v>8.5</v>
      </c>
      <c r="E72" s="20">
        <v>465</v>
      </c>
      <c r="F72" s="19">
        <v>4.0999999999999996</v>
      </c>
      <c r="G72" s="19">
        <v>11.2</v>
      </c>
      <c r="H72" s="19">
        <v>11.3</v>
      </c>
      <c r="I72" s="21">
        <v>13.092000000000001</v>
      </c>
      <c r="J72" s="21">
        <v>0.161</v>
      </c>
      <c r="K72" s="19">
        <v>6</v>
      </c>
      <c r="L72" s="20">
        <v>123500</v>
      </c>
      <c r="M72" s="21">
        <v>9.9239999999999995</v>
      </c>
      <c r="N72" s="21">
        <v>5.7000000000000002E-2</v>
      </c>
      <c r="O72" s="19">
        <v>41</v>
      </c>
      <c r="P72" s="20">
        <v>54800</v>
      </c>
      <c r="Q72" s="21">
        <v>2.31</v>
      </c>
      <c r="R72" s="22">
        <v>22</v>
      </c>
      <c r="S72" s="9">
        <f t="shared" si="2"/>
        <v>5.0916669575956846</v>
      </c>
      <c r="T72" s="12">
        <f t="shared" si="3"/>
        <v>4.7387805584843692</v>
      </c>
      <c r="U72" s="9">
        <f t="shared" si="3"/>
        <v>0.36361197989214433</v>
      </c>
      <c r="V72" s="12">
        <f t="shared" si="3"/>
        <v>1.3424226808222062</v>
      </c>
    </row>
    <row r="73" spans="1:22" x14ac:dyDescent="0.2">
      <c r="A73" s="18" t="s">
        <v>30</v>
      </c>
      <c r="B73" s="19">
        <v>7</v>
      </c>
      <c r="C73" s="19">
        <v>11.8</v>
      </c>
      <c r="D73" s="19">
        <v>8.8000000000000007</v>
      </c>
      <c r="E73" s="20">
        <v>473</v>
      </c>
      <c r="F73" s="19">
        <v>6.3</v>
      </c>
      <c r="G73" s="19">
        <v>10.1</v>
      </c>
      <c r="H73" s="19">
        <v>15.1</v>
      </c>
      <c r="I73" s="21">
        <v>11.121</v>
      </c>
      <c r="J73" s="21">
        <v>0.127</v>
      </c>
      <c r="K73" s="19">
        <v>5.2</v>
      </c>
      <c r="L73" s="20">
        <v>13800</v>
      </c>
      <c r="M73" s="21">
        <v>7.3070000000000004</v>
      </c>
      <c r="N73" s="21">
        <v>8.9999999999999993E-3</v>
      </c>
      <c r="O73" s="19">
        <v>81.400000000000006</v>
      </c>
      <c r="P73" s="20">
        <v>1507</v>
      </c>
      <c r="Q73" s="21">
        <v>2.677</v>
      </c>
      <c r="R73" s="22">
        <v>37.000000000000007</v>
      </c>
      <c r="S73" s="9">
        <f t="shared" ref="S73:S136" si="4">LOG(L73)</f>
        <v>4.1398790864012369</v>
      </c>
      <c r="T73" s="12">
        <f t="shared" ref="T73:V136" si="5">LOG(P73)</f>
        <v>3.1781132523146316</v>
      </c>
      <c r="U73" s="9">
        <f t="shared" si="5"/>
        <v>0.42764837118693266</v>
      </c>
      <c r="V73" s="12">
        <f t="shared" si="5"/>
        <v>1.568201724066995</v>
      </c>
    </row>
    <row r="74" spans="1:22" x14ac:dyDescent="0.2">
      <c r="A74" s="18" t="s">
        <v>26</v>
      </c>
      <c r="B74" s="19">
        <v>7.1</v>
      </c>
      <c r="C74" s="19">
        <v>12.6</v>
      </c>
      <c r="D74" s="19">
        <v>6.5</v>
      </c>
      <c r="E74" s="20">
        <v>422</v>
      </c>
      <c r="F74" s="19">
        <v>4.3</v>
      </c>
      <c r="G74" s="19">
        <v>6.5</v>
      </c>
      <c r="H74" s="19">
        <v>6.7</v>
      </c>
      <c r="I74" s="21">
        <v>7.327</v>
      </c>
      <c r="J74" s="21">
        <v>0.11</v>
      </c>
      <c r="K74" s="19">
        <v>5.3</v>
      </c>
      <c r="L74" s="20">
        <v>3675</v>
      </c>
      <c r="M74" s="21">
        <v>4.0679999999999996</v>
      </c>
      <c r="N74" s="21">
        <v>2.9000000000000001E-2</v>
      </c>
      <c r="O74" s="19">
        <v>27.9</v>
      </c>
      <c r="P74" s="20">
        <v>1062</v>
      </c>
      <c r="Q74" s="21">
        <v>18.073</v>
      </c>
      <c r="R74" s="22">
        <v>23.9</v>
      </c>
      <c r="S74" s="9">
        <f t="shared" si="4"/>
        <v>3.5652573434202135</v>
      </c>
      <c r="T74" s="12">
        <f t="shared" si="5"/>
        <v>3.0261245167454502</v>
      </c>
      <c r="U74" s="9">
        <f t="shared" si="5"/>
        <v>1.2570302485932867</v>
      </c>
      <c r="V74" s="12">
        <f t="shared" si="5"/>
        <v>1.3783979009481377</v>
      </c>
    </row>
    <row r="75" spans="1:22" x14ac:dyDescent="0.2">
      <c r="A75" s="18" t="s">
        <v>27</v>
      </c>
      <c r="B75" s="19">
        <v>7.1</v>
      </c>
      <c r="C75" s="19">
        <v>12</v>
      </c>
      <c r="D75" s="19">
        <v>6.9</v>
      </c>
      <c r="E75" s="20">
        <v>355</v>
      </c>
      <c r="F75" s="19">
        <v>3.5</v>
      </c>
      <c r="G75" s="19">
        <v>5.8</v>
      </c>
      <c r="H75" s="19">
        <v>8.6</v>
      </c>
      <c r="I75" s="21">
        <v>5.4279999999999999</v>
      </c>
      <c r="J75" s="21">
        <v>0.154</v>
      </c>
      <c r="K75" s="19">
        <v>5.5</v>
      </c>
      <c r="L75" s="20">
        <v>5561</v>
      </c>
      <c r="M75" s="21">
        <v>1.762</v>
      </c>
      <c r="N75" s="21">
        <v>7.1999999999999995E-2</v>
      </c>
      <c r="O75" s="19">
        <v>20.3</v>
      </c>
      <c r="P75" s="20">
        <v>462</v>
      </c>
      <c r="Q75" s="21">
        <v>23.338999999999999</v>
      </c>
      <c r="R75" s="22">
        <v>45.2</v>
      </c>
      <c r="S75" s="9">
        <f t="shared" si="4"/>
        <v>3.7451528950769002</v>
      </c>
      <c r="T75" s="12">
        <f t="shared" si="5"/>
        <v>2.6646419755561257</v>
      </c>
      <c r="U75" s="9">
        <f t="shared" si="5"/>
        <v>1.3680822440064455</v>
      </c>
      <c r="V75" s="12">
        <f t="shared" si="5"/>
        <v>1.6551384348113822</v>
      </c>
    </row>
    <row r="76" spans="1:22" x14ac:dyDescent="0.2">
      <c r="A76" s="18" t="s">
        <v>28</v>
      </c>
      <c r="B76" s="19">
        <v>7.2</v>
      </c>
      <c r="C76" s="19">
        <v>13.8</v>
      </c>
      <c r="D76" s="19">
        <v>7</v>
      </c>
      <c r="E76" s="20">
        <v>473</v>
      </c>
      <c r="F76" s="19">
        <v>5.5</v>
      </c>
      <c r="G76" s="19">
        <v>9.1</v>
      </c>
      <c r="H76" s="19">
        <v>14.7</v>
      </c>
      <c r="I76" s="21">
        <v>7.673</v>
      </c>
      <c r="J76" s="21">
        <v>0.154</v>
      </c>
      <c r="K76" s="19">
        <v>7.8</v>
      </c>
      <c r="L76" s="20">
        <v>3070</v>
      </c>
      <c r="M76" s="21">
        <v>3.512</v>
      </c>
      <c r="N76" s="21">
        <v>0.02</v>
      </c>
      <c r="O76" s="19">
        <v>69.3</v>
      </c>
      <c r="P76" s="20">
        <v>81</v>
      </c>
      <c r="Q76" s="21">
        <v>16.995999999999999</v>
      </c>
      <c r="R76" s="22">
        <v>41.9</v>
      </c>
      <c r="S76" s="9">
        <f t="shared" si="4"/>
        <v>3.4871383754771865</v>
      </c>
      <c r="T76" s="12">
        <f t="shared" si="5"/>
        <v>1.9084850188786497</v>
      </c>
      <c r="U76" s="9">
        <f t="shared" si="5"/>
        <v>1.2303467224174767</v>
      </c>
      <c r="V76" s="12">
        <f t="shared" si="5"/>
        <v>1.6222140229662954</v>
      </c>
    </row>
    <row r="77" spans="1:22" x14ac:dyDescent="0.2">
      <c r="A77" s="18" t="s">
        <v>29</v>
      </c>
      <c r="B77" s="19">
        <v>7.5</v>
      </c>
      <c r="C77" s="19">
        <v>13.3</v>
      </c>
      <c r="D77" s="19">
        <v>6.5</v>
      </c>
      <c r="E77" s="20">
        <v>548</v>
      </c>
      <c r="F77" s="19">
        <v>6.1</v>
      </c>
      <c r="G77" s="19">
        <v>11.8</v>
      </c>
      <c r="H77" s="19">
        <v>14.1</v>
      </c>
      <c r="I77" s="21">
        <v>11.563000000000001</v>
      </c>
      <c r="J77" s="21">
        <v>0.17699999999999999</v>
      </c>
      <c r="K77" s="19">
        <v>8.9</v>
      </c>
      <c r="L77" s="20">
        <v>1115</v>
      </c>
      <c r="M77" s="21">
        <v>8.907</v>
      </c>
      <c r="N77" s="21">
        <v>2.3E-2</v>
      </c>
      <c r="O77" s="19">
        <v>70</v>
      </c>
      <c r="P77" s="20">
        <v>144</v>
      </c>
      <c r="Q77" s="21">
        <v>10.175000000000001</v>
      </c>
      <c r="R77" s="22">
        <v>22</v>
      </c>
      <c r="S77" s="9">
        <f t="shared" si="4"/>
        <v>3.0472748673841794</v>
      </c>
      <c r="T77" s="12">
        <f t="shared" si="5"/>
        <v>2.1583624920952498</v>
      </c>
      <c r="U77" s="9">
        <f t="shared" si="5"/>
        <v>1.0075344178972576</v>
      </c>
      <c r="V77" s="12">
        <f t="shared" si="5"/>
        <v>1.3424226808222062</v>
      </c>
    </row>
    <row r="78" spans="1:22" x14ac:dyDescent="0.2">
      <c r="A78" s="18" t="s">
        <v>30</v>
      </c>
      <c r="B78" s="19">
        <v>7.8</v>
      </c>
      <c r="C78" s="19">
        <v>12.4</v>
      </c>
      <c r="D78" s="19">
        <v>7.5</v>
      </c>
      <c r="E78" s="20">
        <v>434</v>
      </c>
      <c r="F78" s="19">
        <v>6.6</v>
      </c>
      <c r="G78" s="19">
        <v>14.1</v>
      </c>
      <c r="H78" s="19">
        <v>19.100000000000001</v>
      </c>
      <c r="I78" s="21">
        <v>7.5970000000000004</v>
      </c>
      <c r="J78" s="21">
        <v>0.19500000000000001</v>
      </c>
      <c r="K78" s="19">
        <v>10.5</v>
      </c>
      <c r="L78" s="20">
        <v>8225</v>
      </c>
      <c r="M78" s="21">
        <v>3.7770000000000001</v>
      </c>
      <c r="N78" s="21">
        <v>1.7999999999999999E-2</v>
      </c>
      <c r="O78" s="19">
        <v>115.2</v>
      </c>
      <c r="P78" s="20">
        <v>1183</v>
      </c>
      <c r="Q78" s="21">
        <v>7.2809999999999997</v>
      </c>
      <c r="R78" s="22">
        <v>37.000000000000007</v>
      </c>
      <c r="S78" s="9">
        <f t="shared" si="4"/>
        <v>3.9151359066220119</v>
      </c>
      <c r="T78" s="12">
        <f t="shared" si="5"/>
        <v>3.0729847446279304</v>
      </c>
      <c r="U78" s="9">
        <f t="shared" si="5"/>
        <v>0.86219103105159711</v>
      </c>
      <c r="V78" s="12">
        <f t="shared" si="5"/>
        <v>1.568201724066995</v>
      </c>
    </row>
    <row r="79" spans="1:22" x14ac:dyDescent="0.2">
      <c r="A79" s="18" t="s">
        <v>26</v>
      </c>
      <c r="B79" s="19">
        <v>7.4</v>
      </c>
      <c r="C79" s="19">
        <v>13.1</v>
      </c>
      <c r="D79" s="19">
        <v>6.3</v>
      </c>
      <c r="E79" s="20">
        <v>397</v>
      </c>
      <c r="F79" s="19">
        <v>3.9</v>
      </c>
      <c r="G79" s="19">
        <v>6.8</v>
      </c>
      <c r="H79" s="19">
        <v>8.4</v>
      </c>
      <c r="I79" s="21">
        <v>6.9470000000000001</v>
      </c>
      <c r="J79" s="21">
        <v>9.8000000000000004E-2</v>
      </c>
      <c r="K79" s="19">
        <v>3.8</v>
      </c>
      <c r="L79" s="20">
        <v>1405</v>
      </c>
      <c r="M79" s="21">
        <v>2.9359999999999999</v>
      </c>
      <c r="N79" s="21">
        <v>4.3999999999999997E-2</v>
      </c>
      <c r="O79" s="19">
        <v>39</v>
      </c>
      <c r="P79" s="20">
        <v>133</v>
      </c>
      <c r="Q79" s="21">
        <v>18.073</v>
      </c>
      <c r="R79" s="22">
        <v>23.9</v>
      </c>
      <c r="S79" s="9">
        <f t="shared" si="4"/>
        <v>3.1476763242410986</v>
      </c>
      <c r="T79" s="12">
        <f t="shared" si="5"/>
        <v>2.1238516409670858</v>
      </c>
      <c r="U79" s="9">
        <f t="shared" si="5"/>
        <v>1.2570302485932867</v>
      </c>
      <c r="V79" s="12">
        <f t="shared" si="5"/>
        <v>1.3783979009481377</v>
      </c>
    </row>
    <row r="80" spans="1:22" x14ac:dyDescent="0.2">
      <c r="A80" s="18" t="s">
        <v>27</v>
      </c>
      <c r="B80" s="19">
        <v>7.7</v>
      </c>
      <c r="C80" s="19">
        <v>12.8</v>
      </c>
      <c r="D80" s="19">
        <v>6.3</v>
      </c>
      <c r="E80" s="20">
        <v>363</v>
      </c>
      <c r="F80" s="19">
        <v>3.3</v>
      </c>
      <c r="G80" s="19">
        <v>6.8</v>
      </c>
      <c r="H80" s="19">
        <v>7.1</v>
      </c>
      <c r="I80" s="21">
        <v>4.67</v>
      </c>
      <c r="J80" s="21">
        <v>0.124</v>
      </c>
      <c r="K80" s="19">
        <v>3.3</v>
      </c>
      <c r="L80" s="20">
        <v>2850</v>
      </c>
      <c r="M80" s="21">
        <v>1.2669999999999999</v>
      </c>
      <c r="N80" s="21">
        <v>8.2000000000000003E-2</v>
      </c>
      <c r="O80" s="19">
        <v>18.600000000000001</v>
      </c>
      <c r="P80" s="20">
        <v>330</v>
      </c>
      <c r="Q80" s="21">
        <v>23.338999999999999</v>
      </c>
      <c r="R80" s="22">
        <v>45.2</v>
      </c>
      <c r="S80" s="9">
        <f t="shared" si="4"/>
        <v>3.4548448600085102</v>
      </c>
      <c r="T80" s="12">
        <f t="shared" si="5"/>
        <v>2.5185139398778875</v>
      </c>
      <c r="U80" s="9">
        <f t="shared" si="5"/>
        <v>1.3680822440064455</v>
      </c>
      <c r="V80" s="12">
        <f t="shared" si="5"/>
        <v>1.6551384348113822</v>
      </c>
    </row>
    <row r="81" spans="1:22" x14ac:dyDescent="0.2">
      <c r="A81" s="18" t="s">
        <v>28</v>
      </c>
      <c r="B81" s="19">
        <v>8.1</v>
      </c>
      <c r="C81" s="19">
        <v>12.1</v>
      </c>
      <c r="D81" s="19">
        <v>6.4</v>
      </c>
      <c r="E81" s="20">
        <v>427</v>
      </c>
      <c r="F81" s="19">
        <v>5.8</v>
      </c>
      <c r="G81" s="19">
        <v>8.8000000000000007</v>
      </c>
      <c r="H81" s="19">
        <v>13.9</v>
      </c>
      <c r="I81" s="21">
        <v>6.399</v>
      </c>
      <c r="J81" s="21">
        <v>0.14199999999999999</v>
      </c>
      <c r="K81" s="19">
        <v>6.9</v>
      </c>
      <c r="L81" s="20">
        <v>1950</v>
      </c>
      <c r="M81" s="21">
        <v>2.0489999999999999</v>
      </c>
      <c r="N81" s="21">
        <v>1.4999999999999999E-2</v>
      </c>
      <c r="O81" s="19">
        <v>97</v>
      </c>
      <c r="P81" s="20">
        <v>66</v>
      </c>
      <c r="Q81" s="21">
        <v>16.995999999999999</v>
      </c>
      <c r="R81" s="22">
        <v>41.9</v>
      </c>
      <c r="S81" s="9">
        <f t="shared" si="4"/>
        <v>3.2900346113625178</v>
      </c>
      <c r="T81" s="12">
        <f t="shared" si="5"/>
        <v>1.8195439355418688</v>
      </c>
      <c r="U81" s="9">
        <f t="shared" si="5"/>
        <v>1.2303467224174767</v>
      </c>
      <c r="V81" s="12">
        <f t="shared" si="5"/>
        <v>1.6222140229662954</v>
      </c>
    </row>
    <row r="82" spans="1:22" x14ac:dyDescent="0.2">
      <c r="A82" s="18" t="s">
        <v>29</v>
      </c>
      <c r="B82" s="19">
        <v>7.7</v>
      </c>
      <c r="C82" s="19">
        <v>14</v>
      </c>
      <c r="D82" s="19">
        <v>5.3</v>
      </c>
      <c r="E82" s="20">
        <v>507</v>
      </c>
      <c r="F82" s="19">
        <v>6.9</v>
      </c>
      <c r="G82" s="19">
        <v>12.5</v>
      </c>
      <c r="H82" s="19">
        <v>16.899999999999999</v>
      </c>
      <c r="I82" s="21">
        <v>9.6129999999999995</v>
      </c>
      <c r="J82" s="21">
        <v>0.16900000000000001</v>
      </c>
      <c r="K82" s="19">
        <v>9.4</v>
      </c>
      <c r="L82" s="20">
        <v>810</v>
      </c>
      <c r="M82" s="21">
        <v>6.3659999999999997</v>
      </c>
      <c r="N82" s="21">
        <v>1.9E-2</v>
      </c>
      <c r="O82" s="19">
        <v>132.4</v>
      </c>
      <c r="P82" s="20">
        <v>11</v>
      </c>
      <c r="Q82" s="21">
        <v>10.175000000000001</v>
      </c>
      <c r="R82" s="22">
        <v>22</v>
      </c>
      <c r="S82" s="9">
        <f t="shared" si="4"/>
        <v>2.90848501887865</v>
      </c>
      <c r="T82" s="12">
        <f t="shared" si="5"/>
        <v>1.0413926851582251</v>
      </c>
      <c r="U82" s="9">
        <f t="shared" si="5"/>
        <v>1.0075344178972576</v>
      </c>
      <c r="V82" s="12">
        <f t="shared" si="5"/>
        <v>1.3424226808222062</v>
      </c>
    </row>
    <row r="83" spans="1:22" x14ac:dyDescent="0.2">
      <c r="A83" s="18" t="s">
        <v>30</v>
      </c>
      <c r="B83" s="19">
        <v>8.5</v>
      </c>
      <c r="C83" s="19">
        <v>13.7</v>
      </c>
      <c r="D83" s="19">
        <v>6.9</v>
      </c>
      <c r="E83" s="20">
        <v>398</v>
      </c>
      <c r="F83" s="19">
        <v>6.4</v>
      </c>
      <c r="G83" s="19">
        <v>13.6</v>
      </c>
      <c r="H83" s="19">
        <v>21.8</v>
      </c>
      <c r="I83" s="21">
        <v>6.43</v>
      </c>
      <c r="J83" s="21">
        <v>0.17399999999999999</v>
      </c>
      <c r="K83" s="19">
        <v>10.1</v>
      </c>
      <c r="L83" s="20">
        <v>5130</v>
      </c>
      <c r="M83" s="21">
        <v>2.569</v>
      </c>
      <c r="N83" s="21">
        <v>3.3000000000000002E-2</v>
      </c>
      <c r="O83" s="19">
        <v>106.7</v>
      </c>
      <c r="P83" s="20">
        <v>259</v>
      </c>
      <c r="Q83" s="21">
        <v>7.2809999999999997</v>
      </c>
      <c r="R83" s="22">
        <v>37.000000000000007</v>
      </c>
      <c r="S83" s="9">
        <f t="shared" si="4"/>
        <v>3.7101173651118162</v>
      </c>
      <c r="T83" s="12">
        <f t="shared" si="5"/>
        <v>2.4132997640812519</v>
      </c>
      <c r="U83" s="9">
        <f t="shared" si="5"/>
        <v>0.86219103105159711</v>
      </c>
      <c r="V83" s="12">
        <f t="shared" si="5"/>
        <v>1.568201724066995</v>
      </c>
    </row>
    <row r="84" spans="1:22" x14ac:dyDescent="0.2">
      <c r="A84" s="18" t="s">
        <v>26</v>
      </c>
      <c r="B84" s="19">
        <v>7.6</v>
      </c>
      <c r="C84" s="19">
        <v>14.5</v>
      </c>
      <c r="D84" s="19">
        <v>6.3</v>
      </c>
      <c r="E84" s="20">
        <v>336</v>
      </c>
      <c r="F84" s="19">
        <v>4.5999999999999996</v>
      </c>
      <c r="G84" s="19">
        <v>7.5</v>
      </c>
      <c r="H84" s="19">
        <v>8.1999999999999993</v>
      </c>
      <c r="I84" s="21">
        <v>6.7149999999999999</v>
      </c>
      <c r="J84" s="21">
        <v>7.5999999999999998E-2</v>
      </c>
      <c r="K84" s="19">
        <v>3.7</v>
      </c>
      <c r="L84" s="20">
        <v>1475</v>
      </c>
      <c r="M84" s="21">
        <v>2.5529999999999999</v>
      </c>
      <c r="N84" s="21">
        <v>1.4999999999999999E-2</v>
      </c>
      <c r="O84" s="19">
        <v>77.5</v>
      </c>
      <c r="P84" s="20">
        <v>86</v>
      </c>
      <c r="Q84" s="21">
        <v>18.073</v>
      </c>
      <c r="R84" s="22">
        <v>25.699999999999996</v>
      </c>
      <c r="S84" s="9">
        <f t="shared" si="4"/>
        <v>3.1687920203141817</v>
      </c>
      <c r="T84" s="12">
        <f t="shared" si="5"/>
        <v>1.9344984512435677</v>
      </c>
      <c r="U84" s="9">
        <f t="shared" si="5"/>
        <v>1.2570302485932867</v>
      </c>
      <c r="V84" s="12">
        <f t="shared" si="5"/>
        <v>1.4099331233312944</v>
      </c>
    </row>
    <row r="85" spans="1:22" x14ac:dyDescent="0.2">
      <c r="A85" s="18" t="s">
        <v>27</v>
      </c>
      <c r="B85" s="19">
        <v>7.7</v>
      </c>
      <c r="C85" s="19">
        <v>12.8</v>
      </c>
      <c r="D85" s="19">
        <v>6.3</v>
      </c>
      <c r="E85" s="20">
        <v>363</v>
      </c>
      <c r="F85" s="19">
        <v>3</v>
      </c>
      <c r="G85" s="19">
        <v>7</v>
      </c>
      <c r="H85" s="19">
        <v>8</v>
      </c>
      <c r="I85" s="21">
        <v>4.8710000000000004</v>
      </c>
      <c r="J85" s="21">
        <v>0.112</v>
      </c>
      <c r="K85" s="19">
        <v>3.4</v>
      </c>
      <c r="L85" s="20">
        <v>2050</v>
      </c>
      <c r="M85" s="21">
        <v>1.3149999999999999</v>
      </c>
      <c r="N85" s="21">
        <v>7.2999999999999995E-2</v>
      </c>
      <c r="O85" s="19">
        <v>27.3</v>
      </c>
      <c r="P85" s="20">
        <v>240</v>
      </c>
      <c r="Q85" s="21">
        <v>23.338999999999999</v>
      </c>
      <c r="R85" s="22">
        <v>40.500000000000007</v>
      </c>
      <c r="S85" s="9">
        <f t="shared" si="4"/>
        <v>3.3117538610557542</v>
      </c>
      <c r="T85" s="12">
        <f t="shared" si="5"/>
        <v>2.3802112417116059</v>
      </c>
      <c r="U85" s="9">
        <f t="shared" si="5"/>
        <v>1.3680822440064455</v>
      </c>
      <c r="V85" s="12">
        <f t="shared" si="5"/>
        <v>1.6074550232146687</v>
      </c>
    </row>
    <row r="86" spans="1:22" x14ac:dyDescent="0.2">
      <c r="A86" s="18" t="s">
        <v>28</v>
      </c>
      <c r="B86" s="19">
        <v>8.3000000000000007</v>
      </c>
      <c r="C86" s="19">
        <v>15.1</v>
      </c>
      <c r="D86" s="19">
        <v>6.4</v>
      </c>
      <c r="E86" s="20">
        <v>389</v>
      </c>
      <c r="F86" s="19">
        <v>4.9000000000000004</v>
      </c>
      <c r="G86" s="19">
        <v>8.6</v>
      </c>
      <c r="H86" s="19">
        <v>15.7</v>
      </c>
      <c r="I86" s="21">
        <v>7.2450000000000001</v>
      </c>
      <c r="J86" s="21">
        <v>8.6999999999999994E-2</v>
      </c>
      <c r="K86" s="19">
        <v>5.3</v>
      </c>
      <c r="L86" s="20">
        <v>408</v>
      </c>
      <c r="M86" s="21">
        <v>1.7070000000000001</v>
      </c>
      <c r="N86" s="21">
        <v>5.0000000000000001E-3</v>
      </c>
      <c r="O86" s="19">
        <v>128.30000000000001</v>
      </c>
      <c r="P86" s="20">
        <v>121</v>
      </c>
      <c r="Q86" s="21">
        <v>16.995999999999999</v>
      </c>
      <c r="R86" s="22">
        <v>32.299999999999997</v>
      </c>
      <c r="S86" s="9">
        <f t="shared" si="4"/>
        <v>2.61066016308988</v>
      </c>
      <c r="T86" s="12">
        <f t="shared" si="5"/>
        <v>2.0827853703164503</v>
      </c>
      <c r="U86" s="9">
        <f t="shared" si="5"/>
        <v>1.2303467224174767</v>
      </c>
      <c r="V86" s="12">
        <f t="shared" si="5"/>
        <v>1.5092025223311027</v>
      </c>
    </row>
    <row r="87" spans="1:22" x14ac:dyDescent="0.2">
      <c r="A87" s="18" t="s">
        <v>29</v>
      </c>
      <c r="B87" s="19">
        <v>8.3000000000000007</v>
      </c>
      <c r="C87" s="19">
        <v>16.100000000000001</v>
      </c>
      <c r="D87" s="19">
        <v>5.5</v>
      </c>
      <c r="E87" s="20">
        <v>447</v>
      </c>
      <c r="F87" s="19">
        <v>4.5999999999999996</v>
      </c>
      <c r="G87" s="19">
        <v>9.6999999999999993</v>
      </c>
      <c r="H87" s="19">
        <v>13.7</v>
      </c>
      <c r="I87" s="21">
        <v>9.4320000000000004</v>
      </c>
      <c r="J87" s="21">
        <v>8.8999999999999996E-2</v>
      </c>
      <c r="K87" s="19">
        <v>5.0999999999999996</v>
      </c>
      <c r="L87" s="20">
        <v>835</v>
      </c>
      <c r="M87" s="21">
        <v>5.1429999999999998</v>
      </c>
      <c r="N87" s="21">
        <v>8.0000000000000002E-3</v>
      </c>
      <c r="O87" s="19">
        <v>64.8</v>
      </c>
      <c r="P87" s="20">
        <v>420</v>
      </c>
      <c r="Q87" s="21">
        <v>10.175000000000001</v>
      </c>
      <c r="R87" s="22">
        <v>39.299999999999997</v>
      </c>
      <c r="S87" s="9">
        <f t="shared" si="4"/>
        <v>2.9216864754836021</v>
      </c>
      <c r="T87" s="12">
        <f t="shared" si="5"/>
        <v>2.6232492903979003</v>
      </c>
      <c r="U87" s="9">
        <f t="shared" si="5"/>
        <v>1.0075344178972576</v>
      </c>
      <c r="V87" s="12">
        <f t="shared" si="5"/>
        <v>1.5943925503754266</v>
      </c>
    </row>
    <row r="88" spans="1:22" x14ac:dyDescent="0.2">
      <c r="A88" s="18" t="s">
        <v>30</v>
      </c>
      <c r="B88" s="19">
        <v>7.9</v>
      </c>
      <c r="C88" s="19">
        <v>13.4</v>
      </c>
      <c r="D88" s="19">
        <v>6.6</v>
      </c>
      <c r="E88" s="20">
        <v>374</v>
      </c>
      <c r="F88" s="19">
        <v>5.9</v>
      </c>
      <c r="G88" s="19">
        <v>11.1</v>
      </c>
      <c r="H88" s="19">
        <v>20.9</v>
      </c>
      <c r="I88" s="21">
        <v>6.452</v>
      </c>
      <c r="J88" s="21">
        <v>0.14099999999999999</v>
      </c>
      <c r="K88" s="19">
        <v>6.1</v>
      </c>
      <c r="L88" s="20">
        <v>1400</v>
      </c>
      <c r="M88" s="21">
        <v>1.7050000000000001</v>
      </c>
      <c r="N88" s="21">
        <v>5.0000000000000001E-3</v>
      </c>
      <c r="O88" s="19">
        <v>157.69999999999999</v>
      </c>
      <c r="P88" s="20">
        <v>108</v>
      </c>
      <c r="Q88" s="21">
        <v>7.2809999999999997</v>
      </c>
      <c r="R88" s="22">
        <v>29.6</v>
      </c>
      <c r="S88" s="9">
        <f t="shared" si="4"/>
        <v>3.1461280356782382</v>
      </c>
      <c r="T88" s="12">
        <f t="shared" si="5"/>
        <v>2.0334237554869499</v>
      </c>
      <c r="U88" s="9">
        <f t="shared" si="5"/>
        <v>0.86219103105159711</v>
      </c>
      <c r="V88" s="12">
        <f t="shared" si="5"/>
        <v>1.4712917110589385</v>
      </c>
    </row>
    <row r="89" spans="1:22" x14ac:dyDescent="0.2">
      <c r="A89" s="18" t="s">
        <v>26</v>
      </c>
      <c r="B89" s="19">
        <v>7.5</v>
      </c>
      <c r="C89" s="19">
        <v>16.100000000000001</v>
      </c>
      <c r="D89" s="19">
        <v>5.3</v>
      </c>
      <c r="E89" s="20">
        <v>387</v>
      </c>
      <c r="F89" s="19">
        <v>5</v>
      </c>
      <c r="G89" s="19">
        <v>7.2</v>
      </c>
      <c r="H89" s="19">
        <v>13.5</v>
      </c>
      <c r="I89" s="21">
        <v>6.0350000000000001</v>
      </c>
      <c r="J89" s="21">
        <v>0.10100000000000001</v>
      </c>
      <c r="K89" s="19">
        <v>5.2</v>
      </c>
      <c r="L89" s="20">
        <v>414</v>
      </c>
      <c r="M89" s="21">
        <v>2.2210000000000001</v>
      </c>
      <c r="N89" s="21">
        <v>6.0000000000000001E-3</v>
      </c>
      <c r="O89" s="19">
        <v>84</v>
      </c>
      <c r="P89" s="20">
        <v>23</v>
      </c>
      <c r="Q89" s="21">
        <v>22.295000000000002</v>
      </c>
      <c r="R89" s="22">
        <v>25.699999999999996</v>
      </c>
      <c r="S89" s="9">
        <f t="shared" si="4"/>
        <v>2.6170003411208991</v>
      </c>
      <c r="T89" s="12">
        <f t="shared" si="5"/>
        <v>1.3617278360175928</v>
      </c>
      <c r="U89" s="9">
        <f t="shared" si="5"/>
        <v>1.348207476685626</v>
      </c>
      <c r="V89" s="12">
        <f t="shared" si="5"/>
        <v>1.4099331233312944</v>
      </c>
    </row>
    <row r="90" spans="1:22" x14ac:dyDescent="0.2">
      <c r="A90" s="18" t="s">
        <v>27</v>
      </c>
      <c r="B90" s="19">
        <v>7.4</v>
      </c>
      <c r="C90" s="19">
        <v>13.9</v>
      </c>
      <c r="D90" s="19">
        <v>5.7</v>
      </c>
      <c r="E90" s="20">
        <v>339</v>
      </c>
      <c r="F90" s="19">
        <v>3.8</v>
      </c>
      <c r="G90" s="19">
        <v>6.2</v>
      </c>
      <c r="H90" s="19">
        <v>12.7</v>
      </c>
      <c r="I90" s="21">
        <v>4.7080000000000002</v>
      </c>
      <c r="J90" s="21">
        <v>0.13</v>
      </c>
      <c r="K90" s="19">
        <v>5.6</v>
      </c>
      <c r="L90" s="20">
        <v>526</v>
      </c>
      <c r="M90" s="21">
        <v>0.94599999999999995</v>
      </c>
      <c r="N90" s="21">
        <v>4.2000000000000003E-2</v>
      </c>
      <c r="O90" s="19">
        <v>51.2</v>
      </c>
      <c r="P90" s="20">
        <v>101</v>
      </c>
      <c r="Q90" s="21">
        <v>39.941000000000003</v>
      </c>
      <c r="R90" s="22">
        <v>40.500000000000007</v>
      </c>
      <c r="S90" s="9">
        <f t="shared" si="4"/>
        <v>2.7209857441537393</v>
      </c>
      <c r="T90" s="12">
        <f t="shared" si="5"/>
        <v>2.0043213737826426</v>
      </c>
      <c r="U90" s="9">
        <f t="shared" si="5"/>
        <v>1.6014189340711174</v>
      </c>
      <c r="V90" s="12">
        <f t="shared" si="5"/>
        <v>1.6074550232146687</v>
      </c>
    </row>
    <row r="91" spans="1:22" x14ac:dyDescent="0.2">
      <c r="A91" s="18" t="s">
        <v>28</v>
      </c>
      <c r="B91" s="19">
        <v>7.7</v>
      </c>
      <c r="C91" s="19">
        <v>15.4</v>
      </c>
      <c r="D91" s="19">
        <v>5.3</v>
      </c>
      <c r="E91" s="20">
        <v>424</v>
      </c>
      <c r="F91" s="19">
        <v>6.3</v>
      </c>
      <c r="G91" s="19">
        <v>10.9</v>
      </c>
      <c r="H91" s="19">
        <v>21.5</v>
      </c>
      <c r="I91" s="21">
        <v>6.0620000000000003</v>
      </c>
      <c r="J91" s="21">
        <v>0.111</v>
      </c>
      <c r="K91" s="19">
        <v>7.6</v>
      </c>
      <c r="L91" s="20">
        <v>350</v>
      </c>
      <c r="M91" s="21">
        <v>1.212</v>
      </c>
      <c r="N91" s="21">
        <v>1.2E-2</v>
      </c>
      <c r="O91" s="19">
        <v>98.2</v>
      </c>
      <c r="P91" s="20">
        <v>3</v>
      </c>
      <c r="Q91" s="21">
        <v>31.762</v>
      </c>
      <c r="R91" s="22">
        <v>32.299999999999997</v>
      </c>
      <c r="S91" s="9">
        <f t="shared" si="4"/>
        <v>2.5440680443502757</v>
      </c>
      <c r="T91" s="12">
        <f t="shared" si="5"/>
        <v>0.47712125471966244</v>
      </c>
      <c r="U91" s="9">
        <f t="shared" si="5"/>
        <v>1.5019078414130069</v>
      </c>
      <c r="V91" s="12">
        <f t="shared" si="5"/>
        <v>1.5092025223311027</v>
      </c>
    </row>
    <row r="92" spans="1:22" x14ac:dyDescent="0.2">
      <c r="A92" s="18" t="s">
        <v>29</v>
      </c>
      <c r="B92" s="19">
        <v>8.5</v>
      </c>
      <c r="C92" s="19">
        <v>15</v>
      </c>
      <c r="D92" s="19">
        <v>4.2</v>
      </c>
      <c r="E92" s="20">
        <v>489</v>
      </c>
      <c r="F92" s="19">
        <v>5.5</v>
      </c>
      <c r="G92" s="19">
        <v>10.3</v>
      </c>
      <c r="H92" s="19">
        <v>12.4</v>
      </c>
      <c r="I92" s="21">
        <v>7.6859999999999999</v>
      </c>
      <c r="J92" s="21">
        <v>0.111</v>
      </c>
      <c r="K92" s="19">
        <v>7.7</v>
      </c>
      <c r="L92" s="20">
        <v>41</v>
      </c>
      <c r="M92" s="21">
        <v>4.5389999999999997</v>
      </c>
      <c r="N92" s="21">
        <v>1.4999999999999999E-2</v>
      </c>
      <c r="O92" s="19">
        <v>48.3</v>
      </c>
      <c r="P92" s="20">
        <v>6</v>
      </c>
      <c r="Q92" s="21">
        <v>13.41</v>
      </c>
      <c r="R92" s="22">
        <v>39.299999999999997</v>
      </c>
      <c r="S92" s="9">
        <f t="shared" si="4"/>
        <v>1.6127838567197355</v>
      </c>
      <c r="T92" s="12">
        <f t="shared" si="5"/>
        <v>0.77815125038364363</v>
      </c>
      <c r="U92" s="9">
        <f t="shared" si="5"/>
        <v>1.127428777851599</v>
      </c>
      <c r="V92" s="12">
        <f t="shared" si="5"/>
        <v>1.5943925503754266</v>
      </c>
    </row>
    <row r="93" spans="1:22" x14ac:dyDescent="0.2">
      <c r="A93" s="18" t="s">
        <v>30</v>
      </c>
      <c r="B93" s="19">
        <v>8.8000000000000007</v>
      </c>
      <c r="C93" s="19">
        <v>16.100000000000001</v>
      </c>
      <c r="D93" s="19">
        <v>6.3</v>
      </c>
      <c r="E93" s="20">
        <v>405</v>
      </c>
      <c r="F93" s="19">
        <v>7.1</v>
      </c>
      <c r="G93" s="19">
        <v>15.4</v>
      </c>
      <c r="H93" s="19">
        <v>31.2</v>
      </c>
      <c r="I93" s="21">
        <v>6.2919999999999998</v>
      </c>
      <c r="J93" s="21">
        <v>0.19700000000000001</v>
      </c>
      <c r="K93" s="19">
        <v>11.5</v>
      </c>
      <c r="L93" s="20">
        <v>1005</v>
      </c>
      <c r="M93" s="21">
        <v>2.2989999999999999</v>
      </c>
      <c r="N93" s="21">
        <v>1.4E-2</v>
      </c>
      <c r="O93" s="19">
        <v>134.19999999999999</v>
      </c>
      <c r="P93" s="20">
        <v>19</v>
      </c>
      <c r="Q93" s="21">
        <v>16.908999999999999</v>
      </c>
      <c r="R93" s="22">
        <v>29.6</v>
      </c>
      <c r="S93" s="9">
        <f t="shared" si="4"/>
        <v>3.0021660617565078</v>
      </c>
      <c r="T93" s="12">
        <f t="shared" si="5"/>
        <v>1.2787536009528289</v>
      </c>
      <c r="U93" s="9">
        <f t="shared" si="5"/>
        <v>1.2281179241368452</v>
      </c>
      <c r="V93" s="12">
        <f t="shared" si="5"/>
        <v>1.4712917110589385</v>
      </c>
    </row>
    <row r="94" spans="1:22" x14ac:dyDescent="0.2">
      <c r="A94" s="18" t="s">
        <v>26</v>
      </c>
      <c r="B94" s="19">
        <v>7.3</v>
      </c>
      <c r="C94" s="19">
        <v>13.9</v>
      </c>
      <c r="D94" s="19">
        <v>4.4000000000000004</v>
      </c>
      <c r="E94" s="20">
        <v>356</v>
      </c>
      <c r="F94" s="19">
        <v>4.5999999999999996</v>
      </c>
      <c r="G94" s="19">
        <v>6.6</v>
      </c>
      <c r="H94" s="19">
        <v>14.3</v>
      </c>
      <c r="I94" s="21">
        <v>5.7140000000000004</v>
      </c>
      <c r="J94" s="21">
        <v>9.6000000000000002E-2</v>
      </c>
      <c r="K94" s="19">
        <v>4.8</v>
      </c>
      <c r="L94" s="20">
        <v>237</v>
      </c>
      <c r="M94" s="21">
        <v>1.8089999999999999</v>
      </c>
      <c r="N94" s="21">
        <v>7.0000000000000001E-3</v>
      </c>
      <c r="O94" s="19">
        <v>73.400000000000006</v>
      </c>
      <c r="P94" s="20">
        <v>2</v>
      </c>
      <c r="Q94" s="21">
        <v>22.295000000000002</v>
      </c>
      <c r="R94" s="22">
        <v>25.699999999999996</v>
      </c>
      <c r="S94" s="9">
        <f t="shared" si="4"/>
        <v>2.374748346010104</v>
      </c>
      <c r="T94" s="12">
        <f t="shared" si="5"/>
        <v>0.3010299956639812</v>
      </c>
      <c r="U94" s="9">
        <f t="shared" si="5"/>
        <v>1.348207476685626</v>
      </c>
      <c r="V94" s="12">
        <f t="shared" si="5"/>
        <v>1.4099331233312944</v>
      </c>
    </row>
    <row r="95" spans="1:22" x14ac:dyDescent="0.2">
      <c r="A95" s="18" t="s">
        <v>27</v>
      </c>
      <c r="B95" s="19">
        <v>7.3</v>
      </c>
      <c r="C95" s="19">
        <v>14.2</v>
      </c>
      <c r="D95" s="19">
        <v>5.3</v>
      </c>
      <c r="E95" s="20">
        <v>358</v>
      </c>
      <c r="F95" s="19">
        <v>4.0999999999999996</v>
      </c>
      <c r="G95" s="19">
        <v>6.5</v>
      </c>
      <c r="H95" s="19">
        <v>15</v>
      </c>
      <c r="I95" s="21">
        <v>5.0670000000000002</v>
      </c>
      <c r="J95" s="21">
        <v>0.13900000000000001</v>
      </c>
      <c r="K95" s="19">
        <v>5.6</v>
      </c>
      <c r="L95" s="20">
        <v>940</v>
      </c>
      <c r="M95" s="21">
        <v>1.0620000000000001</v>
      </c>
      <c r="N95" s="21">
        <v>4.1000000000000002E-2</v>
      </c>
      <c r="O95" s="19">
        <v>51.6</v>
      </c>
      <c r="P95" s="20">
        <v>100</v>
      </c>
      <c r="Q95" s="21">
        <v>39.941000000000003</v>
      </c>
      <c r="R95" s="22">
        <v>40.500000000000007</v>
      </c>
      <c r="S95" s="9">
        <f t="shared" si="4"/>
        <v>2.9731278535996988</v>
      </c>
      <c r="T95" s="12">
        <f t="shared" si="5"/>
        <v>2</v>
      </c>
      <c r="U95" s="9">
        <f t="shared" si="5"/>
        <v>1.6014189340711174</v>
      </c>
      <c r="V95" s="12">
        <f t="shared" si="5"/>
        <v>1.6074550232146687</v>
      </c>
    </row>
    <row r="96" spans="1:22" x14ac:dyDescent="0.2">
      <c r="A96" s="18" t="s">
        <v>28</v>
      </c>
      <c r="B96" s="19">
        <v>8</v>
      </c>
      <c r="C96" s="19">
        <v>13.9</v>
      </c>
      <c r="D96" s="19">
        <v>5</v>
      </c>
      <c r="E96" s="20">
        <v>403</v>
      </c>
      <c r="F96" s="19">
        <v>6.5</v>
      </c>
      <c r="G96" s="19">
        <v>11.5</v>
      </c>
      <c r="H96" s="19">
        <v>23.6</v>
      </c>
      <c r="I96" s="21">
        <v>5.665</v>
      </c>
      <c r="J96" s="21">
        <v>0.111</v>
      </c>
      <c r="K96" s="19">
        <v>7.6</v>
      </c>
      <c r="L96" s="20">
        <v>60</v>
      </c>
      <c r="M96" s="21">
        <v>0.80900000000000005</v>
      </c>
      <c r="N96" s="21">
        <v>8.0000000000000002E-3</v>
      </c>
      <c r="O96" s="19">
        <v>132.1</v>
      </c>
      <c r="P96" s="20">
        <v>1</v>
      </c>
      <c r="Q96" s="21">
        <v>31.762</v>
      </c>
      <c r="R96" s="22">
        <v>32.299999999999997</v>
      </c>
      <c r="S96" s="9">
        <f t="shared" si="4"/>
        <v>1.7781512503836436</v>
      </c>
      <c r="T96" s="12">
        <f t="shared" si="5"/>
        <v>0</v>
      </c>
      <c r="U96" s="9">
        <f t="shared" si="5"/>
        <v>1.5019078414130069</v>
      </c>
      <c r="V96" s="12">
        <f t="shared" si="5"/>
        <v>1.5092025223311027</v>
      </c>
    </row>
    <row r="97" spans="1:22" x14ac:dyDescent="0.2">
      <c r="A97" s="18" t="s">
        <v>29</v>
      </c>
      <c r="B97" s="19">
        <v>8.5</v>
      </c>
      <c r="C97" s="19">
        <v>14.9</v>
      </c>
      <c r="D97" s="19">
        <v>4.4000000000000004</v>
      </c>
      <c r="E97" s="20">
        <v>483</v>
      </c>
      <c r="F97" s="19">
        <v>5.7</v>
      </c>
      <c r="G97" s="19">
        <v>10.4</v>
      </c>
      <c r="H97" s="19">
        <v>13.6</v>
      </c>
      <c r="I97" s="21">
        <v>7.8179999999999996</v>
      </c>
      <c r="J97" s="21">
        <v>0.12</v>
      </c>
      <c r="K97" s="19">
        <v>8.1999999999999993</v>
      </c>
      <c r="L97" s="20">
        <v>25</v>
      </c>
      <c r="M97" s="21">
        <v>4.1950000000000003</v>
      </c>
      <c r="N97" s="21">
        <v>0.02</v>
      </c>
      <c r="O97" s="19">
        <v>68.2</v>
      </c>
      <c r="P97" s="20">
        <v>1</v>
      </c>
      <c r="Q97" s="21">
        <v>13.41</v>
      </c>
      <c r="R97" s="22">
        <v>39.299999999999997</v>
      </c>
      <c r="S97" s="9">
        <f t="shared" si="4"/>
        <v>1.3979400086720377</v>
      </c>
      <c r="T97" s="12">
        <f t="shared" si="5"/>
        <v>0</v>
      </c>
      <c r="U97" s="9">
        <f t="shared" si="5"/>
        <v>1.127428777851599</v>
      </c>
      <c r="V97" s="12">
        <f t="shared" si="5"/>
        <v>1.5943925503754266</v>
      </c>
    </row>
    <row r="98" spans="1:22" x14ac:dyDescent="0.2">
      <c r="A98" s="18" t="s">
        <v>30</v>
      </c>
      <c r="B98" s="19">
        <v>8.9</v>
      </c>
      <c r="C98" s="19">
        <v>16.600000000000001</v>
      </c>
      <c r="D98" s="19">
        <v>5.4</v>
      </c>
      <c r="E98" s="20">
        <v>407</v>
      </c>
      <c r="F98" s="19">
        <v>6.2</v>
      </c>
      <c r="G98" s="19">
        <v>13.4</v>
      </c>
      <c r="H98" s="19">
        <v>18.600000000000001</v>
      </c>
      <c r="I98" s="21">
        <v>6.2770000000000001</v>
      </c>
      <c r="J98" s="21">
        <v>0.157</v>
      </c>
      <c r="K98" s="19">
        <v>10.4</v>
      </c>
      <c r="L98" s="20">
        <v>300</v>
      </c>
      <c r="M98" s="21">
        <v>2.4340000000000002</v>
      </c>
      <c r="N98" s="21">
        <v>1.4E-2</v>
      </c>
      <c r="O98" s="19">
        <v>136.5</v>
      </c>
      <c r="P98" s="20">
        <v>10</v>
      </c>
      <c r="Q98" s="21">
        <v>16.908999999999999</v>
      </c>
      <c r="R98" s="22">
        <v>29.6</v>
      </c>
      <c r="S98" s="9">
        <f t="shared" si="4"/>
        <v>2.4771212547196626</v>
      </c>
      <c r="T98" s="12">
        <f t="shared" si="5"/>
        <v>1</v>
      </c>
      <c r="U98" s="9">
        <f t="shared" si="5"/>
        <v>1.2281179241368452</v>
      </c>
      <c r="V98" s="12">
        <f t="shared" si="5"/>
        <v>1.4712917110589385</v>
      </c>
    </row>
    <row r="99" spans="1:22" x14ac:dyDescent="0.2">
      <c r="A99" s="18" t="s">
        <v>26</v>
      </c>
      <c r="B99" s="19">
        <v>8.1</v>
      </c>
      <c r="C99" s="19">
        <v>13.9</v>
      </c>
      <c r="D99" s="19">
        <v>4.0999999999999996</v>
      </c>
      <c r="E99" s="20">
        <v>345</v>
      </c>
      <c r="F99" s="19">
        <v>4.5</v>
      </c>
      <c r="G99" s="19">
        <v>6.9</v>
      </c>
      <c r="H99" s="19">
        <v>17</v>
      </c>
      <c r="I99" s="21">
        <v>5.0780000000000003</v>
      </c>
      <c r="J99" s="21">
        <v>8.1000000000000003E-2</v>
      </c>
      <c r="K99" s="19">
        <v>4.5</v>
      </c>
      <c r="L99" s="20">
        <v>80</v>
      </c>
      <c r="M99" s="21">
        <v>1.292</v>
      </c>
      <c r="N99" s="21">
        <v>4.0000000000000001E-3</v>
      </c>
      <c r="O99" s="19">
        <v>80.5</v>
      </c>
      <c r="P99" s="20">
        <v>2</v>
      </c>
      <c r="Q99" s="21">
        <v>25.326000000000001</v>
      </c>
      <c r="R99" s="22">
        <v>25.699999999999996</v>
      </c>
      <c r="S99" s="9">
        <f t="shared" si="4"/>
        <v>1.9030899869919435</v>
      </c>
      <c r="T99" s="12">
        <f t="shared" si="5"/>
        <v>0.3010299956639812</v>
      </c>
      <c r="U99" s="9">
        <f t="shared" si="5"/>
        <v>1.4035666025380518</v>
      </c>
      <c r="V99" s="12">
        <f t="shared" si="5"/>
        <v>1.4099331233312944</v>
      </c>
    </row>
    <row r="100" spans="1:22" x14ac:dyDescent="0.2">
      <c r="A100" s="18" t="s">
        <v>27</v>
      </c>
      <c r="B100" s="19">
        <v>7.3</v>
      </c>
      <c r="C100" s="19">
        <v>14.4</v>
      </c>
      <c r="D100" s="19">
        <v>5.3</v>
      </c>
      <c r="E100" s="20">
        <v>353</v>
      </c>
      <c r="F100" s="19">
        <v>4.0999999999999996</v>
      </c>
      <c r="G100" s="19">
        <v>7</v>
      </c>
      <c r="H100" s="19">
        <v>19.2</v>
      </c>
      <c r="I100" s="21">
        <v>5.1020000000000003</v>
      </c>
      <c r="J100" s="21">
        <v>0.129</v>
      </c>
      <c r="K100" s="19">
        <v>6</v>
      </c>
      <c r="L100" s="20">
        <v>470</v>
      </c>
      <c r="M100" s="21">
        <v>0.93700000000000006</v>
      </c>
      <c r="N100" s="21">
        <v>3.3000000000000002E-2</v>
      </c>
      <c r="O100" s="19">
        <v>58.6</v>
      </c>
      <c r="P100" s="20">
        <v>210</v>
      </c>
      <c r="Q100" s="21">
        <v>45.832999999999998</v>
      </c>
      <c r="R100" s="22">
        <v>40.500000000000007</v>
      </c>
      <c r="S100" s="9">
        <f t="shared" si="4"/>
        <v>2.6720978579357175</v>
      </c>
      <c r="T100" s="12">
        <f t="shared" si="5"/>
        <v>2.3222192947339191</v>
      </c>
      <c r="U100" s="9">
        <f t="shared" si="5"/>
        <v>1.6611782849298105</v>
      </c>
      <c r="V100" s="12">
        <f t="shared" si="5"/>
        <v>1.6074550232146687</v>
      </c>
    </row>
    <row r="101" spans="1:22" x14ac:dyDescent="0.2">
      <c r="A101" s="18" t="s">
        <v>28</v>
      </c>
      <c r="B101" s="19">
        <v>8.3000000000000007</v>
      </c>
      <c r="C101" s="19">
        <v>13.5</v>
      </c>
      <c r="D101" s="19">
        <v>4.9000000000000004</v>
      </c>
      <c r="E101" s="20">
        <v>385</v>
      </c>
      <c r="F101" s="19">
        <v>6.5</v>
      </c>
      <c r="G101" s="19">
        <v>11</v>
      </c>
      <c r="H101" s="19">
        <v>22.4</v>
      </c>
      <c r="I101" s="21">
        <v>5.1289999999999996</v>
      </c>
      <c r="J101" s="21">
        <v>0.10199999999999999</v>
      </c>
      <c r="K101" s="19">
        <v>7.4</v>
      </c>
      <c r="L101" s="20">
        <v>90</v>
      </c>
      <c r="M101" s="21">
        <v>0.45700000000000002</v>
      </c>
      <c r="N101" s="21">
        <v>8.0000000000000002E-3</v>
      </c>
      <c r="O101" s="19">
        <v>128.5</v>
      </c>
      <c r="P101" s="20">
        <v>1</v>
      </c>
      <c r="Q101" s="21">
        <v>33.811</v>
      </c>
      <c r="R101" s="22">
        <v>32.299999999999997</v>
      </c>
      <c r="S101" s="9">
        <f t="shared" si="4"/>
        <v>1.954242509439325</v>
      </c>
      <c r="T101" s="12">
        <f t="shared" si="5"/>
        <v>0</v>
      </c>
      <c r="U101" s="9">
        <f t="shared" si="5"/>
        <v>1.5290580157246407</v>
      </c>
      <c r="V101" s="12">
        <f t="shared" si="5"/>
        <v>1.5092025223311027</v>
      </c>
    </row>
    <row r="102" spans="1:22" x14ac:dyDescent="0.2">
      <c r="A102" s="18" t="s">
        <v>29</v>
      </c>
      <c r="B102" s="19">
        <v>8.6</v>
      </c>
      <c r="C102" s="19">
        <v>14.9</v>
      </c>
      <c r="D102" s="19">
        <v>3.8</v>
      </c>
      <c r="E102" s="20">
        <v>465</v>
      </c>
      <c r="F102" s="19">
        <v>5.2</v>
      </c>
      <c r="G102" s="19">
        <v>10</v>
      </c>
      <c r="H102" s="19">
        <v>12.9</v>
      </c>
      <c r="I102" s="21">
        <v>6.7009999999999996</v>
      </c>
      <c r="J102" s="21">
        <v>0.107</v>
      </c>
      <c r="K102" s="19">
        <v>7.7</v>
      </c>
      <c r="L102" s="20">
        <v>5</v>
      </c>
      <c r="M102" s="21">
        <v>2.794</v>
      </c>
      <c r="N102" s="21">
        <v>1.4999999999999999E-2</v>
      </c>
      <c r="O102" s="19">
        <v>57.6</v>
      </c>
      <c r="P102" s="20">
        <v>2</v>
      </c>
      <c r="Q102" s="21">
        <v>14.641999999999999</v>
      </c>
      <c r="R102" s="22">
        <v>39.299999999999997</v>
      </c>
      <c r="S102" s="9">
        <f t="shared" si="4"/>
        <v>0.69897000433601886</v>
      </c>
      <c r="T102" s="12">
        <f t="shared" si="5"/>
        <v>0.3010299956639812</v>
      </c>
      <c r="U102" s="9">
        <f t="shared" si="5"/>
        <v>1.1656004025174114</v>
      </c>
      <c r="V102" s="12">
        <f t="shared" si="5"/>
        <v>1.5943925503754266</v>
      </c>
    </row>
    <row r="103" spans="1:22" x14ac:dyDescent="0.2">
      <c r="A103" s="18" t="s">
        <v>30</v>
      </c>
      <c r="B103" s="19">
        <v>8.9</v>
      </c>
      <c r="C103" s="19">
        <v>15.9</v>
      </c>
      <c r="D103" s="19">
        <v>5.0999999999999996</v>
      </c>
      <c r="E103" s="20">
        <v>411</v>
      </c>
      <c r="F103" s="19">
        <v>6.1</v>
      </c>
      <c r="G103" s="19">
        <v>13.1</v>
      </c>
      <c r="H103" s="19">
        <v>18.2</v>
      </c>
      <c r="I103" s="21">
        <v>6.0289999999999999</v>
      </c>
      <c r="J103" s="21">
        <v>0.13200000000000001</v>
      </c>
      <c r="K103" s="19">
        <v>9.6999999999999993</v>
      </c>
      <c r="L103" s="20">
        <v>220</v>
      </c>
      <c r="M103" s="21">
        <v>1.9650000000000001</v>
      </c>
      <c r="N103" s="21">
        <v>1.2E-2</v>
      </c>
      <c r="O103" s="19">
        <v>104.4</v>
      </c>
      <c r="P103" s="20">
        <v>10</v>
      </c>
      <c r="Q103" s="21">
        <v>19.420999999999999</v>
      </c>
      <c r="R103" s="22">
        <v>29.6</v>
      </c>
      <c r="S103" s="9">
        <f t="shared" si="4"/>
        <v>2.3424226808222062</v>
      </c>
      <c r="T103" s="12">
        <f t="shared" si="5"/>
        <v>1</v>
      </c>
      <c r="U103" s="9">
        <f t="shared" si="5"/>
        <v>1.2882715882548212</v>
      </c>
      <c r="V103" s="12">
        <f t="shared" si="5"/>
        <v>1.4712917110589385</v>
      </c>
    </row>
    <row r="104" spans="1:22" x14ac:dyDescent="0.2">
      <c r="A104" s="18" t="s">
        <v>31</v>
      </c>
      <c r="B104" s="19">
        <v>7.6</v>
      </c>
      <c r="C104" s="19">
        <v>12.2</v>
      </c>
      <c r="D104" s="19">
        <v>8.3000000000000007</v>
      </c>
      <c r="E104" s="20">
        <v>376</v>
      </c>
      <c r="F104" s="19">
        <v>4.4000000000000004</v>
      </c>
      <c r="G104" s="19">
        <v>7.8</v>
      </c>
      <c r="H104" s="19">
        <v>12.2</v>
      </c>
      <c r="I104" s="21">
        <v>2.085</v>
      </c>
      <c r="J104" s="21">
        <v>7.4999999999999997E-2</v>
      </c>
      <c r="K104" s="19">
        <v>5.8</v>
      </c>
      <c r="L104" s="20">
        <v>799</v>
      </c>
      <c r="M104" s="21">
        <v>7.6999999999999999E-2</v>
      </c>
      <c r="N104" s="21">
        <v>8.9999999999999993E-3</v>
      </c>
      <c r="O104" s="19">
        <v>47</v>
      </c>
      <c r="P104" s="20">
        <v>158</v>
      </c>
      <c r="Q104" s="21">
        <v>2.5089999999999999</v>
      </c>
      <c r="R104" s="22">
        <v>36.5</v>
      </c>
      <c r="S104" s="9">
        <f t="shared" si="4"/>
        <v>2.9025467793139912</v>
      </c>
      <c r="T104" s="12">
        <f t="shared" si="5"/>
        <v>2.1986570869544226</v>
      </c>
      <c r="U104" s="9">
        <f t="shared" si="5"/>
        <v>0.39950066131461054</v>
      </c>
      <c r="V104" s="12">
        <f t="shared" si="5"/>
        <v>1.5622928644564746</v>
      </c>
    </row>
    <row r="105" spans="1:22" x14ac:dyDescent="0.2">
      <c r="A105" s="18" t="s">
        <v>32</v>
      </c>
      <c r="B105" s="19">
        <v>7.2</v>
      </c>
      <c r="C105" s="19">
        <v>12</v>
      </c>
      <c r="D105" s="19">
        <v>9</v>
      </c>
      <c r="E105" s="20">
        <v>287</v>
      </c>
      <c r="F105" s="19">
        <v>2.7</v>
      </c>
      <c r="G105" s="19">
        <v>5.6</v>
      </c>
      <c r="H105" s="19">
        <v>15.1</v>
      </c>
      <c r="I105" s="21">
        <v>2.5059999999999998</v>
      </c>
      <c r="J105" s="21">
        <v>9.6000000000000002E-2</v>
      </c>
      <c r="K105" s="19">
        <v>4.8</v>
      </c>
      <c r="L105" s="20">
        <v>6940</v>
      </c>
      <c r="M105" s="21">
        <v>0.18099999999999999</v>
      </c>
      <c r="N105" s="21">
        <v>2.4E-2</v>
      </c>
      <c r="O105" s="19">
        <v>14.9</v>
      </c>
      <c r="P105" s="20">
        <v>328</v>
      </c>
      <c r="Q105" s="21">
        <v>6.1550000000000002</v>
      </c>
      <c r="R105" s="22">
        <v>55.2</v>
      </c>
      <c r="S105" s="9">
        <f t="shared" si="4"/>
        <v>3.8413594704548548</v>
      </c>
      <c r="T105" s="12">
        <f t="shared" si="5"/>
        <v>2.5158738437116792</v>
      </c>
      <c r="U105" s="9">
        <f t="shared" si="5"/>
        <v>0.78922805726733514</v>
      </c>
      <c r="V105" s="12">
        <f t="shared" si="5"/>
        <v>1.741939077729199</v>
      </c>
    </row>
    <row r="106" spans="1:22" x14ac:dyDescent="0.2">
      <c r="A106" s="18" t="s">
        <v>33</v>
      </c>
      <c r="B106" s="19">
        <v>7.7</v>
      </c>
      <c r="C106" s="19">
        <v>13.6</v>
      </c>
      <c r="D106" s="19">
        <v>10.1</v>
      </c>
      <c r="E106" s="20">
        <v>366</v>
      </c>
      <c r="F106" s="19">
        <v>4</v>
      </c>
      <c r="G106" s="19">
        <v>6.6</v>
      </c>
      <c r="H106" s="19">
        <v>13.4</v>
      </c>
      <c r="I106" s="21">
        <v>2.2549999999999999</v>
      </c>
      <c r="J106" s="21">
        <v>9.0999999999999998E-2</v>
      </c>
      <c r="K106" s="19">
        <v>5.8</v>
      </c>
      <c r="L106" s="20">
        <v>1150</v>
      </c>
      <c r="M106" s="21">
        <v>6.2E-2</v>
      </c>
      <c r="N106" s="21">
        <v>1.4E-2</v>
      </c>
      <c r="O106" s="19">
        <v>42.5</v>
      </c>
      <c r="P106" s="20">
        <v>173</v>
      </c>
      <c r="Q106" s="21">
        <v>2.81</v>
      </c>
      <c r="R106" s="22">
        <v>7.8</v>
      </c>
      <c r="S106" s="9">
        <f t="shared" si="4"/>
        <v>3.0606978403536118</v>
      </c>
      <c r="T106" s="12">
        <f t="shared" si="5"/>
        <v>2.2380461031287955</v>
      </c>
      <c r="U106" s="9">
        <f t="shared" si="5"/>
        <v>0.44870631990507992</v>
      </c>
      <c r="V106" s="12">
        <f t="shared" si="5"/>
        <v>0.89209460269048035</v>
      </c>
    </row>
    <row r="107" spans="1:22" x14ac:dyDescent="0.2">
      <c r="A107" s="18" t="s">
        <v>34</v>
      </c>
      <c r="B107" s="19">
        <v>7.2</v>
      </c>
      <c r="C107" s="19">
        <v>10.7</v>
      </c>
      <c r="D107" s="19">
        <v>11</v>
      </c>
      <c r="E107" s="20">
        <v>261</v>
      </c>
      <c r="F107" s="19">
        <v>3.5</v>
      </c>
      <c r="G107" s="19">
        <v>7.4</v>
      </c>
      <c r="H107" s="19">
        <v>15.6</v>
      </c>
      <c r="I107" s="21">
        <v>2.59</v>
      </c>
      <c r="J107" s="21">
        <v>0.108</v>
      </c>
      <c r="K107" s="19">
        <v>5.5</v>
      </c>
      <c r="L107" s="20">
        <v>11450</v>
      </c>
      <c r="M107" s="21">
        <v>0.20200000000000001</v>
      </c>
      <c r="N107" s="21">
        <v>2.8000000000000001E-2</v>
      </c>
      <c r="O107" s="19">
        <v>34.200000000000003</v>
      </c>
      <c r="P107" s="20">
        <v>1195</v>
      </c>
      <c r="Q107" s="21">
        <v>11.388999999999999</v>
      </c>
      <c r="R107" s="22">
        <v>115.79999999999998</v>
      </c>
      <c r="S107" s="9">
        <f t="shared" si="4"/>
        <v>4.0588054866759071</v>
      </c>
      <c r="T107" s="12">
        <f t="shared" si="5"/>
        <v>3.0773679052841563</v>
      </c>
      <c r="U107" s="9">
        <f t="shared" si="5"/>
        <v>1.0564855929511157</v>
      </c>
      <c r="V107" s="12">
        <f t="shared" si="5"/>
        <v>2.0637085593914173</v>
      </c>
    </row>
    <row r="108" spans="1:22" x14ac:dyDescent="0.2">
      <c r="A108" s="18" t="s">
        <v>35</v>
      </c>
      <c r="B108" s="19">
        <v>8.4</v>
      </c>
      <c r="C108" s="19">
        <v>12.5</v>
      </c>
      <c r="D108" s="19">
        <v>9.5</v>
      </c>
      <c r="E108" s="20">
        <v>337</v>
      </c>
      <c r="F108" s="19">
        <v>4.4000000000000004</v>
      </c>
      <c r="G108" s="19">
        <v>9</v>
      </c>
      <c r="H108" s="19">
        <v>17</v>
      </c>
      <c r="I108" s="21">
        <v>1.7529999999999999</v>
      </c>
      <c r="J108" s="21">
        <v>0.17</v>
      </c>
      <c r="K108" s="19">
        <v>7.3</v>
      </c>
      <c r="L108" s="20">
        <v>2550</v>
      </c>
      <c r="M108" s="21">
        <v>3.5999999999999997E-2</v>
      </c>
      <c r="N108" s="21">
        <v>1.4E-2</v>
      </c>
      <c r="O108" s="19">
        <v>77</v>
      </c>
      <c r="P108" s="20">
        <v>346</v>
      </c>
      <c r="Q108" s="21">
        <v>2.0009999999999999</v>
      </c>
      <c r="R108" s="22">
        <v>33.900000000000006</v>
      </c>
      <c r="S108" s="9">
        <f t="shared" si="4"/>
        <v>3.406540180433955</v>
      </c>
      <c r="T108" s="12">
        <f t="shared" si="5"/>
        <v>2.5390760987927767</v>
      </c>
      <c r="U108" s="9">
        <f t="shared" si="5"/>
        <v>0.30124708863621136</v>
      </c>
      <c r="V108" s="12">
        <f t="shared" si="5"/>
        <v>1.5301996982030823</v>
      </c>
    </row>
    <row r="109" spans="1:22" x14ac:dyDescent="0.2">
      <c r="A109" s="18" t="s">
        <v>31</v>
      </c>
      <c r="B109" s="19">
        <v>8.3000000000000007</v>
      </c>
      <c r="C109" s="19">
        <v>11.2</v>
      </c>
      <c r="D109" s="19">
        <v>9.8000000000000007</v>
      </c>
      <c r="E109" s="20">
        <v>329</v>
      </c>
      <c r="F109" s="19">
        <v>5.0999999999999996</v>
      </c>
      <c r="G109" s="19">
        <v>8.8000000000000007</v>
      </c>
      <c r="H109" s="19">
        <v>14.3</v>
      </c>
      <c r="I109" s="21">
        <v>2.1509999999999998</v>
      </c>
      <c r="J109" s="21">
        <v>0.122</v>
      </c>
      <c r="K109" s="19">
        <v>3.8</v>
      </c>
      <c r="L109" s="20">
        <v>10800</v>
      </c>
      <c r="M109" s="21">
        <v>0.29599999999999999</v>
      </c>
      <c r="N109" s="21">
        <v>1.9E-2</v>
      </c>
      <c r="O109" s="19">
        <v>62.1</v>
      </c>
      <c r="P109" s="20">
        <v>840</v>
      </c>
      <c r="Q109" s="21">
        <v>2.5089999999999999</v>
      </c>
      <c r="R109" s="22">
        <v>36.5</v>
      </c>
      <c r="S109" s="9">
        <f t="shared" si="4"/>
        <v>4.0334237554869494</v>
      </c>
      <c r="T109" s="12">
        <f t="shared" si="5"/>
        <v>2.9242792860618816</v>
      </c>
      <c r="U109" s="9">
        <f t="shared" si="5"/>
        <v>0.39950066131461054</v>
      </c>
      <c r="V109" s="12">
        <f t="shared" si="5"/>
        <v>1.5622928644564746</v>
      </c>
    </row>
    <row r="110" spans="1:22" x14ac:dyDescent="0.2">
      <c r="A110" s="18" t="s">
        <v>32</v>
      </c>
      <c r="B110" s="19">
        <v>8</v>
      </c>
      <c r="C110" s="19">
        <v>12.4</v>
      </c>
      <c r="D110" s="19">
        <v>10.7</v>
      </c>
      <c r="E110" s="20">
        <v>257</v>
      </c>
      <c r="F110" s="19">
        <v>3.6</v>
      </c>
      <c r="G110" s="19">
        <v>7.6</v>
      </c>
      <c r="H110" s="19">
        <v>21.2</v>
      </c>
      <c r="I110" s="21">
        <v>2.4710000000000001</v>
      </c>
      <c r="J110" s="21">
        <v>9.8000000000000004E-2</v>
      </c>
      <c r="K110" s="19">
        <v>3.5</v>
      </c>
      <c r="L110" s="20">
        <v>11136</v>
      </c>
      <c r="M110" s="21">
        <v>0.223</v>
      </c>
      <c r="N110" s="21">
        <v>2.9000000000000001E-2</v>
      </c>
      <c r="O110" s="19">
        <v>27.6</v>
      </c>
      <c r="P110" s="20">
        <v>2780</v>
      </c>
      <c r="Q110" s="21">
        <v>6.1550000000000002</v>
      </c>
      <c r="R110" s="22">
        <v>55.2</v>
      </c>
      <c r="S110" s="9">
        <f t="shared" si="4"/>
        <v>4.046729222266487</v>
      </c>
      <c r="T110" s="12">
        <f t="shared" si="5"/>
        <v>3.4440447959180762</v>
      </c>
      <c r="U110" s="9">
        <f t="shared" si="5"/>
        <v>0.78922805726733514</v>
      </c>
      <c r="V110" s="12">
        <f t="shared" si="5"/>
        <v>1.741939077729199</v>
      </c>
    </row>
    <row r="111" spans="1:22" x14ac:dyDescent="0.2">
      <c r="A111" s="18" t="s">
        <v>33</v>
      </c>
      <c r="B111" s="19">
        <v>8.1999999999999993</v>
      </c>
      <c r="C111" s="19">
        <v>12.8</v>
      </c>
      <c r="D111" s="19">
        <v>9.8000000000000007</v>
      </c>
      <c r="E111" s="20">
        <v>282</v>
      </c>
      <c r="F111" s="19">
        <v>5.7</v>
      </c>
      <c r="G111" s="19">
        <v>9.4</v>
      </c>
      <c r="H111" s="19">
        <v>20.9</v>
      </c>
      <c r="I111" s="21">
        <v>1.9259999999999999</v>
      </c>
      <c r="J111" s="21">
        <v>0.106</v>
      </c>
      <c r="K111" s="19">
        <v>5.5</v>
      </c>
      <c r="L111" s="20">
        <v>17300</v>
      </c>
      <c r="M111" s="21">
        <v>8.6999999999999994E-2</v>
      </c>
      <c r="N111" s="21">
        <v>3.5999999999999997E-2</v>
      </c>
      <c r="O111" s="19">
        <v>120.6</v>
      </c>
      <c r="P111" s="20">
        <v>1200</v>
      </c>
      <c r="Q111" s="21">
        <v>2.81</v>
      </c>
      <c r="R111" s="22">
        <v>7.8</v>
      </c>
      <c r="S111" s="9">
        <f t="shared" si="4"/>
        <v>4.238046103128795</v>
      </c>
      <c r="T111" s="12">
        <f t="shared" si="5"/>
        <v>3.0791812460476247</v>
      </c>
      <c r="U111" s="9">
        <f t="shared" si="5"/>
        <v>0.44870631990507992</v>
      </c>
      <c r="V111" s="12">
        <f t="shared" si="5"/>
        <v>0.89209460269048035</v>
      </c>
    </row>
    <row r="112" spans="1:22" x14ac:dyDescent="0.2">
      <c r="A112" s="18" t="s">
        <v>34</v>
      </c>
      <c r="B112" s="19">
        <v>7.4</v>
      </c>
      <c r="C112" s="19">
        <v>11.6</v>
      </c>
      <c r="D112" s="19">
        <v>12</v>
      </c>
      <c r="E112" s="20">
        <v>263</v>
      </c>
      <c r="F112" s="19">
        <v>3.6</v>
      </c>
      <c r="G112" s="19">
        <v>8.5</v>
      </c>
      <c r="H112" s="19">
        <v>19.8</v>
      </c>
      <c r="I112" s="21">
        <v>2.8380000000000001</v>
      </c>
      <c r="J112" s="21">
        <v>0.122</v>
      </c>
      <c r="K112" s="19">
        <v>4.8</v>
      </c>
      <c r="L112" s="20">
        <v>65250</v>
      </c>
      <c r="M112" s="21">
        <v>0.32900000000000001</v>
      </c>
      <c r="N112" s="21">
        <v>0.03</v>
      </c>
      <c r="O112" s="19">
        <v>49.9</v>
      </c>
      <c r="P112" s="20">
        <v>5203</v>
      </c>
      <c r="Q112" s="21">
        <v>11.388999999999999</v>
      </c>
      <c r="R112" s="22">
        <v>115.79999999999998</v>
      </c>
      <c r="S112" s="9">
        <f t="shared" si="4"/>
        <v>4.8145805160103183</v>
      </c>
      <c r="T112" s="12">
        <f t="shared" si="5"/>
        <v>3.7162538258960365</v>
      </c>
      <c r="U112" s="9">
        <f t="shared" si="5"/>
        <v>1.0564855929511157</v>
      </c>
      <c r="V112" s="12">
        <f t="shared" si="5"/>
        <v>2.0637085593914173</v>
      </c>
    </row>
    <row r="113" spans="1:22" x14ac:dyDescent="0.2">
      <c r="A113" s="18" t="s">
        <v>35</v>
      </c>
      <c r="B113" s="19">
        <v>8</v>
      </c>
      <c r="C113" s="19">
        <v>12.6</v>
      </c>
      <c r="D113" s="19">
        <v>8.8000000000000007</v>
      </c>
      <c r="E113" s="20">
        <v>256</v>
      </c>
      <c r="F113" s="19">
        <v>6.1</v>
      </c>
      <c r="G113" s="19">
        <v>10</v>
      </c>
      <c r="H113" s="19">
        <v>20.7</v>
      </c>
      <c r="I113" s="21">
        <v>2.1579999999999999</v>
      </c>
      <c r="J113" s="21">
        <v>0.14499999999999999</v>
      </c>
      <c r="K113" s="19">
        <v>5.4</v>
      </c>
      <c r="L113" s="20">
        <v>30200</v>
      </c>
      <c r="M113" s="21">
        <v>0.247</v>
      </c>
      <c r="N113" s="21">
        <v>2.4E-2</v>
      </c>
      <c r="O113" s="19">
        <v>95.3</v>
      </c>
      <c r="P113" s="20">
        <v>2410</v>
      </c>
      <c r="Q113" s="21">
        <v>2.0009999999999999</v>
      </c>
      <c r="R113" s="22">
        <v>33.900000000000006</v>
      </c>
      <c r="S113" s="9">
        <f t="shared" si="4"/>
        <v>4.480006942957151</v>
      </c>
      <c r="T113" s="12">
        <f t="shared" si="5"/>
        <v>3.3820170425748683</v>
      </c>
      <c r="U113" s="9">
        <f t="shared" si="5"/>
        <v>0.30124708863621136</v>
      </c>
      <c r="V113" s="12">
        <f t="shared" si="5"/>
        <v>1.5301996982030823</v>
      </c>
    </row>
    <row r="114" spans="1:22" x14ac:dyDescent="0.2">
      <c r="A114" s="18" t="s">
        <v>31</v>
      </c>
      <c r="B114" s="19">
        <v>7.5</v>
      </c>
      <c r="C114" s="19">
        <v>10.4</v>
      </c>
      <c r="D114" s="19">
        <v>11.9</v>
      </c>
      <c r="E114" s="20">
        <v>468</v>
      </c>
      <c r="F114" s="19">
        <v>5.2</v>
      </c>
      <c r="G114" s="19">
        <v>9.4</v>
      </c>
      <c r="H114" s="19">
        <v>10</v>
      </c>
      <c r="I114" s="21">
        <v>10.757</v>
      </c>
      <c r="J114" s="21">
        <v>0.10299999999999999</v>
      </c>
      <c r="K114" s="19">
        <v>4.9000000000000004</v>
      </c>
      <c r="L114" s="20">
        <v>32800</v>
      </c>
      <c r="M114" s="21">
        <v>6.915</v>
      </c>
      <c r="N114" s="21">
        <v>1.2E-2</v>
      </c>
      <c r="O114" s="19">
        <v>46.4</v>
      </c>
      <c r="P114" s="20">
        <v>1920</v>
      </c>
      <c r="Q114" s="21">
        <v>2.5089999999999999</v>
      </c>
      <c r="R114" s="22">
        <v>36.5</v>
      </c>
      <c r="S114" s="9">
        <f t="shared" si="4"/>
        <v>4.5158738437116792</v>
      </c>
      <c r="T114" s="12">
        <f t="shared" si="5"/>
        <v>3.2833012287035497</v>
      </c>
      <c r="U114" s="9">
        <f t="shared" si="5"/>
        <v>0.39950066131461054</v>
      </c>
      <c r="V114" s="12">
        <f t="shared" si="5"/>
        <v>1.5622928644564746</v>
      </c>
    </row>
    <row r="115" spans="1:22" x14ac:dyDescent="0.2">
      <c r="A115" s="18" t="s">
        <v>32</v>
      </c>
      <c r="B115" s="19">
        <v>7.2</v>
      </c>
      <c r="C115" s="19">
        <v>10.5</v>
      </c>
      <c r="D115" s="19">
        <v>12.5</v>
      </c>
      <c r="E115" s="20">
        <v>408</v>
      </c>
      <c r="F115" s="19">
        <v>4.5</v>
      </c>
      <c r="G115" s="19">
        <v>8.6999999999999993</v>
      </c>
      <c r="H115" s="19">
        <v>17.399999999999999</v>
      </c>
      <c r="I115" s="21">
        <v>8.2959999999999994</v>
      </c>
      <c r="J115" s="21">
        <v>0.19700000000000001</v>
      </c>
      <c r="K115" s="19">
        <v>4.5999999999999996</v>
      </c>
      <c r="L115" s="20">
        <v>53440</v>
      </c>
      <c r="M115" s="21">
        <v>3.339</v>
      </c>
      <c r="N115" s="21">
        <v>9.6000000000000002E-2</v>
      </c>
      <c r="O115" s="19">
        <v>19.899999999999999</v>
      </c>
      <c r="P115" s="20">
        <v>68420</v>
      </c>
      <c r="Q115" s="21">
        <v>6.1550000000000002</v>
      </c>
      <c r="R115" s="22">
        <v>55.2</v>
      </c>
      <c r="S115" s="9">
        <f t="shared" si="4"/>
        <v>4.7278664494674896</v>
      </c>
      <c r="T115" s="12">
        <f t="shared" si="5"/>
        <v>4.8351830698490437</v>
      </c>
      <c r="U115" s="9">
        <f t="shared" si="5"/>
        <v>0.78922805726733514</v>
      </c>
      <c r="V115" s="12">
        <f t="shared" si="5"/>
        <v>1.741939077729199</v>
      </c>
    </row>
    <row r="116" spans="1:22" x14ac:dyDescent="0.2">
      <c r="A116" s="18" t="s">
        <v>33</v>
      </c>
      <c r="B116" s="19">
        <v>7.6</v>
      </c>
      <c r="C116" s="19">
        <v>11.5</v>
      </c>
      <c r="D116" s="19">
        <v>12.6</v>
      </c>
      <c r="E116" s="20">
        <v>458</v>
      </c>
      <c r="F116" s="19">
        <v>6.9</v>
      </c>
      <c r="G116" s="19">
        <v>10.9</v>
      </c>
      <c r="H116" s="19">
        <v>14.4</v>
      </c>
      <c r="I116" s="21">
        <v>9.8629999999999995</v>
      </c>
      <c r="J116" s="21">
        <v>0.19700000000000001</v>
      </c>
      <c r="K116" s="19">
        <v>6.3</v>
      </c>
      <c r="L116" s="20">
        <v>30750</v>
      </c>
      <c r="M116" s="21">
        <v>6.093</v>
      </c>
      <c r="N116" s="21">
        <v>3.2000000000000001E-2</v>
      </c>
      <c r="O116" s="19">
        <v>71.400000000000006</v>
      </c>
      <c r="P116" s="20">
        <v>4595</v>
      </c>
      <c r="Q116" s="21">
        <v>2.81</v>
      </c>
      <c r="R116" s="22">
        <v>7.8</v>
      </c>
      <c r="S116" s="9">
        <f t="shared" si="4"/>
        <v>4.4878451201114355</v>
      </c>
      <c r="T116" s="12">
        <f t="shared" si="5"/>
        <v>3.6622855157221301</v>
      </c>
      <c r="U116" s="9">
        <f t="shared" si="5"/>
        <v>0.44870631990507992</v>
      </c>
      <c r="V116" s="12">
        <f t="shared" si="5"/>
        <v>0.89209460269048035</v>
      </c>
    </row>
    <row r="117" spans="1:22" x14ac:dyDescent="0.2">
      <c r="A117" s="18" t="s">
        <v>34</v>
      </c>
      <c r="B117" s="19">
        <v>7.2</v>
      </c>
      <c r="C117" s="19">
        <v>11.3</v>
      </c>
      <c r="D117" s="19">
        <v>13.3</v>
      </c>
      <c r="E117" s="20">
        <v>337</v>
      </c>
      <c r="F117" s="19">
        <v>8</v>
      </c>
      <c r="G117" s="19">
        <v>12</v>
      </c>
      <c r="H117" s="19">
        <v>25.7</v>
      </c>
      <c r="I117" s="21">
        <v>8.14</v>
      </c>
      <c r="J117" s="21">
        <v>0.191</v>
      </c>
      <c r="K117" s="19">
        <v>6.1</v>
      </c>
      <c r="L117" s="20">
        <v>290750</v>
      </c>
      <c r="M117" s="21">
        <v>5.0369999999999999</v>
      </c>
      <c r="N117" s="21">
        <v>7.9000000000000001E-2</v>
      </c>
      <c r="O117" s="19">
        <v>50.3</v>
      </c>
      <c r="P117" s="20">
        <v>104635</v>
      </c>
      <c r="Q117" s="21">
        <v>11.388999999999999</v>
      </c>
      <c r="R117" s="22">
        <v>115.79999999999998</v>
      </c>
      <c r="S117" s="9">
        <f t="shared" si="4"/>
        <v>5.463519723400486</v>
      </c>
      <c r="T117" s="12">
        <f t="shared" si="5"/>
        <v>5.0196769786456095</v>
      </c>
      <c r="U117" s="9">
        <f t="shared" si="5"/>
        <v>1.0564855929511157</v>
      </c>
      <c r="V117" s="12">
        <f t="shared" si="5"/>
        <v>2.0637085593914173</v>
      </c>
    </row>
    <row r="118" spans="1:22" x14ac:dyDescent="0.2">
      <c r="A118" s="18" t="s">
        <v>35</v>
      </c>
      <c r="B118" s="19">
        <v>7.6</v>
      </c>
      <c r="C118" s="19">
        <v>10.8</v>
      </c>
      <c r="D118" s="19">
        <v>12.9</v>
      </c>
      <c r="E118" s="20">
        <v>385</v>
      </c>
      <c r="F118" s="19">
        <v>10</v>
      </c>
      <c r="G118" s="19">
        <v>12.7</v>
      </c>
      <c r="H118" s="19">
        <v>19.7</v>
      </c>
      <c r="I118" s="21">
        <v>10.815</v>
      </c>
      <c r="J118" s="21">
        <v>0.16400000000000001</v>
      </c>
      <c r="K118" s="19">
        <v>6.2</v>
      </c>
      <c r="L118" s="20">
        <v>60500</v>
      </c>
      <c r="M118" s="21">
        <v>7.5510000000000002</v>
      </c>
      <c r="N118" s="21">
        <v>3.1E-2</v>
      </c>
      <c r="O118" s="19">
        <v>60.5</v>
      </c>
      <c r="P118" s="20">
        <v>13575</v>
      </c>
      <c r="Q118" s="21">
        <v>2.0009999999999999</v>
      </c>
      <c r="R118" s="22">
        <v>33.900000000000006</v>
      </c>
      <c r="S118" s="9">
        <f t="shared" si="4"/>
        <v>4.7817553746524686</v>
      </c>
      <c r="T118" s="12">
        <f t="shared" si="5"/>
        <v>4.1327398382608846</v>
      </c>
      <c r="U118" s="9">
        <f t="shared" si="5"/>
        <v>0.30124708863621136</v>
      </c>
      <c r="V118" s="12">
        <f t="shared" si="5"/>
        <v>1.5301996982030823</v>
      </c>
    </row>
    <row r="119" spans="1:22" x14ac:dyDescent="0.2">
      <c r="A119" s="18" t="s">
        <v>31</v>
      </c>
      <c r="B119" s="19">
        <v>7.5</v>
      </c>
      <c r="C119" s="19">
        <v>10.7</v>
      </c>
      <c r="D119" s="19">
        <v>12</v>
      </c>
      <c r="E119" s="20">
        <v>483</v>
      </c>
      <c r="F119" s="19">
        <v>5.5</v>
      </c>
      <c r="G119" s="19">
        <v>10.1</v>
      </c>
      <c r="H119" s="19">
        <v>12.2</v>
      </c>
      <c r="I119" s="21">
        <v>10.242000000000001</v>
      </c>
      <c r="J119" s="21">
        <v>0.114</v>
      </c>
      <c r="K119" s="19">
        <v>5.2</v>
      </c>
      <c r="L119" s="20">
        <v>84800</v>
      </c>
      <c r="M119" s="21">
        <v>6.2489999999999997</v>
      </c>
      <c r="N119" s="21">
        <v>1.4E-2</v>
      </c>
      <c r="O119" s="19">
        <v>63.3</v>
      </c>
      <c r="P119" s="20">
        <v>3680</v>
      </c>
      <c r="Q119" s="21">
        <v>2.5089999999999999</v>
      </c>
      <c r="R119" s="22">
        <v>36.5</v>
      </c>
      <c r="S119" s="9">
        <f t="shared" si="4"/>
        <v>4.9283958522567142</v>
      </c>
      <c r="T119" s="12">
        <f t="shared" si="5"/>
        <v>3.5658478186735176</v>
      </c>
      <c r="U119" s="9">
        <f t="shared" si="5"/>
        <v>0.39950066131461054</v>
      </c>
      <c r="V119" s="12">
        <f t="shared" si="5"/>
        <v>1.5622928644564746</v>
      </c>
    </row>
    <row r="120" spans="1:22" x14ac:dyDescent="0.2">
      <c r="A120" s="18" t="s">
        <v>32</v>
      </c>
      <c r="B120" s="19">
        <v>7.2</v>
      </c>
      <c r="C120" s="19">
        <v>10.6</v>
      </c>
      <c r="D120" s="19">
        <v>12.3</v>
      </c>
      <c r="E120" s="20">
        <v>382</v>
      </c>
      <c r="F120" s="19">
        <v>4.7</v>
      </c>
      <c r="G120" s="19">
        <v>9.1999999999999993</v>
      </c>
      <c r="H120" s="19">
        <v>16.899999999999999</v>
      </c>
      <c r="I120" s="21">
        <v>7.8689999999999998</v>
      </c>
      <c r="J120" s="21">
        <v>0.19600000000000001</v>
      </c>
      <c r="K120" s="19">
        <v>4.5</v>
      </c>
      <c r="L120" s="20">
        <v>45920</v>
      </c>
      <c r="M120" s="21">
        <v>3.3519999999999999</v>
      </c>
      <c r="N120" s="21">
        <v>9.7000000000000003E-2</v>
      </c>
      <c r="O120" s="19">
        <v>33.1</v>
      </c>
      <c r="P120" s="20">
        <v>8120</v>
      </c>
      <c r="Q120" s="21">
        <v>6.1550000000000002</v>
      </c>
      <c r="R120" s="22">
        <v>55.2</v>
      </c>
      <c r="S120" s="9">
        <f t="shared" si="4"/>
        <v>4.6620018793899174</v>
      </c>
      <c r="T120" s="12">
        <f t="shared" si="5"/>
        <v>3.9095560292411755</v>
      </c>
      <c r="U120" s="9">
        <f t="shared" si="5"/>
        <v>0.78922805726733514</v>
      </c>
      <c r="V120" s="12">
        <f t="shared" si="5"/>
        <v>1.741939077729199</v>
      </c>
    </row>
    <row r="121" spans="1:22" x14ac:dyDescent="0.2">
      <c r="A121" s="18" t="s">
        <v>33</v>
      </c>
      <c r="B121" s="19">
        <v>7.6</v>
      </c>
      <c r="C121" s="19">
        <v>10.9</v>
      </c>
      <c r="D121" s="19">
        <v>12.3</v>
      </c>
      <c r="E121" s="20">
        <v>453</v>
      </c>
      <c r="F121" s="19">
        <v>6.8</v>
      </c>
      <c r="G121" s="19">
        <v>12</v>
      </c>
      <c r="H121" s="19">
        <v>18.899999999999999</v>
      </c>
      <c r="I121" s="21">
        <v>11.999000000000001</v>
      </c>
      <c r="J121" s="21">
        <v>0.26900000000000002</v>
      </c>
      <c r="K121" s="19">
        <v>7.3</v>
      </c>
      <c r="L121" s="20">
        <v>232500</v>
      </c>
      <c r="M121" s="21">
        <v>7.117</v>
      </c>
      <c r="N121" s="21">
        <v>0.125</v>
      </c>
      <c r="O121" s="19">
        <v>70.599999999999994</v>
      </c>
      <c r="P121" s="20">
        <v>32050</v>
      </c>
      <c r="Q121" s="21">
        <v>2.81</v>
      </c>
      <c r="R121" s="22">
        <v>7.8</v>
      </c>
      <c r="S121" s="9">
        <f t="shared" si="4"/>
        <v>5.3664229572259723</v>
      </c>
      <c r="T121" s="12">
        <f t="shared" si="5"/>
        <v>4.5058280338548364</v>
      </c>
      <c r="U121" s="9">
        <f t="shared" si="5"/>
        <v>0.44870631990507992</v>
      </c>
      <c r="V121" s="12">
        <f t="shared" si="5"/>
        <v>0.89209460269048035</v>
      </c>
    </row>
    <row r="122" spans="1:22" x14ac:dyDescent="0.2">
      <c r="A122" s="18" t="s">
        <v>34</v>
      </c>
      <c r="B122" s="19">
        <v>7</v>
      </c>
      <c r="C122" s="19">
        <v>9.5</v>
      </c>
      <c r="D122" s="19">
        <v>13.3</v>
      </c>
      <c r="E122" s="20">
        <v>329</v>
      </c>
      <c r="F122" s="19">
        <v>7</v>
      </c>
      <c r="G122" s="19">
        <v>11.5</v>
      </c>
      <c r="H122" s="19">
        <v>26.9</v>
      </c>
      <c r="I122" s="21">
        <v>8.1959999999999997</v>
      </c>
      <c r="J122" s="21">
        <v>0.25700000000000001</v>
      </c>
      <c r="K122" s="19">
        <v>6.1</v>
      </c>
      <c r="L122" s="20">
        <v>265250</v>
      </c>
      <c r="M122" s="21">
        <v>5.2220000000000004</v>
      </c>
      <c r="N122" s="21">
        <v>0.107</v>
      </c>
      <c r="O122" s="19">
        <v>41.1</v>
      </c>
      <c r="P122" s="20">
        <v>52210</v>
      </c>
      <c r="Q122" s="21">
        <v>11.388999999999999</v>
      </c>
      <c r="R122" s="22">
        <v>115.79999999999998</v>
      </c>
      <c r="S122" s="9">
        <f t="shared" si="4"/>
        <v>5.4236553925733784</v>
      </c>
      <c r="T122" s="12">
        <f t="shared" si="5"/>
        <v>4.7177536932107156</v>
      </c>
      <c r="U122" s="9">
        <f t="shared" si="5"/>
        <v>1.0564855929511157</v>
      </c>
      <c r="V122" s="12">
        <f t="shared" si="5"/>
        <v>2.0637085593914173</v>
      </c>
    </row>
    <row r="123" spans="1:22" x14ac:dyDescent="0.2">
      <c r="A123" s="18" t="s">
        <v>35</v>
      </c>
      <c r="B123" s="19">
        <v>7.4</v>
      </c>
      <c r="C123" s="19">
        <v>10</v>
      </c>
      <c r="D123" s="19">
        <v>12.8</v>
      </c>
      <c r="E123" s="20">
        <v>398</v>
      </c>
      <c r="F123" s="19">
        <v>7.6</v>
      </c>
      <c r="G123" s="19">
        <v>12</v>
      </c>
      <c r="H123" s="19">
        <v>16.600000000000001</v>
      </c>
      <c r="I123" s="21">
        <v>12.329000000000001</v>
      </c>
      <c r="J123" s="21">
        <v>0.34499999999999997</v>
      </c>
      <c r="K123" s="19">
        <v>6.6</v>
      </c>
      <c r="L123" s="20">
        <v>200550</v>
      </c>
      <c r="M123" s="21">
        <v>7.7519999999999998</v>
      </c>
      <c r="N123" s="21">
        <v>0.16400000000000001</v>
      </c>
      <c r="O123" s="19">
        <v>60</v>
      </c>
      <c r="P123" s="20">
        <v>35595</v>
      </c>
      <c r="Q123" s="21">
        <v>2.0009999999999999</v>
      </c>
      <c r="R123" s="22">
        <v>33.900000000000006</v>
      </c>
      <c r="S123" s="9">
        <f t="shared" si="4"/>
        <v>5.3022226663176655</v>
      </c>
      <c r="T123" s="12">
        <f t="shared" si="5"/>
        <v>4.5513889972730199</v>
      </c>
      <c r="U123" s="9">
        <f t="shared" si="5"/>
        <v>0.30124708863621136</v>
      </c>
      <c r="V123" s="12">
        <f t="shared" si="5"/>
        <v>1.5301996982030823</v>
      </c>
    </row>
    <row r="124" spans="1:22" x14ac:dyDescent="0.2">
      <c r="A124" s="18" t="s">
        <v>31</v>
      </c>
      <c r="B124" s="19">
        <v>7.4</v>
      </c>
      <c r="C124" s="19">
        <v>12</v>
      </c>
      <c r="D124" s="19">
        <v>10.4</v>
      </c>
      <c r="E124" s="20">
        <v>430</v>
      </c>
      <c r="F124" s="19">
        <v>6.9</v>
      </c>
      <c r="G124" s="19">
        <v>10</v>
      </c>
      <c r="H124" s="19">
        <v>13.4</v>
      </c>
      <c r="I124" s="21">
        <v>7.6580000000000004</v>
      </c>
      <c r="J124" s="21">
        <v>0.14699999999999999</v>
      </c>
      <c r="K124" s="19">
        <v>7</v>
      </c>
      <c r="L124" s="20">
        <v>1512</v>
      </c>
      <c r="M124" s="21">
        <v>4.5209999999999999</v>
      </c>
      <c r="N124" s="21">
        <v>1.7000000000000001E-2</v>
      </c>
      <c r="O124" s="19">
        <v>99.8</v>
      </c>
      <c r="P124" s="20">
        <v>51</v>
      </c>
      <c r="Q124" s="21">
        <v>12.371</v>
      </c>
      <c r="R124" s="22">
        <v>36.5</v>
      </c>
      <c r="S124" s="9">
        <f t="shared" si="4"/>
        <v>3.1795517911651876</v>
      </c>
      <c r="T124" s="12">
        <f t="shared" si="5"/>
        <v>1.7075701760979363</v>
      </c>
      <c r="U124" s="9">
        <f t="shared" si="5"/>
        <v>1.092404806899008</v>
      </c>
      <c r="V124" s="12">
        <f t="shared" si="5"/>
        <v>1.5622928644564746</v>
      </c>
    </row>
    <row r="125" spans="1:22" x14ac:dyDescent="0.2">
      <c r="A125" s="18" t="s">
        <v>32</v>
      </c>
      <c r="B125" s="19">
        <v>7.2</v>
      </c>
      <c r="C125" s="19">
        <v>10.4</v>
      </c>
      <c r="D125" s="19">
        <v>11.6</v>
      </c>
      <c r="E125" s="20">
        <v>317</v>
      </c>
      <c r="F125" s="19">
        <v>4.8</v>
      </c>
      <c r="G125" s="19">
        <v>7.4</v>
      </c>
      <c r="H125" s="19">
        <v>19.5</v>
      </c>
      <c r="I125" s="21">
        <v>4.8550000000000004</v>
      </c>
      <c r="J125" s="21">
        <v>0.17599999999999999</v>
      </c>
      <c r="K125" s="19">
        <v>6.1</v>
      </c>
      <c r="L125" s="20">
        <v>3675</v>
      </c>
      <c r="M125" s="21">
        <v>1.3109999999999999</v>
      </c>
      <c r="N125" s="21">
        <v>4.5999999999999999E-2</v>
      </c>
      <c r="O125" s="19">
        <v>46.4</v>
      </c>
      <c r="P125" s="20">
        <v>258</v>
      </c>
      <c r="Q125" s="21">
        <v>26.806999999999999</v>
      </c>
      <c r="R125" s="22">
        <v>55.2</v>
      </c>
      <c r="S125" s="9">
        <f t="shared" si="4"/>
        <v>3.5652573434202135</v>
      </c>
      <c r="T125" s="12">
        <f t="shared" si="5"/>
        <v>2.4116197059632301</v>
      </c>
      <c r="U125" s="9">
        <f t="shared" si="5"/>
        <v>1.4282482143429494</v>
      </c>
      <c r="V125" s="12">
        <f t="shared" si="5"/>
        <v>1.741939077729199</v>
      </c>
    </row>
    <row r="126" spans="1:22" x14ac:dyDescent="0.2">
      <c r="A126" s="18" t="s">
        <v>33</v>
      </c>
      <c r="B126" s="19">
        <v>7.5</v>
      </c>
      <c r="C126" s="19">
        <v>14.8</v>
      </c>
      <c r="D126" s="19">
        <v>11.1</v>
      </c>
      <c r="E126" s="20">
        <v>428</v>
      </c>
      <c r="F126" s="19">
        <v>6.8</v>
      </c>
      <c r="G126" s="19">
        <v>12.4</v>
      </c>
      <c r="H126" s="19">
        <v>16</v>
      </c>
      <c r="I126" s="21">
        <v>8.2669999999999995</v>
      </c>
      <c r="J126" s="21">
        <v>0.121</v>
      </c>
      <c r="K126" s="19">
        <v>8.8000000000000007</v>
      </c>
      <c r="L126" s="20">
        <v>5275</v>
      </c>
      <c r="M126" s="21">
        <v>4.1639999999999997</v>
      </c>
      <c r="N126" s="21">
        <v>1.7999999999999999E-2</v>
      </c>
      <c r="O126" s="19">
        <v>101.4</v>
      </c>
      <c r="P126" s="20">
        <v>70</v>
      </c>
      <c r="Q126" s="21">
        <v>4.9139999999999997</v>
      </c>
      <c r="R126" s="22">
        <v>7.8</v>
      </c>
      <c r="S126" s="9">
        <f t="shared" si="4"/>
        <v>3.7222224639697301</v>
      </c>
      <c r="T126" s="12">
        <f t="shared" si="5"/>
        <v>1.8450980400142569</v>
      </c>
      <c r="U126" s="9">
        <f t="shared" si="5"/>
        <v>0.69143515214406204</v>
      </c>
      <c r="V126" s="12">
        <f t="shared" si="5"/>
        <v>0.89209460269048035</v>
      </c>
    </row>
    <row r="127" spans="1:22" x14ac:dyDescent="0.2">
      <c r="A127" s="18" t="s">
        <v>34</v>
      </c>
      <c r="B127" s="19">
        <v>7.3</v>
      </c>
      <c r="C127" s="19">
        <v>7.8</v>
      </c>
      <c r="D127" s="19">
        <v>11.7</v>
      </c>
      <c r="E127" s="20">
        <v>386</v>
      </c>
      <c r="F127" s="19">
        <v>6</v>
      </c>
      <c r="G127" s="19">
        <v>11.1</v>
      </c>
      <c r="H127" s="19">
        <v>25.3</v>
      </c>
      <c r="I127" s="21">
        <v>7.0309999999999997</v>
      </c>
      <c r="J127" s="21">
        <v>0.19900000000000001</v>
      </c>
      <c r="K127" s="19">
        <v>8.6999999999999993</v>
      </c>
      <c r="L127" s="20">
        <v>13450</v>
      </c>
      <c r="M127" s="21">
        <v>4.46</v>
      </c>
      <c r="N127" s="21">
        <v>3.4000000000000002E-2</v>
      </c>
      <c r="O127" s="19">
        <v>41.9</v>
      </c>
      <c r="P127" s="20">
        <v>3100</v>
      </c>
      <c r="Q127" s="21">
        <v>38.267000000000003</v>
      </c>
      <c r="R127" s="22">
        <v>115.79999999999998</v>
      </c>
      <c r="S127" s="9">
        <f t="shared" si="4"/>
        <v>4.1287222843384264</v>
      </c>
      <c r="T127" s="12">
        <f t="shared" si="5"/>
        <v>3.4913616938342726</v>
      </c>
      <c r="U127" s="9">
        <f t="shared" si="5"/>
        <v>1.5828244163787939</v>
      </c>
      <c r="V127" s="12">
        <f t="shared" si="5"/>
        <v>2.0637085593914173</v>
      </c>
    </row>
    <row r="128" spans="1:22" x14ac:dyDescent="0.2">
      <c r="A128" s="18" t="s">
        <v>35</v>
      </c>
      <c r="B128" s="19">
        <v>7.8</v>
      </c>
      <c r="C128" s="19">
        <v>10.4</v>
      </c>
      <c r="D128" s="19">
        <v>12</v>
      </c>
      <c r="E128" s="20">
        <v>454</v>
      </c>
      <c r="F128" s="19">
        <v>6</v>
      </c>
      <c r="G128" s="19">
        <v>12.5</v>
      </c>
      <c r="H128" s="19">
        <v>12.2</v>
      </c>
      <c r="I128" s="21">
        <v>8.2710000000000008</v>
      </c>
      <c r="J128" s="21">
        <v>0.19400000000000001</v>
      </c>
      <c r="K128" s="19">
        <v>9</v>
      </c>
      <c r="L128" s="20">
        <v>22600</v>
      </c>
      <c r="M128" s="21">
        <v>5.1449999999999996</v>
      </c>
      <c r="N128" s="21">
        <v>2.7E-2</v>
      </c>
      <c r="O128" s="19">
        <v>66.7</v>
      </c>
      <c r="P128" s="20">
        <v>1783</v>
      </c>
      <c r="Q128" s="21">
        <v>8.7989999999999995</v>
      </c>
      <c r="R128" s="22">
        <v>33.900000000000006</v>
      </c>
      <c r="S128" s="9">
        <f t="shared" si="4"/>
        <v>4.3541084391474012</v>
      </c>
      <c r="T128" s="12">
        <f t="shared" si="5"/>
        <v>3.2511513431753545</v>
      </c>
      <c r="U128" s="9">
        <f t="shared" si="5"/>
        <v>0.94443331770021455</v>
      </c>
      <c r="V128" s="12">
        <f t="shared" si="5"/>
        <v>1.5301996982030823</v>
      </c>
    </row>
    <row r="129" spans="1:22" x14ac:dyDescent="0.2">
      <c r="A129" s="18" t="s">
        <v>31</v>
      </c>
      <c r="B129" s="19">
        <v>8.4</v>
      </c>
      <c r="C129" s="19">
        <v>12.5</v>
      </c>
      <c r="D129" s="19">
        <v>10.7</v>
      </c>
      <c r="E129" s="20">
        <v>367</v>
      </c>
      <c r="F129" s="19">
        <v>6.2</v>
      </c>
      <c r="G129" s="19">
        <v>9.8000000000000007</v>
      </c>
      <c r="H129" s="19">
        <v>13.6</v>
      </c>
      <c r="I129" s="21">
        <v>6.1710000000000003</v>
      </c>
      <c r="J129" s="21">
        <v>0.11899999999999999</v>
      </c>
      <c r="K129" s="19">
        <v>4.5</v>
      </c>
      <c r="L129" s="20">
        <v>1856</v>
      </c>
      <c r="M129" s="21">
        <v>2.7440000000000002</v>
      </c>
      <c r="N129" s="21">
        <v>3.9E-2</v>
      </c>
      <c r="O129" s="19">
        <v>96.9</v>
      </c>
      <c r="P129" s="20">
        <v>185</v>
      </c>
      <c r="Q129" s="21">
        <v>12.371</v>
      </c>
      <c r="R129" s="22">
        <v>36.5</v>
      </c>
      <c r="S129" s="9">
        <f t="shared" si="4"/>
        <v>3.2685779718828432</v>
      </c>
      <c r="T129" s="12">
        <f t="shared" si="5"/>
        <v>2.2671717284030137</v>
      </c>
      <c r="U129" s="9">
        <f t="shared" si="5"/>
        <v>1.092404806899008</v>
      </c>
      <c r="V129" s="12">
        <f t="shared" si="5"/>
        <v>1.5622928644564746</v>
      </c>
    </row>
    <row r="130" spans="1:22" x14ac:dyDescent="0.2">
      <c r="A130" s="18" t="s">
        <v>32</v>
      </c>
      <c r="B130" s="19">
        <v>7.9</v>
      </c>
      <c r="C130" s="19">
        <v>11</v>
      </c>
      <c r="D130" s="19">
        <v>11.2</v>
      </c>
      <c r="E130" s="20">
        <v>271</v>
      </c>
      <c r="F130" s="19">
        <v>4.0999999999999996</v>
      </c>
      <c r="G130" s="19">
        <v>7.7</v>
      </c>
      <c r="H130" s="19">
        <v>15.8</v>
      </c>
      <c r="I130" s="21">
        <v>4.157</v>
      </c>
      <c r="J130" s="21">
        <v>0.109</v>
      </c>
      <c r="K130" s="19">
        <v>3.9</v>
      </c>
      <c r="L130" s="20">
        <v>1183</v>
      </c>
      <c r="M130" s="21">
        <v>0.85199999999999998</v>
      </c>
      <c r="N130" s="21">
        <v>4.9000000000000002E-2</v>
      </c>
      <c r="O130" s="19">
        <v>45.3</v>
      </c>
      <c r="P130" s="20">
        <v>143</v>
      </c>
      <c r="Q130" s="21">
        <v>26.806999999999999</v>
      </c>
      <c r="R130" s="22">
        <v>55.2</v>
      </c>
      <c r="S130" s="9">
        <f t="shared" si="4"/>
        <v>3.0729847446279304</v>
      </c>
      <c r="T130" s="12">
        <f t="shared" si="5"/>
        <v>2.1553360374650619</v>
      </c>
      <c r="U130" s="9">
        <f t="shared" si="5"/>
        <v>1.4282482143429494</v>
      </c>
      <c r="V130" s="12">
        <f t="shared" si="5"/>
        <v>1.741939077729199</v>
      </c>
    </row>
    <row r="131" spans="1:22" x14ac:dyDescent="0.2">
      <c r="A131" s="18" t="s">
        <v>33</v>
      </c>
      <c r="B131" s="19">
        <v>8.1999999999999993</v>
      </c>
      <c r="C131" s="19">
        <v>10.4</v>
      </c>
      <c r="D131" s="19">
        <v>10.199999999999999</v>
      </c>
      <c r="E131" s="20">
        <v>401</v>
      </c>
      <c r="F131" s="19">
        <v>7.1</v>
      </c>
      <c r="G131" s="19">
        <v>10</v>
      </c>
      <c r="H131" s="19">
        <v>12.7</v>
      </c>
      <c r="I131" s="21">
        <v>6.8330000000000002</v>
      </c>
      <c r="J131" s="21">
        <v>0.122</v>
      </c>
      <c r="K131" s="19">
        <v>7.4</v>
      </c>
      <c r="L131" s="20">
        <v>715</v>
      </c>
      <c r="M131" s="21">
        <v>2.948</v>
      </c>
      <c r="N131" s="21">
        <v>0.01</v>
      </c>
      <c r="O131" s="19">
        <v>99.1</v>
      </c>
      <c r="P131" s="20">
        <v>190</v>
      </c>
      <c r="Q131" s="21">
        <v>4.9139999999999997</v>
      </c>
      <c r="R131" s="22">
        <v>7.8</v>
      </c>
      <c r="S131" s="9">
        <f t="shared" si="4"/>
        <v>2.8543060418010806</v>
      </c>
      <c r="T131" s="12">
        <f t="shared" si="5"/>
        <v>2.2787536009528289</v>
      </c>
      <c r="U131" s="9">
        <f t="shared" si="5"/>
        <v>0.69143515214406204</v>
      </c>
      <c r="V131" s="12">
        <f t="shared" si="5"/>
        <v>0.89209460269048035</v>
      </c>
    </row>
    <row r="132" spans="1:22" x14ac:dyDescent="0.2">
      <c r="A132" s="18" t="s">
        <v>34</v>
      </c>
      <c r="B132" s="19">
        <v>7.4</v>
      </c>
      <c r="C132" s="19">
        <v>12</v>
      </c>
      <c r="D132" s="19">
        <v>11.2</v>
      </c>
      <c r="E132" s="20">
        <v>342</v>
      </c>
      <c r="F132" s="19">
        <v>5.9</v>
      </c>
      <c r="G132" s="19">
        <v>10.7</v>
      </c>
      <c r="H132" s="19">
        <v>25.5</v>
      </c>
      <c r="I132" s="21">
        <v>5.9189999999999996</v>
      </c>
      <c r="J132" s="21">
        <v>0.193</v>
      </c>
      <c r="K132" s="19">
        <v>7.7</v>
      </c>
      <c r="L132" s="20">
        <v>8200</v>
      </c>
      <c r="M132" s="21">
        <v>2.9329999999999998</v>
      </c>
      <c r="N132" s="21">
        <v>0.05</v>
      </c>
      <c r="O132" s="19">
        <v>59.4</v>
      </c>
      <c r="P132" s="20">
        <v>1060</v>
      </c>
      <c r="Q132" s="21">
        <v>38.267000000000003</v>
      </c>
      <c r="R132" s="22">
        <v>115.79999999999998</v>
      </c>
      <c r="S132" s="9">
        <f t="shared" si="4"/>
        <v>3.9138138523837167</v>
      </c>
      <c r="T132" s="12">
        <f t="shared" si="5"/>
        <v>3.0253058652647704</v>
      </c>
      <c r="U132" s="9">
        <f t="shared" si="5"/>
        <v>1.5828244163787939</v>
      </c>
      <c r="V132" s="12">
        <f t="shared" si="5"/>
        <v>2.0637085593914173</v>
      </c>
    </row>
    <row r="133" spans="1:22" x14ac:dyDescent="0.2">
      <c r="A133" s="18" t="s">
        <v>35</v>
      </c>
      <c r="B133" s="19">
        <v>8</v>
      </c>
      <c r="C133" s="19">
        <v>11.2</v>
      </c>
      <c r="D133" s="19">
        <v>11.2</v>
      </c>
      <c r="E133" s="20">
        <v>376</v>
      </c>
      <c r="F133" s="19">
        <v>5.6</v>
      </c>
      <c r="G133" s="19">
        <v>12.3</v>
      </c>
      <c r="H133" s="19">
        <v>25.8</v>
      </c>
      <c r="I133" s="21">
        <v>5.8140000000000001</v>
      </c>
      <c r="J133" s="21">
        <v>0.183</v>
      </c>
      <c r="K133" s="19">
        <v>8.6999999999999993</v>
      </c>
      <c r="L133" s="20">
        <v>2975</v>
      </c>
      <c r="M133" s="21">
        <v>2.738</v>
      </c>
      <c r="N133" s="21">
        <v>2.9000000000000001E-2</v>
      </c>
      <c r="O133" s="19">
        <v>76.2</v>
      </c>
      <c r="P133" s="20">
        <v>275</v>
      </c>
      <c r="Q133" s="21">
        <v>8.7989999999999995</v>
      </c>
      <c r="R133" s="22">
        <v>33.900000000000006</v>
      </c>
      <c r="S133" s="9">
        <f t="shared" si="4"/>
        <v>3.4734869700645685</v>
      </c>
      <c r="T133" s="12">
        <f t="shared" si="5"/>
        <v>2.4393326938302629</v>
      </c>
      <c r="U133" s="9">
        <f t="shared" si="5"/>
        <v>0.94443331770021455</v>
      </c>
      <c r="V133" s="12">
        <f t="shared" si="5"/>
        <v>1.5301996982030823</v>
      </c>
    </row>
    <row r="134" spans="1:22" x14ac:dyDescent="0.2">
      <c r="A134" s="18" t="s">
        <v>31</v>
      </c>
      <c r="B134" s="19">
        <v>8.5</v>
      </c>
      <c r="C134" s="19">
        <v>13.4</v>
      </c>
      <c r="D134" s="19">
        <v>10.5</v>
      </c>
      <c r="E134" s="20">
        <v>374</v>
      </c>
      <c r="F134" s="19">
        <v>6.5</v>
      </c>
      <c r="G134" s="19">
        <v>10.6</v>
      </c>
      <c r="H134" s="19">
        <v>13.9</v>
      </c>
      <c r="I134" s="21">
        <v>6.56</v>
      </c>
      <c r="J134" s="21">
        <v>8.4000000000000005E-2</v>
      </c>
      <c r="K134" s="19">
        <v>4.8</v>
      </c>
      <c r="L134" s="20">
        <v>656</v>
      </c>
      <c r="M134" s="21">
        <v>2.7829999999999999</v>
      </c>
      <c r="N134" s="21">
        <v>1.0999999999999999E-2</v>
      </c>
      <c r="O134" s="19">
        <v>116.3</v>
      </c>
      <c r="P134" s="20">
        <v>55</v>
      </c>
      <c r="Q134" s="21">
        <v>12.371</v>
      </c>
      <c r="R134" s="22">
        <v>34.4</v>
      </c>
      <c r="S134" s="9">
        <f t="shared" si="4"/>
        <v>2.8169038393756605</v>
      </c>
      <c r="T134" s="12">
        <f t="shared" si="5"/>
        <v>1.7403626894942439</v>
      </c>
      <c r="U134" s="9">
        <f t="shared" si="5"/>
        <v>1.092404806899008</v>
      </c>
      <c r="V134" s="12">
        <f t="shared" si="5"/>
        <v>1.5365584425715302</v>
      </c>
    </row>
    <row r="135" spans="1:22" x14ac:dyDescent="0.2">
      <c r="A135" s="18" t="s">
        <v>32</v>
      </c>
      <c r="B135" s="19">
        <v>8</v>
      </c>
      <c r="C135" s="19">
        <v>11.3</v>
      </c>
      <c r="D135" s="19">
        <v>11.3</v>
      </c>
      <c r="E135" s="20">
        <v>276</v>
      </c>
      <c r="F135" s="19">
        <v>3.6</v>
      </c>
      <c r="G135" s="19">
        <v>7.9</v>
      </c>
      <c r="H135" s="19">
        <v>12.1</v>
      </c>
      <c r="I135" s="21">
        <v>4.1539999999999999</v>
      </c>
      <c r="J135" s="21">
        <v>9.1999999999999998E-2</v>
      </c>
      <c r="K135" s="19">
        <v>3.8</v>
      </c>
      <c r="L135" s="20">
        <v>1788</v>
      </c>
      <c r="M135" s="21">
        <v>0.89900000000000002</v>
      </c>
      <c r="N135" s="21">
        <v>0.04</v>
      </c>
      <c r="O135" s="19">
        <v>41.2</v>
      </c>
      <c r="P135" s="20">
        <v>242</v>
      </c>
      <c r="Q135" s="21">
        <v>26.806999999999999</v>
      </c>
      <c r="R135" s="22">
        <v>54.900000000000006</v>
      </c>
      <c r="S135" s="9">
        <f t="shared" si="4"/>
        <v>3.2523675144598987</v>
      </c>
      <c r="T135" s="12">
        <f t="shared" si="5"/>
        <v>2.3838153659804311</v>
      </c>
      <c r="U135" s="9">
        <f t="shared" si="5"/>
        <v>1.4282482143429494</v>
      </c>
      <c r="V135" s="12">
        <f t="shared" si="5"/>
        <v>1.7395723444500919</v>
      </c>
    </row>
    <row r="136" spans="1:22" x14ac:dyDescent="0.2">
      <c r="A136" s="18" t="s">
        <v>33</v>
      </c>
      <c r="B136" s="19">
        <v>7.9</v>
      </c>
      <c r="C136" s="19">
        <v>13.1</v>
      </c>
      <c r="D136" s="19">
        <v>10.4</v>
      </c>
      <c r="E136" s="20">
        <v>391</v>
      </c>
      <c r="F136" s="19">
        <v>5</v>
      </c>
      <c r="G136" s="19">
        <v>8.5</v>
      </c>
      <c r="H136" s="19">
        <v>11.4</v>
      </c>
      <c r="I136" s="21">
        <v>6.2839999999999998</v>
      </c>
      <c r="J136" s="21">
        <v>0.157</v>
      </c>
      <c r="K136" s="19">
        <v>5.2</v>
      </c>
      <c r="L136" s="20">
        <v>438</v>
      </c>
      <c r="M136" s="21">
        <v>2.1120000000000001</v>
      </c>
      <c r="N136" s="21">
        <v>2.7E-2</v>
      </c>
      <c r="O136" s="19">
        <v>65.2</v>
      </c>
      <c r="P136" s="20">
        <v>71</v>
      </c>
      <c r="Q136" s="21">
        <v>4.9139999999999997</v>
      </c>
      <c r="R136" s="22">
        <v>3.1</v>
      </c>
      <c r="S136" s="9">
        <f t="shared" si="4"/>
        <v>2.6414741105040997</v>
      </c>
      <c r="T136" s="12">
        <f t="shared" si="5"/>
        <v>1.8512583487190752</v>
      </c>
      <c r="U136" s="9">
        <f t="shared" si="5"/>
        <v>0.69143515214406204</v>
      </c>
      <c r="V136" s="12">
        <f t="shared" si="5"/>
        <v>0.49136169383427269</v>
      </c>
    </row>
    <row r="137" spans="1:22" x14ac:dyDescent="0.2">
      <c r="A137" s="18" t="s">
        <v>34</v>
      </c>
      <c r="B137" s="19">
        <v>7.6</v>
      </c>
      <c r="C137" s="19">
        <v>13.1</v>
      </c>
      <c r="D137" s="19">
        <v>13.1</v>
      </c>
      <c r="E137" s="20">
        <v>320</v>
      </c>
      <c r="F137" s="19">
        <v>5.4</v>
      </c>
      <c r="G137" s="19">
        <v>10.4</v>
      </c>
      <c r="H137" s="19">
        <v>24.8</v>
      </c>
      <c r="I137" s="21">
        <v>6.6340000000000003</v>
      </c>
      <c r="J137" s="21">
        <v>0.15</v>
      </c>
      <c r="K137" s="19">
        <v>5.2</v>
      </c>
      <c r="L137" s="20">
        <v>5850</v>
      </c>
      <c r="M137" s="21">
        <v>3.3929999999999998</v>
      </c>
      <c r="N137" s="21">
        <v>4.3999999999999997E-2</v>
      </c>
      <c r="O137" s="19">
        <v>60.9</v>
      </c>
      <c r="P137" s="20">
        <v>1004</v>
      </c>
      <c r="Q137" s="21">
        <v>38.267000000000003</v>
      </c>
      <c r="R137" s="22">
        <v>152.70000000000002</v>
      </c>
      <c r="S137" s="9">
        <f t="shared" ref="S137:S200" si="6">LOG(L137)</f>
        <v>3.7671558660821804</v>
      </c>
      <c r="T137" s="12">
        <f t="shared" ref="T137:V200" si="7">LOG(P137)</f>
        <v>3.0017337128090005</v>
      </c>
      <c r="U137" s="9">
        <f t="shared" si="7"/>
        <v>1.5828244163787939</v>
      </c>
      <c r="V137" s="12">
        <f t="shared" si="7"/>
        <v>2.1838390370564214</v>
      </c>
    </row>
    <row r="138" spans="1:22" x14ac:dyDescent="0.2">
      <c r="A138" s="18" t="s">
        <v>35</v>
      </c>
      <c r="B138" s="19">
        <v>7.9</v>
      </c>
      <c r="C138" s="19">
        <v>14</v>
      </c>
      <c r="D138" s="19">
        <v>11</v>
      </c>
      <c r="E138" s="20">
        <v>339</v>
      </c>
      <c r="F138" s="19">
        <v>6.1</v>
      </c>
      <c r="G138" s="19">
        <v>9.5</v>
      </c>
      <c r="H138" s="19">
        <v>34.700000000000003</v>
      </c>
      <c r="I138" s="21">
        <v>6.8490000000000002</v>
      </c>
      <c r="J138" s="21">
        <v>0.13500000000000001</v>
      </c>
      <c r="K138" s="19">
        <v>5.6</v>
      </c>
      <c r="L138" s="20">
        <v>1225</v>
      </c>
      <c r="M138" s="21">
        <v>2.6930000000000001</v>
      </c>
      <c r="N138" s="21">
        <v>1.4E-2</v>
      </c>
      <c r="O138" s="19">
        <v>93.2</v>
      </c>
      <c r="P138" s="20">
        <v>236</v>
      </c>
      <c r="Q138" s="21">
        <v>8.7989999999999995</v>
      </c>
      <c r="R138" s="22">
        <v>38.500000000000007</v>
      </c>
      <c r="S138" s="9">
        <f t="shared" si="6"/>
        <v>3.0881360887005513</v>
      </c>
      <c r="T138" s="12">
        <f t="shared" si="7"/>
        <v>2.3729120029701067</v>
      </c>
      <c r="U138" s="9">
        <f t="shared" si="7"/>
        <v>0.94443331770021455</v>
      </c>
      <c r="V138" s="12">
        <f t="shared" si="7"/>
        <v>1.5854607295085008</v>
      </c>
    </row>
    <row r="139" spans="1:22" x14ac:dyDescent="0.2">
      <c r="A139" s="18" t="s">
        <v>31</v>
      </c>
      <c r="B139" s="19">
        <v>8.1999999999999993</v>
      </c>
      <c r="C139" s="19">
        <v>14.4</v>
      </c>
      <c r="D139" s="19">
        <v>9.3000000000000007</v>
      </c>
      <c r="E139" s="20">
        <v>385</v>
      </c>
      <c r="F139" s="19">
        <v>5.2</v>
      </c>
      <c r="G139" s="19">
        <v>8.1999999999999993</v>
      </c>
      <c r="H139" s="19">
        <v>16.2</v>
      </c>
      <c r="I139" s="21">
        <v>6.218</v>
      </c>
      <c r="J139" s="21">
        <v>9.0999999999999998E-2</v>
      </c>
      <c r="K139" s="19">
        <v>6</v>
      </c>
      <c r="L139" s="20">
        <v>109</v>
      </c>
      <c r="M139" s="21">
        <v>2.593</v>
      </c>
      <c r="N139" s="21">
        <v>6.0000000000000001E-3</v>
      </c>
      <c r="O139" s="19">
        <v>83.8</v>
      </c>
      <c r="P139" s="20">
        <v>4</v>
      </c>
      <c r="Q139" s="21">
        <v>18.667999999999999</v>
      </c>
      <c r="R139" s="22">
        <v>34.4</v>
      </c>
      <c r="S139" s="9">
        <f t="shared" si="6"/>
        <v>2.0374264979406238</v>
      </c>
      <c r="T139" s="12">
        <f t="shared" si="7"/>
        <v>0.6020599913279624</v>
      </c>
      <c r="U139" s="9">
        <f t="shared" si="7"/>
        <v>1.2710977922131184</v>
      </c>
      <c r="V139" s="12">
        <f t="shared" si="7"/>
        <v>1.5365584425715302</v>
      </c>
    </row>
    <row r="140" spans="1:22" x14ac:dyDescent="0.2">
      <c r="A140" s="18" t="s">
        <v>32</v>
      </c>
      <c r="B140" s="19">
        <v>7.2</v>
      </c>
      <c r="C140" s="19">
        <v>11.6</v>
      </c>
      <c r="D140" s="19">
        <v>10.5</v>
      </c>
      <c r="E140" s="20">
        <v>275</v>
      </c>
      <c r="F140" s="19">
        <v>4.0999999999999996</v>
      </c>
      <c r="G140" s="19">
        <v>6.6</v>
      </c>
      <c r="H140" s="19">
        <v>15.5</v>
      </c>
      <c r="I140" s="21">
        <v>4.2809999999999997</v>
      </c>
      <c r="J140" s="21">
        <v>0.114</v>
      </c>
      <c r="K140" s="19">
        <v>5.5</v>
      </c>
      <c r="L140" s="20">
        <v>850</v>
      </c>
      <c r="M140" s="21">
        <v>0.88700000000000001</v>
      </c>
      <c r="N140" s="21">
        <v>1.2999999999999999E-2</v>
      </c>
      <c r="O140" s="19">
        <v>44.5</v>
      </c>
      <c r="P140" s="20">
        <v>121</v>
      </c>
      <c r="Q140" s="21">
        <v>36.155000000000001</v>
      </c>
      <c r="R140" s="22">
        <v>54.900000000000006</v>
      </c>
      <c r="S140" s="9">
        <f t="shared" si="6"/>
        <v>2.9294189257142929</v>
      </c>
      <c r="T140" s="12">
        <f t="shared" si="7"/>
        <v>2.0827853703164503</v>
      </c>
      <c r="U140" s="9">
        <f t="shared" si="7"/>
        <v>1.5581683658698962</v>
      </c>
      <c r="V140" s="12">
        <f t="shared" si="7"/>
        <v>1.7395723444500919</v>
      </c>
    </row>
    <row r="141" spans="1:22" x14ac:dyDescent="0.2">
      <c r="A141" s="18" t="s">
        <v>33</v>
      </c>
      <c r="B141" s="19">
        <v>7.7</v>
      </c>
      <c r="C141" s="19">
        <v>13.5</v>
      </c>
      <c r="D141" s="19">
        <v>9.1999999999999993</v>
      </c>
      <c r="E141" s="20">
        <v>382</v>
      </c>
      <c r="F141" s="19">
        <v>4.9000000000000004</v>
      </c>
      <c r="G141" s="19">
        <v>9.1999999999999993</v>
      </c>
      <c r="H141" s="19">
        <v>11.2</v>
      </c>
      <c r="I141" s="21">
        <v>5.89</v>
      </c>
      <c r="J141" s="21">
        <v>9.1999999999999998E-2</v>
      </c>
      <c r="K141" s="19">
        <v>6.6</v>
      </c>
      <c r="L141" s="20">
        <v>230</v>
      </c>
      <c r="M141" s="21">
        <v>1.9319999999999999</v>
      </c>
      <c r="N141" s="21">
        <v>1.7000000000000001E-2</v>
      </c>
      <c r="O141" s="19">
        <v>31</v>
      </c>
      <c r="P141" s="20">
        <v>5</v>
      </c>
      <c r="Q141" s="21">
        <v>26.073</v>
      </c>
      <c r="R141" s="22">
        <v>3.1</v>
      </c>
      <c r="S141" s="9">
        <f t="shared" si="6"/>
        <v>2.3617278360175931</v>
      </c>
      <c r="T141" s="12">
        <f t="shared" si="7"/>
        <v>0.69897000433601886</v>
      </c>
      <c r="U141" s="9">
        <f t="shared" si="7"/>
        <v>1.4161910046430868</v>
      </c>
      <c r="V141" s="12">
        <f t="shared" si="7"/>
        <v>0.49136169383427269</v>
      </c>
    </row>
    <row r="142" spans="1:22" x14ac:dyDescent="0.2">
      <c r="A142" s="18" t="s">
        <v>34</v>
      </c>
      <c r="B142" s="19">
        <v>7.6</v>
      </c>
      <c r="C142" s="19">
        <v>9.9</v>
      </c>
      <c r="D142" s="19">
        <v>11</v>
      </c>
      <c r="E142" s="20">
        <v>409</v>
      </c>
      <c r="F142" s="19">
        <v>5</v>
      </c>
      <c r="G142" s="19">
        <v>9.8000000000000007</v>
      </c>
      <c r="H142" s="19">
        <v>27.3</v>
      </c>
      <c r="I142" s="21">
        <v>6.6319999999999997</v>
      </c>
      <c r="J142" s="21">
        <v>0.152</v>
      </c>
      <c r="K142" s="19">
        <v>7.3</v>
      </c>
      <c r="L142" s="20">
        <v>5000</v>
      </c>
      <c r="M142" s="21">
        <v>3.4780000000000002</v>
      </c>
      <c r="N142" s="21">
        <v>3.7999999999999999E-2</v>
      </c>
      <c r="O142" s="19">
        <v>24.7</v>
      </c>
      <c r="P142" s="20">
        <v>634</v>
      </c>
      <c r="Q142" s="21">
        <v>29.905999999999999</v>
      </c>
      <c r="R142" s="22">
        <v>152.70000000000002</v>
      </c>
      <c r="S142" s="9">
        <f t="shared" si="6"/>
        <v>3.6989700043360187</v>
      </c>
      <c r="T142" s="12">
        <f t="shared" si="7"/>
        <v>2.8020892578817329</v>
      </c>
      <c r="U142" s="9">
        <f t="shared" si="7"/>
        <v>1.4757583289758747</v>
      </c>
      <c r="V142" s="12">
        <f t="shared" si="7"/>
        <v>2.1838390370564214</v>
      </c>
    </row>
    <row r="143" spans="1:22" x14ac:dyDescent="0.2">
      <c r="A143" s="18" t="s">
        <v>35</v>
      </c>
      <c r="B143" s="19">
        <v>8.6999999999999993</v>
      </c>
      <c r="C143" s="19">
        <v>13.3</v>
      </c>
      <c r="D143" s="19">
        <v>11</v>
      </c>
      <c r="E143" s="20">
        <v>404</v>
      </c>
      <c r="F143" s="19">
        <v>6.8</v>
      </c>
      <c r="G143" s="19">
        <v>14.2</v>
      </c>
      <c r="H143" s="19">
        <v>24</v>
      </c>
      <c r="I143" s="21">
        <v>6.492</v>
      </c>
      <c r="J143" s="21">
        <v>0.192</v>
      </c>
      <c r="K143" s="19">
        <v>9.1999999999999993</v>
      </c>
      <c r="L143" s="20">
        <v>1605</v>
      </c>
      <c r="M143" s="21">
        <v>2.7549999999999999</v>
      </c>
      <c r="N143" s="21">
        <v>1.2999999999999999E-2</v>
      </c>
      <c r="O143" s="19">
        <v>90.4</v>
      </c>
      <c r="P143" s="20">
        <v>142</v>
      </c>
      <c r="Q143" s="21">
        <v>18.053000000000001</v>
      </c>
      <c r="R143" s="22">
        <v>38.500000000000007</v>
      </c>
      <c r="S143" s="9">
        <f t="shared" si="6"/>
        <v>3.2054750367408911</v>
      </c>
      <c r="T143" s="12">
        <f t="shared" si="7"/>
        <v>2.1522883443830563</v>
      </c>
      <c r="U143" s="9">
        <f t="shared" si="7"/>
        <v>1.2565493821521942</v>
      </c>
      <c r="V143" s="12">
        <f t="shared" si="7"/>
        <v>1.5854607295085008</v>
      </c>
    </row>
    <row r="144" spans="1:22" x14ac:dyDescent="0.2">
      <c r="A144" s="18" t="s">
        <v>31</v>
      </c>
      <c r="B144" s="19">
        <v>7.7</v>
      </c>
      <c r="C144" s="19">
        <v>13.2</v>
      </c>
      <c r="D144" s="19">
        <v>9.1</v>
      </c>
      <c r="E144" s="20">
        <v>377</v>
      </c>
      <c r="F144" s="19">
        <v>5.6</v>
      </c>
      <c r="G144" s="19">
        <v>8.3000000000000007</v>
      </c>
      <c r="H144" s="19">
        <v>20.5</v>
      </c>
      <c r="I144" s="21">
        <v>6.0289999999999999</v>
      </c>
      <c r="J144" s="21">
        <v>0.10299999999999999</v>
      </c>
      <c r="K144" s="19">
        <v>5.8</v>
      </c>
      <c r="L144" s="20">
        <v>42</v>
      </c>
      <c r="M144" s="21">
        <v>2.214</v>
      </c>
      <c r="N144" s="21">
        <v>6.0000000000000001E-3</v>
      </c>
      <c r="O144" s="19">
        <v>87.5</v>
      </c>
      <c r="P144" s="20">
        <v>8</v>
      </c>
      <c r="Q144" s="21">
        <v>18.667999999999999</v>
      </c>
      <c r="R144" s="22">
        <v>34.4</v>
      </c>
      <c r="S144" s="9">
        <f t="shared" si="6"/>
        <v>1.6232492903979006</v>
      </c>
      <c r="T144" s="12">
        <f t="shared" si="7"/>
        <v>0.90308998699194354</v>
      </c>
      <c r="U144" s="9">
        <f t="shared" si="7"/>
        <v>1.2710977922131184</v>
      </c>
      <c r="V144" s="12">
        <f t="shared" si="7"/>
        <v>1.5365584425715302</v>
      </c>
    </row>
    <row r="145" spans="1:22" x14ac:dyDescent="0.2">
      <c r="A145" s="18" t="s">
        <v>32</v>
      </c>
      <c r="B145" s="19">
        <v>7.5</v>
      </c>
      <c r="C145" s="19">
        <v>13.3</v>
      </c>
      <c r="D145" s="19">
        <v>10.3</v>
      </c>
      <c r="E145" s="20">
        <v>273</v>
      </c>
      <c r="F145" s="19">
        <v>5</v>
      </c>
      <c r="G145" s="19">
        <v>7.7</v>
      </c>
      <c r="H145" s="19">
        <v>19.600000000000001</v>
      </c>
      <c r="I145" s="21">
        <v>4.0419999999999998</v>
      </c>
      <c r="J145" s="21">
        <v>0.11799999999999999</v>
      </c>
      <c r="K145" s="19">
        <v>5.8</v>
      </c>
      <c r="L145" s="20">
        <v>6000</v>
      </c>
      <c r="M145" s="21">
        <v>0.67800000000000005</v>
      </c>
      <c r="N145" s="21">
        <v>1.9E-2</v>
      </c>
      <c r="O145" s="19">
        <v>53.1</v>
      </c>
      <c r="P145" s="20">
        <v>540</v>
      </c>
      <c r="Q145" s="21">
        <v>36.155000000000001</v>
      </c>
      <c r="R145" s="22">
        <v>54.900000000000006</v>
      </c>
      <c r="S145" s="9">
        <f t="shared" si="6"/>
        <v>3.7781512503836434</v>
      </c>
      <c r="T145" s="12">
        <f t="shared" si="7"/>
        <v>2.7323937598229686</v>
      </c>
      <c r="U145" s="9">
        <f t="shared" si="7"/>
        <v>1.5581683658698962</v>
      </c>
      <c r="V145" s="12">
        <f t="shared" si="7"/>
        <v>1.7395723444500919</v>
      </c>
    </row>
    <row r="146" spans="1:22" x14ac:dyDescent="0.2">
      <c r="A146" s="18" t="s">
        <v>33</v>
      </c>
      <c r="B146" s="19">
        <v>7.7</v>
      </c>
      <c r="C146" s="19">
        <v>11.7</v>
      </c>
      <c r="D146" s="19">
        <v>9.1999999999999993</v>
      </c>
      <c r="E146" s="20">
        <v>398</v>
      </c>
      <c r="F146" s="19">
        <v>5</v>
      </c>
      <c r="G146" s="19">
        <v>8.9</v>
      </c>
      <c r="H146" s="19">
        <v>12</v>
      </c>
      <c r="I146" s="21">
        <v>5.8570000000000002</v>
      </c>
      <c r="J146" s="21">
        <v>8.5000000000000006E-2</v>
      </c>
      <c r="K146" s="19">
        <v>6.6</v>
      </c>
      <c r="L146" s="20">
        <v>40</v>
      </c>
      <c r="M146" s="21">
        <v>1.9430000000000001</v>
      </c>
      <c r="N146" s="21">
        <v>1.7000000000000001E-2</v>
      </c>
      <c r="O146" s="19">
        <v>35.6</v>
      </c>
      <c r="P146" s="20">
        <v>1</v>
      </c>
      <c r="Q146" s="21">
        <v>26.073</v>
      </c>
      <c r="R146" s="22">
        <v>3.1</v>
      </c>
      <c r="S146" s="9">
        <f t="shared" si="6"/>
        <v>1.6020599913279623</v>
      </c>
      <c r="T146" s="12">
        <f t="shared" si="7"/>
        <v>0</v>
      </c>
      <c r="U146" s="9">
        <f t="shared" si="7"/>
        <v>1.4161910046430868</v>
      </c>
      <c r="V146" s="12">
        <f t="shared" si="7"/>
        <v>0.49136169383427269</v>
      </c>
    </row>
    <row r="147" spans="1:22" x14ac:dyDescent="0.2">
      <c r="A147" s="18" t="s">
        <v>34</v>
      </c>
      <c r="B147" s="19">
        <v>7.6</v>
      </c>
      <c r="C147" s="19">
        <v>9.1</v>
      </c>
      <c r="D147" s="19">
        <v>10.3</v>
      </c>
      <c r="E147" s="20">
        <v>415</v>
      </c>
      <c r="F147" s="19">
        <v>4</v>
      </c>
      <c r="G147" s="19">
        <v>7.9</v>
      </c>
      <c r="H147" s="19">
        <v>8.6</v>
      </c>
      <c r="I147" s="21">
        <v>7.5019999999999998</v>
      </c>
      <c r="J147" s="21">
        <v>0.11799999999999999</v>
      </c>
      <c r="K147" s="19">
        <v>6.6</v>
      </c>
      <c r="L147" s="20">
        <v>800</v>
      </c>
      <c r="M147" s="21">
        <v>4.24</v>
      </c>
      <c r="N147" s="21">
        <v>1.9E-2</v>
      </c>
      <c r="O147" s="19">
        <v>24.3</v>
      </c>
      <c r="P147" s="20">
        <v>100</v>
      </c>
      <c r="Q147" s="21">
        <v>29.905999999999999</v>
      </c>
      <c r="R147" s="22">
        <v>152.70000000000002</v>
      </c>
      <c r="S147" s="9">
        <f t="shared" si="6"/>
        <v>2.9030899869919438</v>
      </c>
      <c r="T147" s="12">
        <f t="shared" si="7"/>
        <v>2</v>
      </c>
      <c r="U147" s="9">
        <f t="shared" si="7"/>
        <v>1.4757583289758747</v>
      </c>
      <c r="V147" s="12">
        <f t="shared" si="7"/>
        <v>2.1838390370564214</v>
      </c>
    </row>
    <row r="148" spans="1:22" x14ac:dyDescent="0.2">
      <c r="A148" s="18" t="s">
        <v>35</v>
      </c>
      <c r="B148" s="19">
        <v>8.1999999999999993</v>
      </c>
      <c r="C148" s="19">
        <v>9.3000000000000007</v>
      </c>
      <c r="D148" s="19">
        <v>10.9</v>
      </c>
      <c r="E148" s="20">
        <v>410</v>
      </c>
      <c r="F148" s="19">
        <v>5.3</v>
      </c>
      <c r="G148" s="19">
        <v>10.6</v>
      </c>
      <c r="H148" s="19">
        <v>15.5</v>
      </c>
      <c r="I148" s="21">
        <v>6.1710000000000003</v>
      </c>
      <c r="J148" s="21">
        <v>0.127</v>
      </c>
      <c r="K148" s="19">
        <v>8.1999999999999993</v>
      </c>
      <c r="L148" s="20">
        <v>500</v>
      </c>
      <c r="M148" s="21">
        <v>2.7850000000000001</v>
      </c>
      <c r="N148" s="21">
        <v>2.4E-2</v>
      </c>
      <c r="O148" s="19">
        <v>58.1</v>
      </c>
      <c r="P148" s="20">
        <v>2</v>
      </c>
      <c r="Q148" s="21">
        <v>18.053000000000001</v>
      </c>
      <c r="R148" s="22">
        <v>38.500000000000007</v>
      </c>
      <c r="S148" s="9">
        <f t="shared" si="6"/>
        <v>2.6989700043360187</v>
      </c>
      <c r="T148" s="12">
        <f t="shared" si="7"/>
        <v>0.3010299956639812</v>
      </c>
      <c r="U148" s="9">
        <f t="shared" si="7"/>
        <v>1.2565493821521942</v>
      </c>
      <c r="V148" s="12">
        <f t="shared" si="7"/>
        <v>1.5854607295085008</v>
      </c>
    </row>
    <row r="149" spans="1:22" x14ac:dyDescent="0.2">
      <c r="A149" s="18" t="s">
        <v>31</v>
      </c>
      <c r="B149" s="19">
        <v>8.1999999999999993</v>
      </c>
      <c r="C149" s="19">
        <v>13.4</v>
      </c>
      <c r="D149" s="19">
        <v>9</v>
      </c>
      <c r="E149" s="20">
        <v>361</v>
      </c>
      <c r="F149" s="19">
        <v>5.5</v>
      </c>
      <c r="G149" s="19">
        <v>8.4</v>
      </c>
      <c r="H149" s="19">
        <v>19.5</v>
      </c>
      <c r="I149" s="21">
        <v>5.7190000000000003</v>
      </c>
      <c r="J149" s="21">
        <v>9.6000000000000002E-2</v>
      </c>
      <c r="K149" s="19">
        <v>5.8</v>
      </c>
      <c r="L149" s="20">
        <v>133</v>
      </c>
      <c r="M149" s="21">
        <v>1.8680000000000001</v>
      </c>
      <c r="N149" s="21">
        <v>8.0000000000000002E-3</v>
      </c>
      <c r="O149" s="19">
        <v>76.400000000000006</v>
      </c>
      <c r="P149" s="20">
        <v>10</v>
      </c>
      <c r="Q149" s="21">
        <v>20.012</v>
      </c>
      <c r="R149" s="22">
        <v>34.4</v>
      </c>
      <c r="S149" s="9">
        <f t="shared" si="6"/>
        <v>2.1238516409670858</v>
      </c>
      <c r="T149" s="12">
        <f t="shared" si="7"/>
        <v>1</v>
      </c>
      <c r="U149" s="9">
        <f t="shared" si="7"/>
        <v>1.3012904942113717</v>
      </c>
      <c r="V149" s="12">
        <f t="shared" si="7"/>
        <v>1.5365584425715302</v>
      </c>
    </row>
    <row r="150" spans="1:22" x14ac:dyDescent="0.2">
      <c r="A150" s="18" t="s">
        <v>32</v>
      </c>
      <c r="B150" s="19">
        <v>7.7</v>
      </c>
      <c r="C150" s="19">
        <v>13.4</v>
      </c>
      <c r="D150" s="19">
        <v>10.1</v>
      </c>
      <c r="E150" s="20">
        <v>265</v>
      </c>
      <c r="F150" s="19">
        <v>5.0999999999999996</v>
      </c>
      <c r="G150" s="19">
        <v>7.5</v>
      </c>
      <c r="H150" s="19">
        <v>19.2</v>
      </c>
      <c r="I150" s="21">
        <v>3.9449999999999998</v>
      </c>
      <c r="J150" s="21">
        <v>0.109</v>
      </c>
      <c r="K150" s="19">
        <v>5.9</v>
      </c>
      <c r="L150" s="20">
        <v>1300</v>
      </c>
      <c r="M150" s="21">
        <v>0.56599999999999995</v>
      </c>
      <c r="N150" s="21">
        <v>1.2E-2</v>
      </c>
      <c r="O150" s="19">
        <v>45.7</v>
      </c>
      <c r="P150" s="20">
        <v>200</v>
      </c>
      <c r="Q150" s="21">
        <v>40.738999999999997</v>
      </c>
      <c r="R150" s="22">
        <v>54.900000000000006</v>
      </c>
      <c r="S150" s="9">
        <f t="shared" si="6"/>
        <v>3.1139433523068369</v>
      </c>
      <c r="T150" s="12">
        <f t="shared" si="7"/>
        <v>2.3010299956639813</v>
      </c>
      <c r="U150" s="9">
        <f t="shared" si="7"/>
        <v>1.6100103643840258</v>
      </c>
      <c r="V150" s="12">
        <f t="shared" si="7"/>
        <v>1.7395723444500919</v>
      </c>
    </row>
    <row r="151" spans="1:22" x14ac:dyDescent="0.2">
      <c r="A151" s="18" t="s">
        <v>33</v>
      </c>
      <c r="B151" s="19">
        <v>7.7</v>
      </c>
      <c r="C151" s="19">
        <v>11.2</v>
      </c>
      <c r="D151" s="19">
        <v>8.5</v>
      </c>
      <c r="E151" s="20">
        <v>407</v>
      </c>
      <c r="F151" s="19">
        <v>3.9</v>
      </c>
      <c r="G151" s="19">
        <v>7.9</v>
      </c>
      <c r="H151" s="19">
        <v>12</v>
      </c>
      <c r="I151" s="21">
        <v>5.7110000000000003</v>
      </c>
      <c r="J151" s="21">
        <v>6.8000000000000005E-2</v>
      </c>
      <c r="K151" s="19">
        <v>6.2</v>
      </c>
      <c r="L151" s="20">
        <v>20</v>
      </c>
      <c r="M151" s="21">
        <v>1.7729999999999999</v>
      </c>
      <c r="N151" s="21">
        <v>1.4999999999999999E-2</v>
      </c>
      <c r="O151" s="19">
        <v>18.399999999999999</v>
      </c>
      <c r="P151" s="20">
        <v>1</v>
      </c>
      <c r="Q151" s="21">
        <v>27.675000000000001</v>
      </c>
      <c r="R151" s="22">
        <v>3.1</v>
      </c>
      <c r="S151" s="9">
        <f t="shared" si="6"/>
        <v>1.3010299956639813</v>
      </c>
      <c r="T151" s="12">
        <f t="shared" si="7"/>
        <v>0</v>
      </c>
      <c r="U151" s="9">
        <f t="shared" si="7"/>
        <v>1.4420876295507605</v>
      </c>
      <c r="V151" s="12">
        <f t="shared" si="7"/>
        <v>0.49136169383427269</v>
      </c>
    </row>
    <row r="152" spans="1:22" x14ac:dyDescent="0.2">
      <c r="A152" s="18" t="s">
        <v>34</v>
      </c>
      <c r="B152" s="19">
        <v>7.5</v>
      </c>
      <c r="C152" s="19">
        <v>9.1999999999999993</v>
      </c>
      <c r="D152" s="19">
        <v>10.1</v>
      </c>
      <c r="E152" s="20">
        <v>401</v>
      </c>
      <c r="F152" s="19">
        <v>3</v>
      </c>
      <c r="G152" s="19">
        <v>7.9</v>
      </c>
      <c r="H152" s="19">
        <v>9.6999999999999993</v>
      </c>
      <c r="I152" s="21">
        <v>7.0460000000000003</v>
      </c>
      <c r="J152" s="21">
        <v>0.10199999999999999</v>
      </c>
      <c r="K152" s="19">
        <v>6.2</v>
      </c>
      <c r="L152" s="20">
        <v>800</v>
      </c>
      <c r="M152" s="21">
        <v>3.4580000000000002</v>
      </c>
      <c r="N152" s="21">
        <v>1.9E-2</v>
      </c>
      <c r="O152" s="19">
        <v>17.5</v>
      </c>
      <c r="P152" s="20">
        <v>200</v>
      </c>
      <c r="Q152" s="21">
        <v>34.234999999999999</v>
      </c>
      <c r="R152" s="22">
        <v>152.70000000000002</v>
      </c>
      <c r="S152" s="9">
        <f t="shared" si="6"/>
        <v>2.9030899869919438</v>
      </c>
      <c r="T152" s="12">
        <f t="shared" si="7"/>
        <v>2.3010299956639813</v>
      </c>
      <c r="U152" s="9">
        <f t="shared" si="7"/>
        <v>1.5344703322033375</v>
      </c>
      <c r="V152" s="12">
        <f t="shared" si="7"/>
        <v>2.1838390370564214</v>
      </c>
    </row>
    <row r="153" spans="1:22" x14ac:dyDescent="0.2">
      <c r="A153" s="18" t="s">
        <v>35</v>
      </c>
      <c r="B153" s="19">
        <v>8</v>
      </c>
      <c r="C153" s="19">
        <v>8.3000000000000007</v>
      </c>
      <c r="D153" s="19">
        <v>10.199999999999999</v>
      </c>
      <c r="E153" s="20">
        <v>399</v>
      </c>
      <c r="F153" s="19">
        <v>3.9</v>
      </c>
      <c r="G153" s="19">
        <v>8.3000000000000007</v>
      </c>
      <c r="H153" s="19">
        <v>11</v>
      </c>
      <c r="I153" s="21">
        <v>5.8929999999999998</v>
      </c>
      <c r="J153" s="21">
        <v>0.108</v>
      </c>
      <c r="K153" s="19">
        <v>6.9</v>
      </c>
      <c r="L153" s="20">
        <v>100</v>
      </c>
      <c r="M153" s="21">
        <v>2.536</v>
      </c>
      <c r="N153" s="21">
        <v>2.7E-2</v>
      </c>
      <c r="O153" s="19">
        <v>35.799999999999997</v>
      </c>
      <c r="P153" s="20">
        <v>1</v>
      </c>
      <c r="Q153" s="21">
        <v>19.783000000000001</v>
      </c>
      <c r="R153" s="22">
        <v>38.500000000000007</v>
      </c>
      <c r="S153" s="9">
        <f t="shared" si="6"/>
        <v>2</v>
      </c>
      <c r="T153" s="12">
        <f t="shared" si="7"/>
        <v>0</v>
      </c>
      <c r="U153" s="9">
        <f t="shared" si="7"/>
        <v>1.2962921509948617</v>
      </c>
      <c r="V153" s="12">
        <f t="shared" si="7"/>
        <v>1.5854607295085008</v>
      </c>
    </row>
    <row r="154" spans="1:22" x14ac:dyDescent="0.2">
      <c r="A154" s="18" t="s">
        <v>36</v>
      </c>
      <c r="B154" s="19">
        <v>7.6</v>
      </c>
      <c r="C154" s="19">
        <v>10</v>
      </c>
      <c r="D154" s="19">
        <v>15.4</v>
      </c>
      <c r="E154" s="20">
        <v>285</v>
      </c>
      <c r="F154" s="19">
        <v>4.3</v>
      </c>
      <c r="G154" s="19">
        <v>7.5</v>
      </c>
      <c r="H154" s="19">
        <v>20.2</v>
      </c>
      <c r="I154" s="21">
        <v>1.819</v>
      </c>
      <c r="J154" s="21">
        <v>0.11899999999999999</v>
      </c>
      <c r="K154" s="19">
        <v>4.9000000000000004</v>
      </c>
      <c r="L154" s="20">
        <v>7938</v>
      </c>
      <c r="M154" s="21">
        <v>0.158</v>
      </c>
      <c r="N154" s="21">
        <v>0.02</v>
      </c>
      <c r="O154" s="19">
        <v>54.3</v>
      </c>
      <c r="P154" s="20">
        <v>410</v>
      </c>
      <c r="Q154" s="21">
        <v>5.9340000000000002</v>
      </c>
      <c r="R154" s="22">
        <v>145.5</v>
      </c>
      <c r="S154" s="9">
        <f t="shared" si="6"/>
        <v>3.8997110945711446</v>
      </c>
      <c r="T154" s="12">
        <f t="shared" si="7"/>
        <v>2.6127838567197355</v>
      </c>
      <c r="U154" s="9">
        <f t="shared" si="7"/>
        <v>0.77334754198082301</v>
      </c>
      <c r="V154" s="12">
        <f t="shared" si="7"/>
        <v>2.1628629933219261</v>
      </c>
    </row>
    <row r="155" spans="1:22" x14ac:dyDescent="0.2">
      <c r="A155" s="18" t="s">
        <v>37</v>
      </c>
      <c r="B155" s="19">
        <v>7.3</v>
      </c>
      <c r="C155" s="19">
        <v>10.1</v>
      </c>
      <c r="D155" s="19">
        <v>16</v>
      </c>
      <c r="E155" s="20">
        <v>255</v>
      </c>
      <c r="F155" s="19">
        <v>3</v>
      </c>
      <c r="G155" s="19">
        <v>6.6</v>
      </c>
      <c r="H155" s="19">
        <v>16.899999999999999</v>
      </c>
      <c r="I155" s="21">
        <v>1.907</v>
      </c>
      <c r="J155" s="21">
        <v>0.108</v>
      </c>
      <c r="K155" s="19">
        <v>5.0999999999999996</v>
      </c>
      <c r="L155" s="20">
        <v>3475</v>
      </c>
      <c r="M155" s="21">
        <v>0.14000000000000001</v>
      </c>
      <c r="N155" s="21">
        <v>2.1999999999999999E-2</v>
      </c>
      <c r="O155" s="19">
        <v>31.6</v>
      </c>
      <c r="P155" s="20">
        <v>745</v>
      </c>
      <c r="Q155" s="21">
        <v>9.1679999999999993</v>
      </c>
      <c r="R155" s="22">
        <v>185</v>
      </c>
      <c r="S155" s="9">
        <f t="shared" si="6"/>
        <v>3.5409548089261329</v>
      </c>
      <c r="T155" s="12">
        <f t="shared" si="7"/>
        <v>2.8721562727482928</v>
      </c>
      <c r="U155" s="9">
        <f t="shared" si="7"/>
        <v>0.96227460462331471</v>
      </c>
      <c r="V155" s="12">
        <f t="shared" si="7"/>
        <v>2.2671717284030137</v>
      </c>
    </row>
    <row r="156" spans="1:22" x14ac:dyDescent="0.2">
      <c r="A156" s="18" t="s">
        <v>38</v>
      </c>
      <c r="B156" s="19">
        <v>8.5</v>
      </c>
      <c r="C156" s="19">
        <v>11.4</v>
      </c>
      <c r="D156" s="19">
        <v>15.9</v>
      </c>
      <c r="E156" s="20">
        <v>329</v>
      </c>
      <c r="F156" s="19">
        <v>5.9</v>
      </c>
      <c r="G156" s="19">
        <v>11</v>
      </c>
      <c r="H156" s="19">
        <v>18.100000000000001</v>
      </c>
      <c r="I156" s="21">
        <v>1.4219999999999999</v>
      </c>
      <c r="J156" s="21">
        <v>0.109</v>
      </c>
      <c r="K156" s="19">
        <v>7.8</v>
      </c>
      <c r="L156" s="20">
        <v>8188</v>
      </c>
      <c r="M156" s="21">
        <v>2.4E-2</v>
      </c>
      <c r="N156" s="21">
        <v>6.0000000000000001E-3</v>
      </c>
      <c r="O156" s="19">
        <v>110.6</v>
      </c>
      <c r="P156" s="20">
        <v>150</v>
      </c>
      <c r="Q156" s="21">
        <v>2.7069999999999999</v>
      </c>
      <c r="R156" s="22">
        <v>8.9</v>
      </c>
      <c r="S156" s="9">
        <f t="shared" si="6"/>
        <v>3.9131778339904679</v>
      </c>
      <c r="T156" s="12">
        <f t="shared" si="7"/>
        <v>2.1760912590556813</v>
      </c>
      <c r="U156" s="9">
        <f t="shared" si="7"/>
        <v>0.43248825577050637</v>
      </c>
      <c r="V156" s="12">
        <f t="shared" si="7"/>
        <v>0.9493900066449128</v>
      </c>
    </row>
    <row r="157" spans="1:22" x14ac:dyDescent="0.2">
      <c r="A157" s="18" t="s">
        <v>39</v>
      </c>
      <c r="B157" s="19">
        <v>7.6</v>
      </c>
      <c r="C157" s="19">
        <v>9.8000000000000007</v>
      </c>
      <c r="D157" s="19">
        <v>15.6</v>
      </c>
      <c r="E157" s="20">
        <v>272</v>
      </c>
      <c r="F157" s="19">
        <v>2.5</v>
      </c>
      <c r="G157" s="19">
        <v>6.6</v>
      </c>
      <c r="H157" s="19">
        <v>9.1999999999999993</v>
      </c>
      <c r="I157" s="21">
        <v>2.2309999999999999</v>
      </c>
      <c r="J157" s="21">
        <v>9.4E-2</v>
      </c>
      <c r="K157" s="19">
        <v>5</v>
      </c>
      <c r="L157" s="20">
        <v>4640</v>
      </c>
      <c r="M157" s="21">
        <v>6.4000000000000001E-2</v>
      </c>
      <c r="N157" s="21">
        <v>2.3E-2</v>
      </c>
      <c r="O157" s="19">
        <v>35.700000000000003</v>
      </c>
      <c r="P157" s="20">
        <v>380</v>
      </c>
      <c r="Q157" s="21">
        <v>6.1760000000000002</v>
      </c>
      <c r="R157" s="22">
        <v>127.39999999999999</v>
      </c>
      <c r="S157" s="9">
        <f t="shared" si="6"/>
        <v>3.6665179805548807</v>
      </c>
      <c r="T157" s="12">
        <f t="shared" si="7"/>
        <v>2.5797835966168101</v>
      </c>
      <c r="U157" s="9">
        <f t="shared" si="7"/>
        <v>0.7907072873276797</v>
      </c>
      <c r="V157" s="12">
        <f t="shared" si="7"/>
        <v>2.1051694279993316</v>
      </c>
    </row>
    <row r="158" spans="1:22" x14ac:dyDescent="0.2">
      <c r="A158" s="18" t="s">
        <v>40</v>
      </c>
      <c r="B158" s="19">
        <v>8.1999999999999993</v>
      </c>
      <c r="C158" s="19">
        <v>10.6</v>
      </c>
      <c r="D158" s="19">
        <v>15.1</v>
      </c>
      <c r="E158" s="20">
        <v>315</v>
      </c>
      <c r="F158" s="19">
        <v>4.3</v>
      </c>
      <c r="G158" s="19">
        <v>9.5</v>
      </c>
      <c r="H158" s="19">
        <v>13.5</v>
      </c>
      <c r="I158" s="21">
        <v>1.4039999999999999</v>
      </c>
      <c r="J158" s="21">
        <v>0.161</v>
      </c>
      <c r="K158" s="19">
        <v>7</v>
      </c>
      <c r="L158" s="20">
        <v>2908</v>
      </c>
      <c r="M158" s="21">
        <v>0.16500000000000001</v>
      </c>
      <c r="N158" s="21">
        <v>0.02</v>
      </c>
      <c r="O158" s="19">
        <v>52.8</v>
      </c>
      <c r="P158" s="20">
        <v>743</v>
      </c>
      <c r="Q158" s="21">
        <v>2.843</v>
      </c>
      <c r="R158" s="22">
        <v>84.7</v>
      </c>
      <c r="S158" s="9">
        <f t="shared" si="6"/>
        <v>3.4635944021870002</v>
      </c>
      <c r="T158" s="12">
        <f t="shared" si="7"/>
        <v>2.8709888137605755</v>
      </c>
      <c r="U158" s="9">
        <f t="shared" si="7"/>
        <v>0.45377685969044212</v>
      </c>
      <c r="V158" s="12">
        <f t="shared" si="7"/>
        <v>1.927883410330707</v>
      </c>
    </row>
    <row r="159" spans="1:22" x14ac:dyDescent="0.2">
      <c r="A159" s="18" t="s">
        <v>36</v>
      </c>
      <c r="B159" s="19">
        <v>8.1</v>
      </c>
      <c r="C159" s="19">
        <v>9.1999999999999993</v>
      </c>
      <c r="D159" s="19">
        <v>15.8</v>
      </c>
      <c r="E159" s="20">
        <v>264</v>
      </c>
      <c r="F159" s="19">
        <v>5.0999999999999996</v>
      </c>
      <c r="G159" s="19">
        <v>10.199999999999999</v>
      </c>
      <c r="H159" s="19">
        <v>15.6</v>
      </c>
      <c r="I159" s="21">
        <v>2.0590000000000002</v>
      </c>
      <c r="J159" s="21">
        <v>0.16200000000000001</v>
      </c>
      <c r="K159" s="19">
        <v>4.5999999999999996</v>
      </c>
      <c r="L159" s="20">
        <v>64500</v>
      </c>
      <c r="M159" s="21">
        <v>0.39200000000000002</v>
      </c>
      <c r="N159" s="21">
        <v>7.2999999999999995E-2</v>
      </c>
      <c r="O159" s="19">
        <v>51.9</v>
      </c>
      <c r="P159" s="20">
        <v>2725</v>
      </c>
      <c r="Q159" s="21">
        <v>5.9340000000000002</v>
      </c>
      <c r="R159" s="22">
        <v>145.5</v>
      </c>
      <c r="S159" s="9">
        <f t="shared" si="6"/>
        <v>4.8095597146352675</v>
      </c>
      <c r="T159" s="12">
        <f t="shared" si="7"/>
        <v>3.4353665066126613</v>
      </c>
      <c r="U159" s="9">
        <f t="shared" si="7"/>
        <v>0.77334754198082301</v>
      </c>
      <c r="V159" s="12">
        <f t="shared" si="7"/>
        <v>2.1628629933219261</v>
      </c>
    </row>
    <row r="160" spans="1:22" x14ac:dyDescent="0.2">
      <c r="A160" s="18" t="s">
        <v>37</v>
      </c>
      <c r="B160" s="19">
        <v>8.4</v>
      </c>
      <c r="C160" s="19">
        <v>11</v>
      </c>
      <c r="D160" s="19">
        <v>17.8</v>
      </c>
      <c r="E160" s="20">
        <v>205</v>
      </c>
      <c r="F160" s="19">
        <v>4.5999999999999996</v>
      </c>
      <c r="G160" s="19">
        <v>10.199999999999999</v>
      </c>
      <c r="H160" s="19">
        <v>16.5</v>
      </c>
      <c r="I160" s="21">
        <v>2.1040000000000001</v>
      </c>
      <c r="J160" s="21">
        <v>0.106</v>
      </c>
      <c r="K160" s="19">
        <v>4.2</v>
      </c>
      <c r="L160" s="20">
        <v>3300</v>
      </c>
      <c r="M160" s="21">
        <v>0.10199999999999999</v>
      </c>
      <c r="N160" s="21">
        <v>0.02</v>
      </c>
      <c r="O160" s="19">
        <v>54.7</v>
      </c>
      <c r="P160" s="20">
        <v>875</v>
      </c>
      <c r="Q160" s="21">
        <v>9.1679999999999993</v>
      </c>
      <c r="R160" s="22">
        <v>185</v>
      </c>
      <c r="S160" s="9">
        <f t="shared" si="6"/>
        <v>3.5185139398778875</v>
      </c>
      <c r="T160" s="12">
        <f t="shared" si="7"/>
        <v>2.9420080530223132</v>
      </c>
      <c r="U160" s="9">
        <f t="shared" si="7"/>
        <v>0.96227460462331471</v>
      </c>
      <c r="V160" s="12">
        <f t="shared" si="7"/>
        <v>2.2671717284030137</v>
      </c>
    </row>
    <row r="161" spans="1:22" x14ac:dyDescent="0.2">
      <c r="A161" s="18" t="s">
        <v>38</v>
      </c>
      <c r="B161" s="19">
        <v>8.3000000000000007</v>
      </c>
      <c r="C161" s="19">
        <v>10.1</v>
      </c>
      <c r="D161" s="19">
        <v>16.7</v>
      </c>
      <c r="E161" s="20">
        <v>276</v>
      </c>
      <c r="F161" s="19">
        <v>8.1</v>
      </c>
      <c r="G161" s="19">
        <v>12.4</v>
      </c>
      <c r="H161" s="19">
        <v>28.3</v>
      </c>
      <c r="I161" s="21">
        <v>1.7989999999999999</v>
      </c>
      <c r="J161" s="21">
        <v>0.152</v>
      </c>
      <c r="K161" s="19">
        <v>6.7</v>
      </c>
      <c r="L161" s="20">
        <v>33500</v>
      </c>
      <c r="M161" s="21">
        <v>0.17199999999999999</v>
      </c>
      <c r="N161" s="21">
        <v>4.5999999999999999E-2</v>
      </c>
      <c r="O161" s="19">
        <v>117.7</v>
      </c>
      <c r="P161" s="20">
        <v>8610</v>
      </c>
      <c r="Q161" s="21">
        <v>2.7069999999999999</v>
      </c>
      <c r="R161" s="22">
        <v>8.9</v>
      </c>
      <c r="S161" s="9">
        <f t="shared" si="6"/>
        <v>4.5250448070368456</v>
      </c>
      <c r="T161" s="12">
        <f t="shared" si="7"/>
        <v>3.935003151453655</v>
      </c>
      <c r="U161" s="9">
        <f t="shared" si="7"/>
        <v>0.43248825577050637</v>
      </c>
      <c r="V161" s="12">
        <f t="shared" si="7"/>
        <v>0.9493900066449128</v>
      </c>
    </row>
    <row r="162" spans="1:22" x14ac:dyDescent="0.2">
      <c r="A162" s="18" t="s">
        <v>39</v>
      </c>
      <c r="B162" s="19">
        <v>7.9</v>
      </c>
      <c r="C162" s="19">
        <v>10.9</v>
      </c>
      <c r="D162" s="19">
        <v>15.9</v>
      </c>
      <c r="E162" s="20">
        <v>229</v>
      </c>
      <c r="F162" s="19">
        <v>3.5</v>
      </c>
      <c r="G162" s="19">
        <v>8.1</v>
      </c>
      <c r="H162" s="19">
        <v>21.7</v>
      </c>
      <c r="I162" s="21">
        <v>2.2850000000000001</v>
      </c>
      <c r="J162" s="21">
        <v>0.115</v>
      </c>
      <c r="K162" s="19">
        <v>4.2</v>
      </c>
      <c r="L162" s="20">
        <v>40500</v>
      </c>
      <c r="M162" s="21">
        <v>0.126</v>
      </c>
      <c r="N162" s="21">
        <v>3.2000000000000001E-2</v>
      </c>
      <c r="O162" s="19">
        <v>55.6</v>
      </c>
      <c r="P162" s="20">
        <v>9900</v>
      </c>
      <c r="Q162" s="21">
        <v>6.1760000000000002</v>
      </c>
      <c r="R162" s="22">
        <v>127.39999999999999</v>
      </c>
      <c r="S162" s="9">
        <f t="shared" si="6"/>
        <v>4.6074550232146683</v>
      </c>
      <c r="T162" s="12">
        <f t="shared" si="7"/>
        <v>3.9956351945975501</v>
      </c>
      <c r="U162" s="9">
        <f t="shared" si="7"/>
        <v>0.7907072873276797</v>
      </c>
      <c r="V162" s="12">
        <f t="shared" si="7"/>
        <v>2.1051694279993316</v>
      </c>
    </row>
    <row r="163" spans="1:22" x14ac:dyDescent="0.2">
      <c r="A163" s="18" t="s">
        <v>40</v>
      </c>
      <c r="B163" s="19">
        <v>8.1</v>
      </c>
      <c r="C163" s="19">
        <v>10.8</v>
      </c>
      <c r="D163" s="19">
        <v>15.2</v>
      </c>
      <c r="E163" s="20">
        <v>275</v>
      </c>
      <c r="F163" s="19">
        <v>6.1</v>
      </c>
      <c r="G163" s="19">
        <v>10.6</v>
      </c>
      <c r="H163" s="19">
        <v>17</v>
      </c>
      <c r="I163" s="21">
        <v>2.63</v>
      </c>
      <c r="J163" s="21">
        <v>0.153</v>
      </c>
      <c r="K163" s="19">
        <v>5.5</v>
      </c>
      <c r="L163" s="20">
        <v>83732</v>
      </c>
      <c r="M163" s="21">
        <v>0.60599999999999998</v>
      </c>
      <c r="N163" s="21">
        <v>2.1999999999999999E-2</v>
      </c>
      <c r="O163" s="19">
        <v>52.9</v>
      </c>
      <c r="P163" s="20">
        <v>3567</v>
      </c>
      <c r="Q163" s="21">
        <v>2.843</v>
      </c>
      <c r="R163" s="22">
        <v>84.7</v>
      </c>
      <c r="S163" s="9">
        <f t="shared" si="6"/>
        <v>4.9228914647732083</v>
      </c>
      <c r="T163" s="12">
        <f t="shared" si="7"/>
        <v>3.5523031093383541</v>
      </c>
      <c r="U163" s="9">
        <f t="shared" si="7"/>
        <v>0.45377685969044212</v>
      </c>
      <c r="V163" s="12">
        <f t="shared" si="7"/>
        <v>1.927883410330707</v>
      </c>
    </row>
    <row r="164" spans="1:22" x14ac:dyDescent="0.2">
      <c r="A164" s="18" t="s">
        <v>36</v>
      </c>
      <c r="B164" s="19">
        <v>7.5</v>
      </c>
      <c r="C164" s="19">
        <v>9.3000000000000007</v>
      </c>
      <c r="D164" s="19">
        <v>17.100000000000001</v>
      </c>
      <c r="E164" s="20">
        <v>393</v>
      </c>
      <c r="F164" s="19">
        <v>6.9</v>
      </c>
      <c r="G164" s="19">
        <v>11.1</v>
      </c>
      <c r="H164" s="19">
        <v>16.5</v>
      </c>
      <c r="I164" s="21">
        <v>8.0679999999999996</v>
      </c>
      <c r="J164" s="21">
        <v>0.16400000000000001</v>
      </c>
      <c r="K164" s="19">
        <v>5.0999999999999996</v>
      </c>
      <c r="L164" s="20">
        <v>242000</v>
      </c>
      <c r="M164" s="21">
        <v>4.0060000000000002</v>
      </c>
      <c r="N164" s="21">
        <v>5.2999999999999999E-2</v>
      </c>
      <c r="O164" s="19">
        <v>43.6</v>
      </c>
      <c r="P164" s="20">
        <v>16300</v>
      </c>
      <c r="Q164" s="21">
        <v>5.9340000000000002</v>
      </c>
      <c r="R164" s="22">
        <v>145.5</v>
      </c>
      <c r="S164" s="9">
        <f t="shared" si="6"/>
        <v>5.3838153659804311</v>
      </c>
      <c r="T164" s="12">
        <f t="shared" si="7"/>
        <v>4.2121876044039581</v>
      </c>
      <c r="U164" s="9">
        <f t="shared" si="7"/>
        <v>0.77334754198082301</v>
      </c>
      <c r="V164" s="12">
        <f t="shared" si="7"/>
        <v>2.1628629933219261</v>
      </c>
    </row>
    <row r="165" spans="1:22" x14ac:dyDescent="0.2">
      <c r="A165" s="18" t="s">
        <v>37</v>
      </c>
      <c r="B165" s="19">
        <v>7.9</v>
      </c>
      <c r="C165" s="19">
        <v>9.4</v>
      </c>
      <c r="D165" s="19">
        <v>18.5</v>
      </c>
      <c r="E165" s="20">
        <v>281</v>
      </c>
      <c r="F165" s="19">
        <v>6.8</v>
      </c>
      <c r="G165" s="19">
        <v>10.1</v>
      </c>
      <c r="H165" s="19">
        <v>17.100000000000001</v>
      </c>
      <c r="I165" s="21">
        <v>6.4960000000000004</v>
      </c>
      <c r="J165" s="21">
        <v>0.19500000000000001</v>
      </c>
      <c r="K165" s="19">
        <v>4.5</v>
      </c>
      <c r="L165" s="20">
        <v>54750</v>
      </c>
      <c r="M165" s="21">
        <v>2.19</v>
      </c>
      <c r="N165" s="21">
        <v>0.09</v>
      </c>
      <c r="O165" s="19">
        <v>35.299999999999997</v>
      </c>
      <c r="P165" s="20">
        <v>10125</v>
      </c>
      <c r="Q165" s="21">
        <v>9.1679999999999993</v>
      </c>
      <c r="R165" s="22">
        <v>185</v>
      </c>
      <c r="S165" s="9">
        <f t="shared" si="6"/>
        <v>4.738384123512156</v>
      </c>
      <c r="T165" s="12">
        <f t="shared" si="7"/>
        <v>4.0053950318867058</v>
      </c>
      <c r="U165" s="9">
        <f t="shared" si="7"/>
        <v>0.96227460462331471</v>
      </c>
      <c r="V165" s="12">
        <f t="shared" si="7"/>
        <v>2.2671717284030137</v>
      </c>
    </row>
    <row r="166" spans="1:22" x14ac:dyDescent="0.2">
      <c r="A166" s="18" t="s">
        <v>38</v>
      </c>
      <c r="B166" s="19">
        <v>7.6</v>
      </c>
      <c r="C166" s="19">
        <v>10.3</v>
      </c>
      <c r="D166" s="19">
        <v>17.8</v>
      </c>
      <c r="E166" s="20">
        <v>379</v>
      </c>
      <c r="F166" s="19">
        <v>7.1</v>
      </c>
      <c r="G166" s="19">
        <v>11.6</v>
      </c>
      <c r="H166" s="19">
        <v>17.2</v>
      </c>
      <c r="I166" s="21">
        <v>7.39</v>
      </c>
      <c r="J166" s="21">
        <v>0.115</v>
      </c>
      <c r="K166" s="19">
        <v>6.4</v>
      </c>
      <c r="L166" s="20">
        <v>82250</v>
      </c>
      <c r="M166" s="21">
        <v>3.024</v>
      </c>
      <c r="N166" s="21">
        <v>2.7E-2</v>
      </c>
      <c r="O166" s="19">
        <v>71.2</v>
      </c>
      <c r="P166" s="20">
        <v>7925</v>
      </c>
      <c r="Q166" s="21">
        <v>2.7069999999999999</v>
      </c>
      <c r="R166" s="22">
        <v>8.9</v>
      </c>
      <c r="S166" s="9">
        <f t="shared" si="6"/>
        <v>4.9151359066220115</v>
      </c>
      <c r="T166" s="12">
        <f t="shared" si="7"/>
        <v>3.8989992708897891</v>
      </c>
      <c r="U166" s="9">
        <f t="shared" si="7"/>
        <v>0.43248825577050637</v>
      </c>
      <c r="V166" s="12">
        <f t="shared" si="7"/>
        <v>0.9493900066449128</v>
      </c>
    </row>
    <row r="167" spans="1:22" x14ac:dyDescent="0.2">
      <c r="A167" s="18" t="s">
        <v>39</v>
      </c>
      <c r="B167" s="19">
        <v>7.5</v>
      </c>
      <c r="C167" s="19">
        <v>10.8</v>
      </c>
      <c r="D167" s="19">
        <v>16.5</v>
      </c>
      <c r="E167" s="20">
        <v>326</v>
      </c>
      <c r="F167" s="19">
        <v>7.4</v>
      </c>
      <c r="G167" s="19">
        <v>9.9</v>
      </c>
      <c r="H167" s="19">
        <v>22.1</v>
      </c>
      <c r="I167" s="21">
        <v>7.0259999999999998</v>
      </c>
      <c r="J167" s="21">
        <v>0.16600000000000001</v>
      </c>
      <c r="K167" s="19">
        <v>4.8</v>
      </c>
      <c r="L167" s="20">
        <v>230500</v>
      </c>
      <c r="M167" s="21">
        <v>3.7890000000000001</v>
      </c>
      <c r="N167" s="21">
        <v>0.09</v>
      </c>
      <c r="O167" s="19">
        <v>45.3</v>
      </c>
      <c r="P167" s="20">
        <v>61650</v>
      </c>
      <c r="Q167" s="21">
        <v>6.1760000000000002</v>
      </c>
      <c r="R167" s="22">
        <v>127.39999999999999</v>
      </c>
      <c r="S167" s="9">
        <f t="shared" si="6"/>
        <v>5.3626709297256667</v>
      </c>
      <c r="T167" s="12">
        <f t="shared" si="7"/>
        <v>4.7899330809317506</v>
      </c>
      <c r="U167" s="9">
        <f t="shared" si="7"/>
        <v>0.7907072873276797</v>
      </c>
      <c r="V167" s="12">
        <f t="shared" si="7"/>
        <v>2.1051694279993316</v>
      </c>
    </row>
    <row r="168" spans="1:22" x14ac:dyDescent="0.2">
      <c r="A168" s="18" t="s">
        <v>40</v>
      </c>
      <c r="B168" s="19">
        <v>7.5</v>
      </c>
      <c r="C168" s="19">
        <v>9.5</v>
      </c>
      <c r="D168" s="19">
        <v>15.6</v>
      </c>
      <c r="E168" s="20">
        <v>398</v>
      </c>
      <c r="F168" s="19">
        <v>8.8000000000000007</v>
      </c>
      <c r="G168" s="19">
        <v>11.7</v>
      </c>
      <c r="H168" s="19">
        <v>17.100000000000001</v>
      </c>
      <c r="I168" s="21">
        <v>9.2739999999999991</v>
      </c>
      <c r="J168" s="21">
        <v>0.17199999999999999</v>
      </c>
      <c r="K168" s="19">
        <v>5.8</v>
      </c>
      <c r="L168" s="20">
        <v>99200</v>
      </c>
      <c r="M168" s="21">
        <v>6.0709999999999997</v>
      </c>
      <c r="N168" s="21">
        <v>0.04</v>
      </c>
      <c r="O168" s="19">
        <v>26.5</v>
      </c>
      <c r="P168" s="20">
        <v>17900</v>
      </c>
      <c r="Q168" s="21">
        <v>2.843</v>
      </c>
      <c r="R168" s="22">
        <v>84.7</v>
      </c>
      <c r="S168" s="9">
        <f t="shared" si="6"/>
        <v>4.9965116721541785</v>
      </c>
      <c r="T168" s="12">
        <f t="shared" si="7"/>
        <v>4.2528530309798933</v>
      </c>
      <c r="U168" s="9">
        <f t="shared" si="7"/>
        <v>0.45377685969044212</v>
      </c>
      <c r="V168" s="12">
        <f t="shared" si="7"/>
        <v>1.927883410330707</v>
      </c>
    </row>
    <row r="169" spans="1:22" x14ac:dyDescent="0.2">
      <c r="A169" s="18" t="s">
        <v>36</v>
      </c>
      <c r="B169" s="19">
        <v>7.3</v>
      </c>
      <c r="C169" s="19">
        <v>8.1</v>
      </c>
      <c r="D169" s="19">
        <v>17.5</v>
      </c>
      <c r="E169" s="20">
        <v>418</v>
      </c>
      <c r="F169" s="19">
        <v>6.7</v>
      </c>
      <c r="G169" s="19">
        <v>11.6</v>
      </c>
      <c r="H169" s="19">
        <v>13.9</v>
      </c>
      <c r="I169" s="21">
        <v>8.9510000000000005</v>
      </c>
      <c r="J169" s="21">
        <v>0.182</v>
      </c>
      <c r="K169" s="19">
        <v>5.4</v>
      </c>
      <c r="L169" s="20">
        <v>212500</v>
      </c>
      <c r="M169" s="21">
        <v>5.0490000000000004</v>
      </c>
      <c r="N169" s="21">
        <v>8.2000000000000003E-2</v>
      </c>
      <c r="O169" s="19">
        <v>46.2</v>
      </c>
      <c r="P169" s="20">
        <v>20800</v>
      </c>
      <c r="Q169" s="21">
        <v>5.9340000000000002</v>
      </c>
      <c r="R169" s="22">
        <v>145.5</v>
      </c>
      <c r="S169" s="9">
        <f t="shared" si="6"/>
        <v>5.3273589343863303</v>
      </c>
      <c r="T169" s="12">
        <f t="shared" si="7"/>
        <v>4.318063334962762</v>
      </c>
      <c r="U169" s="9">
        <f t="shared" si="7"/>
        <v>0.77334754198082301</v>
      </c>
      <c r="V169" s="12">
        <f t="shared" si="7"/>
        <v>2.1628629933219261</v>
      </c>
    </row>
    <row r="170" spans="1:22" x14ac:dyDescent="0.2">
      <c r="A170" s="18" t="s">
        <v>37</v>
      </c>
      <c r="B170" s="19">
        <v>8</v>
      </c>
      <c r="C170" s="19">
        <v>11</v>
      </c>
      <c r="D170" s="19">
        <v>19.100000000000001</v>
      </c>
      <c r="E170" s="20">
        <v>297</v>
      </c>
      <c r="F170" s="19">
        <v>7.4</v>
      </c>
      <c r="G170" s="19">
        <v>11.3</v>
      </c>
      <c r="H170" s="19">
        <v>17</v>
      </c>
      <c r="I170" s="21">
        <v>6.931</v>
      </c>
      <c r="J170" s="21">
        <v>0.17499999999999999</v>
      </c>
      <c r="K170" s="19">
        <v>5</v>
      </c>
      <c r="L170" s="20">
        <v>21250</v>
      </c>
      <c r="M170" s="21">
        <v>1.887</v>
      </c>
      <c r="N170" s="21">
        <v>5.0999999999999997E-2</v>
      </c>
      <c r="O170" s="19">
        <v>80</v>
      </c>
      <c r="P170" s="20">
        <v>4200</v>
      </c>
      <c r="Q170" s="21">
        <v>9.1679999999999993</v>
      </c>
      <c r="R170" s="22">
        <v>185</v>
      </c>
      <c r="S170" s="9">
        <f t="shared" si="6"/>
        <v>4.3273589343863303</v>
      </c>
      <c r="T170" s="12">
        <f t="shared" si="7"/>
        <v>3.6232492903979003</v>
      </c>
      <c r="U170" s="9">
        <f t="shared" si="7"/>
        <v>0.96227460462331471</v>
      </c>
      <c r="V170" s="12">
        <f t="shared" si="7"/>
        <v>2.2671717284030137</v>
      </c>
    </row>
    <row r="171" spans="1:22" x14ac:dyDescent="0.2">
      <c r="A171" s="18" t="s">
        <v>38</v>
      </c>
      <c r="B171" s="19">
        <v>7.9</v>
      </c>
      <c r="C171" s="19">
        <v>12.3</v>
      </c>
      <c r="D171" s="19">
        <v>18.7</v>
      </c>
      <c r="E171" s="20">
        <v>404</v>
      </c>
      <c r="F171" s="19">
        <v>7.8</v>
      </c>
      <c r="G171" s="19">
        <v>12.2</v>
      </c>
      <c r="H171" s="19">
        <v>18.2</v>
      </c>
      <c r="I171" s="21">
        <v>9.0850000000000009</v>
      </c>
      <c r="J171" s="21">
        <v>0.20699999999999999</v>
      </c>
      <c r="K171" s="19">
        <v>6.8</v>
      </c>
      <c r="L171" s="20">
        <v>235500</v>
      </c>
      <c r="M171" s="21">
        <v>4.2560000000000002</v>
      </c>
      <c r="N171" s="21">
        <v>9.1999999999999998E-2</v>
      </c>
      <c r="O171" s="19">
        <v>117.1</v>
      </c>
      <c r="P171" s="20">
        <v>53500</v>
      </c>
      <c r="Q171" s="21">
        <v>2.7069999999999999</v>
      </c>
      <c r="R171" s="22">
        <v>8.9</v>
      </c>
      <c r="S171" s="9">
        <f t="shared" si="6"/>
        <v>5.3719909114649154</v>
      </c>
      <c r="T171" s="12">
        <f t="shared" si="7"/>
        <v>4.7283537820212285</v>
      </c>
      <c r="U171" s="9">
        <f t="shared" si="7"/>
        <v>0.43248825577050637</v>
      </c>
      <c r="V171" s="12">
        <f t="shared" si="7"/>
        <v>0.9493900066449128</v>
      </c>
    </row>
    <row r="172" spans="1:22" x14ac:dyDescent="0.2">
      <c r="A172" s="18" t="s">
        <v>39</v>
      </c>
      <c r="B172" s="19">
        <v>7.3</v>
      </c>
      <c r="C172" s="19">
        <v>10.3</v>
      </c>
      <c r="D172" s="19">
        <v>16.399999999999999</v>
      </c>
      <c r="E172" s="20">
        <v>336</v>
      </c>
      <c r="F172" s="19">
        <v>7.1</v>
      </c>
      <c r="G172" s="19">
        <v>10.7</v>
      </c>
      <c r="H172" s="19">
        <v>41.7</v>
      </c>
      <c r="I172" s="21">
        <v>7.3470000000000004</v>
      </c>
      <c r="J172" s="21">
        <v>0.16200000000000001</v>
      </c>
      <c r="K172" s="19">
        <v>4.8</v>
      </c>
      <c r="L172" s="20">
        <v>184000</v>
      </c>
      <c r="M172" s="21">
        <v>4.2160000000000002</v>
      </c>
      <c r="N172" s="21">
        <v>5.0999999999999997E-2</v>
      </c>
      <c r="O172" s="19">
        <v>47.5</v>
      </c>
      <c r="P172" s="20">
        <v>54200</v>
      </c>
      <c r="Q172" s="21">
        <v>6.1760000000000002</v>
      </c>
      <c r="R172" s="22">
        <v>127.39999999999999</v>
      </c>
      <c r="S172" s="9">
        <f t="shared" si="6"/>
        <v>5.2648178230095368</v>
      </c>
      <c r="T172" s="12">
        <f t="shared" si="7"/>
        <v>4.7339992865383866</v>
      </c>
      <c r="U172" s="9">
        <f t="shared" si="7"/>
        <v>0.7907072873276797</v>
      </c>
      <c r="V172" s="12">
        <f t="shared" si="7"/>
        <v>2.1051694279993316</v>
      </c>
    </row>
    <row r="173" spans="1:22" x14ac:dyDescent="0.2">
      <c r="A173" s="18" t="s">
        <v>40</v>
      </c>
      <c r="B173" s="19">
        <v>7.3</v>
      </c>
      <c r="C173" s="19">
        <v>9.1</v>
      </c>
      <c r="D173" s="19">
        <v>15.4</v>
      </c>
      <c r="E173" s="20">
        <v>434</v>
      </c>
      <c r="F173" s="19">
        <v>7</v>
      </c>
      <c r="G173" s="19">
        <v>11.5</v>
      </c>
      <c r="H173" s="19">
        <v>15.1</v>
      </c>
      <c r="I173" s="21">
        <v>11.365</v>
      </c>
      <c r="J173" s="21">
        <v>0.30099999999999999</v>
      </c>
      <c r="K173" s="19">
        <v>6.1</v>
      </c>
      <c r="L173" s="20">
        <v>185920</v>
      </c>
      <c r="M173" s="21">
        <v>7.5629999999999997</v>
      </c>
      <c r="N173" s="21">
        <v>0.13200000000000001</v>
      </c>
      <c r="O173" s="19">
        <v>16.7</v>
      </c>
      <c r="P173" s="20">
        <v>66676</v>
      </c>
      <c r="Q173" s="21">
        <v>2.843</v>
      </c>
      <c r="R173" s="22">
        <v>84.7</v>
      </c>
      <c r="S173" s="9">
        <f t="shared" si="6"/>
        <v>5.2693261107102369</v>
      </c>
      <c r="T173" s="12">
        <f t="shared" si="7"/>
        <v>4.8239695379160965</v>
      </c>
      <c r="U173" s="9">
        <f t="shared" si="7"/>
        <v>0.45377685969044212</v>
      </c>
      <c r="V173" s="12">
        <f t="shared" si="7"/>
        <v>1.927883410330707</v>
      </c>
    </row>
    <row r="174" spans="1:22" x14ac:dyDescent="0.2">
      <c r="A174" s="18" t="s">
        <v>36</v>
      </c>
      <c r="B174" s="19">
        <v>7.2</v>
      </c>
      <c r="C174" s="19">
        <v>7.5</v>
      </c>
      <c r="D174" s="19">
        <v>15.8</v>
      </c>
      <c r="E174" s="20">
        <v>346</v>
      </c>
      <c r="F174" s="19">
        <v>5.6</v>
      </c>
      <c r="G174" s="19">
        <v>8.9</v>
      </c>
      <c r="H174" s="19">
        <v>12.5</v>
      </c>
      <c r="I174" s="21">
        <v>5.6580000000000004</v>
      </c>
      <c r="J174" s="21">
        <v>0.16200000000000001</v>
      </c>
      <c r="K174" s="19">
        <v>6.5</v>
      </c>
      <c r="L174" s="20">
        <v>17763</v>
      </c>
      <c r="M174" s="21">
        <v>2.9660000000000002</v>
      </c>
      <c r="N174" s="21">
        <v>4.9000000000000002E-2</v>
      </c>
      <c r="O174" s="19">
        <v>56</v>
      </c>
      <c r="P174" s="20">
        <v>1159</v>
      </c>
      <c r="Q174" s="21">
        <v>22.021000000000001</v>
      </c>
      <c r="R174" s="22">
        <v>145.5</v>
      </c>
      <c r="S174" s="9">
        <f t="shared" si="6"/>
        <v>4.2495163158016629</v>
      </c>
      <c r="T174" s="12">
        <f t="shared" si="7"/>
        <v>3.064083435963596</v>
      </c>
      <c r="U174" s="9">
        <f t="shared" si="7"/>
        <v>1.3428370369164249</v>
      </c>
      <c r="V174" s="12">
        <f t="shared" si="7"/>
        <v>2.1628629933219261</v>
      </c>
    </row>
    <row r="175" spans="1:22" x14ac:dyDescent="0.2">
      <c r="A175" s="18" t="s">
        <v>37</v>
      </c>
      <c r="B175" s="19">
        <v>7.2</v>
      </c>
      <c r="C175" s="19">
        <v>10</v>
      </c>
      <c r="D175" s="19">
        <v>16.600000000000001</v>
      </c>
      <c r="E175" s="20">
        <v>284</v>
      </c>
      <c r="F175" s="19">
        <v>5.4</v>
      </c>
      <c r="G175" s="19">
        <v>7.9</v>
      </c>
      <c r="H175" s="19">
        <v>12.8</v>
      </c>
      <c r="I175" s="21">
        <v>3.8330000000000002</v>
      </c>
      <c r="J175" s="21">
        <v>0.13700000000000001</v>
      </c>
      <c r="K175" s="19">
        <v>5.9</v>
      </c>
      <c r="L175" s="20">
        <v>5775</v>
      </c>
      <c r="M175" s="21">
        <v>0.88900000000000001</v>
      </c>
      <c r="N175" s="21">
        <v>2.5000000000000001E-2</v>
      </c>
      <c r="O175" s="19">
        <v>64.3</v>
      </c>
      <c r="P175" s="20">
        <v>1314</v>
      </c>
      <c r="Q175" s="21">
        <v>29.265000000000001</v>
      </c>
      <c r="R175" s="22">
        <v>185</v>
      </c>
      <c r="S175" s="9">
        <f t="shared" si="6"/>
        <v>3.7615519885641819</v>
      </c>
      <c r="T175" s="12">
        <f t="shared" si="7"/>
        <v>3.1185953652237619</v>
      </c>
      <c r="U175" s="9">
        <f t="shared" si="7"/>
        <v>1.4663485284501994</v>
      </c>
      <c r="V175" s="12">
        <f t="shared" si="7"/>
        <v>2.2671717284030137</v>
      </c>
    </row>
    <row r="176" spans="1:22" x14ac:dyDescent="0.2">
      <c r="A176" s="18" t="s">
        <v>38</v>
      </c>
      <c r="B176" s="19">
        <v>6.8</v>
      </c>
      <c r="C176" s="19">
        <v>10.5</v>
      </c>
      <c r="D176" s="19">
        <v>16.600000000000001</v>
      </c>
      <c r="E176" s="20">
        <v>369</v>
      </c>
      <c r="F176" s="19">
        <v>7.3</v>
      </c>
      <c r="G176" s="19">
        <v>11.7</v>
      </c>
      <c r="H176" s="19">
        <v>9.9</v>
      </c>
      <c r="I176" s="21">
        <v>6.1520000000000001</v>
      </c>
      <c r="J176" s="21">
        <v>0.159</v>
      </c>
      <c r="K176" s="19">
        <v>8.6999999999999993</v>
      </c>
      <c r="L176" s="20">
        <v>2800</v>
      </c>
      <c r="M176" s="21">
        <v>3.048</v>
      </c>
      <c r="N176" s="21">
        <v>4.3999999999999997E-2</v>
      </c>
      <c r="O176" s="19">
        <v>34.200000000000003</v>
      </c>
      <c r="P176" s="20">
        <v>163</v>
      </c>
      <c r="Q176" s="21">
        <v>13.412000000000001</v>
      </c>
      <c r="R176" s="22">
        <v>8.9</v>
      </c>
      <c r="S176" s="9">
        <f t="shared" si="6"/>
        <v>3.4471580313422194</v>
      </c>
      <c r="T176" s="12">
        <f t="shared" si="7"/>
        <v>2.2121876044039577</v>
      </c>
      <c r="U176" s="9">
        <f t="shared" si="7"/>
        <v>1.1274935447567824</v>
      </c>
      <c r="V176" s="12">
        <f t="shared" si="7"/>
        <v>0.9493900066449128</v>
      </c>
    </row>
    <row r="177" spans="1:22" x14ac:dyDescent="0.2">
      <c r="A177" s="18" t="s">
        <v>39</v>
      </c>
      <c r="B177" s="19">
        <v>7.4</v>
      </c>
      <c r="C177" s="19">
        <v>8.1999999999999993</v>
      </c>
      <c r="D177" s="19">
        <v>16.600000000000001</v>
      </c>
      <c r="E177" s="20">
        <v>364</v>
      </c>
      <c r="F177" s="19">
        <v>5.7</v>
      </c>
      <c r="G177" s="19">
        <v>10.9</v>
      </c>
      <c r="H177" s="19">
        <v>47.7</v>
      </c>
      <c r="I177" s="21">
        <v>6.8490000000000002</v>
      </c>
      <c r="J177" s="21">
        <v>0.20300000000000001</v>
      </c>
      <c r="K177" s="19">
        <v>8.1999999999999993</v>
      </c>
      <c r="L177" s="20">
        <v>59600</v>
      </c>
      <c r="M177" s="21">
        <v>3.8319999999999999</v>
      </c>
      <c r="N177" s="21">
        <v>4.2999999999999997E-2</v>
      </c>
      <c r="O177" s="19">
        <v>41.4</v>
      </c>
      <c r="P177" s="20">
        <v>13833</v>
      </c>
      <c r="Q177" s="21">
        <v>43.436999999999998</v>
      </c>
      <c r="R177" s="22">
        <v>127.39999999999999</v>
      </c>
      <c r="S177" s="9">
        <f t="shared" si="6"/>
        <v>4.7752462597402365</v>
      </c>
      <c r="T177" s="12">
        <f t="shared" si="7"/>
        <v>4.14091637693907</v>
      </c>
      <c r="U177" s="9">
        <f t="shared" si="7"/>
        <v>1.6378598228322443</v>
      </c>
      <c r="V177" s="12">
        <f t="shared" si="7"/>
        <v>2.1051694279993316</v>
      </c>
    </row>
    <row r="178" spans="1:22" x14ac:dyDescent="0.2">
      <c r="A178" s="18" t="s">
        <v>40</v>
      </c>
      <c r="B178" s="19">
        <v>8.3000000000000007</v>
      </c>
      <c r="C178" s="19">
        <v>9</v>
      </c>
      <c r="D178" s="19">
        <v>15.3</v>
      </c>
      <c r="E178" s="20">
        <v>374</v>
      </c>
      <c r="F178" s="19">
        <v>6</v>
      </c>
      <c r="G178" s="19">
        <v>12.9</v>
      </c>
      <c r="H178" s="19">
        <v>29.8</v>
      </c>
      <c r="I178" s="21">
        <v>6.569</v>
      </c>
      <c r="J178" s="21">
        <v>0.35799999999999998</v>
      </c>
      <c r="K178" s="19">
        <v>9.1</v>
      </c>
      <c r="L178" s="20">
        <v>78900</v>
      </c>
      <c r="M178" s="21">
        <v>3.919</v>
      </c>
      <c r="N178" s="21">
        <v>9.8000000000000004E-2</v>
      </c>
      <c r="O178" s="19">
        <v>44.2</v>
      </c>
      <c r="P178" s="20">
        <v>14434</v>
      </c>
      <c r="Q178" s="21">
        <v>18.457000000000001</v>
      </c>
      <c r="R178" s="22">
        <v>84.7</v>
      </c>
      <c r="S178" s="9">
        <f t="shared" si="6"/>
        <v>4.8970770032094206</v>
      </c>
      <c r="T178" s="12">
        <f t="shared" si="7"/>
        <v>4.1593867009617549</v>
      </c>
      <c r="U178" s="9">
        <f t="shared" si="7"/>
        <v>1.2661611122194012</v>
      </c>
      <c r="V178" s="12">
        <f t="shared" si="7"/>
        <v>1.927883410330707</v>
      </c>
    </row>
    <row r="179" spans="1:22" x14ac:dyDescent="0.2">
      <c r="A179" s="18" t="s">
        <v>36</v>
      </c>
      <c r="B179" s="19">
        <v>7.7</v>
      </c>
      <c r="C179" s="19">
        <v>9.6</v>
      </c>
      <c r="D179" s="19">
        <v>16.3</v>
      </c>
      <c r="E179" s="20">
        <v>311</v>
      </c>
      <c r="F179" s="19">
        <v>5.0999999999999996</v>
      </c>
      <c r="G179" s="19">
        <v>8.8000000000000007</v>
      </c>
      <c r="H179" s="19">
        <v>8.5</v>
      </c>
      <c r="I179" s="21">
        <v>5.165</v>
      </c>
      <c r="J179" s="21">
        <v>0.10199999999999999</v>
      </c>
      <c r="K179" s="19">
        <v>4.7</v>
      </c>
      <c r="L179" s="20">
        <v>2035</v>
      </c>
      <c r="M179" s="21">
        <v>2.464</v>
      </c>
      <c r="N179" s="21">
        <v>4.1000000000000002E-2</v>
      </c>
      <c r="O179" s="19">
        <v>38.5</v>
      </c>
      <c r="P179" s="20">
        <v>305</v>
      </c>
      <c r="Q179" s="21">
        <v>22.021000000000001</v>
      </c>
      <c r="R179" s="22">
        <v>145.5</v>
      </c>
      <c r="S179" s="9">
        <f t="shared" si="6"/>
        <v>3.3085644135612386</v>
      </c>
      <c r="T179" s="12">
        <f t="shared" si="7"/>
        <v>2.4842998393467859</v>
      </c>
      <c r="U179" s="9">
        <f t="shared" si="7"/>
        <v>1.3428370369164249</v>
      </c>
      <c r="V179" s="12">
        <f t="shared" si="7"/>
        <v>2.1628629933219261</v>
      </c>
    </row>
    <row r="180" spans="1:22" x14ac:dyDescent="0.2">
      <c r="A180" s="18" t="s">
        <v>37</v>
      </c>
      <c r="B180" s="19">
        <v>7.6</v>
      </c>
      <c r="C180" s="19">
        <v>10.3</v>
      </c>
      <c r="D180" s="19">
        <v>17.2</v>
      </c>
      <c r="E180" s="20">
        <v>220</v>
      </c>
      <c r="F180" s="19">
        <v>4.5</v>
      </c>
      <c r="G180" s="19">
        <v>7.2</v>
      </c>
      <c r="H180" s="19">
        <v>13.3</v>
      </c>
      <c r="I180" s="21">
        <v>3.177</v>
      </c>
      <c r="J180" s="21">
        <v>0.127</v>
      </c>
      <c r="K180" s="19">
        <v>5.2</v>
      </c>
      <c r="L180" s="20">
        <v>4715</v>
      </c>
      <c r="M180" s="21">
        <v>0.59399999999999997</v>
      </c>
      <c r="N180" s="21">
        <v>2.5999999999999999E-2</v>
      </c>
      <c r="O180" s="19">
        <v>41.5</v>
      </c>
      <c r="P180" s="20">
        <v>1487</v>
      </c>
      <c r="Q180" s="21">
        <v>29.265000000000001</v>
      </c>
      <c r="R180" s="22">
        <v>185</v>
      </c>
      <c r="S180" s="9">
        <f t="shared" si="6"/>
        <v>3.6734816970733473</v>
      </c>
      <c r="T180" s="12">
        <f t="shared" si="7"/>
        <v>3.1723109685219542</v>
      </c>
      <c r="U180" s="9">
        <f t="shared" si="7"/>
        <v>1.4663485284501994</v>
      </c>
      <c r="V180" s="12">
        <f t="shared" si="7"/>
        <v>2.2671717284030137</v>
      </c>
    </row>
    <row r="181" spans="1:22" x14ac:dyDescent="0.2">
      <c r="A181" s="18" t="s">
        <v>38</v>
      </c>
      <c r="B181" s="19">
        <v>7.9</v>
      </c>
      <c r="C181" s="19">
        <v>11.7</v>
      </c>
      <c r="D181" s="19">
        <v>18.3</v>
      </c>
      <c r="E181" s="20">
        <v>293</v>
      </c>
      <c r="F181" s="19">
        <v>7.1</v>
      </c>
      <c r="G181" s="19">
        <v>10.199999999999999</v>
      </c>
      <c r="H181" s="19">
        <v>9.4</v>
      </c>
      <c r="I181" s="21">
        <v>5.17</v>
      </c>
      <c r="J181" s="21">
        <v>0.14899999999999999</v>
      </c>
      <c r="K181" s="19">
        <v>7.5</v>
      </c>
      <c r="L181" s="20">
        <v>225</v>
      </c>
      <c r="M181" s="21">
        <v>1.9710000000000001</v>
      </c>
      <c r="N181" s="21">
        <v>3.4000000000000002E-2</v>
      </c>
      <c r="O181" s="19">
        <v>92.7</v>
      </c>
      <c r="P181" s="20">
        <v>27</v>
      </c>
      <c r="Q181" s="21">
        <v>13.412000000000001</v>
      </c>
      <c r="R181" s="22">
        <v>8.9</v>
      </c>
      <c r="S181" s="9">
        <f t="shared" si="6"/>
        <v>2.3521825181113627</v>
      </c>
      <c r="T181" s="12">
        <f t="shared" si="7"/>
        <v>1.4313637641589874</v>
      </c>
      <c r="U181" s="9">
        <f t="shared" si="7"/>
        <v>1.1274935447567824</v>
      </c>
      <c r="V181" s="12">
        <f t="shared" si="7"/>
        <v>0.9493900066449128</v>
      </c>
    </row>
    <row r="182" spans="1:22" x14ac:dyDescent="0.2">
      <c r="A182" s="18" t="s">
        <v>39</v>
      </c>
      <c r="B182" s="19">
        <v>7.1</v>
      </c>
      <c r="C182" s="19">
        <v>11.5</v>
      </c>
      <c r="D182" s="19">
        <v>17.3</v>
      </c>
      <c r="E182" s="20">
        <v>346</v>
      </c>
      <c r="F182" s="19">
        <v>4.8</v>
      </c>
      <c r="G182" s="19">
        <v>8.3000000000000007</v>
      </c>
      <c r="H182" s="19">
        <v>19</v>
      </c>
      <c r="I182" s="21">
        <v>5.1050000000000004</v>
      </c>
      <c r="J182" s="21">
        <v>0.128</v>
      </c>
      <c r="K182" s="19">
        <v>6.3</v>
      </c>
      <c r="L182" s="20">
        <v>7992</v>
      </c>
      <c r="M182" s="21">
        <v>2.1789999999999998</v>
      </c>
      <c r="N182" s="21">
        <v>0.03</v>
      </c>
      <c r="O182" s="19">
        <v>71.599999999999994</v>
      </c>
      <c r="P182" s="20">
        <v>1324</v>
      </c>
      <c r="Q182" s="21">
        <v>43.436999999999998</v>
      </c>
      <c r="R182" s="22">
        <v>127.39999999999999</v>
      </c>
      <c r="S182" s="9">
        <f t="shared" si="6"/>
        <v>3.9026554752179261</v>
      </c>
      <c r="T182" s="12">
        <f t="shared" si="7"/>
        <v>3.1218879851036809</v>
      </c>
      <c r="U182" s="9">
        <f t="shared" si="7"/>
        <v>1.6378598228322443</v>
      </c>
      <c r="V182" s="12">
        <f t="shared" si="7"/>
        <v>2.1051694279993316</v>
      </c>
    </row>
    <row r="183" spans="1:22" x14ac:dyDescent="0.2">
      <c r="A183" s="18" t="s">
        <v>40</v>
      </c>
      <c r="B183" s="19">
        <v>7.8</v>
      </c>
      <c r="C183" s="19">
        <v>9.5</v>
      </c>
      <c r="D183" s="19">
        <v>14.8</v>
      </c>
      <c r="E183" s="20">
        <v>383</v>
      </c>
      <c r="F183" s="19">
        <v>4.4000000000000004</v>
      </c>
      <c r="G183" s="19">
        <v>9.4</v>
      </c>
      <c r="H183" s="19">
        <v>14.1</v>
      </c>
      <c r="I183" s="21">
        <v>5.298</v>
      </c>
      <c r="J183" s="21">
        <v>0.19400000000000001</v>
      </c>
      <c r="K183" s="19">
        <v>7.1</v>
      </c>
      <c r="L183" s="20">
        <v>18720</v>
      </c>
      <c r="M183" s="21">
        <v>2.8959999999999999</v>
      </c>
      <c r="N183" s="21">
        <v>0.03</v>
      </c>
      <c r="O183" s="19">
        <v>46.9</v>
      </c>
      <c r="P183" s="20">
        <v>3083</v>
      </c>
      <c r="Q183" s="21">
        <v>18.457000000000001</v>
      </c>
      <c r="R183" s="22">
        <v>84.7</v>
      </c>
      <c r="S183" s="9">
        <f t="shared" si="6"/>
        <v>4.2723058444020863</v>
      </c>
      <c r="T183" s="12">
        <f t="shared" si="7"/>
        <v>3.4889735247265081</v>
      </c>
      <c r="U183" s="9">
        <f t="shared" si="7"/>
        <v>1.2661611122194012</v>
      </c>
      <c r="V183" s="12">
        <f t="shared" si="7"/>
        <v>1.927883410330707</v>
      </c>
    </row>
    <row r="184" spans="1:22" x14ac:dyDescent="0.2">
      <c r="A184" s="18" t="s">
        <v>36</v>
      </c>
      <c r="B184" s="19">
        <v>8</v>
      </c>
      <c r="C184" s="19">
        <v>9.6</v>
      </c>
      <c r="D184" s="19">
        <v>16.3</v>
      </c>
      <c r="E184" s="20">
        <v>314</v>
      </c>
      <c r="F184" s="19">
        <v>5.3</v>
      </c>
      <c r="G184" s="19">
        <v>9.6</v>
      </c>
      <c r="H184" s="19">
        <v>9.6</v>
      </c>
      <c r="I184" s="21">
        <v>4.9809999999999999</v>
      </c>
      <c r="J184" s="21">
        <v>9.9000000000000005E-2</v>
      </c>
      <c r="K184" s="19">
        <v>4.8</v>
      </c>
      <c r="L184" s="20">
        <v>5750</v>
      </c>
      <c r="M184" s="21">
        <v>2.15</v>
      </c>
      <c r="N184" s="21">
        <v>3.7999999999999999E-2</v>
      </c>
      <c r="O184" s="19">
        <v>63.8</v>
      </c>
      <c r="P184" s="20">
        <v>256</v>
      </c>
      <c r="Q184" s="21">
        <v>22.021000000000001</v>
      </c>
      <c r="R184" s="22">
        <v>159.60000000000002</v>
      </c>
      <c r="S184" s="9">
        <f t="shared" si="6"/>
        <v>3.7596678446896306</v>
      </c>
      <c r="T184" s="12">
        <f t="shared" si="7"/>
        <v>2.4082399653118496</v>
      </c>
      <c r="U184" s="9">
        <f t="shared" si="7"/>
        <v>1.3428370369164249</v>
      </c>
      <c r="V184" s="12">
        <f t="shared" si="7"/>
        <v>2.2030328870147109</v>
      </c>
    </row>
    <row r="185" spans="1:22" x14ac:dyDescent="0.2">
      <c r="A185" s="18" t="s">
        <v>37</v>
      </c>
      <c r="B185" s="19">
        <v>7.9</v>
      </c>
      <c r="C185" s="19">
        <v>10.5</v>
      </c>
      <c r="D185" s="19">
        <v>16.899999999999999</v>
      </c>
      <c r="E185" s="20">
        <v>269</v>
      </c>
      <c r="F185" s="19">
        <v>3.6</v>
      </c>
      <c r="G185" s="19">
        <v>8.6999999999999993</v>
      </c>
      <c r="H185" s="19">
        <v>6.3</v>
      </c>
      <c r="I185" s="21">
        <v>4.5860000000000003</v>
      </c>
      <c r="J185" s="21">
        <v>0.114</v>
      </c>
      <c r="K185" s="19">
        <v>4.0999999999999996</v>
      </c>
      <c r="L185" s="20">
        <v>325</v>
      </c>
      <c r="M185" s="21">
        <v>1.091</v>
      </c>
      <c r="N185" s="21">
        <v>5.0999999999999997E-2</v>
      </c>
      <c r="O185" s="19">
        <v>17.8</v>
      </c>
      <c r="P185" s="20">
        <v>115</v>
      </c>
      <c r="Q185" s="21">
        <v>29.265000000000001</v>
      </c>
      <c r="R185" s="22">
        <v>192</v>
      </c>
      <c r="S185" s="9">
        <f t="shared" si="6"/>
        <v>2.5118833609788744</v>
      </c>
      <c r="T185" s="12">
        <f t="shared" si="7"/>
        <v>2.0606978403536118</v>
      </c>
      <c r="U185" s="9">
        <f t="shared" si="7"/>
        <v>1.4663485284501994</v>
      </c>
      <c r="V185" s="12">
        <f t="shared" si="7"/>
        <v>2.2833012287035497</v>
      </c>
    </row>
    <row r="186" spans="1:22" x14ac:dyDescent="0.2">
      <c r="A186" s="18" t="s">
        <v>38</v>
      </c>
      <c r="B186" s="19">
        <v>7.8</v>
      </c>
      <c r="C186" s="19">
        <v>11.1</v>
      </c>
      <c r="D186" s="19">
        <v>17.399999999999999</v>
      </c>
      <c r="E186" s="20">
        <v>344</v>
      </c>
      <c r="F186" s="19">
        <v>5.5</v>
      </c>
      <c r="G186" s="19">
        <v>8.4</v>
      </c>
      <c r="H186" s="19">
        <v>8.4</v>
      </c>
      <c r="I186" s="21">
        <v>5.5510000000000002</v>
      </c>
      <c r="J186" s="21">
        <v>0.10199999999999999</v>
      </c>
      <c r="K186" s="19">
        <v>5.8</v>
      </c>
      <c r="L186" s="20">
        <v>580</v>
      </c>
      <c r="M186" s="21">
        <v>2.0790000000000002</v>
      </c>
      <c r="N186" s="21">
        <v>2.9000000000000001E-2</v>
      </c>
      <c r="O186" s="19">
        <v>62</v>
      </c>
      <c r="P186" s="20">
        <v>85</v>
      </c>
      <c r="Q186" s="21">
        <v>13.412000000000001</v>
      </c>
      <c r="R186" s="22">
        <v>6.2</v>
      </c>
      <c r="S186" s="9">
        <f t="shared" si="6"/>
        <v>2.7634279935629373</v>
      </c>
      <c r="T186" s="12">
        <f t="shared" si="7"/>
        <v>1.9294189257142926</v>
      </c>
      <c r="U186" s="9">
        <f t="shared" si="7"/>
        <v>1.1274935447567824</v>
      </c>
      <c r="V186" s="12">
        <f t="shared" si="7"/>
        <v>0.79239168949825389</v>
      </c>
    </row>
    <row r="187" spans="1:22" x14ac:dyDescent="0.2">
      <c r="A187" s="18" t="s">
        <v>39</v>
      </c>
      <c r="B187" s="19">
        <v>7.7</v>
      </c>
      <c r="C187" s="19">
        <v>11.4</v>
      </c>
      <c r="D187" s="19">
        <v>17.399999999999999</v>
      </c>
      <c r="E187" s="20">
        <v>290</v>
      </c>
      <c r="F187" s="19">
        <v>5.0999999999999996</v>
      </c>
      <c r="G187" s="19">
        <v>8.9</v>
      </c>
      <c r="H187" s="19">
        <v>28.1</v>
      </c>
      <c r="I187" s="21">
        <v>5.0220000000000002</v>
      </c>
      <c r="J187" s="21">
        <v>0.121</v>
      </c>
      <c r="K187" s="19">
        <v>4.5</v>
      </c>
      <c r="L187" s="20">
        <v>22550</v>
      </c>
      <c r="M187" s="21">
        <v>1.958</v>
      </c>
      <c r="N187" s="21">
        <v>3.2000000000000001E-2</v>
      </c>
      <c r="O187" s="19">
        <v>52.1</v>
      </c>
      <c r="P187" s="20">
        <v>4505</v>
      </c>
      <c r="Q187" s="21">
        <v>43.436999999999998</v>
      </c>
      <c r="R187" s="22">
        <v>169.00000000000003</v>
      </c>
      <c r="S187" s="9">
        <f t="shared" si="6"/>
        <v>4.3531465462139796</v>
      </c>
      <c r="T187" s="12">
        <f t="shared" si="7"/>
        <v>3.6536947953150816</v>
      </c>
      <c r="U187" s="9">
        <f t="shared" si="7"/>
        <v>1.6378598228322443</v>
      </c>
      <c r="V187" s="12">
        <f t="shared" si="7"/>
        <v>2.2278867046136734</v>
      </c>
    </row>
    <row r="188" spans="1:22" x14ac:dyDescent="0.2">
      <c r="A188" s="18" t="s">
        <v>40</v>
      </c>
      <c r="B188" s="19">
        <v>8</v>
      </c>
      <c r="C188" s="19">
        <v>12.2</v>
      </c>
      <c r="D188" s="19">
        <v>15.7</v>
      </c>
      <c r="E188" s="20">
        <v>345</v>
      </c>
      <c r="F188" s="19">
        <v>4.9000000000000004</v>
      </c>
      <c r="G188" s="19">
        <v>9.6999999999999993</v>
      </c>
      <c r="H188" s="19">
        <v>9.8000000000000007</v>
      </c>
      <c r="I188" s="21">
        <v>5.548</v>
      </c>
      <c r="J188" s="21">
        <v>0.11700000000000001</v>
      </c>
      <c r="K188" s="19">
        <v>5.3</v>
      </c>
      <c r="L188" s="20">
        <v>378</v>
      </c>
      <c r="M188" s="21">
        <v>1.9770000000000001</v>
      </c>
      <c r="N188" s="21">
        <v>2.1000000000000001E-2</v>
      </c>
      <c r="O188" s="19">
        <v>36.9</v>
      </c>
      <c r="P188" s="20">
        <v>57</v>
      </c>
      <c r="Q188" s="21">
        <v>18.457000000000001</v>
      </c>
      <c r="R188" s="22">
        <v>86.3</v>
      </c>
      <c r="S188" s="9">
        <f t="shared" si="6"/>
        <v>2.5774917998372255</v>
      </c>
      <c r="T188" s="12">
        <f t="shared" si="7"/>
        <v>1.7558748556724915</v>
      </c>
      <c r="U188" s="9">
        <f t="shared" si="7"/>
        <v>1.2661611122194012</v>
      </c>
      <c r="V188" s="12">
        <f t="shared" si="7"/>
        <v>1.9360107957152095</v>
      </c>
    </row>
    <row r="189" spans="1:22" x14ac:dyDescent="0.2">
      <c r="A189" s="18" t="s">
        <v>36</v>
      </c>
      <c r="B189" s="19">
        <v>7.6</v>
      </c>
      <c r="C189" s="19">
        <v>9.6999999999999993</v>
      </c>
      <c r="D189" s="19">
        <v>15.4</v>
      </c>
      <c r="E189" s="20">
        <v>326</v>
      </c>
      <c r="F189" s="19">
        <v>4.7</v>
      </c>
      <c r="G189" s="19">
        <v>7.4</v>
      </c>
      <c r="H189" s="19">
        <v>9.9</v>
      </c>
      <c r="I189" s="21">
        <v>5.008</v>
      </c>
      <c r="J189" s="21">
        <v>0.109</v>
      </c>
      <c r="K189" s="19">
        <v>5.6</v>
      </c>
      <c r="L189" s="20">
        <v>1942</v>
      </c>
      <c r="M189" s="21">
        <v>2.0790000000000002</v>
      </c>
      <c r="N189" s="21">
        <v>3.3000000000000002E-2</v>
      </c>
      <c r="O189" s="19">
        <v>47.2</v>
      </c>
      <c r="P189" s="20">
        <v>32</v>
      </c>
      <c r="Q189" s="21">
        <v>38.066000000000003</v>
      </c>
      <c r="R189" s="22">
        <v>159.60000000000002</v>
      </c>
      <c r="S189" s="9">
        <f t="shared" si="6"/>
        <v>3.288249225571986</v>
      </c>
      <c r="T189" s="12">
        <f t="shared" si="7"/>
        <v>1.505149978319906</v>
      </c>
      <c r="U189" s="9">
        <f t="shared" si="7"/>
        <v>1.5805372432657381</v>
      </c>
      <c r="V189" s="12">
        <f t="shared" si="7"/>
        <v>2.2030328870147109</v>
      </c>
    </row>
    <row r="190" spans="1:22" x14ac:dyDescent="0.2">
      <c r="A190" s="18" t="s">
        <v>37</v>
      </c>
      <c r="B190" s="19">
        <v>7.3</v>
      </c>
      <c r="C190" s="19">
        <v>9.6</v>
      </c>
      <c r="D190" s="19">
        <v>16.2</v>
      </c>
      <c r="E190" s="20">
        <v>297</v>
      </c>
      <c r="F190" s="19">
        <v>3.8</v>
      </c>
      <c r="G190" s="19">
        <v>6.7</v>
      </c>
      <c r="H190" s="19">
        <v>7.7</v>
      </c>
      <c r="I190" s="21">
        <v>4.03</v>
      </c>
      <c r="J190" s="21">
        <v>9.9000000000000005E-2</v>
      </c>
      <c r="K190" s="19">
        <v>5.2</v>
      </c>
      <c r="L190" s="20">
        <v>380</v>
      </c>
      <c r="M190" s="21">
        <v>0.88500000000000001</v>
      </c>
      <c r="N190" s="21">
        <v>1.9E-2</v>
      </c>
      <c r="O190" s="19">
        <v>31.1</v>
      </c>
      <c r="P190" s="20">
        <v>92</v>
      </c>
      <c r="Q190" s="21">
        <v>40.966000000000001</v>
      </c>
      <c r="R190" s="22">
        <v>192</v>
      </c>
      <c r="S190" s="9">
        <f t="shared" si="6"/>
        <v>2.5797835966168101</v>
      </c>
      <c r="T190" s="12">
        <f t="shared" si="7"/>
        <v>1.9637878273455553</v>
      </c>
      <c r="U190" s="9">
        <f t="shared" si="7"/>
        <v>1.6124235606645025</v>
      </c>
      <c r="V190" s="12">
        <f t="shared" si="7"/>
        <v>2.2833012287035497</v>
      </c>
    </row>
    <row r="191" spans="1:22" x14ac:dyDescent="0.2">
      <c r="A191" s="18" t="s">
        <v>38</v>
      </c>
      <c r="B191" s="19">
        <v>7.1</v>
      </c>
      <c r="C191" s="19">
        <v>10.9</v>
      </c>
      <c r="D191" s="19">
        <v>15.5</v>
      </c>
      <c r="E191" s="20">
        <v>358</v>
      </c>
      <c r="F191" s="19">
        <v>5.2</v>
      </c>
      <c r="G191" s="19">
        <v>9.1999999999999993</v>
      </c>
      <c r="H191" s="19">
        <v>8.6999999999999993</v>
      </c>
      <c r="I191" s="21">
        <v>5.5140000000000002</v>
      </c>
      <c r="J191" s="21">
        <v>9.4E-2</v>
      </c>
      <c r="K191" s="19">
        <v>7</v>
      </c>
      <c r="L191" s="20">
        <v>48</v>
      </c>
      <c r="M191" s="21">
        <v>2.3290000000000002</v>
      </c>
      <c r="N191" s="21">
        <v>1.6E-2</v>
      </c>
      <c r="O191" s="19">
        <v>61.1</v>
      </c>
      <c r="P191" s="20">
        <v>2</v>
      </c>
      <c r="Q191" s="21">
        <v>22.667999999999999</v>
      </c>
      <c r="R191" s="22">
        <v>6.2</v>
      </c>
      <c r="S191" s="9">
        <f t="shared" si="6"/>
        <v>1.6812412373755872</v>
      </c>
      <c r="T191" s="12">
        <f t="shared" si="7"/>
        <v>0.3010299956639812</v>
      </c>
      <c r="U191" s="9">
        <f t="shared" si="7"/>
        <v>1.3554132039694584</v>
      </c>
      <c r="V191" s="12">
        <f t="shared" si="7"/>
        <v>0.79239168949825389</v>
      </c>
    </row>
    <row r="192" spans="1:22" x14ac:dyDescent="0.2">
      <c r="A192" s="18" t="s">
        <v>39</v>
      </c>
      <c r="B192" s="19">
        <v>8.1999999999999993</v>
      </c>
      <c r="C192" s="19">
        <v>10.6</v>
      </c>
      <c r="D192" s="19">
        <v>16.399999999999999</v>
      </c>
      <c r="E192" s="20">
        <v>282</v>
      </c>
      <c r="F192" s="19">
        <v>4.8</v>
      </c>
      <c r="G192" s="19">
        <v>8.6</v>
      </c>
      <c r="H192" s="19">
        <v>18.600000000000001</v>
      </c>
      <c r="I192" s="21">
        <v>4.5199999999999996</v>
      </c>
      <c r="J192" s="21">
        <v>0.1</v>
      </c>
      <c r="K192" s="19">
        <v>6.3</v>
      </c>
      <c r="L192" s="20">
        <v>930</v>
      </c>
      <c r="M192" s="21">
        <v>1.629</v>
      </c>
      <c r="N192" s="21">
        <v>2.3E-2</v>
      </c>
      <c r="O192" s="19">
        <v>53.3</v>
      </c>
      <c r="P192" s="20">
        <v>166</v>
      </c>
      <c r="Q192" s="21">
        <v>97.751999999999995</v>
      </c>
      <c r="R192" s="22">
        <v>169.00000000000003</v>
      </c>
      <c r="S192" s="9">
        <f t="shared" si="6"/>
        <v>2.9684829485539352</v>
      </c>
      <c r="T192" s="12">
        <f t="shared" si="7"/>
        <v>2.220108088040055</v>
      </c>
      <c r="U192" s="9">
        <f t="shared" si="7"/>
        <v>1.9901256517976038</v>
      </c>
      <c r="V192" s="12">
        <f t="shared" si="7"/>
        <v>2.2278867046136734</v>
      </c>
    </row>
    <row r="193" spans="1:22" x14ac:dyDescent="0.2">
      <c r="A193" s="18" t="s">
        <v>40</v>
      </c>
      <c r="B193" s="19">
        <v>8.4</v>
      </c>
      <c r="C193" s="19">
        <v>8.8000000000000007</v>
      </c>
      <c r="D193" s="19">
        <v>14.3</v>
      </c>
      <c r="E193" s="20">
        <v>341</v>
      </c>
      <c r="F193" s="19">
        <v>4.5</v>
      </c>
      <c r="G193" s="19">
        <v>9.6999999999999993</v>
      </c>
      <c r="H193" s="19">
        <v>9</v>
      </c>
      <c r="I193" s="21">
        <v>4.4409999999999998</v>
      </c>
      <c r="J193" s="21">
        <v>0.156</v>
      </c>
      <c r="K193" s="19">
        <v>7.1</v>
      </c>
      <c r="L193" s="20">
        <v>195</v>
      </c>
      <c r="M193" s="21">
        <v>2.08</v>
      </c>
      <c r="N193" s="21">
        <v>2.9000000000000001E-2</v>
      </c>
      <c r="O193" s="19">
        <v>46.4</v>
      </c>
      <c r="P193" s="20">
        <v>26</v>
      </c>
      <c r="Q193" s="21">
        <v>19.123000000000001</v>
      </c>
      <c r="R193" s="22">
        <v>86.3</v>
      </c>
      <c r="S193" s="9">
        <f t="shared" si="6"/>
        <v>2.2900346113625178</v>
      </c>
      <c r="T193" s="12">
        <f t="shared" si="7"/>
        <v>1.414973347970818</v>
      </c>
      <c r="U193" s="9">
        <f t="shared" si="7"/>
        <v>1.2815560250343669</v>
      </c>
      <c r="V193" s="12">
        <f t="shared" si="7"/>
        <v>1.9360107957152095</v>
      </c>
    </row>
    <row r="194" spans="1:22" x14ac:dyDescent="0.2">
      <c r="A194" s="18" t="s">
        <v>36</v>
      </c>
      <c r="B194" s="19">
        <v>7.5</v>
      </c>
      <c r="C194" s="19">
        <v>8.9</v>
      </c>
      <c r="D194" s="19">
        <v>15.1</v>
      </c>
      <c r="E194" s="20">
        <v>319</v>
      </c>
      <c r="F194" s="19">
        <v>5.5</v>
      </c>
      <c r="G194" s="19">
        <v>7.5</v>
      </c>
      <c r="H194" s="19">
        <v>16.600000000000001</v>
      </c>
      <c r="I194" s="21">
        <v>4.7480000000000002</v>
      </c>
      <c r="J194" s="21">
        <v>0.11</v>
      </c>
      <c r="K194" s="19">
        <v>5.6</v>
      </c>
      <c r="L194" s="20">
        <v>700</v>
      </c>
      <c r="M194" s="21">
        <v>1.8720000000000001</v>
      </c>
      <c r="N194" s="21">
        <v>0.03</v>
      </c>
      <c r="O194" s="19">
        <v>42.1</v>
      </c>
      <c r="P194" s="20">
        <v>55</v>
      </c>
      <c r="Q194" s="21">
        <v>38.066000000000003</v>
      </c>
      <c r="R194" s="22">
        <v>159.60000000000002</v>
      </c>
      <c r="S194" s="9">
        <f t="shared" si="6"/>
        <v>2.8450980400142569</v>
      </c>
      <c r="T194" s="12">
        <f t="shared" si="7"/>
        <v>1.7403626894942439</v>
      </c>
      <c r="U194" s="9">
        <f t="shared" si="7"/>
        <v>1.5805372432657381</v>
      </c>
      <c r="V194" s="12">
        <f t="shared" si="7"/>
        <v>2.2030328870147109</v>
      </c>
    </row>
    <row r="195" spans="1:22" x14ac:dyDescent="0.2">
      <c r="A195" s="18" t="s">
        <v>37</v>
      </c>
      <c r="B195" s="19">
        <v>7.2</v>
      </c>
      <c r="C195" s="19">
        <v>9.5</v>
      </c>
      <c r="D195" s="19">
        <v>16.399999999999999</v>
      </c>
      <c r="E195" s="20">
        <v>294</v>
      </c>
      <c r="F195" s="19">
        <v>4.5</v>
      </c>
      <c r="G195" s="19">
        <v>6.3</v>
      </c>
      <c r="H195" s="19">
        <v>12.8</v>
      </c>
      <c r="I195" s="21">
        <v>3.8519999999999999</v>
      </c>
      <c r="J195" s="21">
        <v>9.6000000000000002E-2</v>
      </c>
      <c r="K195" s="19">
        <v>5.4</v>
      </c>
      <c r="L195" s="20">
        <v>40</v>
      </c>
      <c r="M195" s="21">
        <v>0.73499999999999999</v>
      </c>
      <c r="N195" s="21">
        <v>2.4E-2</v>
      </c>
      <c r="O195" s="19">
        <v>27.8</v>
      </c>
      <c r="P195" s="20">
        <v>1</v>
      </c>
      <c r="Q195" s="21">
        <v>40.966000000000001</v>
      </c>
      <c r="R195" s="22">
        <v>192</v>
      </c>
      <c r="S195" s="9">
        <f t="shared" si="6"/>
        <v>1.6020599913279623</v>
      </c>
      <c r="T195" s="12">
        <f t="shared" si="7"/>
        <v>0</v>
      </c>
      <c r="U195" s="9">
        <f t="shared" si="7"/>
        <v>1.6124235606645025</v>
      </c>
      <c r="V195" s="12">
        <f t="shared" si="7"/>
        <v>2.2833012287035497</v>
      </c>
    </row>
    <row r="196" spans="1:22" x14ac:dyDescent="0.2">
      <c r="A196" s="18" t="s">
        <v>38</v>
      </c>
      <c r="B196" s="19">
        <v>7.2</v>
      </c>
      <c r="C196" s="19">
        <v>10.9</v>
      </c>
      <c r="D196" s="19">
        <v>15.6</v>
      </c>
      <c r="E196" s="20">
        <v>359</v>
      </c>
      <c r="F196" s="19">
        <v>6</v>
      </c>
      <c r="G196" s="19">
        <v>9.8000000000000007</v>
      </c>
      <c r="H196" s="19">
        <v>11</v>
      </c>
      <c r="I196" s="21">
        <v>5.6970000000000001</v>
      </c>
      <c r="J196" s="21">
        <v>0.13400000000000001</v>
      </c>
      <c r="K196" s="19">
        <v>7.9</v>
      </c>
      <c r="L196" s="20">
        <v>120</v>
      </c>
      <c r="M196" s="21">
        <v>2.073</v>
      </c>
      <c r="N196" s="21">
        <v>5.7000000000000002E-2</v>
      </c>
      <c r="O196" s="19">
        <v>80.900000000000006</v>
      </c>
      <c r="P196" s="20">
        <v>5</v>
      </c>
      <c r="Q196" s="21">
        <v>22.667999999999999</v>
      </c>
      <c r="R196" s="22">
        <v>6.2</v>
      </c>
      <c r="S196" s="9">
        <f t="shared" si="6"/>
        <v>2.0791812460476247</v>
      </c>
      <c r="T196" s="12">
        <f t="shared" si="7"/>
        <v>0.69897000433601886</v>
      </c>
      <c r="U196" s="9">
        <f t="shared" si="7"/>
        <v>1.3554132039694584</v>
      </c>
      <c r="V196" s="12">
        <f t="shared" si="7"/>
        <v>0.79239168949825389</v>
      </c>
    </row>
    <row r="197" spans="1:22" x14ac:dyDescent="0.2">
      <c r="A197" s="18" t="s">
        <v>39</v>
      </c>
      <c r="B197" s="19">
        <v>7.6</v>
      </c>
      <c r="C197" s="19">
        <v>9</v>
      </c>
      <c r="D197" s="19">
        <v>15.4</v>
      </c>
      <c r="E197" s="20">
        <v>274</v>
      </c>
      <c r="F197" s="19">
        <v>4.4000000000000004</v>
      </c>
      <c r="G197" s="19">
        <v>8.1999999999999993</v>
      </c>
      <c r="H197" s="19">
        <v>19.2</v>
      </c>
      <c r="I197" s="21">
        <v>4.3739999999999997</v>
      </c>
      <c r="J197" s="21">
        <v>0.1</v>
      </c>
      <c r="K197" s="19">
        <v>6.1</v>
      </c>
      <c r="L197" s="20">
        <v>130</v>
      </c>
      <c r="M197" s="21">
        <v>1.5289999999999999</v>
      </c>
      <c r="N197" s="21">
        <v>2.1000000000000001E-2</v>
      </c>
      <c r="O197" s="19">
        <v>56.5</v>
      </c>
      <c r="P197" s="20">
        <v>10</v>
      </c>
      <c r="Q197" s="21">
        <v>97.751999999999995</v>
      </c>
      <c r="R197" s="22">
        <v>169.00000000000003</v>
      </c>
      <c r="S197" s="9">
        <f t="shared" si="6"/>
        <v>2.1139433523068369</v>
      </c>
      <c r="T197" s="12">
        <f t="shared" si="7"/>
        <v>1</v>
      </c>
      <c r="U197" s="9">
        <f t="shared" si="7"/>
        <v>1.9901256517976038</v>
      </c>
      <c r="V197" s="12">
        <f t="shared" si="7"/>
        <v>2.2278867046136734</v>
      </c>
    </row>
    <row r="198" spans="1:22" x14ac:dyDescent="0.2">
      <c r="A198" s="18" t="s">
        <v>40</v>
      </c>
      <c r="B198" s="19">
        <v>8.6999999999999993</v>
      </c>
      <c r="C198" s="19">
        <v>10.1</v>
      </c>
      <c r="D198" s="19">
        <v>14.4</v>
      </c>
      <c r="E198" s="20">
        <v>327</v>
      </c>
      <c r="F198" s="19">
        <v>4.4000000000000004</v>
      </c>
      <c r="G198" s="19">
        <v>9.3000000000000007</v>
      </c>
      <c r="H198" s="19">
        <v>17.899999999999999</v>
      </c>
      <c r="I198" s="21">
        <v>4.2949999999999999</v>
      </c>
      <c r="J198" s="21">
        <v>0.16</v>
      </c>
      <c r="K198" s="19">
        <v>8.3000000000000007</v>
      </c>
      <c r="L198" s="20">
        <v>40</v>
      </c>
      <c r="M198" s="21">
        <v>1.758</v>
      </c>
      <c r="N198" s="21">
        <v>2.1999999999999999E-2</v>
      </c>
      <c r="O198" s="19">
        <v>66.400000000000006</v>
      </c>
      <c r="P198" s="20">
        <v>3</v>
      </c>
      <c r="Q198" s="21">
        <v>19.123000000000001</v>
      </c>
      <c r="R198" s="22">
        <v>86.3</v>
      </c>
      <c r="S198" s="9">
        <f t="shared" si="6"/>
        <v>1.6020599913279623</v>
      </c>
      <c r="T198" s="12">
        <f t="shared" si="7"/>
        <v>0.47712125471966244</v>
      </c>
      <c r="U198" s="9">
        <f t="shared" si="7"/>
        <v>1.2815560250343669</v>
      </c>
      <c r="V198" s="12">
        <f t="shared" si="7"/>
        <v>1.9360107957152095</v>
      </c>
    </row>
    <row r="199" spans="1:22" x14ac:dyDescent="0.2">
      <c r="A199" s="18" t="s">
        <v>36</v>
      </c>
      <c r="B199" s="19">
        <v>7.7</v>
      </c>
      <c r="C199" s="19">
        <v>9.6999999999999993</v>
      </c>
      <c r="D199" s="19">
        <v>15.5</v>
      </c>
      <c r="E199" s="20">
        <v>314</v>
      </c>
      <c r="F199" s="19">
        <v>5.3</v>
      </c>
      <c r="G199" s="19">
        <v>7.6</v>
      </c>
      <c r="H199" s="19">
        <v>17.8</v>
      </c>
      <c r="I199" s="21">
        <v>4.6210000000000004</v>
      </c>
      <c r="J199" s="21">
        <v>0.10299999999999999</v>
      </c>
      <c r="K199" s="19">
        <v>5.6</v>
      </c>
      <c r="L199" s="20">
        <v>1320</v>
      </c>
      <c r="M199" s="21">
        <v>1.609</v>
      </c>
      <c r="N199" s="21">
        <v>0.02</v>
      </c>
      <c r="O199" s="19">
        <v>54.6</v>
      </c>
      <c r="P199" s="20">
        <v>195</v>
      </c>
      <c r="Q199" s="21">
        <v>43.103000000000002</v>
      </c>
      <c r="R199" s="22">
        <v>159.60000000000002</v>
      </c>
      <c r="S199" s="9">
        <f t="shared" si="6"/>
        <v>3.12057393120585</v>
      </c>
      <c r="T199" s="12">
        <f t="shared" si="7"/>
        <v>2.2900346113625178</v>
      </c>
      <c r="U199" s="9">
        <f t="shared" si="7"/>
        <v>1.6345074984230017</v>
      </c>
      <c r="V199" s="12">
        <f t="shared" si="7"/>
        <v>2.2030328870147109</v>
      </c>
    </row>
    <row r="200" spans="1:22" x14ac:dyDescent="0.2">
      <c r="A200" s="18" t="s">
        <v>37</v>
      </c>
      <c r="B200" s="19">
        <v>7.2</v>
      </c>
      <c r="C200" s="19">
        <v>9.9</v>
      </c>
      <c r="D200" s="19">
        <v>16.399999999999999</v>
      </c>
      <c r="E200" s="20">
        <v>272</v>
      </c>
      <c r="F200" s="19">
        <v>3.9</v>
      </c>
      <c r="G200" s="19">
        <v>6.4</v>
      </c>
      <c r="H200" s="19">
        <v>14</v>
      </c>
      <c r="I200" s="21">
        <v>3.5190000000000001</v>
      </c>
      <c r="J200" s="21">
        <v>9.9000000000000005E-2</v>
      </c>
      <c r="K200" s="19">
        <v>5.4</v>
      </c>
      <c r="L200" s="20">
        <v>60</v>
      </c>
      <c r="M200" s="21">
        <v>0.499</v>
      </c>
      <c r="N200" s="21">
        <v>0.02</v>
      </c>
      <c r="O200" s="19">
        <v>23.7</v>
      </c>
      <c r="P200" s="20">
        <v>1</v>
      </c>
      <c r="Q200" s="21">
        <v>45.567999999999998</v>
      </c>
      <c r="R200" s="22">
        <v>192</v>
      </c>
      <c r="S200" s="9">
        <f t="shared" si="6"/>
        <v>1.7781512503836436</v>
      </c>
      <c r="T200" s="12">
        <f t="shared" si="7"/>
        <v>0</v>
      </c>
      <c r="U200" s="9">
        <f t="shared" si="7"/>
        <v>1.6586599676207434</v>
      </c>
      <c r="V200" s="12">
        <f t="shared" si="7"/>
        <v>2.2833012287035497</v>
      </c>
    </row>
    <row r="201" spans="1:22" x14ac:dyDescent="0.2">
      <c r="A201" s="18" t="s">
        <v>38</v>
      </c>
      <c r="B201" s="19">
        <v>7.4</v>
      </c>
      <c r="C201" s="19">
        <v>12.1</v>
      </c>
      <c r="D201" s="19">
        <v>15.6</v>
      </c>
      <c r="E201" s="20">
        <v>362</v>
      </c>
      <c r="F201" s="19">
        <v>5.6</v>
      </c>
      <c r="G201" s="19">
        <v>9.4</v>
      </c>
      <c r="H201" s="19">
        <v>10.199999999999999</v>
      </c>
      <c r="I201" s="21">
        <v>5.3360000000000003</v>
      </c>
      <c r="J201" s="21">
        <v>7.8E-2</v>
      </c>
      <c r="K201" s="19">
        <v>7.3</v>
      </c>
      <c r="L201" s="20">
        <v>80</v>
      </c>
      <c r="M201" s="21">
        <v>1.643</v>
      </c>
      <c r="N201" s="21">
        <v>0.01</v>
      </c>
      <c r="O201" s="19">
        <v>54.7</v>
      </c>
      <c r="P201" s="20">
        <v>1</v>
      </c>
      <c r="Q201" s="21">
        <v>24.79</v>
      </c>
      <c r="R201" s="22">
        <v>6.2</v>
      </c>
      <c r="S201" s="9">
        <f t="shared" ref="S201:S264" si="8">LOG(L201)</f>
        <v>1.9030899869919435</v>
      </c>
      <c r="T201" s="12">
        <f t="shared" ref="T201:V264" si="9">LOG(P201)</f>
        <v>0</v>
      </c>
      <c r="U201" s="9">
        <f t="shared" si="9"/>
        <v>1.3942765267678214</v>
      </c>
      <c r="V201" s="12">
        <f t="shared" si="9"/>
        <v>0.79239168949825389</v>
      </c>
    </row>
    <row r="202" spans="1:22" x14ac:dyDescent="0.2">
      <c r="A202" s="18" t="s">
        <v>39</v>
      </c>
      <c r="B202" s="19">
        <v>7.7</v>
      </c>
      <c r="C202" s="19">
        <v>8.6</v>
      </c>
      <c r="D202" s="19">
        <v>15.4</v>
      </c>
      <c r="E202" s="20">
        <v>271</v>
      </c>
      <c r="F202" s="19">
        <v>3.9</v>
      </c>
      <c r="G202" s="19">
        <v>7.9</v>
      </c>
      <c r="H202" s="19">
        <v>17.899999999999999</v>
      </c>
      <c r="I202" s="21">
        <v>4.4349999999999996</v>
      </c>
      <c r="J202" s="21">
        <v>9.8000000000000004E-2</v>
      </c>
      <c r="K202" s="19">
        <v>5.9</v>
      </c>
      <c r="L202" s="20">
        <v>30</v>
      </c>
      <c r="M202" s="21">
        <v>1.593</v>
      </c>
      <c r="N202" s="21">
        <v>2.5000000000000001E-2</v>
      </c>
      <c r="O202" s="19">
        <v>32.799999999999997</v>
      </c>
      <c r="P202" s="20">
        <v>10</v>
      </c>
      <c r="Q202" s="21">
        <v>108.369</v>
      </c>
      <c r="R202" s="22">
        <v>169.00000000000003</v>
      </c>
      <c r="S202" s="9">
        <f t="shared" si="8"/>
        <v>1.4771212547196624</v>
      </c>
      <c r="T202" s="12">
        <f t="shared" si="9"/>
        <v>1</v>
      </c>
      <c r="U202" s="9">
        <f t="shared" si="9"/>
        <v>2.0349050658335073</v>
      </c>
      <c r="V202" s="12">
        <f t="shared" si="9"/>
        <v>2.2278867046136734</v>
      </c>
    </row>
    <row r="203" spans="1:22" x14ac:dyDescent="0.2">
      <c r="A203" s="18" t="s">
        <v>40</v>
      </c>
      <c r="B203" s="19">
        <v>8.6</v>
      </c>
      <c r="C203" s="19">
        <v>11.1</v>
      </c>
      <c r="D203" s="19">
        <v>14.2</v>
      </c>
      <c r="E203" s="20">
        <v>350</v>
      </c>
      <c r="F203" s="19">
        <v>4.4000000000000004</v>
      </c>
      <c r="G203" s="19">
        <v>9.1999999999999993</v>
      </c>
      <c r="H203" s="19">
        <v>11.8</v>
      </c>
      <c r="I203" s="21">
        <v>4.8140000000000001</v>
      </c>
      <c r="J203" s="21">
        <v>0.152</v>
      </c>
      <c r="K203" s="19">
        <v>8.1</v>
      </c>
      <c r="L203" s="20">
        <v>80</v>
      </c>
      <c r="M203" s="21">
        <v>1.9379999999999999</v>
      </c>
      <c r="N203" s="21">
        <v>2.1999999999999999E-2</v>
      </c>
      <c r="O203" s="19">
        <v>59.4</v>
      </c>
      <c r="P203" s="20">
        <v>5</v>
      </c>
      <c r="Q203" s="21">
        <v>21.241</v>
      </c>
      <c r="R203" s="22">
        <v>86.3</v>
      </c>
      <c r="S203" s="9">
        <f t="shared" si="8"/>
        <v>1.9030899869919435</v>
      </c>
      <c r="T203" s="12">
        <f t="shared" si="9"/>
        <v>0.69897000433601886</v>
      </c>
      <c r="U203" s="9">
        <f t="shared" si="9"/>
        <v>1.3271749589376198</v>
      </c>
      <c r="V203" s="12">
        <f t="shared" si="9"/>
        <v>1.9360107957152095</v>
      </c>
    </row>
    <row r="204" spans="1:22" x14ac:dyDescent="0.2">
      <c r="A204" s="18" t="s">
        <v>41</v>
      </c>
      <c r="B204" s="19">
        <v>7.2</v>
      </c>
      <c r="C204" s="19">
        <v>7.8</v>
      </c>
      <c r="D204" s="19">
        <v>19.7</v>
      </c>
      <c r="E204" s="20">
        <v>255</v>
      </c>
      <c r="F204" s="19">
        <v>3.4</v>
      </c>
      <c r="G204" s="19">
        <v>7</v>
      </c>
      <c r="H204" s="19">
        <v>12.1</v>
      </c>
      <c r="I204" s="21">
        <v>1.724</v>
      </c>
      <c r="J204" s="21">
        <v>0.11899999999999999</v>
      </c>
      <c r="K204" s="19">
        <v>5.5</v>
      </c>
      <c r="L204" s="20">
        <v>1170</v>
      </c>
      <c r="M204" s="21">
        <v>0.30599999999999999</v>
      </c>
      <c r="N204" s="21">
        <v>4.5999999999999999E-2</v>
      </c>
      <c r="O204" s="19">
        <v>22.6</v>
      </c>
      <c r="P204" s="20">
        <v>163</v>
      </c>
      <c r="Q204" s="21">
        <v>5.4610000000000003</v>
      </c>
      <c r="R204" s="22">
        <v>48.6</v>
      </c>
      <c r="S204" s="9">
        <f t="shared" si="8"/>
        <v>3.0681858617461617</v>
      </c>
      <c r="T204" s="12">
        <f t="shared" si="9"/>
        <v>2.2121876044039577</v>
      </c>
      <c r="U204" s="9">
        <f t="shared" si="9"/>
        <v>0.73727217653554344</v>
      </c>
      <c r="V204" s="12">
        <f t="shared" si="9"/>
        <v>1.6866362692622934</v>
      </c>
    </row>
    <row r="205" spans="1:22" x14ac:dyDescent="0.2">
      <c r="A205" s="18" t="s">
        <v>42</v>
      </c>
      <c r="B205" s="19">
        <v>7.1</v>
      </c>
      <c r="C205" s="19">
        <v>11.2</v>
      </c>
      <c r="D205" s="19">
        <v>19.8</v>
      </c>
      <c r="E205" s="20">
        <v>264</v>
      </c>
      <c r="F205" s="19">
        <v>1.9</v>
      </c>
      <c r="G205" s="19">
        <v>5.6</v>
      </c>
      <c r="H205" s="19">
        <v>11.3</v>
      </c>
      <c r="I205" s="21">
        <v>1.7729999999999999</v>
      </c>
      <c r="J205" s="21">
        <v>9.1999999999999998E-2</v>
      </c>
      <c r="K205" s="19">
        <v>4.5999999999999996</v>
      </c>
      <c r="L205" s="20">
        <v>4475</v>
      </c>
      <c r="M205" s="21">
        <v>0.121</v>
      </c>
      <c r="N205" s="21">
        <v>3.9E-2</v>
      </c>
      <c r="O205" s="19">
        <v>13.1</v>
      </c>
      <c r="P205" s="20">
        <v>375</v>
      </c>
      <c r="Q205" s="21">
        <v>7.6870000000000003</v>
      </c>
      <c r="R205" s="22">
        <v>104.5</v>
      </c>
      <c r="S205" s="9">
        <f t="shared" si="8"/>
        <v>3.6507930396519308</v>
      </c>
      <c r="T205" s="12">
        <f t="shared" si="9"/>
        <v>2.5740312677277188</v>
      </c>
      <c r="U205" s="9">
        <f t="shared" si="9"/>
        <v>0.88575688106926742</v>
      </c>
      <c r="V205" s="12">
        <f t="shared" si="9"/>
        <v>2.019116290447073</v>
      </c>
    </row>
    <row r="206" spans="1:22" x14ac:dyDescent="0.2">
      <c r="A206" s="18" t="s">
        <v>43</v>
      </c>
      <c r="B206" s="19">
        <v>7.8</v>
      </c>
      <c r="C206" s="19">
        <v>10.9</v>
      </c>
      <c r="D206" s="19">
        <v>20.6</v>
      </c>
      <c r="E206" s="20">
        <v>364</v>
      </c>
      <c r="F206" s="19">
        <v>5.8</v>
      </c>
      <c r="G206" s="19">
        <v>13.4</v>
      </c>
      <c r="H206" s="19">
        <v>21.2</v>
      </c>
      <c r="I206" s="21">
        <v>1.6259999999999999</v>
      </c>
      <c r="J206" s="21">
        <v>0.13800000000000001</v>
      </c>
      <c r="K206" s="19">
        <v>9.1</v>
      </c>
      <c r="L206" s="20">
        <v>610</v>
      </c>
      <c r="M206" s="21">
        <v>0.124</v>
      </c>
      <c r="N206" s="21">
        <v>0.01</v>
      </c>
      <c r="O206" s="19">
        <v>71.400000000000006</v>
      </c>
      <c r="P206" s="20">
        <v>56</v>
      </c>
      <c r="Q206" s="21">
        <v>2.093</v>
      </c>
      <c r="R206" s="22">
        <v>28.099999999999998</v>
      </c>
      <c r="S206" s="9">
        <f t="shared" si="8"/>
        <v>2.7853298350107671</v>
      </c>
      <c r="T206" s="12">
        <f t="shared" si="9"/>
        <v>1.7481880270062005</v>
      </c>
      <c r="U206" s="9">
        <f t="shared" si="9"/>
        <v>0.32076922833868649</v>
      </c>
      <c r="V206" s="12">
        <f t="shared" si="9"/>
        <v>1.4487063199050798</v>
      </c>
    </row>
    <row r="207" spans="1:22" x14ac:dyDescent="0.2">
      <c r="A207" s="18" t="s">
        <v>44</v>
      </c>
      <c r="B207" s="19">
        <v>7.4</v>
      </c>
      <c r="C207" s="19">
        <v>9.1999999999999993</v>
      </c>
      <c r="D207" s="19">
        <v>20.2</v>
      </c>
      <c r="E207" s="20">
        <v>253</v>
      </c>
      <c r="F207" s="19">
        <v>2.7</v>
      </c>
      <c r="G207" s="19">
        <v>7.2</v>
      </c>
      <c r="H207" s="19">
        <v>11.6</v>
      </c>
      <c r="I207" s="21">
        <v>2.2330000000000001</v>
      </c>
      <c r="J207" s="21">
        <v>0.13100000000000001</v>
      </c>
      <c r="K207" s="19">
        <v>5.9</v>
      </c>
      <c r="L207" s="20">
        <v>6525</v>
      </c>
      <c r="M207" s="21">
        <v>0.252</v>
      </c>
      <c r="N207" s="21">
        <v>5.8000000000000003E-2</v>
      </c>
      <c r="O207" s="19">
        <v>15.9</v>
      </c>
      <c r="P207" s="20">
        <v>433</v>
      </c>
      <c r="Q207" s="21">
        <v>7.8789999999999996</v>
      </c>
      <c r="R207" s="22">
        <v>85.399999999999991</v>
      </c>
      <c r="S207" s="9">
        <f t="shared" si="8"/>
        <v>3.8145805160103188</v>
      </c>
      <c r="T207" s="12">
        <f t="shared" si="9"/>
        <v>2.6364878963533656</v>
      </c>
      <c r="U207" s="9">
        <f t="shared" si="9"/>
        <v>0.89647110047927725</v>
      </c>
      <c r="V207" s="12">
        <f t="shared" si="9"/>
        <v>1.9314578706890051</v>
      </c>
    </row>
    <row r="208" spans="1:22" x14ac:dyDescent="0.2">
      <c r="A208" s="18" t="s">
        <v>45</v>
      </c>
      <c r="B208" s="19">
        <v>8</v>
      </c>
      <c r="C208" s="19">
        <v>8.1999999999999993</v>
      </c>
      <c r="D208" s="19">
        <v>19.7</v>
      </c>
      <c r="E208" s="20">
        <v>278</v>
      </c>
      <c r="F208" s="19">
        <v>3.7</v>
      </c>
      <c r="G208" s="19">
        <v>8.9</v>
      </c>
      <c r="H208" s="19">
        <v>16.3</v>
      </c>
      <c r="I208" s="21">
        <v>1.5009999999999999</v>
      </c>
      <c r="J208" s="21">
        <v>0.156</v>
      </c>
      <c r="K208" s="19">
        <v>6.9</v>
      </c>
      <c r="L208" s="20">
        <v>7875</v>
      </c>
      <c r="M208" s="21">
        <v>0.27200000000000002</v>
      </c>
      <c r="N208" s="21">
        <v>4.1000000000000002E-2</v>
      </c>
      <c r="O208" s="19">
        <v>40.6</v>
      </c>
      <c r="P208" s="20">
        <v>722</v>
      </c>
      <c r="Q208" s="21">
        <v>5.1980000000000004</v>
      </c>
      <c r="R208" s="22">
        <v>78.8</v>
      </c>
      <c r="S208" s="9">
        <f t="shared" si="8"/>
        <v>3.8962505624616379</v>
      </c>
      <c r="T208" s="12">
        <f t="shared" si="9"/>
        <v>2.858537197569639</v>
      </c>
      <c r="U208" s="9">
        <f t="shared" si="9"/>
        <v>0.71583627516499382</v>
      </c>
      <c r="V208" s="12">
        <f t="shared" si="9"/>
        <v>1.8965262174895554</v>
      </c>
    </row>
    <row r="209" spans="1:22" x14ac:dyDescent="0.2">
      <c r="A209" s="18" t="s">
        <v>41</v>
      </c>
      <c r="B209" s="19">
        <v>8.3000000000000007</v>
      </c>
      <c r="C209" s="19">
        <v>9.6999999999999993</v>
      </c>
      <c r="D209" s="19">
        <v>21.2</v>
      </c>
      <c r="E209" s="20">
        <v>187</v>
      </c>
      <c r="F209" s="19">
        <v>4.8</v>
      </c>
      <c r="G209" s="19">
        <v>10.1</v>
      </c>
      <c r="H209" s="19">
        <v>26.4</v>
      </c>
      <c r="I209" s="21">
        <v>1.7529999999999999</v>
      </c>
      <c r="J209" s="21">
        <v>0.105</v>
      </c>
      <c r="K209" s="19">
        <v>4.5</v>
      </c>
      <c r="L209" s="20">
        <v>18000</v>
      </c>
      <c r="M209" s="21">
        <v>0.19800000000000001</v>
      </c>
      <c r="N209" s="21">
        <v>3.9E-2</v>
      </c>
      <c r="O209" s="19">
        <v>38.799999999999997</v>
      </c>
      <c r="P209" s="20">
        <v>1700</v>
      </c>
      <c r="Q209" s="21">
        <v>5.4610000000000003</v>
      </c>
      <c r="R209" s="22">
        <v>48.6</v>
      </c>
      <c r="S209" s="9">
        <f t="shared" si="8"/>
        <v>4.2552725051033065</v>
      </c>
      <c r="T209" s="12">
        <f t="shared" si="9"/>
        <v>3.2304489213782741</v>
      </c>
      <c r="U209" s="9">
        <f t="shared" si="9"/>
        <v>0.73727217653554344</v>
      </c>
      <c r="V209" s="12">
        <f t="shared" si="9"/>
        <v>1.6866362692622934</v>
      </c>
    </row>
    <row r="210" spans="1:22" x14ac:dyDescent="0.2">
      <c r="A210" s="18" t="s">
        <v>42</v>
      </c>
      <c r="B210" s="19">
        <v>8</v>
      </c>
      <c r="C210" s="19">
        <v>9.1</v>
      </c>
      <c r="D210" s="19">
        <v>21.5</v>
      </c>
      <c r="E210" s="20">
        <v>212</v>
      </c>
      <c r="F210" s="19">
        <v>3</v>
      </c>
      <c r="G210" s="19">
        <v>7.5</v>
      </c>
      <c r="H210" s="19">
        <v>10.7</v>
      </c>
      <c r="I210" s="21">
        <v>1.65</v>
      </c>
      <c r="J210" s="21">
        <v>6.8000000000000005E-2</v>
      </c>
      <c r="K210" s="19">
        <v>4.0999999999999996</v>
      </c>
      <c r="L210" s="20">
        <v>4800</v>
      </c>
      <c r="M210" s="21">
        <v>6.0999999999999999E-2</v>
      </c>
      <c r="N210" s="21">
        <v>0.02</v>
      </c>
      <c r="O210" s="19">
        <v>25.7</v>
      </c>
      <c r="P210" s="20">
        <v>390</v>
      </c>
      <c r="Q210" s="21">
        <v>7.6870000000000003</v>
      </c>
      <c r="R210" s="22">
        <v>104.5</v>
      </c>
      <c r="S210" s="9">
        <f t="shared" si="8"/>
        <v>3.6812412373755872</v>
      </c>
      <c r="T210" s="12">
        <f t="shared" si="9"/>
        <v>2.5910646070264991</v>
      </c>
      <c r="U210" s="9">
        <f t="shared" si="9"/>
        <v>0.88575688106926742</v>
      </c>
      <c r="V210" s="12">
        <f t="shared" si="9"/>
        <v>2.019116290447073</v>
      </c>
    </row>
    <row r="211" spans="1:22" x14ac:dyDescent="0.2">
      <c r="A211" s="18" t="s">
        <v>43</v>
      </c>
      <c r="B211" s="19">
        <v>8</v>
      </c>
      <c r="C211" s="19">
        <v>11.5</v>
      </c>
      <c r="D211" s="19">
        <v>20.9</v>
      </c>
      <c r="E211" s="20">
        <v>311</v>
      </c>
      <c r="F211" s="19">
        <v>4.8</v>
      </c>
      <c r="G211" s="19">
        <v>11.3</v>
      </c>
      <c r="H211" s="19">
        <v>20.100000000000001</v>
      </c>
      <c r="I211" s="21">
        <v>1.591</v>
      </c>
      <c r="J211" s="21">
        <v>0.123</v>
      </c>
      <c r="K211" s="19">
        <v>6.9</v>
      </c>
      <c r="L211" s="20">
        <v>16725</v>
      </c>
      <c r="M211" s="21">
        <v>0.28299999999999997</v>
      </c>
      <c r="N211" s="21">
        <v>3.7999999999999999E-2</v>
      </c>
      <c r="O211" s="19">
        <v>32.799999999999997</v>
      </c>
      <c r="P211" s="20">
        <v>748</v>
      </c>
      <c r="Q211" s="21">
        <v>2.093</v>
      </c>
      <c r="R211" s="22">
        <v>28.099999999999998</v>
      </c>
      <c r="S211" s="9">
        <f t="shared" si="8"/>
        <v>4.2233661264398608</v>
      </c>
      <c r="T211" s="12">
        <f t="shared" si="9"/>
        <v>2.8739015978644615</v>
      </c>
      <c r="U211" s="9">
        <f t="shared" si="9"/>
        <v>0.32076922833868649</v>
      </c>
      <c r="V211" s="12">
        <f t="shared" si="9"/>
        <v>1.4487063199050798</v>
      </c>
    </row>
    <row r="212" spans="1:22" x14ac:dyDescent="0.2">
      <c r="A212" s="18" t="s">
        <v>44</v>
      </c>
      <c r="B212" s="19">
        <v>7.9</v>
      </c>
      <c r="C212" s="19">
        <v>10.4</v>
      </c>
      <c r="D212" s="19">
        <v>21.2</v>
      </c>
      <c r="E212" s="20">
        <v>215</v>
      </c>
      <c r="F212" s="19">
        <v>3.5</v>
      </c>
      <c r="G212" s="19">
        <v>8.8000000000000007</v>
      </c>
      <c r="H212" s="19">
        <v>31.6</v>
      </c>
      <c r="I212" s="21">
        <v>2.2970000000000002</v>
      </c>
      <c r="J212" s="21">
        <v>0.124</v>
      </c>
      <c r="K212" s="19">
        <v>5.0999999999999996</v>
      </c>
      <c r="L212" s="20">
        <v>90000</v>
      </c>
      <c r="M212" s="21">
        <v>0.191</v>
      </c>
      <c r="N212" s="21">
        <v>5.8999999999999997E-2</v>
      </c>
      <c r="O212" s="19">
        <v>51</v>
      </c>
      <c r="P212" s="20">
        <v>1898</v>
      </c>
      <c r="Q212" s="21">
        <v>7.8789999999999996</v>
      </c>
      <c r="R212" s="22">
        <v>85.399999999999991</v>
      </c>
      <c r="S212" s="9">
        <f t="shared" si="8"/>
        <v>4.9542425094393252</v>
      </c>
      <c r="T212" s="12">
        <f t="shared" si="9"/>
        <v>3.2782962080912736</v>
      </c>
      <c r="U212" s="9">
        <f t="shared" si="9"/>
        <v>0.89647110047927725</v>
      </c>
      <c r="V212" s="12">
        <f t="shared" si="9"/>
        <v>1.9314578706890051</v>
      </c>
    </row>
    <row r="213" spans="1:22" x14ac:dyDescent="0.2">
      <c r="A213" s="18" t="s">
        <v>45</v>
      </c>
      <c r="B213" s="19">
        <v>8.3000000000000007</v>
      </c>
      <c r="C213" s="19">
        <v>10.8</v>
      </c>
      <c r="D213" s="19">
        <v>19.600000000000001</v>
      </c>
      <c r="E213" s="20">
        <v>240</v>
      </c>
      <c r="F213" s="19">
        <v>4.7</v>
      </c>
      <c r="G213" s="19">
        <v>10.5</v>
      </c>
      <c r="H213" s="19">
        <v>23.7</v>
      </c>
      <c r="I213" s="21">
        <v>1.827</v>
      </c>
      <c r="J213" s="21">
        <v>0.14399999999999999</v>
      </c>
      <c r="K213" s="19">
        <v>5.5</v>
      </c>
      <c r="L213" s="20">
        <v>8775</v>
      </c>
      <c r="M213" s="21">
        <v>0.28499999999999998</v>
      </c>
      <c r="N213" s="21">
        <v>3.1E-2</v>
      </c>
      <c r="O213" s="19">
        <v>32</v>
      </c>
      <c r="P213" s="20">
        <v>2975</v>
      </c>
      <c r="Q213" s="21">
        <v>5.1980000000000004</v>
      </c>
      <c r="R213" s="22">
        <v>78.8</v>
      </c>
      <c r="S213" s="9">
        <f t="shared" si="8"/>
        <v>3.9432471251378618</v>
      </c>
      <c r="T213" s="12">
        <f t="shared" si="9"/>
        <v>3.4734869700645685</v>
      </c>
      <c r="U213" s="9">
        <f t="shared" si="9"/>
        <v>0.71583627516499382</v>
      </c>
      <c r="V213" s="12">
        <f t="shared" si="9"/>
        <v>1.8965262174895554</v>
      </c>
    </row>
    <row r="214" spans="1:22" x14ac:dyDescent="0.2">
      <c r="A214" s="18" t="s">
        <v>41</v>
      </c>
      <c r="B214" s="19">
        <v>7.6</v>
      </c>
      <c r="C214" s="19">
        <v>9.1999999999999993</v>
      </c>
      <c r="D214" s="19">
        <v>22.1</v>
      </c>
      <c r="E214" s="20">
        <v>378</v>
      </c>
      <c r="F214" s="19">
        <v>5.6</v>
      </c>
      <c r="G214" s="19">
        <v>10.5</v>
      </c>
      <c r="H214" s="19">
        <v>14.5</v>
      </c>
      <c r="I214" s="21">
        <v>6.9329999999999998</v>
      </c>
      <c r="J214" s="21">
        <v>8.1000000000000003E-2</v>
      </c>
      <c r="K214" s="19">
        <v>4.7</v>
      </c>
      <c r="L214" s="20">
        <v>28530</v>
      </c>
      <c r="M214" s="21">
        <v>3.3730000000000002</v>
      </c>
      <c r="N214" s="21">
        <v>1.4999999999999999E-2</v>
      </c>
      <c r="O214" s="19">
        <v>32.9</v>
      </c>
      <c r="P214" s="20">
        <v>5300</v>
      </c>
      <c r="Q214" s="21">
        <v>5.4610000000000003</v>
      </c>
      <c r="R214" s="22">
        <v>48.6</v>
      </c>
      <c r="S214" s="9">
        <f t="shared" si="8"/>
        <v>4.4553017716570764</v>
      </c>
      <c r="T214" s="12">
        <f t="shared" si="9"/>
        <v>3.7242758696007892</v>
      </c>
      <c r="U214" s="9">
        <f t="shared" si="9"/>
        <v>0.73727217653554344</v>
      </c>
      <c r="V214" s="12">
        <f t="shared" si="9"/>
        <v>1.6866362692622934</v>
      </c>
    </row>
    <row r="215" spans="1:22" x14ac:dyDescent="0.2">
      <c r="A215" s="18" t="s">
        <v>42</v>
      </c>
      <c r="B215" s="19">
        <v>7.5</v>
      </c>
      <c r="C215" s="19">
        <v>9.1</v>
      </c>
      <c r="D215" s="19">
        <v>21.3</v>
      </c>
      <c r="E215" s="20">
        <v>299</v>
      </c>
      <c r="F215" s="19">
        <v>4.2</v>
      </c>
      <c r="G215" s="19">
        <v>8</v>
      </c>
      <c r="H215" s="19">
        <v>7.9</v>
      </c>
      <c r="I215" s="21">
        <v>4.8339999999999996</v>
      </c>
      <c r="J215" s="21">
        <v>0.14699999999999999</v>
      </c>
      <c r="K215" s="19">
        <v>4</v>
      </c>
      <c r="L215" s="20">
        <v>22750</v>
      </c>
      <c r="M215" s="21">
        <v>1.77</v>
      </c>
      <c r="N215" s="21">
        <v>7.0000000000000007E-2</v>
      </c>
      <c r="O215" s="19">
        <v>22.3</v>
      </c>
      <c r="P215" s="20">
        <v>2310</v>
      </c>
      <c r="Q215" s="21">
        <v>7.6870000000000003</v>
      </c>
      <c r="R215" s="22">
        <v>104.5</v>
      </c>
      <c r="S215" s="9">
        <f t="shared" si="8"/>
        <v>4.3569814009931314</v>
      </c>
      <c r="T215" s="12">
        <f t="shared" si="9"/>
        <v>3.3636119798921444</v>
      </c>
      <c r="U215" s="9">
        <f t="shared" si="9"/>
        <v>0.88575688106926742</v>
      </c>
      <c r="V215" s="12">
        <f t="shared" si="9"/>
        <v>2.019116290447073</v>
      </c>
    </row>
    <row r="216" spans="1:22" x14ac:dyDescent="0.2">
      <c r="A216" s="18" t="s">
        <v>43</v>
      </c>
      <c r="B216" s="19">
        <v>7.6</v>
      </c>
      <c r="C216" s="19">
        <v>9.6</v>
      </c>
      <c r="D216" s="19">
        <v>22.2</v>
      </c>
      <c r="E216" s="20">
        <v>494</v>
      </c>
      <c r="F216" s="19">
        <v>4.9000000000000004</v>
      </c>
      <c r="G216" s="19">
        <v>11.1</v>
      </c>
      <c r="H216" s="19">
        <v>11.7</v>
      </c>
      <c r="I216" s="21">
        <v>10.628</v>
      </c>
      <c r="J216" s="21">
        <v>0.153</v>
      </c>
      <c r="K216" s="19">
        <v>6.9</v>
      </c>
      <c r="L216" s="20">
        <v>38750</v>
      </c>
      <c r="M216" s="21">
        <v>5.7549999999999999</v>
      </c>
      <c r="N216" s="21">
        <v>4.7E-2</v>
      </c>
      <c r="O216" s="19">
        <v>22.3</v>
      </c>
      <c r="P216" s="20">
        <v>3825</v>
      </c>
      <c r="Q216" s="21">
        <v>2.093</v>
      </c>
      <c r="R216" s="22">
        <v>28.099999999999998</v>
      </c>
      <c r="S216" s="9">
        <f t="shared" si="8"/>
        <v>4.5882717068423293</v>
      </c>
      <c r="T216" s="12">
        <f t="shared" si="9"/>
        <v>3.5826314394896364</v>
      </c>
      <c r="U216" s="9">
        <f t="shared" si="9"/>
        <v>0.32076922833868649</v>
      </c>
      <c r="V216" s="12">
        <f t="shared" si="9"/>
        <v>1.4487063199050798</v>
      </c>
    </row>
    <row r="217" spans="1:22" x14ac:dyDescent="0.2">
      <c r="A217" s="18" t="s">
        <v>44</v>
      </c>
      <c r="B217" s="19">
        <v>7.7</v>
      </c>
      <c r="C217" s="19">
        <v>11.1</v>
      </c>
      <c r="D217" s="19">
        <v>21.2</v>
      </c>
      <c r="E217" s="20">
        <v>309</v>
      </c>
      <c r="F217" s="19">
        <v>9.1</v>
      </c>
      <c r="G217" s="19">
        <v>9.8000000000000007</v>
      </c>
      <c r="H217" s="19">
        <v>22.7</v>
      </c>
      <c r="I217" s="21">
        <v>5.548</v>
      </c>
      <c r="J217" s="21">
        <v>0.23599999999999999</v>
      </c>
      <c r="K217" s="19">
        <v>5.4</v>
      </c>
      <c r="L217" s="20">
        <v>64750</v>
      </c>
      <c r="M217" s="21">
        <v>3.31</v>
      </c>
      <c r="N217" s="21">
        <v>0.13600000000000001</v>
      </c>
      <c r="O217" s="19">
        <v>66.599999999999994</v>
      </c>
      <c r="P217" s="20">
        <v>3225</v>
      </c>
      <c r="Q217" s="21">
        <v>7.8789999999999996</v>
      </c>
      <c r="R217" s="22">
        <v>85.399999999999991</v>
      </c>
      <c r="S217" s="9">
        <f t="shared" si="8"/>
        <v>4.8112397727532894</v>
      </c>
      <c r="T217" s="12">
        <f t="shared" si="9"/>
        <v>3.5085297189712867</v>
      </c>
      <c r="U217" s="9">
        <f t="shared" si="9"/>
        <v>0.89647110047927725</v>
      </c>
      <c r="V217" s="12">
        <f t="shared" si="9"/>
        <v>1.9314578706890051</v>
      </c>
    </row>
    <row r="218" spans="1:22" x14ac:dyDescent="0.2">
      <c r="A218" s="18" t="s">
        <v>45</v>
      </c>
      <c r="B218" s="19">
        <v>7.5</v>
      </c>
      <c r="C218" s="19">
        <v>9</v>
      </c>
      <c r="D218" s="19">
        <v>19.899999999999999</v>
      </c>
      <c r="E218" s="20">
        <v>379</v>
      </c>
      <c r="F218" s="19">
        <v>8.1999999999999993</v>
      </c>
      <c r="G218" s="19">
        <v>10.4</v>
      </c>
      <c r="H218" s="19">
        <v>15</v>
      </c>
      <c r="I218" s="21">
        <v>7.8739999999999997</v>
      </c>
      <c r="J218" s="21">
        <v>0.114</v>
      </c>
      <c r="K218" s="19">
        <v>5.5</v>
      </c>
      <c r="L218" s="20">
        <v>46025</v>
      </c>
      <c r="M218" s="21">
        <v>5.367</v>
      </c>
      <c r="N218" s="21">
        <v>0.04</v>
      </c>
      <c r="O218" s="19">
        <v>12.6</v>
      </c>
      <c r="P218" s="20">
        <v>7250</v>
      </c>
      <c r="Q218" s="21">
        <v>5.1980000000000004</v>
      </c>
      <c r="R218" s="22">
        <v>78.8</v>
      </c>
      <c r="S218" s="9">
        <f t="shared" si="8"/>
        <v>4.6629937971760524</v>
      </c>
      <c r="T218" s="12">
        <f t="shared" si="9"/>
        <v>3.8603380065709936</v>
      </c>
      <c r="U218" s="9">
        <f t="shared" si="9"/>
        <v>0.71583627516499382</v>
      </c>
      <c r="V218" s="12">
        <f t="shared" si="9"/>
        <v>1.8965262174895554</v>
      </c>
    </row>
    <row r="219" spans="1:22" x14ac:dyDescent="0.2">
      <c r="A219" s="18" t="s">
        <v>41</v>
      </c>
      <c r="B219" s="19">
        <v>8</v>
      </c>
      <c r="C219" s="19">
        <v>10.8</v>
      </c>
      <c r="D219" s="19">
        <v>23.8</v>
      </c>
      <c r="E219" s="20">
        <v>376</v>
      </c>
      <c r="F219" s="19">
        <v>8.1</v>
      </c>
      <c r="G219" s="19">
        <v>12.7</v>
      </c>
      <c r="H219" s="19">
        <v>12.5</v>
      </c>
      <c r="I219" s="21">
        <v>7.3319999999999999</v>
      </c>
      <c r="J219" s="21">
        <v>8.4000000000000005E-2</v>
      </c>
      <c r="K219" s="19">
        <v>5.7</v>
      </c>
      <c r="L219" s="20">
        <v>17750</v>
      </c>
      <c r="M219" s="21">
        <v>3.1859999999999999</v>
      </c>
      <c r="N219" s="21">
        <v>1.2E-2</v>
      </c>
      <c r="O219" s="19">
        <v>59.5</v>
      </c>
      <c r="P219" s="20">
        <v>1575</v>
      </c>
      <c r="Q219" s="21">
        <v>5.4610000000000003</v>
      </c>
      <c r="R219" s="22">
        <v>48.6</v>
      </c>
      <c r="S219" s="9">
        <f t="shared" si="8"/>
        <v>4.249198357391113</v>
      </c>
      <c r="T219" s="12">
        <f t="shared" si="9"/>
        <v>3.1972805581256192</v>
      </c>
      <c r="U219" s="9">
        <f t="shared" si="9"/>
        <v>0.73727217653554344</v>
      </c>
      <c r="V219" s="12">
        <f t="shared" si="9"/>
        <v>1.6866362692622934</v>
      </c>
    </row>
    <row r="220" spans="1:22" x14ac:dyDescent="0.2">
      <c r="A220" s="18" t="s">
        <v>42</v>
      </c>
      <c r="B220" s="19">
        <v>7.5</v>
      </c>
      <c r="C220" s="19">
        <v>9.8000000000000007</v>
      </c>
      <c r="D220" s="19">
        <v>21.9</v>
      </c>
      <c r="E220" s="20">
        <v>329</v>
      </c>
      <c r="F220" s="19">
        <v>5.3</v>
      </c>
      <c r="G220" s="19">
        <v>8.1</v>
      </c>
      <c r="H220" s="19">
        <v>8.9</v>
      </c>
      <c r="I220" s="21">
        <v>5.6559999999999997</v>
      </c>
      <c r="J220" s="21">
        <v>0.14899999999999999</v>
      </c>
      <c r="K220" s="19">
        <v>4.5</v>
      </c>
      <c r="L220" s="20">
        <v>28750</v>
      </c>
      <c r="M220" s="21">
        <v>2.0840000000000001</v>
      </c>
      <c r="N220" s="21">
        <v>7.3999999999999996E-2</v>
      </c>
      <c r="O220" s="19">
        <v>41.8</v>
      </c>
      <c r="P220" s="20">
        <v>3570</v>
      </c>
      <c r="Q220" s="21">
        <v>7.6870000000000003</v>
      </c>
      <c r="R220" s="22">
        <v>104.5</v>
      </c>
      <c r="S220" s="9">
        <f t="shared" si="8"/>
        <v>4.4586378490256493</v>
      </c>
      <c r="T220" s="12">
        <f t="shared" si="9"/>
        <v>3.5526682161121932</v>
      </c>
      <c r="U220" s="9">
        <f t="shared" si="9"/>
        <v>0.88575688106926742</v>
      </c>
      <c r="V220" s="12">
        <f t="shared" si="9"/>
        <v>2.019116290447073</v>
      </c>
    </row>
    <row r="221" spans="1:22" x14ac:dyDescent="0.2">
      <c r="A221" s="18" t="s">
        <v>43</v>
      </c>
      <c r="B221" s="19">
        <v>8.3000000000000007</v>
      </c>
      <c r="C221" s="19">
        <v>14.2</v>
      </c>
      <c r="D221" s="19">
        <v>24.3</v>
      </c>
      <c r="E221" s="20">
        <v>477</v>
      </c>
      <c r="F221" s="19">
        <v>7.6</v>
      </c>
      <c r="G221" s="19">
        <v>14.3</v>
      </c>
      <c r="H221" s="19">
        <v>18.8</v>
      </c>
      <c r="I221" s="21">
        <v>10.442</v>
      </c>
      <c r="J221" s="21">
        <v>0.20300000000000001</v>
      </c>
      <c r="K221" s="19">
        <v>8.3000000000000007</v>
      </c>
      <c r="L221" s="20">
        <v>7600</v>
      </c>
      <c r="M221" s="21">
        <v>4.9710000000000001</v>
      </c>
      <c r="N221" s="21">
        <v>6.2E-2</v>
      </c>
      <c r="O221" s="19">
        <v>116.5</v>
      </c>
      <c r="P221" s="20">
        <v>923</v>
      </c>
      <c r="Q221" s="21">
        <v>2.093</v>
      </c>
      <c r="R221" s="22">
        <v>28.099999999999998</v>
      </c>
      <c r="S221" s="9">
        <f t="shared" si="8"/>
        <v>3.8808135922807914</v>
      </c>
      <c r="T221" s="12">
        <f t="shared" si="9"/>
        <v>2.965201701025912</v>
      </c>
      <c r="U221" s="9">
        <f t="shared" si="9"/>
        <v>0.32076922833868649</v>
      </c>
      <c r="V221" s="12">
        <f t="shared" si="9"/>
        <v>1.4487063199050798</v>
      </c>
    </row>
    <row r="222" spans="1:22" x14ac:dyDescent="0.2">
      <c r="A222" s="18" t="s">
        <v>44</v>
      </c>
      <c r="B222" s="19">
        <v>7.4</v>
      </c>
      <c r="C222" s="19">
        <v>11.6</v>
      </c>
      <c r="D222" s="19">
        <v>21.4</v>
      </c>
      <c r="E222" s="20">
        <v>334</v>
      </c>
      <c r="F222" s="19">
        <v>6.2</v>
      </c>
      <c r="G222" s="19">
        <v>9.1999999999999993</v>
      </c>
      <c r="H222" s="19">
        <v>33.799999999999997</v>
      </c>
      <c r="I222" s="21">
        <v>5.8929999999999998</v>
      </c>
      <c r="J222" s="21">
        <v>0.13200000000000001</v>
      </c>
      <c r="K222" s="19">
        <v>4.8</v>
      </c>
      <c r="L222" s="20">
        <v>107000</v>
      </c>
      <c r="M222" s="21">
        <v>3.5249999999999999</v>
      </c>
      <c r="N222" s="21">
        <v>4.2999999999999997E-2</v>
      </c>
      <c r="O222" s="19">
        <v>61.8</v>
      </c>
      <c r="P222" s="20">
        <v>39025</v>
      </c>
      <c r="Q222" s="21">
        <v>7.8789999999999996</v>
      </c>
      <c r="R222" s="22">
        <v>85.399999999999991</v>
      </c>
      <c r="S222" s="9">
        <f t="shared" si="8"/>
        <v>5.0293837776852097</v>
      </c>
      <c r="T222" s="12">
        <f t="shared" si="9"/>
        <v>4.5913429117344551</v>
      </c>
      <c r="U222" s="9">
        <f t="shared" si="9"/>
        <v>0.89647110047927725</v>
      </c>
      <c r="V222" s="12">
        <f t="shared" si="9"/>
        <v>1.9314578706890051</v>
      </c>
    </row>
    <row r="223" spans="1:22" x14ac:dyDescent="0.2">
      <c r="A223" s="18" t="s">
        <v>45</v>
      </c>
      <c r="B223" s="19">
        <v>7.4</v>
      </c>
      <c r="C223" s="19">
        <v>8.9</v>
      </c>
      <c r="D223" s="19">
        <v>19.7</v>
      </c>
      <c r="E223" s="20">
        <v>387</v>
      </c>
      <c r="F223" s="19">
        <v>6.3</v>
      </c>
      <c r="G223" s="19">
        <v>10.3</v>
      </c>
      <c r="H223" s="19">
        <v>11.9</v>
      </c>
      <c r="I223" s="21">
        <v>8.5500000000000007</v>
      </c>
      <c r="J223" s="21">
        <v>0.20799999999999999</v>
      </c>
      <c r="K223" s="19">
        <v>5.8</v>
      </c>
      <c r="L223" s="20">
        <v>53350</v>
      </c>
      <c r="M223" s="21">
        <v>5.8520000000000003</v>
      </c>
      <c r="N223" s="21">
        <v>0.115</v>
      </c>
      <c r="O223" s="19">
        <v>12.6</v>
      </c>
      <c r="P223" s="20">
        <v>19285</v>
      </c>
      <c r="Q223" s="21">
        <v>5.1980000000000004</v>
      </c>
      <c r="R223" s="22">
        <v>78.8</v>
      </c>
      <c r="S223" s="9">
        <f t="shared" si="8"/>
        <v>4.7271344237604884</v>
      </c>
      <c r="T223" s="12">
        <f t="shared" si="9"/>
        <v>4.2852196432020611</v>
      </c>
      <c r="U223" s="9">
        <f t="shared" si="9"/>
        <v>0.71583627516499382</v>
      </c>
      <c r="V223" s="12">
        <f t="shared" si="9"/>
        <v>1.8965262174895554</v>
      </c>
    </row>
    <row r="224" spans="1:22" x14ac:dyDescent="0.2">
      <c r="A224" s="18" t="s">
        <v>41</v>
      </c>
      <c r="B224" s="19">
        <v>7</v>
      </c>
      <c r="C224" s="19">
        <v>6.4</v>
      </c>
      <c r="D224" s="19">
        <v>20.9</v>
      </c>
      <c r="E224" s="20">
        <v>309</v>
      </c>
      <c r="F224" s="19">
        <v>6.3</v>
      </c>
      <c r="G224" s="19">
        <v>8.4</v>
      </c>
      <c r="H224" s="19">
        <v>11.5</v>
      </c>
      <c r="I224" s="21">
        <v>5.1950000000000003</v>
      </c>
      <c r="J224" s="21">
        <v>0.14000000000000001</v>
      </c>
      <c r="K224" s="19">
        <v>6.2</v>
      </c>
      <c r="L224" s="20">
        <v>5298</v>
      </c>
      <c r="M224" s="21">
        <v>2.5819999999999999</v>
      </c>
      <c r="N224" s="21">
        <v>2.7E-2</v>
      </c>
      <c r="O224" s="19">
        <v>56.3</v>
      </c>
      <c r="P224" s="20">
        <v>686</v>
      </c>
      <c r="Q224" s="21">
        <v>19.311</v>
      </c>
      <c r="R224" s="22">
        <v>48.6</v>
      </c>
      <c r="S224" s="9">
        <f t="shared" si="8"/>
        <v>3.7241119539612124</v>
      </c>
      <c r="T224" s="12">
        <f t="shared" si="9"/>
        <v>2.8363241157067516</v>
      </c>
      <c r="U224" s="9">
        <f t="shared" si="9"/>
        <v>1.2858047638486316</v>
      </c>
      <c r="V224" s="12">
        <f t="shared" si="9"/>
        <v>1.6866362692622934</v>
      </c>
    </row>
    <row r="225" spans="1:22" x14ac:dyDescent="0.2">
      <c r="A225" s="18" t="s">
        <v>42</v>
      </c>
      <c r="B225" s="19">
        <v>6.9</v>
      </c>
      <c r="C225" s="19">
        <v>9.4</v>
      </c>
      <c r="D225" s="19">
        <v>21.4</v>
      </c>
      <c r="E225" s="20">
        <v>287</v>
      </c>
      <c r="F225" s="19">
        <v>4.5</v>
      </c>
      <c r="G225" s="19">
        <v>7.6</v>
      </c>
      <c r="H225" s="19">
        <v>10.1</v>
      </c>
      <c r="I225" s="21">
        <v>4.0869999999999997</v>
      </c>
      <c r="J225" s="21">
        <v>0.14000000000000001</v>
      </c>
      <c r="K225" s="19">
        <v>6</v>
      </c>
      <c r="L225" s="20">
        <v>8700</v>
      </c>
      <c r="M225" s="21">
        <v>1.3089999999999999</v>
      </c>
      <c r="N225" s="21">
        <v>4.4999999999999998E-2</v>
      </c>
      <c r="O225" s="19">
        <v>65.8</v>
      </c>
      <c r="P225" s="20">
        <v>1864</v>
      </c>
      <c r="Q225" s="21">
        <v>26.044</v>
      </c>
      <c r="R225" s="22">
        <v>104.5</v>
      </c>
      <c r="S225" s="9">
        <f t="shared" si="8"/>
        <v>3.9395192526186187</v>
      </c>
      <c r="T225" s="12">
        <f t="shared" si="9"/>
        <v>3.2704459080179626</v>
      </c>
      <c r="U225" s="9">
        <f t="shared" si="9"/>
        <v>1.415707686674859</v>
      </c>
      <c r="V225" s="12">
        <f t="shared" si="9"/>
        <v>2.019116290447073</v>
      </c>
    </row>
    <row r="226" spans="1:22" x14ac:dyDescent="0.2">
      <c r="A226" s="18" t="s">
        <v>43</v>
      </c>
      <c r="B226" s="19">
        <v>7.2</v>
      </c>
      <c r="C226" s="19">
        <v>8.6</v>
      </c>
      <c r="D226" s="19">
        <v>21.6</v>
      </c>
      <c r="E226" s="20">
        <v>445</v>
      </c>
      <c r="F226" s="19">
        <v>5.9</v>
      </c>
      <c r="G226" s="19">
        <v>12.6</v>
      </c>
      <c r="H226" s="19">
        <v>11</v>
      </c>
      <c r="I226" s="21">
        <v>7.44</v>
      </c>
      <c r="J226" s="21">
        <v>0.13300000000000001</v>
      </c>
      <c r="K226" s="19">
        <v>9</v>
      </c>
      <c r="L226" s="20">
        <v>220</v>
      </c>
      <c r="M226" s="21">
        <v>3.6059999999999999</v>
      </c>
      <c r="N226" s="21">
        <v>3.7999999999999999E-2</v>
      </c>
      <c r="O226" s="19">
        <v>35.200000000000003</v>
      </c>
      <c r="P226" s="20">
        <v>81</v>
      </c>
      <c r="Q226" s="21">
        <v>9.6809999999999992</v>
      </c>
      <c r="R226" s="22">
        <v>28.099999999999998</v>
      </c>
      <c r="S226" s="9">
        <f t="shared" si="8"/>
        <v>2.3424226808222062</v>
      </c>
      <c r="T226" s="12">
        <f t="shared" si="9"/>
        <v>1.9084850188786497</v>
      </c>
      <c r="U226" s="9">
        <f t="shared" si="9"/>
        <v>0.98592022012356739</v>
      </c>
      <c r="V226" s="12">
        <f t="shared" si="9"/>
        <v>1.4487063199050798</v>
      </c>
    </row>
    <row r="227" spans="1:22" x14ac:dyDescent="0.2">
      <c r="A227" s="18" t="s">
        <v>44</v>
      </c>
      <c r="B227" s="19">
        <v>7.5</v>
      </c>
      <c r="C227" s="19">
        <v>8.3000000000000007</v>
      </c>
      <c r="D227" s="19">
        <v>21.5</v>
      </c>
      <c r="E227" s="20">
        <v>306</v>
      </c>
      <c r="F227" s="19">
        <v>6.2</v>
      </c>
      <c r="G227" s="19">
        <v>10.7</v>
      </c>
      <c r="H227" s="19">
        <v>36.6</v>
      </c>
      <c r="I227" s="21">
        <v>4.6749999999999998</v>
      </c>
      <c r="J227" s="21">
        <v>0.183</v>
      </c>
      <c r="K227" s="19">
        <v>8.1</v>
      </c>
      <c r="L227" s="20">
        <v>78500</v>
      </c>
      <c r="M227" s="21">
        <v>2.27</v>
      </c>
      <c r="N227" s="21">
        <v>4.8000000000000001E-2</v>
      </c>
      <c r="O227" s="19">
        <v>47.7</v>
      </c>
      <c r="P227" s="20">
        <v>20125</v>
      </c>
      <c r="Q227" s="21">
        <v>38.195</v>
      </c>
      <c r="R227" s="22">
        <v>85.399999999999991</v>
      </c>
      <c r="S227" s="9">
        <f t="shared" si="8"/>
        <v>4.8948696567452528</v>
      </c>
      <c r="T227" s="12">
        <f t="shared" si="9"/>
        <v>4.3037358890399062</v>
      </c>
      <c r="U227" s="9">
        <f t="shared" si="9"/>
        <v>1.5820065143636985</v>
      </c>
      <c r="V227" s="12">
        <f t="shared" si="9"/>
        <v>1.9314578706890051</v>
      </c>
    </row>
    <row r="228" spans="1:22" x14ac:dyDescent="0.2">
      <c r="A228" s="18" t="s">
        <v>45</v>
      </c>
      <c r="B228" s="19">
        <v>7.6</v>
      </c>
      <c r="C228" s="19">
        <v>8.1</v>
      </c>
      <c r="D228" s="19">
        <v>20.6</v>
      </c>
      <c r="E228" s="20">
        <v>349</v>
      </c>
      <c r="F228" s="19">
        <v>4.8</v>
      </c>
      <c r="G228" s="19">
        <v>10.3</v>
      </c>
      <c r="H228" s="19">
        <v>13.3</v>
      </c>
      <c r="I228" s="21">
        <v>5.09</v>
      </c>
      <c r="J228" s="21">
        <v>0.19700000000000001</v>
      </c>
      <c r="K228" s="19">
        <v>7.7</v>
      </c>
      <c r="L228" s="20">
        <v>63025</v>
      </c>
      <c r="M228" s="21">
        <v>2.6419999999999999</v>
      </c>
      <c r="N228" s="21">
        <v>4.4999999999999998E-2</v>
      </c>
      <c r="O228" s="19">
        <v>49.6</v>
      </c>
      <c r="P228" s="20">
        <v>19518</v>
      </c>
      <c r="Q228" s="21">
        <v>16.081</v>
      </c>
      <c r="R228" s="22">
        <v>78.8</v>
      </c>
      <c r="S228" s="9">
        <f t="shared" si="8"/>
        <v>4.7995128543484835</v>
      </c>
      <c r="T228" s="12">
        <f t="shared" si="9"/>
        <v>4.2904353136654976</v>
      </c>
      <c r="U228" s="9">
        <f t="shared" si="9"/>
        <v>1.2063130519359575</v>
      </c>
      <c r="V228" s="12">
        <f t="shared" si="9"/>
        <v>1.8965262174895554</v>
      </c>
    </row>
    <row r="229" spans="1:22" x14ac:dyDescent="0.2">
      <c r="A229" s="18" t="s">
        <v>41</v>
      </c>
      <c r="B229" s="19">
        <v>8.1999999999999993</v>
      </c>
      <c r="C229" s="19">
        <v>10.4</v>
      </c>
      <c r="D229" s="19">
        <v>22</v>
      </c>
      <c r="E229" s="20">
        <v>275</v>
      </c>
      <c r="F229" s="19">
        <v>6.4</v>
      </c>
      <c r="G229" s="19">
        <v>10.9</v>
      </c>
      <c r="H229" s="19">
        <v>11.6</v>
      </c>
      <c r="I229" s="21">
        <v>3.8130000000000002</v>
      </c>
      <c r="J229" s="21">
        <v>8.2000000000000003E-2</v>
      </c>
      <c r="K229" s="19">
        <v>4.5999999999999996</v>
      </c>
      <c r="L229" s="20">
        <v>2050</v>
      </c>
      <c r="M229" s="21">
        <v>1.226</v>
      </c>
      <c r="N229" s="21">
        <v>1.7000000000000001E-2</v>
      </c>
      <c r="O229" s="19">
        <v>66.7</v>
      </c>
      <c r="P229" s="20">
        <v>83</v>
      </c>
      <c r="Q229" s="21">
        <v>19.311</v>
      </c>
      <c r="R229" s="22">
        <v>48.6</v>
      </c>
      <c r="S229" s="9">
        <f t="shared" si="8"/>
        <v>3.3117538610557542</v>
      </c>
      <c r="T229" s="12">
        <f t="shared" si="9"/>
        <v>1.919078092376074</v>
      </c>
      <c r="U229" s="9">
        <f t="shared" si="9"/>
        <v>1.2858047638486316</v>
      </c>
      <c r="V229" s="12">
        <f t="shared" si="9"/>
        <v>1.6866362692622934</v>
      </c>
    </row>
    <row r="230" spans="1:22" x14ac:dyDescent="0.2">
      <c r="A230" s="18" t="s">
        <v>42</v>
      </c>
      <c r="B230" s="19">
        <v>7.3</v>
      </c>
      <c r="C230" s="19">
        <v>10.5</v>
      </c>
      <c r="D230" s="19">
        <v>20.5</v>
      </c>
      <c r="E230" s="20">
        <v>222</v>
      </c>
      <c r="F230" s="19">
        <v>5.6</v>
      </c>
      <c r="G230" s="19">
        <v>8</v>
      </c>
      <c r="H230" s="19">
        <v>13.4</v>
      </c>
      <c r="I230" s="21">
        <v>2.9510000000000001</v>
      </c>
      <c r="J230" s="21">
        <v>0.13900000000000001</v>
      </c>
      <c r="K230" s="19">
        <v>5.2</v>
      </c>
      <c r="L230" s="20">
        <v>1803</v>
      </c>
      <c r="M230" s="21">
        <v>0.41399999999999998</v>
      </c>
      <c r="N230" s="21">
        <v>4.8000000000000001E-2</v>
      </c>
      <c r="O230" s="19">
        <v>88.7</v>
      </c>
      <c r="P230" s="20">
        <v>234</v>
      </c>
      <c r="Q230" s="21">
        <v>26.044</v>
      </c>
      <c r="R230" s="22">
        <v>104.5</v>
      </c>
      <c r="S230" s="9">
        <f t="shared" si="8"/>
        <v>3.2559957267224018</v>
      </c>
      <c r="T230" s="12">
        <f t="shared" si="9"/>
        <v>2.369215857410143</v>
      </c>
      <c r="U230" s="9">
        <f t="shared" si="9"/>
        <v>1.415707686674859</v>
      </c>
      <c r="V230" s="12">
        <f t="shared" si="9"/>
        <v>2.019116290447073</v>
      </c>
    </row>
    <row r="231" spans="1:22" x14ac:dyDescent="0.2">
      <c r="A231" s="18" t="s">
        <v>43</v>
      </c>
      <c r="B231" s="19">
        <v>7.8</v>
      </c>
      <c r="C231" s="19">
        <v>12</v>
      </c>
      <c r="D231" s="19">
        <v>23.2</v>
      </c>
      <c r="E231" s="20">
        <v>417</v>
      </c>
      <c r="F231" s="19">
        <v>7.1</v>
      </c>
      <c r="G231" s="19">
        <v>13.5</v>
      </c>
      <c r="H231" s="19">
        <v>11.9</v>
      </c>
      <c r="I231" s="21">
        <v>6.1180000000000003</v>
      </c>
      <c r="J231" s="21">
        <v>0.13700000000000001</v>
      </c>
      <c r="K231" s="19">
        <v>8.6</v>
      </c>
      <c r="L231" s="20">
        <v>146</v>
      </c>
      <c r="M231" s="21">
        <v>2.3330000000000002</v>
      </c>
      <c r="N231" s="21">
        <v>5.2999999999999999E-2</v>
      </c>
      <c r="O231" s="19">
        <v>57.5</v>
      </c>
      <c r="P231" s="20">
        <v>34</v>
      </c>
      <c r="Q231" s="21">
        <v>9.6809999999999992</v>
      </c>
      <c r="R231" s="22">
        <v>28.099999999999998</v>
      </c>
      <c r="S231" s="9">
        <f t="shared" si="8"/>
        <v>2.1643528557844371</v>
      </c>
      <c r="T231" s="12">
        <f t="shared" si="9"/>
        <v>1.5314789170422551</v>
      </c>
      <c r="U231" s="9">
        <f t="shared" si="9"/>
        <v>0.98592022012356739</v>
      </c>
      <c r="V231" s="12">
        <f t="shared" si="9"/>
        <v>1.4487063199050798</v>
      </c>
    </row>
    <row r="232" spans="1:22" x14ac:dyDescent="0.2">
      <c r="A232" s="18" t="s">
        <v>44</v>
      </c>
      <c r="B232" s="19">
        <v>7</v>
      </c>
      <c r="C232" s="19">
        <v>8.6999999999999993</v>
      </c>
      <c r="D232" s="19">
        <v>20.6</v>
      </c>
      <c r="E232" s="20">
        <v>277</v>
      </c>
      <c r="F232" s="19">
        <v>4.8</v>
      </c>
      <c r="G232" s="19">
        <v>9.9</v>
      </c>
      <c r="H232" s="19">
        <v>19.600000000000001</v>
      </c>
      <c r="I232" s="21">
        <v>3.7610000000000001</v>
      </c>
      <c r="J232" s="21">
        <v>0.14699999999999999</v>
      </c>
      <c r="K232" s="19">
        <v>6.6</v>
      </c>
      <c r="L232" s="20">
        <v>32175</v>
      </c>
      <c r="M232" s="21">
        <v>1.383</v>
      </c>
      <c r="N232" s="21">
        <v>3.6999999999999998E-2</v>
      </c>
      <c r="O232" s="19">
        <v>78.2</v>
      </c>
      <c r="P232" s="20">
        <v>5750</v>
      </c>
      <c r="Q232" s="21">
        <v>38.195</v>
      </c>
      <c r="R232" s="22">
        <v>85.399999999999991</v>
      </c>
      <c r="S232" s="9">
        <f t="shared" si="8"/>
        <v>4.5075185555764241</v>
      </c>
      <c r="T232" s="12">
        <f t="shared" si="9"/>
        <v>3.7596678446896306</v>
      </c>
      <c r="U232" s="9">
        <f t="shared" si="9"/>
        <v>1.5820065143636985</v>
      </c>
      <c r="V232" s="12">
        <f t="shared" si="9"/>
        <v>1.9314578706890051</v>
      </c>
    </row>
    <row r="233" spans="1:22" x14ac:dyDescent="0.2">
      <c r="A233" s="18" t="s">
        <v>45</v>
      </c>
      <c r="B233" s="19">
        <v>7.6</v>
      </c>
      <c r="C233" s="19">
        <v>9</v>
      </c>
      <c r="D233" s="19">
        <v>19.899999999999999</v>
      </c>
      <c r="E233" s="20">
        <v>340</v>
      </c>
      <c r="F233" s="19">
        <v>5.8</v>
      </c>
      <c r="G233" s="19">
        <v>13.2</v>
      </c>
      <c r="H233" s="19">
        <v>12.9</v>
      </c>
      <c r="I233" s="21">
        <v>3.9620000000000002</v>
      </c>
      <c r="J233" s="21">
        <v>0.184</v>
      </c>
      <c r="K233" s="19">
        <v>8.9</v>
      </c>
      <c r="L233" s="20">
        <v>25770</v>
      </c>
      <c r="M233" s="21">
        <v>1.9379999999999999</v>
      </c>
      <c r="N233" s="21">
        <v>4.1000000000000002E-2</v>
      </c>
      <c r="O233" s="19">
        <v>56.3</v>
      </c>
      <c r="P233" s="20">
        <v>5608</v>
      </c>
      <c r="Q233" s="21">
        <v>16.081</v>
      </c>
      <c r="R233" s="22">
        <v>78.8</v>
      </c>
      <c r="S233" s="9">
        <f t="shared" si="8"/>
        <v>4.4111144185509046</v>
      </c>
      <c r="T233" s="12">
        <f t="shared" si="9"/>
        <v>3.7488080049586023</v>
      </c>
      <c r="U233" s="9">
        <f t="shared" si="9"/>
        <v>1.2063130519359575</v>
      </c>
      <c r="V233" s="12">
        <f t="shared" si="9"/>
        <v>1.8965262174895554</v>
      </c>
    </row>
    <row r="234" spans="1:22" x14ac:dyDescent="0.2">
      <c r="A234" s="18" t="s">
        <v>41</v>
      </c>
      <c r="B234" s="19">
        <v>7.8</v>
      </c>
      <c r="C234" s="19">
        <v>8.6999999999999993</v>
      </c>
      <c r="D234" s="19">
        <v>22.1</v>
      </c>
      <c r="E234" s="20">
        <v>225</v>
      </c>
      <c r="F234" s="19">
        <v>4.3</v>
      </c>
      <c r="G234" s="19">
        <v>9.1999999999999993</v>
      </c>
      <c r="H234" s="19">
        <v>8.6999999999999993</v>
      </c>
      <c r="I234" s="21">
        <v>3.524</v>
      </c>
      <c r="J234" s="21">
        <v>6.7000000000000004E-2</v>
      </c>
      <c r="K234" s="19">
        <v>4.3</v>
      </c>
      <c r="L234" s="20">
        <v>6500</v>
      </c>
      <c r="M234" s="21">
        <v>1.0129999999999999</v>
      </c>
      <c r="N234" s="21">
        <v>2.7E-2</v>
      </c>
      <c r="O234" s="19">
        <v>29.9</v>
      </c>
      <c r="P234" s="20">
        <v>55</v>
      </c>
      <c r="Q234" s="21">
        <v>19.311</v>
      </c>
      <c r="R234" s="22">
        <v>77.8</v>
      </c>
      <c r="S234" s="9">
        <f t="shared" si="8"/>
        <v>3.8129133566428557</v>
      </c>
      <c r="T234" s="12">
        <f t="shared" si="9"/>
        <v>1.7403626894942439</v>
      </c>
      <c r="U234" s="9">
        <f t="shared" si="9"/>
        <v>1.2858047638486316</v>
      </c>
      <c r="V234" s="12">
        <f t="shared" si="9"/>
        <v>1.890979596989689</v>
      </c>
    </row>
    <row r="235" spans="1:22" x14ac:dyDescent="0.2">
      <c r="A235" s="18" t="s">
        <v>42</v>
      </c>
      <c r="B235" s="19">
        <v>8.1</v>
      </c>
      <c r="C235" s="19">
        <v>11.6</v>
      </c>
      <c r="D235" s="19">
        <v>21</v>
      </c>
      <c r="E235" s="20">
        <v>216</v>
      </c>
      <c r="F235" s="19">
        <v>6</v>
      </c>
      <c r="G235" s="19">
        <v>8.5</v>
      </c>
      <c r="H235" s="19">
        <v>12.3</v>
      </c>
      <c r="I235" s="21">
        <v>2.9289999999999998</v>
      </c>
      <c r="J235" s="21">
        <v>8.6999999999999994E-2</v>
      </c>
      <c r="K235" s="19">
        <v>4</v>
      </c>
      <c r="L235" s="20">
        <v>975</v>
      </c>
      <c r="M235" s="21">
        <v>0.32600000000000001</v>
      </c>
      <c r="N235" s="21">
        <v>2.4E-2</v>
      </c>
      <c r="O235" s="19">
        <v>77.5</v>
      </c>
      <c r="P235" s="20">
        <v>295</v>
      </c>
      <c r="Q235" s="21">
        <v>26.044</v>
      </c>
      <c r="R235" s="22">
        <v>119.9</v>
      </c>
      <c r="S235" s="9">
        <f t="shared" si="8"/>
        <v>2.989004615698537</v>
      </c>
      <c r="T235" s="12">
        <f t="shared" si="9"/>
        <v>2.469822015978163</v>
      </c>
      <c r="U235" s="9">
        <f t="shared" si="9"/>
        <v>1.415707686674859</v>
      </c>
      <c r="V235" s="12">
        <f t="shared" si="9"/>
        <v>2.0788191830988487</v>
      </c>
    </row>
    <row r="236" spans="1:22" x14ac:dyDescent="0.2">
      <c r="A236" s="18" t="s">
        <v>43</v>
      </c>
      <c r="B236" s="19">
        <v>8.3000000000000007</v>
      </c>
      <c r="C236" s="19">
        <v>12</v>
      </c>
      <c r="D236" s="19">
        <v>24</v>
      </c>
      <c r="E236" s="20">
        <v>409</v>
      </c>
      <c r="F236" s="19">
        <v>4.0999999999999996</v>
      </c>
      <c r="G236" s="19">
        <v>11.5</v>
      </c>
      <c r="H236" s="19">
        <v>10.5</v>
      </c>
      <c r="I236" s="21">
        <v>5.3769999999999998</v>
      </c>
      <c r="J236" s="21">
        <v>8.1000000000000003E-2</v>
      </c>
      <c r="K236" s="19">
        <v>7.1</v>
      </c>
      <c r="L236" s="20">
        <v>1115</v>
      </c>
      <c r="M236" s="21">
        <v>1.613</v>
      </c>
      <c r="N236" s="21">
        <v>1.7999999999999999E-2</v>
      </c>
      <c r="O236" s="19">
        <v>38.9</v>
      </c>
      <c r="P236" s="20">
        <v>60</v>
      </c>
      <c r="Q236" s="21">
        <v>9.6809999999999992</v>
      </c>
      <c r="R236" s="22">
        <v>13.299999999999999</v>
      </c>
      <c r="S236" s="9">
        <f t="shared" si="8"/>
        <v>3.0472748673841794</v>
      </c>
      <c r="T236" s="12">
        <f t="shared" si="9"/>
        <v>1.7781512503836436</v>
      </c>
      <c r="U236" s="9">
        <f t="shared" si="9"/>
        <v>0.98592022012356739</v>
      </c>
      <c r="V236" s="12">
        <f t="shared" si="9"/>
        <v>1.1238516409670858</v>
      </c>
    </row>
    <row r="237" spans="1:22" x14ac:dyDescent="0.2">
      <c r="A237" s="18" t="s">
        <v>44</v>
      </c>
      <c r="B237" s="19">
        <v>7.6</v>
      </c>
      <c r="C237" s="19">
        <v>13.4</v>
      </c>
      <c r="D237" s="19">
        <v>21.7</v>
      </c>
      <c r="E237" s="20">
        <v>270</v>
      </c>
      <c r="F237" s="19">
        <v>5.2</v>
      </c>
      <c r="G237" s="19">
        <v>9.1</v>
      </c>
      <c r="H237" s="19">
        <v>20.100000000000001</v>
      </c>
      <c r="I237" s="21">
        <v>3.9409999999999998</v>
      </c>
      <c r="J237" s="21">
        <v>0.127</v>
      </c>
      <c r="K237" s="19">
        <v>5.3</v>
      </c>
      <c r="L237" s="20">
        <v>6450</v>
      </c>
      <c r="M237" s="21">
        <v>1.492</v>
      </c>
      <c r="N237" s="21">
        <v>3.9E-2</v>
      </c>
      <c r="O237" s="19">
        <v>97.8</v>
      </c>
      <c r="P237" s="20">
        <v>1005</v>
      </c>
      <c r="Q237" s="21">
        <v>38.195</v>
      </c>
      <c r="R237" s="22">
        <v>89.3</v>
      </c>
      <c r="S237" s="9">
        <f t="shared" si="8"/>
        <v>3.8095597146352675</v>
      </c>
      <c r="T237" s="12">
        <f t="shared" si="9"/>
        <v>3.0021660617565078</v>
      </c>
      <c r="U237" s="9">
        <f t="shared" si="9"/>
        <v>1.5820065143636985</v>
      </c>
      <c r="V237" s="12">
        <f t="shared" si="9"/>
        <v>1.9508514588885464</v>
      </c>
    </row>
    <row r="238" spans="1:22" x14ac:dyDescent="0.2">
      <c r="A238" s="18" t="s">
        <v>45</v>
      </c>
      <c r="B238" s="19">
        <v>8.1999999999999993</v>
      </c>
      <c r="C238" s="19">
        <v>10.3</v>
      </c>
      <c r="D238" s="19">
        <v>21.4</v>
      </c>
      <c r="E238" s="20">
        <v>316</v>
      </c>
      <c r="F238" s="19">
        <v>5.8</v>
      </c>
      <c r="G238" s="19">
        <v>10.6</v>
      </c>
      <c r="H238" s="19">
        <v>11.1</v>
      </c>
      <c r="I238" s="21">
        <v>4.3609999999999998</v>
      </c>
      <c r="J238" s="21">
        <v>0.14199999999999999</v>
      </c>
      <c r="K238" s="19">
        <v>5.6</v>
      </c>
      <c r="L238" s="20">
        <v>272</v>
      </c>
      <c r="M238" s="21">
        <v>1.9610000000000001</v>
      </c>
      <c r="N238" s="21">
        <v>5.7000000000000002E-2</v>
      </c>
      <c r="O238" s="19">
        <v>24.3</v>
      </c>
      <c r="P238" s="20">
        <v>290</v>
      </c>
      <c r="Q238" s="21">
        <v>16.081</v>
      </c>
      <c r="R238" s="22">
        <v>122.89999999999999</v>
      </c>
      <c r="S238" s="9">
        <f t="shared" si="8"/>
        <v>2.4345689040341987</v>
      </c>
      <c r="T238" s="12">
        <f t="shared" si="9"/>
        <v>2.4623979978989561</v>
      </c>
      <c r="U238" s="9">
        <f t="shared" si="9"/>
        <v>1.2063130519359575</v>
      </c>
      <c r="V238" s="12">
        <f t="shared" si="9"/>
        <v>2.0895518828864539</v>
      </c>
    </row>
    <row r="239" spans="1:22" x14ac:dyDescent="0.2">
      <c r="A239" s="18" t="s">
        <v>41</v>
      </c>
      <c r="B239" s="19">
        <v>7.3</v>
      </c>
      <c r="C239" s="19">
        <v>6.8</v>
      </c>
      <c r="D239" s="19">
        <v>20.100000000000001</v>
      </c>
      <c r="E239" s="20">
        <v>233</v>
      </c>
      <c r="F239" s="19">
        <v>2.9</v>
      </c>
      <c r="G239" s="19">
        <v>7.1</v>
      </c>
      <c r="H239" s="19">
        <v>10.199999999999999</v>
      </c>
      <c r="I239" s="21">
        <v>3.2890000000000001</v>
      </c>
      <c r="J239" s="21">
        <v>9.9000000000000005E-2</v>
      </c>
      <c r="K239" s="19">
        <v>5.0999999999999996</v>
      </c>
      <c r="L239" s="20">
        <v>187</v>
      </c>
      <c r="M239" s="21">
        <v>1.0620000000000001</v>
      </c>
      <c r="N239" s="21">
        <v>0.04</v>
      </c>
      <c r="O239" s="19">
        <v>28.7</v>
      </c>
      <c r="P239" s="20">
        <v>20</v>
      </c>
      <c r="Q239" s="21">
        <v>42.228999999999999</v>
      </c>
      <c r="R239" s="22">
        <v>77.8</v>
      </c>
      <c r="S239" s="9">
        <f t="shared" si="8"/>
        <v>2.271841606536499</v>
      </c>
      <c r="T239" s="12">
        <f t="shared" si="9"/>
        <v>1.3010299956639813</v>
      </c>
      <c r="U239" s="9">
        <f t="shared" si="9"/>
        <v>1.62561079727563</v>
      </c>
      <c r="V239" s="12">
        <f t="shared" si="9"/>
        <v>1.890979596989689</v>
      </c>
    </row>
    <row r="240" spans="1:22" x14ac:dyDescent="0.2">
      <c r="A240" s="18" t="s">
        <v>42</v>
      </c>
      <c r="B240" s="19">
        <v>7.7</v>
      </c>
      <c r="C240" s="19">
        <v>10.1</v>
      </c>
      <c r="D240" s="19">
        <v>21.1</v>
      </c>
      <c r="E240" s="20">
        <v>225</v>
      </c>
      <c r="F240" s="19">
        <v>3.7</v>
      </c>
      <c r="G240" s="19">
        <v>7.2</v>
      </c>
      <c r="H240" s="19">
        <v>10.8</v>
      </c>
      <c r="I240" s="21">
        <v>2.9009999999999998</v>
      </c>
      <c r="J240" s="21">
        <v>9.6000000000000002E-2</v>
      </c>
      <c r="K240" s="19">
        <v>5.5</v>
      </c>
      <c r="L240" s="20">
        <v>552</v>
      </c>
      <c r="M240" s="21">
        <v>0.44500000000000001</v>
      </c>
      <c r="N240" s="21">
        <v>2.4E-2</v>
      </c>
      <c r="O240" s="19">
        <v>45.9</v>
      </c>
      <c r="P240" s="20">
        <v>33</v>
      </c>
      <c r="Q240" s="21">
        <v>96.209000000000003</v>
      </c>
      <c r="R240" s="22">
        <v>119.9</v>
      </c>
      <c r="S240" s="9">
        <f t="shared" si="8"/>
        <v>2.741939077729199</v>
      </c>
      <c r="T240" s="12">
        <f t="shared" si="9"/>
        <v>1.5185139398778875</v>
      </c>
      <c r="U240" s="9">
        <f t="shared" si="9"/>
        <v>1.9832157005982232</v>
      </c>
      <c r="V240" s="12">
        <f t="shared" si="9"/>
        <v>2.0788191830988487</v>
      </c>
    </row>
    <row r="241" spans="1:22" x14ac:dyDescent="0.2">
      <c r="A241" s="18" t="s">
        <v>43</v>
      </c>
      <c r="B241" s="19">
        <v>7.4</v>
      </c>
      <c r="C241" s="19">
        <v>9.4</v>
      </c>
      <c r="D241" s="19">
        <v>20.7</v>
      </c>
      <c r="E241" s="20">
        <v>379</v>
      </c>
      <c r="F241" s="19">
        <v>3.5</v>
      </c>
      <c r="G241" s="19">
        <v>10.4</v>
      </c>
      <c r="H241" s="19">
        <v>7.1</v>
      </c>
      <c r="I241" s="21">
        <v>4.8289999999999997</v>
      </c>
      <c r="J241" s="21">
        <v>7.0000000000000007E-2</v>
      </c>
      <c r="K241" s="19">
        <v>7.5</v>
      </c>
      <c r="L241" s="20">
        <v>93</v>
      </c>
      <c r="M241" s="21">
        <v>1.5149999999999999</v>
      </c>
      <c r="N241" s="21">
        <v>0.02</v>
      </c>
      <c r="O241" s="19">
        <v>20.2</v>
      </c>
      <c r="P241" s="20">
        <v>1</v>
      </c>
      <c r="Q241" s="21">
        <v>17.922999999999998</v>
      </c>
      <c r="R241" s="22">
        <v>13.299999999999999</v>
      </c>
      <c r="S241" s="9">
        <f t="shared" si="8"/>
        <v>1.968482948553935</v>
      </c>
      <c r="T241" s="12">
        <f t="shared" si="9"/>
        <v>0</v>
      </c>
      <c r="U241" s="9">
        <f t="shared" si="9"/>
        <v>1.2534107047903673</v>
      </c>
      <c r="V241" s="12">
        <f t="shared" si="9"/>
        <v>1.1238516409670858</v>
      </c>
    </row>
    <row r="242" spans="1:22" x14ac:dyDescent="0.2">
      <c r="A242" s="18" t="s">
        <v>44</v>
      </c>
      <c r="B242" s="19">
        <v>7.7</v>
      </c>
      <c r="C242" s="19">
        <v>7.6</v>
      </c>
      <c r="D242" s="19">
        <v>20.8</v>
      </c>
      <c r="E242" s="20">
        <v>297</v>
      </c>
      <c r="F242" s="19">
        <v>5.2</v>
      </c>
      <c r="G242" s="19">
        <v>9.6</v>
      </c>
      <c r="H242" s="19">
        <v>18</v>
      </c>
      <c r="I242" s="21">
        <v>3.9089999999999998</v>
      </c>
      <c r="J242" s="21">
        <v>0.104</v>
      </c>
      <c r="K242" s="19">
        <v>7</v>
      </c>
      <c r="L242" s="20">
        <v>905</v>
      </c>
      <c r="M242" s="21">
        <v>1.546</v>
      </c>
      <c r="N242" s="21">
        <v>2.5999999999999999E-2</v>
      </c>
      <c r="O242" s="19">
        <v>59.7</v>
      </c>
      <c r="P242" s="20">
        <v>173</v>
      </c>
      <c r="Q242" s="21">
        <v>55.848999999999997</v>
      </c>
      <c r="R242" s="22">
        <v>89.3</v>
      </c>
      <c r="S242" s="9">
        <f t="shared" si="8"/>
        <v>2.9566485792052033</v>
      </c>
      <c r="T242" s="12">
        <f t="shared" si="9"/>
        <v>2.2380461031287955</v>
      </c>
      <c r="U242" s="9">
        <f t="shared" si="9"/>
        <v>1.7470154012946002</v>
      </c>
      <c r="V242" s="12">
        <f t="shared" si="9"/>
        <v>1.9508514588885464</v>
      </c>
    </row>
    <row r="243" spans="1:22" x14ac:dyDescent="0.2">
      <c r="A243" s="18" t="s">
        <v>45</v>
      </c>
      <c r="B243" s="19">
        <v>7.4</v>
      </c>
      <c r="C243" s="19">
        <v>7</v>
      </c>
      <c r="D243" s="19">
        <v>20.399999999999999</v>
      </c>
      <c r="E243" s="20">
        <v>314</v>
      </c>
      <c r="F243" s="19">
        <v>4.2</v>
      </c>
      <c r="G243" s="19">
        <v>10</v>
      </c>
      <c r="H243" s="19">
        <v>13.3</v>
      </c>
      <c r="I243" s="21">
        <v>3.8780000000000001</v>
      </c>
      <c r="J243" s="21">
        <v>0.14899999999999999</v>
      </c>
      <c r="K243" s="19">
        <v>7.2</v>
      </c>
      <c r="L243" s="20">
        <v>272</v>
      </c>
      <c r="M243" s="21">
        <v>2.1539999999999999</v>
      </c>
      <c r="N243" s="21">
        <v>4.3999999999999997E-2</v>
      </c>
      <c r="O243" s="19">
        <v>36</v>
      </c>
      <c r="P243" s="20">
        <v>148</v>
      </c>
      <c r="Q243" s="21">
        <v>22.146000000000001</v>
      </c>
      <c r="R243" s="22">
        <v>122.89999999999999</v>
      </c>
      <c r="S243" s="9">
        <f t="shared" si="8"/>
        <v>2.4345689040341987</v>
      </c>
      <c r="T243" s="12">
        <f t="shared" si="9"/>
        <v>2.1702617153949575</v>
      </c>
      <c r="U243" s="9">
        <f t="shared" si="9"/>
        <v>1.3452952955793007</v>
      </c>
      <c r="V243" s="12">
        <f t="shared" si="9"/>
        <v>2.0895518828864539</v>
      </c>
    </row>
    <row r="244" spans="1:22" x14ac:dyDescent="0.2">
      <c r="A244" s="18" t="s">
        <v>41</v>
      </c>
      <c r="B244" s="19">
        <v>7.2</v>
      </c>
      <c r="C244" s="19">
        <v>8.1</v>
      </c>
      <c r="D244" s="19">
        <v>20.399999999999999</v>
      </c>
      <c r="E244" s="20">
        <v>233</v>
      </c>
      <c r="F244" s="19">
        <v>3.6</v>
      </c>
      <c r="G244" s="19">
        <v>6.5</v>
      </c>
      <c r="H244" s="19">
        <v>21.2</v>
      </c>
      <c r="I244" s="21">
        <v>3.242</v>
      </c>
      <c r="J244" s="21">
        <v>0.109</v>
      </c>
      <c r="K244" s="19">
        <v>5</v>
      </c>
      <c r="L244" s="20">
        <v>187</v>
      </c>
      <c r="M244" s="21">
        <v>0.85399999999999998</v>
      </c>
      <c r="N244" s="21">
        <v>0.03</v>
      </c>
      <c r="O244" s="19">
        <v>24.9</v>
      </c>
      <c r="P244" s="20">
        <v>24</v>
      </c>
      <c r="Q244" s="21">
        <v>42.228999999999999</v>
      </c>
      <c r="R244" s="22">
        <v>77.8</v>
      </c>
      <c r="S244" s="9">
        <f t="shared" si="8"/>
        <v>2.271841606536499</v>
      </c>
      <c r="T244" s="12">
        <f t="shared" si="9"/>
        <v>1.3802112417116059</v>
      </c>
      <c r="U244" s="9">
        <f t="shared" si="9"/>
        <v>1.62561079727563</v>
      </c>
      <c r="V244" s="12">
        <f t="shared" si="9"/>
        <v>1.890979596989689</v>
      </c>
    </row>
    <row r="245" spans="1:22" x14ac:dyDescent="0.2">
      <c r="A245" s="18" t="s">
        <v>42</v>
      </c>
      <c r="B245" s="19">
        <v>7.3</v>
      </c>
      <c r="C245" s="19">
        <v>9.3000000000000007</v>
      </c>
      <c r="D245" s="19">
        <v>19.899999999999999</v>
      </c>
      <c r="E245" s="20">
        <v>202</v>
      </c>
      <c r="F245" s="19">
        <v>4.0999999999999996</v>
      </c>
      <c r="G245" s="19">
        <v>6.5</v>
      </c>
      <c r="H245" s="19">
        <v>22</v>
      </c>
      <c r="I245" s="21">
        <v>2.573</v>
      </c>
      <c r="J245" s="21">
        <v>9.7000000000000003E-2</v>
      </c>
      <c r="K245" s="19">
        <v>5.5</v>
      </c>
      <c r="L245" s="20">
        <v>3900</v>
      </c>
      <c r="M245" s="21">
        <v>0.25900000000000001</v>
      </c>
      <c r="N245" s="21">
        <v>2.5999999999999999E-2</v>
      </c>
      <c r="O245" s="19">
        <v>41.9</v>
      </c>
      <c r="P245" s="20">
        <v>750</v>
      </c>
      <c r="Q245" s="21">
        <v>96.209000000000003</v>
      </c>
      <c r="R245" s="22">
        <v>119.9</v>
      </c>
      <c r="S245" s="9">
        <f t="shared" si="8"/>
        <v>3.5910646070264991</v>
      </c>
      <c r="T245" s="12">
        <f t="shared" si="9"/>
        <v>2.8750612633917001</v>
      </c>
      <c r="U245" s="9">
        <f t="shared" si="9"/>
        <v>1.9832157005982232</v>
      </c>
      <c r="V245" s="12">
        <f t="shared" si="9"/>
        <v>2.0788191830988487</v>
      </c>
    </row>
    <row r="246" spans="1:22" x14ac:dyDescent="0.2">
      <c r="A246" s="18" t="s">
        <v>43</v>
      </c>
      <c r="B246" s="19">
        <v>7.5</v>
      </c>
      <c r="C246" s="19">
        <v>10.5</v>
      </c>
      <c r="D246" s="19">
        <v>21.2</v>
      </c>
      <c r="E246" s="20">
        <v>373</v>
      </c>
      <c r="F246" s="19">
        <v>4.3</v>
      </c>
      <c r="G246" s="19">
        <v>10.1</v>
      </c>
      <c r="H246" s="19">
        <v>12.1</v>
      </c>
      <c r="I246" s="21">
        <v>4.327</v>
      </c>
      <c r="J246" s="21">
        <v>6.6000000000000003E-2</v>
      </c>
      <c r="K246" s="19">
        <v>7.5</v>
      </c>
      <c r="L246" s="20">
        <v>110</v>
      </c>
      <c r="M246" s="21">
        <v>1.1120000000000001</v>
      </c>
      <c r="N246" s="21">
        <v>1.2E-2</v>
      </c>
      <c r="O246" s="19">
        <v>24</v>
      </c>
      <c r="P246" s="20">
        <v>22</v>
      </c>
      <c r="Q246" s="21">
        <v>17.922999999999998</v>
      </c>
      <c r="R246" s="22">
        <v>13.299999999999999</v>
      </c>
      <c r="S246" s="9">
        <f t="shared" si="8"/>
        <v>2.0413926851582249</v>
      </c>
      <c r="T246" s="12">
        <f t="shared" si="9"/>
        <v>1.3424226808222062</v>
      </c>
      <c r="U246" s="9">
        <f t="shared" si="9"/>
        <v>1.2534107047903673</v>
      </c>
      <c r="V246" s="12">
        <f t="shared" si="9"/>
        <v>1.1238516409670858</v>
      </c>
    </row>
    <row r="247" spans="1:22" x14ac:dyDescent="0.2">
      <c r="A247" s="18" t="s">
        <v>44</v>
      </c>
      <c r="B247" s="19">
        <v>7.7</v>
      </c>
      <c r="C247" s="19">
        <v>7.5</v>
      </c>
      <c r="D247" s="19">
        <v>21.1</v>
      </c>
      <c r="E247" s="20">
        <v>301</v>
      </c>
      <c r="F247" s="19">
        <v>4.9000000000000004</v>
      </c>
      <c r="G247" s="19">
        <v>8.9</v>
      </c>
      <c r="H247" s="19">
        <v>15.7</v>
      </c>
      <c r="I247" s="21">
        <v>4.07</v>
      </c>
      <c r="J247" s="21">
        <v>9.7000000000000003E-2</v>
      </c>
      <c r="K247" s="19">
        <v>6.9</v>
      </c>
      <c r="L247" s="20">
        <v>900</v>
      </c>
      <c r="M247" s="21">
        <v>1.6579999999999999</v>
      </c>
      <c r="N247" s="21">
        <v>2.4E-2</v>
      </c>
      <c r="O247" s="19">
        <v>61.8</v>
      </c>
      <c r="P247" s="20">
        <v>110</v>
      </c>
      <c r="Q247" s="21">
        <v>55.848999999999997</v>
      </c>
      <c r="R247" s="22">
        <v>89.3</v>
      </c>
      <c r="S247" s="9">
        <f t="shared" si="8"/>
        <v>2.9542425094393248</v>
      </c>
      <c r="T247" s="12">
        <f t="shared" si="9"/>
        <v>2.0413926851582249</v>
      </c>
      <c r="U247" s="9">
        <f t="shared" si="9"/>
        <v>1.7470154012946002</v>
      </c>
      <c r="V247" s="12">
        <f t="shared" si="9"/>
        <v>1.9508514588885464</v>
      </c>
    </row>
    <row r="248" spans="1:22" x14ac:dyDescent="0.2">
      <c r="A248" s="18" t="s">
        <v>45</v>
      </c>
      <c r="B248" s="19">
        <v>7.4</v>
      </c>
      <c r="C248" s="19">
        <v>6</v>
      </c>
      <c r="D248" s="19">
        <v>19.7</v>
      </c>
      <c r="E248" s="20">
        <v>330</v>
      </c>
      <c r="F248" s="19">
        <v>3.7</v>
      </c>
      <c r="G248" s="19">
        <v>8.5</v>
      </c>
      <c r="H248" s="19">
        <v>13.9</v>
      </c>
      <c r="I248" s="21">
        <v>4.093</v>
      </c>
      <c r="J248" s="21">
        <v>0.151</v>
      </c>
      <c r="K248" s="19">
        <v>6.5</v>
      </c>
      <c r="L248" s="20">
        <v>2</v>
      </c>
      <c r="M248" s="21">
        <v>2.0310000000000001</v>
      </c>
      <c r="N248" s="21">
        <v>0.05</v>
      </c>
      <c r="O248" s="19">
        <v>31.2</v>
      </c>
      <c r="P248" s="20">
        <v>1</v>
      </c>
      <c r="Q248" s="21">
        <v>22.146000000000001</v>
      </c>
      <c r="R248" s="22">
        <v>122.89999999999999</v>
      </c>
      <c r="S248" s="9">
        <f t="shared" si="8"/>
        <v>0.3010299956639812</v>
      </c>
      <c r="T248" s="12">
        <f t="shared" si="9"/>
        <v>0</v>
      </c>
      <c r="U248" s="9">
        <f t="shared" si="9"/>
        <v>1.3452952955793007</v>
      </c>
      <c r="V248" s="12">
        <f t="shared" si="9"/>
        <v>2.0895518828864539</v>
      </c>
    </row>
    <row r="249" spans="1:22" x14ac:dyDescent="0.2">
      <c r="A249" s="18" t="s">
        <v>41</v>
      </c>
      <c r="B249" s="19">
        <v>7.2</v>
      </c>
      <c r="C249" s="19">
        <v>8.5</v>
      </c>
      <c r="D249" s="19">
        <v>20.2</v>
      </c>
      <c r="E249" s="20">
        <v>237</v>
      </c>
      <c r="F249" s="19">
        <v>4.2</v>
      </c>
      <c r="G249" s="19">
        <v>6.5</v>
      </c>
      <c r="H249" s="19">
        <v>20</v>
      </c>
      <c r="I249" s="21">
        <v>3.145</v>
      </c>
      <c r="J249" s="21">
        <v>0.1</v>
      </c>
      <c r="K249" s="19">
        <v>5.0999999999999996</v>
      </c>
      <c r="L249" s="20">
        <v>193</v>
      </c>
      <c r="M249" s="21">
        <v>0.79500000000000004</v>
      </c>
      <c r="N249" s="21">
        <v>2.7E-2</v>
      </c>
      <c r="O249" s="19">
        <v>22.2</v>
      </c>
      <c r="P249" s="20">
        <v>93</v>
      </c>
      <c r="Q249" s="21">
        <v>48.581000000000003</v>
      </c>
      <c r="R249" s="22">
        <v>77.8</v>
      </c>
      <c r="S249" s="9">
        <f t="shared" si="8"/>
        <v>2.2855573090077739</v>
      </c>
      <c r="T249" s="12">
        <f t="shared" si="9"/>
        <v>1.968482948553935</v>
      </c>
      <c r="U249" s="9">
        <f t="shared" si="9"/>
        <v>1.6864664501564743</v>
      </c>
      <c r="V249" s="12">
        <f t="shared" si="9"/>
        <v>1.890979596989689</v>
      </c>
    </row>
    <row r="250" spans="1:22" x14ac:dyDescent="0.2">
      <c r="A250" s="18" t="s">
        <v>42</v>
      </c>
      <c r="B250" s="19">
        <v>7.3</v>
      </c>
      <c r="C250" s="19">
        <v>8.4</v>
      </c>
      <c r="D250" s="19">
        <v>19.7</v>
      </c>
      <c r="E250" s="20">
        <v>213</v>
      </c>
      <c r="F250" s="19">
        <v>4</v>
      </c>
      <c r="G250" s="19">
        <v>6.7</v>
      </c>
      <c r="H250" s="19">
        <v>23.7</v>
      </c>
      <c r="I250" s="21">
        <v>2.8580000000000001</v>
      </c>
      <c r="J250" s="21">
        <v>0.11600000000000001</v>
      </c>
      <c r="K250" s="19">
        <v>5.5</v>
      </c>
      <c r="L250" s="20">
        <v>18300</v>
      </c>
      <c r="M250" s="21">
        <v>0.248</v>
      </c>
      <c r="N250" s="21">
        <v>3.7999999999999999E-2</v>
      </c>
      <c r="O250" s="19">
        <v>39.700000000000003</v>
      </c>
      <c r="P250" s="20">
        <v>3900</v>
      </c>
      <c r="Q250" s="21">
        <v>64.289000000000001</v>
      </c>
      <c r="R250" s="22">
        <v>119.9</v>
      </c>
      <c r="S250" s="9">
        <f t="shared" si="8"/>
        <v>4.2624510897304297</v>
      </c>
      <c r="T250" s="12">
        <f t="shared" si="9"/>
        <v>3.5910646070264991</v>
      </c>
      <c r="U250" s="9">
        <f t="shared" si="9"/>
        <v>1.808136670467362</v>
      </c>
      <c r="V250" s="12">
        <f t="shared" si="9"/>
        <v>2.0788191830988487</v>
      </c>
    </row>
    <row r="251" spans="1:22" x14ac:dyDescent="0.2">
      <c r="A251" s="18" t="s">
        <v>43</v>
      </c>
      <c r="B251" s="19">
        <v>7.5</v>
      </c>
      <c r="C251" s="19">
        <v>9.5</v>
      </c>
      <c r="D251" s="19">
        <v>21.1</v>
      </c>
      <c r="E251" s="20">
        <v>356</v>
      </c>
      <c r="F251" s="19">
        <v>3.3</v>
      </c>
      <c r="G251" s="19">
        <v>8.9</v>
      </c>
      <c r="H251" s="19">
        <v>10.8</v>
      </c>
      <c r="I251" s="21">
        <v>3.7280000000000002</v>
      </c>
      <c r="J251" s="21">
        <v>5.8999999999999997E-2</v>
      </c>
      <c r="K251" s="19">
        <v>7</v>
      </c>
      <c r="L251" s="20">
        <v>80</v>
      </c>
      <c r="M251" s="21">
        <v>0.79</v>
      </c>
      <c r="N251" s="21">
        <v>1.0999999999999999E-2</v>
      </c>
      <c r="O251" s="19">
        <v>16.100000000000001</v>
      </c>
      <c r="P251" s="20">
        <v>4</v>
      </c>
      <c r="Q251" s="21">
        <v>19.795000000000002</v>
      </c>
      <c r="R251" s="22">
        <v>13.299999999999999</v>
      </c>
      <c r="S251" s="9">
        <f t="shared" si="8"/>
        <v>1.9030899869919435</v>
      </c>
      <c r="T251" s="12">
        <f t="shared" si="9"/>
        <v>0.6020599913279624</v>
      </c>
      <c r="U251" s="9">
        <f t="shared" si="9"/>
        <v>1.2965555060882235</v>
      </c>
      <c r="V251" s="12">
        <f t="shared" si="9"/>
        <v>1.1238516409670858</v>
      </c>
    </row>
    <row r="252" spans="1:22" x14ac:dyDescent="0.2">
      <c r="A252" s="18" t="s">
        <v>44</v>
      </c>
      <c r="B252" s="19">
        <v>7.6</v>
      </c>
      <c r="C252" s="19">
        <v>7</v>
      </c>
      <c r="D252" s="19">
        <v>21.1</v>
      </c>
      <c r="E252" s="20">
        <v>280</v>
      </c>
      <c r="F252" s="19">
        <v>3.6</v>
      </c>
      <c r="G252" s="19">
        <v>8.1999999999999993</v>
      </c>
      <c r="H252" s="19">
        <v>14.9</v>
      </c>
      <c r="I252" s="21">
        <v>3.5019999999999998</v>
      </c>
      <c r="J252" s="21">
        <v>8.1000000000000003E-2</v>
      </c>
      <c r="K252" s="19">
        <v>6.3</v>
      </c>
      <c r="L252" s="20">
        <v>300</v>
      </c>
      <c r="M252" s="21">
        <v>1.0509999999999999</v>
      </c>
      <c r="N252" s="21">
        <v>2.1999999999999999E-2</v>
      </c>
      <c r="O252" s="19">
        <v>31.4</v>
      </c>
      <c r="P252" s="20">
        <v>30</v>
      </c>
      <c r="Q252" s="21">
        <v>66.894000000000005</v>
      </c>
      <c r="R252" s="22">
        <v>89.3</v>
      </c>
      <c r="S252" s="9">
        <f t="shared" si="8"/>
        <v>2.4771212547196626</v>
      </c>
      <c r="T252" s="12">
        <f t="shared" si="9"/>
        <v>1.4771212547196624</v>
      </c>
      <c r="U252" s="9">
        <f t="shared" si="9"/>
        <v>1.8253871658433247</v>
      </c>
      <c r="V252" s="12">
        <f t="shared" si="9"/>
        <v>1.9508514588885464</v>
      </c>
    </row>
    <row r="253" spans="1:22" x14ac:dyDescent="0.2">
      <c r="A253" s="18" t="s">
        <v>45</v>
      </c>
      <c r="B253" s="19">
        <v>7.5</v>
      </c>
      <c r="C253" s="19">
        <v>7.2</v>
      </c>
      <c r="D253" s="19">
        <v>19.399999999999999</v>
      </c>
      <c r="E253" s="20">
        <v>327</v>
      </c>
      <c r="F253" s="19">
        <v>4</v>
      </c>
      <c r="G253" s="19">
        <v>8.6</v>
      </c>
      <c r="H253" s="19">
        <v>13.5</v>
      </c>
      <c r="I253" s="21">
        <v>3.7080000000000002</v>
      </c>
      <c r="J253" s="21">
        <v>0.13400000000000001</v>
      </c>
      <c r="K253" s="19">
        <v>6.5</v>
      </c>
      <c r="L253" s="20">
        <v>8</v>
      </c>
      <c r="M253" s="21">
        <v>1.6319999999999999</v>
      </c>
      <c r="N253" s="21">
        <v>3.3000000000000002E-2</v>
      </c>
      <c r="O253" s="19">
        <v>32.200000000000003</v>
      </c>
      <c r="P253" s="20">
        <v>1</v>
      </c>
      <c r="Q253" s="21">
        <v>26.600999999999999</v>
      </c>
      <c r="R253" s="22">
        <v>122.89999999999999</v>
      </c>
      <c r="S253" s="9">
        <f t="shared" si="8"/>
        <v>0.90308998699194354</v>
      </c>
      <c r="T253" s="12">
        <f t="shared" si="9"/>
        <v>0</v>
      </c>
      <c r="U253" s="9">
        <f t="shared" si="9"/>
        <v>1.4248979631844008</v>
      </c>
      <c r="V253" s="12">
        <f t="shared" si="9"/>
        <v>2.0895518828864539</v>
      </c>
    </row>
    <row r="254" spans="1:22" x14ac:dyDescent="0.2">
      <c r="A254" s="18" t="s">
        <v>46</v>
      </c>
      <c r="B254" s="19">
        <v>7</v>
      </c>
      <c r="C254" s="19">
        <v>7.8</v>
      </c>
      <c r="D254" s="19">
        <v>23.3</v>
      </c>
      <c r="E254" s="20">
        <v>268</v>
      </c>
      <c r="F254" s="19">
        <v>3.6</v>
      </c>
      <c r="G254" s="19">
        <v>9.1</v>
      </c>
      <c r="H254" s="19">
        <v>13</v>
      </c>
      <c r="I254" s="21">
        <v>2.6240000000000001</v>
      </c>
      <c r="J254" s="21">
        <v>0.13400000000000001</v>
      </c>
      <c r="K254" s="19">
        <v>6.8</v>
      </c>
      <c r="L254" s="20">
        <v>2422</v>
      </c>
      <c r="M254" s="21">
        <v>0.32300000000000001</v>
      </c>
      <c r="N254" s="21">
        <v>6.7000000000000004E-2</v>
      </c>
      <c r="O254" s="19">
        <v>10</v>
      </c>
      <c r="P254" s="20">
        <v>532</v>
      </c>
      <c r="Q254" s="21">
        <v>4.9589999999999996</v>
      </c>
      <c r="R254" s="22">
        <v>96.1</v>
      </c>
      <c r="S254" s="9">
        <f t="shared" si="8"/>
        <v>3.3841741388070337</v>
      </c>
      <c r="T254" s="12">
        <f t="shared" si="9"/>
        <v>2.7259116322950483</v>
      </c>
      <c r="U254" s="9">
        <f t="shared" si="9"/>
        <v>0.69539410829110992</v>
      </c>
      <c r="V254" s="12">
        <f t="shared" si="9"/>
        <v>1.9827233876685453</v>
      </c>
    </row>
    <row r="255" spans="1:22" x14ac:dyDescent="0.2">
      <c r="A255" s="18" t="s">
        <v>47</v>
      </c>
      <c r="B255" s="19">
        <v>6.9</v>
      </c>
      <c r="C255" s="19">
        <v>6.9</v>
      </c>
      <c r="D255" s="19">
        <v>23.5</v>
      </c>
      <c r="E255" s="20">
        <v>243</v>
      </c>
      <c r="F255" s="19">
        <v>2.6</v>
      </c>
      <c r="G255" s="19">
        <v>8</v>
      </c>
      <c r="H255" s="19">
        <v>12.6</v>
      </c>
      <c r="I255" s="21">
        <v>2.3769999999999998</v>
      </c>
      <c r="J255" s="21">
        <v>0.11899999999999999</v>
      </c>
      <c r="K255" s="19">
        <v>7</v>
      </c>
      <c r="L255" s="20">
        <v>4700</v>
      </c>
      <c r="M255" s="21">
        <v>0.249</v>
      </c>
      <c r="N255" s="21">
        <v>6.3E-2</v>
      </c>
      <c r="O255" s="19">
        <v>7.7</v>
      </c>
      <c r="P255" s="20">
        <v>296</v>
      </c>
      <c r="Q255" s="21">
        <v>7.1289999999999996</v>
      </c>
      <c r="R255" s="22">
        <v>116.1</v>
      </c>
      <c r="S255" s="9">
        <f t="shared" si="8"/>
        <v>3.6720978579357175</v>
      </c>
      <c r="T255" s="12">
        <f t="shared" si="9"/>
        <v>2.4712917110589387</v>
      </c>
      <c r="U255" s="9">
        <f t="shared" si="9"/>
        <v>0.85302861471298974</v>
      </c>
      <c r="V255" s="12">
        <f t="shared" si="9"/>
        <v>2.064832219738574</v>
      </c>
    </row>
    <row r="256" spans="1:22" x14ac:dyDescent="0.2">
      <c r="A256" s="18" t="s">
        <v>48</v>
      </c>
      <c r="B256" s="19">
        <v>6.9</v>
      </c>
      <c r="C256" s="19">
        <v>7.3</v>
      </c>
      <c r="D256" s="19">
        <v>23.7</v>
      </c>
      <c r="E256" s="20">
        <v>332</v>
      </c>
      <c r="F256" s="19">
        <v>3.9</v>
      </c>
      <c r="G256" s="19">
        <v>12.7</v>
      </c>
      <c r="H256" s="19">
        <v>12.9</v>
      </c>
      <c r="I256" s="21">
        <v>2.1419999999999999</v>
      </c>
      <c r="J256" s="21">
        <v>0.121</v>
      </c>
      <c r="K256" s="19">
        <v>9.5</v>
      </c>
      <c r="L256" s="20">
        <v>1158</v>
      </c>
      <c r="M256" s="21">
        <v>0.28599999999999998</v>
      </c>
      <c r="N256" s="21">
        <v>2.5999999999999999E-2</v>
      </c>
      <c r="O256" s="19">
        <v>32</v>
      </c>
      <c r="P256" s="20">
        <v>285</v>
      </c>
      <c r="Q256" s="21">
        <v>3.4729999999999999</v>
      </c>
      <c r="R256" s="22">
        <v>42.1</v>
      </c>
      <c r="S256" s="9">
        <f t="shared" si="8"/>
        <v>3.0637085593914173</v>
      </c>
      <c r="T256" s="12">
        <f t="shared" si="9"/>
        <v>2.4548448600085102</v>
      </c>
      <c r="U256" s="9">
        <f t="shared" si="9"/>
        <v>0.54070478331076233</v>
      </c>
      <c r="V256" s="12">
        <f t="shared" si="9"/>
        <v>1.6242820958356683</v>
      </c>
    </row>
    <row r="257" spans="1:22" x14ac:dyDescent="0.2">
      <c r="A257" s="18" t="s">
        <v>49</v>
      </c>
      <c r="B257" s="19">
        <v>7.1</v>
      </c>
      <c r="C257" s="19">
        <v>6.9</v>
      </c>
      <c r="D257" s="19">
        <v>24.7</v>
      </c>
      <c r="E257" s="20">
        <v>255</v>
      </c>
      <c r="F257" s="19">
        <v>2.9</v>
      </c>
      <c r="G257" s="19">
        <v>10.8</v>
      </c>
      <c r="H257" s="19">
        <v>8.6999999999999993</v>
      </c>
      <c r="I257" s="21">
        <v>1.8580000000000001</v>
      </c>
      <c r="J257" s="21">
        <v>0.115</v>
      </c>
      <c r="K257" s="19">
        <v>8.5</v>
      </c>
      <c r="L257" s="20">
        <v>2650</v>
      </c>
      <c r="M257" s="21">
        <v>0.12</v>
      </c>
      <c r="N257" s="21">
        <v>0.05</v>
      </c>
      <c r="O257" s="19">
        <v>13.9</v>
      </c>
      <c r="P257" s="20">
        <v>278</v>
      </c>
      <c r="Q257" s="21">
        <v>5.5069999999999997</v>
      </c>
      <c r="R257" s="22">
        <v>222.4</v>
      </c>
      <c r="S257" s="9">
        <f t="shared" si="8"/>
        <v>3.4232458739368079</v>
      </c>
      <c r="T257" s="12">
        <f t="shared" si="9"/>
        <v>2.4440447959180762</v>
      </c>
      <c r="U257" s="9">
        <f t="shared" si="9"/>
        <v>0.74091507648128252</v>
      </c>
      <c r="V257" s="12">
        <f t="shared" si="9"/>
        <v>2.34713478291002</v>
      </c>
    </row>
    <row r="258" spans="1:22" x14ac:dyDescent="0.2">
      <c r="A258" s="18" t="s">
        <v>50</v>
      </c>
      <c r="B258" s="19">
        <v>6.9</v>
      </c>
      <c r="C258" s="19">
        <v>8.6</v>
      </c>
      <c r="D258" s="19">
        <v>23.2</v>
      </c>
      <c r="E258" s="20">
        <v>252</v>
      </c>
      <c r="F258" s="19">
        <v>3.5</v>
      </c>
      <c r="G258" s="19">
        <v>9.8000000000000007</v>
      </c>
      <c r="H258" s="19">
        <v>10.5</v>
      </c>
      <c r="I258" s="21">
        <v>1.82</v>
      </c>
      <c r="J258" s="21">
        <v>0.14399999999999999</v>
      </c>
      <c r="K258" s="19">
        <v>7.9</v>
      </c>
      <c r="L258" s="20">
        <v>2900</v>
      </c>
      <c r="M258" s="21">
        <v>0.17699999999999999</v>
      </c>
      <c r="N258" s="21">
        <v>5.2999999999999999E-2</v>
      </c>
      <c r="O258" s="19">
        <v>17</v>
      </c>
      <c r="P258" s="20">
        <v>941</v>
      </c>
      <c r="Q258" s="21">
        <v>5.3289999999999997</v>
      </c>
      <c r="R258" s="22">
        <v>158</v>
      </c>
      <c r="S258" s="9">
        <f t="shared" si="8"/>
        <v>3.4623979978989561</v>
      </c>
      <c r="T258" s="12">
        <f t="shared" si="9"/>
        <v>2.973589623427257</v>
      </c>
      <c r="U258" s="9">
        <f t="shared" si="9"/>
        <v>0.72664572024091179</v>
      </c>
      <c r="V258" s="12">
        <f t="shared" si="9"/>
        <v>2.1986570869544226</v>
      </c>
    </row>
    <row r="259" spans="1:22" x14ac:dyDescent="0.2">
      <c r="A259" s="18" t="s">
        <v>46</v>
      </c>
      <c r="B259" s="19">
        <v>8</v>
      </c>
      <c r="C259" s="19">
        <v>8.6999999999999993</v>
      </c>
      <c r="D259" s="19">
        <v>24.7</v>
      </c>
      <c r="E259" s="20">
        <v>239</v>
      </c>
      <c r="F259" s="19">
        <v>3.5</v>
      </c>
      <c r="G259" s="19">
        <v>9.8000000000000007</v>
      </c>
      <c r="H259" s="19">
        <v>14.7</v>
      </c>
      <c r="I259" s="21">
        <v>2.4929999999999999</v>
      </c>
      <c r="J259" s="21">
        <v>0.09</v>
      </c>
      <c r="K259" s="19">
        <v>5.6</v>
      </c>
      <c r="L259" s="20">
        <v>12250</v>
      </c>
      <c r="M259" s="21">
        <v>0.42699999999999999</v>
      </c>
      <c r="N259" s="21">
        <v>3.3000000000000002E-2</v>
      </c>
      <c r="O259" s="19">
        <v>25.7</v>
      </c>
      <c r="P259" s="20">
        <v>1025</v>
      </c>
      <c r="Q259" s="21">
        <v>4.9589999999999996</v>
      </c>
      <c r="R259" s="22">
        <v>96.1</v>
      </c>
      <c r="S259" s="9">
        <f t="shared" si="8"/>
        <v>4.0881360887005513</v>
      </c>
      <c r="T259" s="12">
        <f t="shared" si="9"/>
        <v>3.0107238653917729</v>
      </c>
      <c r="U259" s="9">
        <f t="shared" si="9"/>
        <v>0.69539410829110992</v>
      </c>
      <c r="V259" s="12">
        <f t="shared" si="9"/>
        <v>1.9827233876685453</v>
      </c>
    </row>
    <row r="260" spans="1:22" x14ac:dyDescent="0.2">
      <c r="A260" s="18" t="s">
        <v>47</v>
      </c>
      <c r="B260" s="19">
        <v>7.8</v>
      </c>
      <c r="C260" s="19">
        <v>8</v>
      </c>
      <c r="D260" s="19">
        <v>24</v>
      </c>
      <c r="E260" s="20">
        <v>222</v>
      </c>
      <c r="F260" s="19">
        <v>2.8</v>
      </c>
      <c r="G260" s="19">
        <v>9.1999999999999993</v>
      </c>
      <c r="H260" s="19">
        <v>11.8</v>
      </c>
      <c r="I260" s="21">
        <v>2.234</v>
      </c>
      <c r="J260" s="21">
        <v>7.6999999999999999E-2</v>
      </c>
      <c r="K260" s="19">
        <v>5.2</v>
      </c>
      <c r="L260" s="20">
        <v>1900</v>
      </c>
      <c r="M260" s="21">
        <v>0.188</v>
      </c>
      <c r="N260" s="21">
        <v>3.2000000000000001E-2</v>
      </c>
      <c r="O260" s="19">
        <v>25.1</v>
      </c>
      <c r="P260" s="20">
        <v>504</v>
      </c>
      <c r="Q260" s="21">
        <v>7.1289999999999996</v>
      </c>
      <c r="R260" s="22">
        <v>116.1</v>
      </c>
      <c r="S260" s="9">
        <f t="shared" si="8"/>
        <v>3.2787536009528289</v>
      </c>
      <c r="T260" s="12">
        <f t="shared" si="9"/>
        <v>2.7024305364455254</v>
      </c>
      <c r="U260" s="9">
        <f t="shared" si="9"/>
        <v>0.85302861471298974</v>
      </c>
      <c r="V260" s="12">
        <f t="shared" si="9"/>
        <v>2.064832219738574</v>
      </c>
    </row>
    <row r="261" spans="1:22" x14ac:dyDescent="0.2">
      <c r="A261" s="18" t="s">
        <v>48</v>
      </c>
      <c r="B261" s="19">
        <v>8.1</v>
      </c>
      <c r="C261" s="19">
        <v>10.4</v>
      </c>
      <c r="D261" s="19">
        <v>24.3</v>
      </c>
      <c r="E261" s="20">
        <v>245</v>
      </c>
      <c r="F261" s="19">
        <v>5</v>
      </c>
      <c r="G261" s="19">
        <v>12.3</v>
      </c>
      <c r="H261" s="19">
        <v>19.100000000000001</v>
      </c>
      <c r="I261" s="21">
        <v>2.1920000000000002</v>
      </c>
      <c r="J261" s="21">
        <v>0.10199999999999999</v>
      </c>
      <c r="K261" s="19">
        <v>6.9</v>
      </c>
      <c r="L261" s="20">
        <v>30750</v>
      </c>
      <c r="M261" s="21">
        <v>0.26600000000000001</v>
      </c>
      <c r="N261" s="21">
        <v>2.9000000000000001E-2</v>
      </c>
      <c r="O261" s="19">
        <v>53.7</v>
      </c>
      <c r="P261" s="20">
        <v>5750</v>
      </c>
      <c r="Q261" s="21">
        <v>3.4729999999999999</v>
      </c>
      <c r="R261" s="22">
        <v>42.1</v>
      </c>
      <c r="S261" s="9">
        <f t="shared" si="8"/>
        <v>4.4878451201114355</v>
      </c>
      <c r="T261" s="12">
        <f t="shared" si="9"/>
        <v>3.7596678446896306</v>
      </c>
      <c r="U261" s="9">
        <f t="shared" si="9"/>
        <v>0.54070478331076233</v>
      </c>
      <c r="V261" s="12">
        <f t="shared" si="9"/>
        <v>1.6242820958356683</v>
      </c>
    </row>
    <row r="262" spans="1:22" x14ac:dyDescent="0.2">
      <c r="A262" s="18" t="s">
        <v>49</v>
      </c>
      <c r="B262" s="19">
        <v>7.8</v>
      </c>
      <c r="C262" s="19">
        <v>9.3000000000000007</v>
      </c>
      <c r="D262" s="19">
        <v>25.6</v>
      </c>
      <c r="E262" s="20">
        <v>251</v>
      </c>
      <c r="F262" s="19">
        <v>3.2</v>
      </c>
      <c r="G262" s="19">
        <v>10.199999999999999</v>
      </c>
      <c r="H262" s="19">
        <v>22.2</v>
      </c>
      <c r="I262" s="21">
        <v>1.7310000000000001</v>
      </c>
      <c r="J262" s="21">
        <v>0.105</v>
      </c>
      <c r="K262" s="19">
        <v>5.8</v>
      </c>
      <c r="L262" s="20">
        <v>14400</v>
      </c>
      <c r="M262" s="21">
        <v>0.11799999999999999</v>
      </c>
      <c r="N262" s="21">
        <v>2.7E-2</v>
      </c>
      <c r="O262" s="19">
        <v>66</v>
      </c>
      <c r="P262" s="20">
        <v>1313</v>
      </c>
      <c r="Q262" s="21">
        <v>5.5069999999999997</v>
      </c>
      <c r="R262" s="22">
        <v>222.4</v>
      </c>
      <c r="S262" s="9">
        <f t="shared" si="8"/>
        <v>4.1583624920952493</v>
      </c>
      <c r="T262" s="12">
        <f t="shared" si="9"/>
        <v>3.1182647260894791</v>
      </c>
      <c r="U262" s="9">
        <f t="shared" si="9"/>
        <v>0.74091507648128252</v>
      </c>
      <c r="V262" s="12">
        <f t="shared" si="9"/>
        <v>2.34713478291002</v>
      </c>
    </row>
    <row r="263" spans="1:22" x14ac:dyDescent="0.2">
      <c r="A263" s="18" t="s">
        <v>50</v>
      </c>
      <c r="B263" s="19">
        <v>7.8</v>
      </c>
      <c r="C263" s="19">
        <v>8.4</v>
      </c>
      <c r="D263" s="19">
        <v>23.6</v>
      </c>
      <c r="E263" s="20">
        <v>207</v>
      </c>
      <c r="F263" s="19">
        <v>3.3</v>
      </c>
      <c r="G263" s="19">
        <v>10.3</v>
      </c>
      <c r="H263" s="19">
        <v>13.3</v>
      </c>
      <c r="I263" s="21">
        <v>2.04</v>
      </c>
      <c r="J263" s="21">
        <v>9.5000000000000001E-2</v>
      </c>
      <c r="K263" s="19">
        <v>6</v>
      </c>
      <c r="L263" s="20">
        <v>13495</v>
      </c>
      <c r="M263" s="21">
        <v>0.16900000000000001</v>
      </c>
      <c r="N263" s="21">
        <v>0.04</v>
      </c>
      <c r="O263" s="19">
        <v>31.3</v>
      </c>
      <c r="P263" s="20">
        <v>2265</v>
      </c>
      <c r="Q263" s="21">
        <v>5.3289999999999997</v>
      </c>
      <c r="R263" s="22">
        <v>158</v>
      </c>
      <c r="S263" s="9">
        <f t="shared" si="8"/>
        <v>4.1301728888925355</v>
      </c>
      <c r="T263" s="12">
        <f t="shared" si="9"/>
        <v>3.3550682063488506</v>
      </c>
      <c r="U263" s="9">
        <f t="shared" si="9"/>
        <v>0.72664572024091179</v>
      </c>
      <c r="V263" s="12">
        <f t="shared" si="9"/>
        <v>2.1986570869544226</v>
      </c>
    </row>
    <row r="264" spans="1:22" x14ac:dyDescent="0.2">
      <c r="A264" s="18" t="s">
        <v>46</v>
      </c>
      <c r="B264" s="19">
        <v>7.7</v>
      </c>
      <c r="C264" s="19">
        <v>9.1</v>
      </c>
      <c r="D264" s="19">
        <v>24.4</v>
      </c>
      <c r="E264" s="20">
        <v>329</v>
      </c>
      <c r="F264" s="19">
        <v>6</v>
      </c>
      <c r="G264" s="19">
        <v>10.1</v>
      </c>
      <c r="H264" s="19">
        <v>18.399999999999999</v>
      </c>
      <c r="I264" s="21">
        <v>5.8470000000000004</v>
      </c>
      <c r="J264" s="21">
        <v>8.5000000000000006E-2</v>
      </c>
      <c r="K264" s="19">
        <v>5.6</v>
      </c>
      <c r="L264" s="20">
        <v>51500</v>
      </c>
      <c r="M264" s="21">
        <v>2.9689999999999999</v>
      </c>
      <c r="N264" s="21">
        <v>0.02</v>
      </c>
      <c r="O264" s="19">
        <v>26.1</v>
      </c>
      <c r="P264" s="20">
        <v>5250</v>
      </c>
      <c r="Q264" s="21">
        <v>4.9589999999999996</v>
      </c>
      <c r="R264" s="22">
        <v>96.1</v>
      </c>
      <c r="S264" s="9">
        <f t="shared" si="8"/>
        <v>4.7118072290411908</v>
      </c>
      <c r="T264" s="12">
        <f t="shared" si="9"/>
        <v>3.720159303405957</v>
      </c>
      <c r="U264" s="9">
        <f t="shared" si="9"/>
        <v>0.69539410829110992</v>
      </c>
      <c r="V264" s="12">
        <f t="shared" si="9"/>
        <v>1.9827233876685453</v>
      </c>
    </row>
    <row r="265" spans="1:22" x14ac:dyDescent="0.2">
      <c r="A265" s="18" t="s">
        <v>47</v>
      </c>
      <c r="B265" s="19">
        <v>7.4</v>
      </c>
      <c r="C265" s="19">
        <v>7.5</v>
      </c>
      <c r="D265" s="19">
        <v>24.5</v>
      </c>
      <c r="E265" s="20">
        <v>326</v>
      </c>
      <c r="F265" s="19">
        <v>5.9</v>
      </c>
      <c r="G265" s="19">
        <v>8.8000000000000007</v>
      </c>
      <c r="H265" s="19">
        <v>8.1999999999999993</v>
      </c>
      <c r="I265" s="21">
        <v>6.2670000000000003</v>
      </c>
      <c r="J265" s="21">
        <v>0.156</v>
      </c>
      <c r="K265" s="19">
        <v>5</v>
      </c>
      <c r="L265" s="20">
        <v>24840</v>
      </c>
      <c r="M265" s="21">
        <v>2.91</v>
      </c>
      <c r="N265" s="21">
        <v>8.7999999999999995E-2</v>
      </c>
      <c r="O265" s="19">
        <v>14.3</v>
      </c>
      <c r="P265" s="20">
        <v>5060</v>
      </c>
      <c r="Q265" s="21">
        <v>7.1289999999999996</v>
      </c>
      <c r="R265" s="22">
        <v>116.1</v>
      </c>
      <c r="S265" s="9">
        <f t="shared" ref="S265:S328" si="10">LOG(L265)</f>
        <v>4.3951515915045425</v>
      </c>
      <c r="T265" s="12">
        <f t="shared" ref="T265:V328" si="11">LOG(P265)</f>
        <v>3.7041505168397992</v>
      </c>
      <c r="U265" s="9">
        <f t="shared" si="11"/>
        <v>0.85302861471298974</v>
      </c>
      <c r="V265" s="12">
        <f t="shared" si="11"/>
        <v>2.064832219738574</v>
      </c>
    </row>
    <row r="266" spans="1:22" x14ac:dyDescent="0.2">
      <c r="A266" s="18" t="s">
        <v>48</v>
      </c>
      <c r="B266" s="19">
        <v>7.9</v>
      </c>
      <c r="C266" s="19">
        <v>11.5</v>
      </c>
      <c r="D266" s="19">
        <v>24.7</v>
      </c>
      <c r="E266" s="20">
        <v>352</v>
      </c>
      <c r="F266" s="19">
        <v>7.6</v>
      </c>
      <c r="G266" s="19">
        <v>13.6</v>
      </c>
      <c r="H266" s="19">
        <v>17.7</v>
      </c>
      <c r="I266" s="21">
        <v>7.2210000000000001</v>
      </c>
      <c r="J266" s="21">
        <v>0.113</v>
      </c>
      <c r="K266" s="19">
        <v>7.4</v>
      </c>
      <c r="L266" s="20">
        <v>42325</v>
      </c>
      <c r="M266" s="21">
        <v>3.3180000000000001</v>
      </c>
      <c r="N266" s="21">
        <v>2.1999999999999999E-2</v>
      </c>
      <c r="O266" s="19">
        <v>67.400000000000006</v>
      </c>
      <c r="P266" s="20">
        <v>8450</v>
      </c>
      <c r="Q266" s="21">
        <v>3.4729999999999999</v>
      </c>
      <c r="R266" s="22">
        <v>42.1</v>
      </c>
      <c r="S266" s="9">
        <f t="shared" si="10"/>
        <v>4.6265969667809728</v>
      </c>
      <c r="T266" s="12">
        <f t="shared" si="11"/>
        <v>3.9268567089496922</v>
      </c>
      <c r="U266" s="9">
        <f t="shared" si="11"/>
        <v>0.54070478331076233</v>
      </c>
      <c r="V266" s="12">
        <f t="shared" si="11"/>
        <v>1.6242820958356683</v>
      </c>
    </row>
    <row r="267" spans="1:22" x14ac:dyDescent="0.2">
      <c r="A267" s="18" t="s">
        <v>49</v>
      </c>
      <c r="B267" s="19">
        <v>7.3</v>
      </c>
      <c r="C267" s="19">
        <v>9.8000000000000007</v>
      </c>
      <c r="D267" s="19">
        <v>25.8</v>
      </c>
      <c r="E267" s="20">
        <v>303</v>
      </c>
      <c r="F267" s="19">
        <v>5</v>
      </c>
      <c r="G267" s="19">
        <v>9.6999999999999993</v>
      </c>
      <c r="H267" s="19">
        <v>14.7</v>
      </c>
      <c r="I267" s="21">
        <v>5.33</v>
      </c>
      <c r="J267" s="21">
        <v>0.114</v>
      </c>
      <c r="K267" s="19">
        <v>5.6</v>
      </c>
      <c r="L267" s="20">
        <v>11800</v>
      </c>
      <c r="M267" s="21">
        <v>3.1869999999999998</v>
      </c>
      <c r="N267" s="21">
        <v>3.7999999999999999E-2</v>
      </c>
      <c r="O267" s="19">
        <v>47.1</v>
      </c>
      <c r="P267" s="20">
        <v>3300</v>
      </c>
      <c r="Q267" s="21">
        <v>5.5069999999999997</v>
      </c>
      <c r="R267" s="22">
        <v>222.4</v>
      </c>
      <c r="S267" s="9">
        <f t="shared" si="10"/>
        <v>4.071882007306125</v>
      </c>
      <c r="T267" s="12">
        <f t="shared" si="11"/>
        <v>3.5185139398778875</v>
      </c>
      <c r="U267" s="9">
        <f t="shared" si="11"/>
        <v>0.74091507648128252</v>
      </c>
      <c r="V267" s="12">
        <f t="shared" si="11"/>
        <v>2.34713478291002</v>
      </c>
    </row>
    <row r="268" spans="1:22" x14ac:dyDescent="0.2">
      <c r="A268" s="18" t="s">
        <v>50</v>
      </c>
      <c r="B268" s="19">
        <v>7.6</v>
      </c>
      <c r="C268" s="19">
        <v>8.9</v>
      </c>
      <c r="D268" s="19">
        <v>24.1</v>
      </c>
      <c r="E268" s="20">
        <v>335</v>
      </c>
      <c r="F268" s="19">
        <v>8.9</v>
      </c>
      <c r="G268" s="19">
        <v>11.4</v>
      </c>
      <c r="H268" s="19">
        <v>13.1</v>
      </c>
      <c r="I268" s="21">
        <v>6.3849999999999998</v>
      </c>
      <c r="J268" s="21">
        <v>0.112</v>
      </c>
      <c r="K268" s="19">
        <v>6.1</v>
      </c>
      <c r="L268" s="20">
        <v>24900</v>
      </c>
      <c r="M268" s="21">
        <v>3.9420000000000002</v>
      </c>
      <c r="N268" s="21">
        <v>4.5999999999999999E-2</v>
      </c>
      <c r="O268" s="19">
        <v>17.8</v>
      </c>
      <c r="P268" s="20">
        <v>5950</v>
      </c>
      <c r="Q268" s="21">
        <v>5.3289999999999997</v>
      </c>
      <c r="R268" s="22">
        <v>158</v>
      </c>
      <c r="S268" s="9">
        <f t="shared" si="10"/>
        <v>4.3961993470957363</v>
      </c>
      <c r="T268" s="12">
        <f t="shared" si="11"/>
        <v>3.7745169657285498</v>
      </c>
      <c r="U268" s="9">
        <f t="shared" si="11"/>
        <v>0.72664572024091179</v>
      </c>
      <c r="V268" s="12">
        <f t="shared" si="11"/>
        <v>2.1986570869544226</v>
      </c>
    </row>
    <row r="269" spans="1:22" x14ac:dyDescent="0.2">
      <c r="A269" s="18" t="s">
        <v>46</v>
      </c>
      <c r="B269" s="19">
        <v>7.8</v>
      </c>
      <c r="C269" s="19">
        <v>10.5</v>
      </c>
      <c r="D269" s="19">
        <v>25.4</v>
      </c>
      <c r="E269" s="20">
        <v>333</v>
      </c>
      <c r="F269" s="19">
        <v>7.6</v>
      </c>
      <c r="G269" s="19">
        <v>13</v>
      </c>
      <c r="H269" s="19">
        <v>15.7</v>
      </c>
      <c r="I269" s="21">
        <v>6.9370000000000003</v>
      </c>
      <c r="J269" s="21">
        <v>0.151</v>
      </c>
      <c r="K269" s="19">
        <v>6.5</v>
      </c>
      <c r="L269" s="20">
        <v>124000</v>
      </c>
      <c r="M269" s="21">
        <v>3.4929999999999999</v>
      </c>
      <c r="N269" s="21">
        <v>5.7000000000000002E-2</v>
      </c>
      <c r="O269" s="19">
        <v>50.2</v>
      </c>
      <c r="P269" s="20">
        <v>14675</v>
      </c>
      <c r="Q269" s="21">
        <v>4.9589999999999996</v>
      </c>
      <c r="R269" s="22">
        <v>96.1</v>
      </c>
      <c r="S269" s="9">
        <f t="shared" si="10"/>
        <v>5.0934216851622347</v>
      </c>
      <c r="T269" s="12">
        <f t="shared" si="11"/>
        <v>4.1665781099196524</v>
      </c>
      <c r="U269" s="9">
        <f t="shared" si="11"/>
        <v>0.69539410829110992</v>
      </c>
      <c r="V269" s="12">
        <f t="shared" si="11"/>
        <v>1.9827233876685453</v>
      </c>
    </row>
    <row r="270" spans="1:22" x14ac:dyDescent="0.2">
      <c r="A270" s="18" t="s">
        <v>47</v>
      </c>
      <c r="B270" s="19">
        <v>7.6</v>
      </c>
      <c r="C270" s="19">
        <v>9.3000000000000007</v>
      </c>
      <c r="D270" s="19">
        <v>25.8</v>
      </c>
      <c r="E270" s="20">
        <v>317</v>
      </c>
      <c r="F270" s="19">
        <v>9.5</v>
      </c>
      <c r="G270" s="19">
        <v>11.3</v>
      </c>
      <c r="H270" s="19">
        <v>14.9</v>
      </c>
      <c r="I270" s="21">
        <v>6.2249999999999996</v>
      </c>
      <c r="J270" s="21">
        <v>0.20100000000000001</v>
      </c>
      <c r="K270" s="19">
        <v>5.6</v>
      </c>
      <c r="L270" s="20">
        <v>20640</v>
      </c>
      <c r="M270" s="21">
        <v>2.3460000000000001</v>
      </c>
      <c r="N270" s="21">
        <v>4.8000000000000001E-2</v>
      </c>
      <c r="O270" s="19">
        <v>120.1</v>
      </c>
      <c r="P270" s="20">
        <v>2600</v>
      </c>
      <c r="Q270" s="21">
        <v>7.1289999999999996</v>
      </c>
      <c r="R270" s="22">
        <v>116.1</v>
      </c>
      <c r="S270" s="9">
        <f t="shared" si="10"/>
        <v>4.3147096929551738</v>
      </c>
      <c r="T270" s="12">
        <f t="shared" si="11"/>
        <v>3.4149733479708178</v>
      </c>
      <c r="U270" s="9">
        <f t="shared" si="11"/>
        <v>0.85302861471298974</v>
      </c>
      <c r="V270" s="12">
        <f t="shared" si="11"/>
        <v>2.064832219738574</v>
      </c>
    </row>
    <row r="271" spans="1:22" x14ac:dyDescent="0.2">
      <c r="A271" s="18" t="s">
        <v>48</v>
      </c>
      <c r="B271" s="19">
        <v>8.1999999999999993</v>
      </c>
      <c r="C271" s="19">
        <v>13</v>
      </c>
      <c r="D271" s="19">
        <v>25.5</v>
      </c>
      <c r="E271" s="20">
        <v>348</v>
      </c>
      <c r="F271" s="19">
        <v>8.1999999999999993</v>
      </c>
      <c r="G271" s="19">
        <v>15.1</v>
      </c>
      <c r="H271" s="19">
        <v>21</v>
      </c>
      <c r="I271" s="21">
        <v>8.1150000000000002</v>
      </c>
      <c r="J271" s="21">
        <v>0.184</v>
      </c>
      <c r="K271" s="19">
        <v>7.2</v>
      </c>
      <c r="L271" s="20">
        <v>118975</v>
      </c>
      <c r="M271" s="21">
        <v>3.81</v>
      </c>
      <c r="N271" s="21">
        <v>6.6000000000000003E-2</v>
      </c>
      <c r="O271" s="19">
        <v>105.3</v>
      </c>
      <c r="P271" s="20">
        <v>16055</v>
      </c>
      <c r="Q271" s="21">
        <v>3.4729999999999999</v>
      </c>
      <c r="R271" s="22">
        <v>42.1</v>
      </c>
      <c r="S271" s="9">
        <f t="shared" si="10"/>
        <v>5.0754557134707952</v>
      </c>
      <c r="T271" s="12">
        <f t="shared" si="11"/>
        <v>4.2056103099025215</v>
      </c>
      <c r="U271" s="9">
        <f t="shared" si="11"/>
        <v>0.54070478331076233</v>
      </c>
      <c r="V271" s="12">
        <f t="shared" si="11"/>
        <v>1.6242820958356683</v>
      </c>
    </row>
    <row r="272" spans="1:22" x14ac:dyDescent="0.2">
      <c r="A272" s="18" t="s">
        <v>49</v>
      </c>
      <c r="B272" s="19">
        <v>7.3</v>
      </c>
      <c r="C272" s="19">
        <v>11.5</v>
      </c>
      <c r="D272" s="19">
        <v>25.7</v>
      </c>
      <c r="E272" s="20">
        <v>342</v>
      </c>
      <c r="F272" s="19">
        <v>4.5</v>
      </c>
      <c r="G272" s="19">
        <v>10</v>
      </c>
      <c r="H272" s="19">
        <v>26.2</v>
      </c>
      <c r="I272" s="21">
        <v>7.3810000000000002</v>
      </c>
      <c r="J272" s="21">
        <v>0.153</v>
      </c>
      <c r="K272" s="19">
        <v>5.7</v>
      </c>
      <c r="L272" s="20">
        <v>17700</v>
      </c>
      <c r="M272" s="21">
        <v>4.7539999999999996</v>
      </c>
      <c r="N272" s="21">
        <v>5.2999999999999999E-2</v>
      </c>
      <c r="O272" s="19">
        <v>52.7</v>
      </c>
      <c r="P272" s="20">
        <v>4300</v>
      </c>
      <c r="Q272" s="21">
        <v>5.5069999999999997</v>
      </c>
      <c r="R272" s="22">
        <v>222.4</v>
      </c>
      <c r="S272" s="9">
        <f t="shared" si="10"/>
        <v>4.2479732663618064</v>
      </c>
      <c r="T272" s="12">
        <f t="shared" si="11"/>
        <v>3.6334684555795866</v>
      </c>
      <c r="U272" s="9">
        <f t="shared" si="11"/>
        <v>0.74091507648128252</v>
      </c>
      <c r="V272" s="12">
        <f t="shared" si="11"/>
        <v>2.34713478291002</v>
      </c>
    </row>
    <row r="273" spans="1:22" x14ac:dyDescent="0.2">
      <c r="A273" s="18" t="s">
        <v>50</v>
      </c>
      <c r="B273" s="19">
        <v>7.5</v>
      </c>
      <c r="C273" s="19">
        <v>8.4</v>
      </c>
      <c r="D273" s="19">
        <v>23.6</v>
      </c>
      <c r="E273" s="20">
        <v>377</v>
      </c>
      <c r="F273" s="19">
        <v>7</v>
      </c>
      <c r="G273" s="19">
        <v>11.7</v>
      </c>
      <c r="H273" s="19">
        <v>11.7</v>
      </c>
      <c r="I273" s="21">
        <v>9.0419999999999998</v>
      </c>
      <c r="J273" s="21">
        <v>0.24299999999999999</v>
      </c>
      <c r="K273" s="19">
        <v>6.4</v>
      </c>
      <c r="L273" s="20">
        <v>62650</v>
      </c>
      <c r="M273" s="21">
        <v>5.68</v>
      </c>
      <c r="N273" s="21">
        <v>0.112</v>
      </c>
      <c r="O273" s="19">
        <v>22.6</v>
      </c>
      <c r="P273" s="20">
        <v>29350</v>
      </c>
      <c r="Q273" s="21">
        <v>5.3289999999999997</v>
      </c>
      <c r="R273" s="22">
        <v>158</v>
      </c>
      <c r="S273" s="9">
        <f t="shared" si="10"/>
        <v>4.796921075330169</v>
      </c>
      <c r="T273" s="12">
        <f t="shared" si="11"/>
        <v>4.4676081055836336</v>
      </c>
      <c r="U273" s="9">
        <f t="shared" si="11"/>
        <v>0.72664572024091179</v>
      </c>
      <c r="V273" s="12">
        <f t="shared" si="11"/>
        <v>2.1986570869544226</v>
      </c>
    </row>
    <row r="274" spans="1:22" x14ac:dyDescent="0.2">
      <c r="A274" s="18" t="s">
        <v>46</v>
      </c>
      <c r="B274" s="19">
        <v>6.7</v>
      </c>
      <c r="C274" s="19">
        <v>6.8</v>
      </c>
      <c r="D274" s="19">
        <v>23.9</v>
      </c>
      <c r="E274" s="20">
        <v>290</v>
      </c>
      <c r="F274" s="19">
        <v>5.3</v>
      </c>
      <c r="G274" s="19">
        <v>8.3000000000000007</v>
      </c>
      <c r="H274" s="19">
        <v>13.2</v>
      </c>
      <c r="I274" s="21">
        <v>4.4560000000000004</v>
      </c>
      <c r="J274" s="21">
        <v>0.126</v>
      </c>
      <c r="K274" s="19">
        <v>6.3</v>
      </c>
      <c r="L274" s="20">
        <v>6342</v>
      </c>
      <c r="M274" s="21">
        <v>1.8740000000000001</v>
      </c>
      <c r="N274" s="21">
        <v>2.5000000000000001E-2</v>
      </c>
      <c r="O274" s="19">
        <v>44.6</v>
      </c>
      <c r="P274" s="20">
        <v>833</v>
      </c>
      <c r="Q274" s="21">
        <v>19.117999999999999</v>
      </c>
      <c r="R274" s="22">
        <v>96.1</v>
      </c>
      <c r="S274" s="9">
        <f t="shared" si="10"/>
        <v>3.80222623769107</v>
      </c>
      <c r="T274" s="12">
        <f t="shared" si="11"/>
        <v>2.9206450014067875</v>
      </c>
      <c r="U274" s="9">
        <f t="shared" si="11"/>
        <v>1.2814424572708727</v>
      </c>
      <c r="V274" s="12">
        <f t="shared" si="11"/>
        <v>1.9827233876685453</v>
      </c>
    </row>
    <row r="275" spans="1:22" x14ac:dyDescent="0.2">
      <c r="A275" s="18" t="s">
        <v>47</v>
      </c>
      <c r="B275" s="19">
        <v>6.9</v>
      </c>
      <c r="C275" s="19">
        <v>7.2</v>
      </c>
      <c r="D275" s="19">
        <v>24.3</v>
      </c>
      <c r="E275" s="20">
        <v>288</v>
      </c>
      <c r="F275" s="19">
        <v>4</v>
      </c>
      <c r="G275" s="19">
        <v>7.8</v>
      </c>
      <c r="H275" s="19">
        <v>7</v>
      </c>
      <c r="I275" s="21">
        <v>4.0229999999999997</v>
      </c>
      <c r="J275" s="21">
        <v>0.14599999999999999</v>
      </c>
      <c r="K275" s="19">
        <v>7</v>
      </c>
      <c r="L275" s="20">
        <v>11250</v>
      </c>
      <c r="M275" s="21">
        <v>1.365</v>
      </c>
      <c r="N275" s="21">
        <v>6.8000000000000005E-2</v>
      </c>
      <c r="O275" s="19">
        <v>42.4</v>
      </c>
      <c r="P275" s="20">
        <v>1360</v>
      </c>
      <c r="Q275" s="21">
        <v>24.42</v>
      </c>
      <c r="R275" s="22">
        <v>116.1</v>
      </c>
      <c r="S275" s="9">
        <f t="shared" si="10"/>
        <v>4.0511525224473814</v>
      </c>
      <c r="T275" s="12">
        <f t="shared" si="11"/>
        <v>3.1335389083702174</v>
      </c>
      <c r="U275" s="9">
        <f t="shared" si="11"/>
        <v>1.3877456596088638</v>
      </c>
      <c r="V275" s="12">
        <f t="shared" si="11"/>
        <v>2.064832219738574</v>
      </c>
    </row>
    <row r="276" spans="1:22" x14ac:dyDescent="0.2">
      <c r="A276" s="18" t="s">
        <v>48</v>
      </c>
      <c r="B276" s="19">
        <v>7.1</v>
      </c>
      <c r="C276" s="19">
        <v>8</v>
      </c>
      <c r="D276" s="19">
        <v>24.1</v>
      </c>
      <c r="E276" s="20">
        <v>351</v>
      </c>
      <c r="F276" s="19">
        <v>6.9</v>
      </c>
      <c r="G276" s="19">
        <v>14.1</v>
      </c>
      <c r="H276" s="19">
        <v>13.7</v>
      </c>
      <c r="I276" s="21">
        <v>4.55</v>
      </c>
      <c r="J276" s="21">
        <v>0.106</v>
      </c>
      <c r="K276" s="19">
        <v>10.3</v>
      </c>
      <c r="L276" s="20">
        <v>100</v>
      </c>
      <c r="M276" s="21">
        <v>1.528</v>
      </c>
      <c r="N276" s="21">
        <v>6.0000000000000001E-3</v>
      </c>
      <c r="O276" s="19">
        <v>55.3</v>
      </c>
      <c r="P276" s="20">
        <v>52</v>
      </c>
      <c r="Q276" s="21">
        <v>23.248000000000001</v>
      </c>
      <c r="R276" s="22">
        <v>42.1</v>
      </c>
      <c r="S276" s="9">
        <f t="shared" si="10"/>
        <v>2</v>
      </c>
      <c r="T276" s="12">
        <f t="shared" si="11"/>
        <v>1.7160033436347992</v>
      </c>
      <c r="U276" s="9">
        <f t="shared" si="11"/>
        <v>1.3663855969539462</v>
      </c>
      <c r="V276" s="12">
        <f t="shared" si="11"/>
        <v>1.6242820958356683</v>
      </c>
    </row>
    <row r="277" spans="1:22" x14ac:dyDescent="0.2">
      <c r="A277" s="18" t="s">
        <v>49</v>
      </c>
      <c r="B277" s="19">
        <v>7.6</v>
      </c>
      <c r="C277" s="19">
        <v>7.7</v>
      </c>
      <c r="D277" s="19">
        <v>26</v>
      </c>
      <c r="E277" s="20">
        <v>382</v>
      </c>
      <c r="F277" s="19">
        <v>6.6</v>
      </c>
      <c r="G277" s="19">
        <v>11.6</v>
      </c>
      <c r="H277" s="19">
        <v>24.4</v>
      </c>
      <c r="I277" s="21">
        <v>5.9589999999999996</v>
      </c>
      <c r="J277" s="21">
        <v>0.128</v>
      </c>
      <c r="K277" s="19">
        <v>8.9</v>
      </c>
      <c r="L277" s="20">
        <v>7450</v>
      </c>
      <c r="M277" s="21">
        <v>3.3290000000000002</v>
      </c>
      <c r="N277" s="21">
        <v>2.5999999999999999E-2</v>
      </c>
      <c r="O277" s="19">
        <v>50</v>
      </c>
      <c r="P277" s="20">
        <v>1975</v>
      </c>
      <c r="Q277" s="21">
        <v>33.814999999999998</v>
      </c>
      <c r="R277" s="22">
        <v>222.4</v>
      </c>
      <c r="S277" s="9">
        <f t="shared" si="10"/>
        <v>3.8721562727482928</v>
      </c>
      <c r="T277" s="12">
        <f t="shared" si="11"/>
        <v>3.2955670999624789</v>
      </c>
      <c r="U277" s="9">
        <f t="shared" si="11"/>
        <v>1.5291093917613614</v>
      </c>
      <c r="V277" s="12">
        <f t="shared" si="11"/>
        <v>2.34713478291002</v>
      </c>
    </row>
    <row r="278" spans="1:22" x14ac:dyDescent="0.2">
      <c r="A278" s="18" t="s">
        <v>50</v>
      </c>
      <c r="B278" s="19">
        <v>7.9</v>
      </c>
      <c r="C278" s="19">
        <v>6.5</v>
      </c>
      <c r="D278" s="19">
        <v>24.4</v>
      </c>
      <c r="E278" s="20">
        <v>325</v>
      </c>
      <c r="F278" s="19">
        <v>6.4</v>
      </c>
      <c r="G278" s="19">
        <v>13.5</v>
      </c>
      <c r="H278" s="19">
        <v>14.3</v>
      </c>
      <c r="I278" s="21">
        <v>4.4329999999999998</v>
      </c>
      <c r="J278" s="21">
        <v>0.2</v>
      </c>
      <c r="K278" s="19">
        <v>9.1999999999999993</v>
      </c>
      <c r="L278" s="20">
        <v>19025</v>
      </c>
      <c r="M278" s="21">
        <v>2.5299999999999998</v>
      </c>
      <c r="N278" s="21">
        <v>3.6999999999999998E-2</v>
      </c>
      <c r="O278" s="19">
        <v>63.8</v>
      </c>
      <c r="P278" s="20">
        <v>2370</v>
      </c>
      <c r="Q278" s="21">
        <v>14.614000000000001</v>
      </c>
      <c r="R278" s="22">
        <v>158</v>
      </c>
      <c r="S278" s="9">
        <f t="shared" si="10"/>
        <v>4.2793246654426103</v>
      </c>
      <c r="T278" s="12">
        <f t="shared" si="11"/>
        <v>3.374748346010104</v>
      </c>
      <c r="U278" s="9">
        <f t="shared" si="11"/>
        <v>1.1647691030091982</v>
      </c>
      <c r="V278" s="12">
        <f t="shared" si="11"/>
        <v>2.1986570869544226</v>
      </c>
    </row>
    <row r="279" spans="1:22" x14ac:dyDescent="0.2">
      <c r="A279" s="18" t="s">
        <v>46</v>
      </c>
      <c r="B279" s="19">
        <v>8.3000000000000007</v>
      </c>
      <c r="C279" s="19">
        <v>10.5</v>
      </c>
      <c r="D279" s="19">
        <v>25.6</v>
      </c>
      <c r="E279" s="20">
        <v>311</v>
      </c>
      <c r="F279" s="19">
        <v>5.9</v>
      </c>
      <c r="G279" s="19">
        <v>10.8</v>
      </c>
      <c r="H279" s="19">
        <v>13.6</v>
      </c>
      <c r="I279" s="21">
        <v>4.1529999999999996</v>
      </c>
      <c r="J279" s="21">
        <v>7.2999999999999995E-2</v>
      </c>
      <c r="K279" s="19">
        <v>6</v>
      </c>
      <c r="L279" s="20">
        <v>7325</v>
      </c>
      <c r="M279" s="21">
        <v>1.6020000000000001</v>
      </c>
      <c r="N279" s="21">
        <v>1.0999999999999999E-2</v>
      </c>
      <c r="O279" s="19">
        <v>45.1</v>
      </c>
      <c r="P279" s="20">
        <v>186</v>
      </c>
      <c r="Q279" s="21">
        <v>19.117999999999999</v>
      </c>
      <c r="R279" s="22">
        <v>96.1</v>
      </c>
      <c r="S279" s="9">
        <f t="shared" si="10"/>
        <v>3.8648076290261471</v>
      </c>
      <c r="T279" s="12">
        <f t="shared" si="11"/>
        <v>2.2695129442179165</v>
      </c>
      <c r="U279" s="9">
        <f t="shared" si="11"/>
        <v>1.2814424572708727</v>
      </c>
      <c r="V279" s="12">
        <f t="shared" si="11"/>
        <v>1.9827233876685453</v>
      </c>
    </row>
    <row r="280" spans="1:22" x14ac:dyDescent="0.2">
      <c r="A280" s="18" t="s">
        <v>47</v>
      </c>
      <c r="B280" s="19">
        <v>7</v>
      </c>
      <c r="C280" s="19">
        <v>8.6999999999999993</v>
      </c>
      <c r="D280" s="19">
        <v>24.9</v>
      </c>
      <c r="E280" s="20">
        <v>266</v>
      </c>
      <c r="F280" s="19">
        <v>4.3</v>
      </c>
      <c r="G280" s="19">
        <v>8.6999999999999993</v>
      </c>
      <c r="H280" s="19">
        <v>9.6999999999999993</v>
      </c>
      <c r="I280" s="21">
        <v>3.6509999999999998</v>
      </c>
      <c r="J280" s="21">
        <v>0.125</v>
      </c>
      <c r="K280" s="19">
        <v>6.4</v>
      </c>
      <c r="L280" s="20">
        <v>832</v>
      </c>
      <c r="M280" s="21">
        <v>1.05</v>
      </c>
      <c r="N280" s="21">
        <v>5.2999999999999999E-2</v>
      </c>
      <c r="O280" s="19">
        <v>42.9</v>
      </c>
      <c r="P280" s="20">
        <v>123</v>
      </c>
      <c r="Q280" s="21">
        <v>24.42</v>
      </c>
      <c r="R280" s="22">
        <v>116.1</v>
      </c>
      <c r="S280" s="9">
        <f t="shared" si="10"/>
        <v>2.920123326290724</v>
      </c>
      <c r="T280" s="12">
        <f t="shared" si="11"/>
        <v>2.0899051114393981</v>
      </c>
      <c r="U280" s="9">
        <f t="shared" si="11"/>
        <v>1.3877456596088638</v>
      </c>
      <c r="V280" s="12">
        <f t="shared" si="11"/>
        <v>2.064832219738574</v>
      </c>
    </row>
    <row r="281" spans="1:22" x14ac:dyDescent="0.2">
      <c r="A281" s="18" t="s">
        <v>48</v>
      </c>
      <c r="B281" s="19">
        <v>7.9</v>
      </c>
      <c r="C281" s="19">
        <v>11.3</v>
      </c>
      <c r="D281" s="19">
        <v>25.5</v>
      </c>
      <c r="E281" s="20">
        <v>368</v>
      </c>
      <c r="F281" s="19">
        <v>7.6</v>
      </c>
      <c r="G281" s="19">
        <v>15.1</v>
      </c>
      <c r="H281" s="19">
        <v>14.1</v>
      </c>
      <c r="I281" s="21">
        <v>4.4080000000000004</v>
      </c>
      <c r="J281" s="21">
        <v>0.105</v>
      </c>
      <c r="K281" s="19">
        <v>10.9</v>
      </c>
      <c r="L281" s="20">
        <v>77</v>
      </c>
      <c r="M281" s="21">
        <v>1.2629999999999999</v>
      </c>
      <c r="N281" s="21">
        <v>1.7999999999999999E-2</v>
      </c>
      <c r="O281" s="19">
        <v>67.3</v>
      </c>
      <c r="P281" s="20">
        <v>14</v>
      </c>
      <c r="Q281" s="21">
        <v>23.248000000000001</v>
      </c>
      <c r="R281" s="22">
        <v>42.1</v>
      </c>
      <c r="S281" s="9">
        <f t="shared" si="10"/>
        <v>1.8864907251724818</v>
      </c>
      <c r="T281" s="12">
        <f t="shared" si="11"/>
        <v>1.146128035678238</v>
      </c>
      <c r="U281" s="9">
        <f t="shared" si="11"/>
        <v>1.3663855969539462</v>
      </c>
      <c r="V281" s="12">
        <f t="shared" si="11"/>
        <v>1.6242820958356683</v>
      </c>
    </row>
    <row r="282" spans="1:22" x14ac:dyDescent="0.2">
      <c r="A282" s="18" t="s">
        <v>49</v>
      </c>
      <c r="B282" s="19">
        <v>8</v>
      </c>
      <c r="C282" s="19">
        <v>10.9</v>
      </c>
      <c r="D282" s="19">
        <v>26.6</v>
      </c>
      <c r="E282" s="20">
        <v>357</v>
      </c>
      <c r="F282" s="19">
        <v>8.1</v>
      </c>
      <c r="G282" s="19">
        <v>15.3</v>
      </c>
      <c r="H282" s="19">
        <v>16.8</v>
      </c>
      <c r="I282" s="21">
        <v>4.2450000000000001</v>
      </c>
      <c r="J282" s="21">
        <v>0.125</v>
      </c>
      <c r="K282" s="19">
        <v>10</v>
      </c>
      <c r="L282" s="20">
        <v>311</v>
      </c>
      <c r="M282" s="21">
        <v>1.3</v>
      </c>
      <c r="N282" s="21">
        <v>2.4E-2</v>
      </c>
      <c r="O282" s="19">
        <v>124.8</v>
      </c>
      <c r="P282" s="20">
        <v>162</v>
      </c>
      <c r="Q282" s="21">
        <v>33.814999999999998</v>
      </c>
      <c r="R282" s="22">
        <v>222.4</v>
      </c>
      <c r="S282" s="9">
        <f t="shared" si="10"/>
        <v>2.4927603890268375</v>
      </c>
      <c r="T282" s="12">
        <f t="shared" si="11"/>
        <v>2.2095150145426308</v>
      </c>
      <c r="U282" s="9">
        <f t="shared" si="11"/>
        <v>1.5291093917613614</v>
      </c>
      <c r="V282" s="12">
        <f t="shared" si="11"/>
        <v>2.34713478291002</v>
      </c>
    </row>
    <row r="283" spans="1:22" x14ac:dyDescent="0.2">
      <c r="A283" s="18" t="s">
        <v>50</v>
      </c>
      <c r="B283" s="19">
        <v>7.5</v>
      </c>
      <c r="C283" s="19">
        <v>8.1</v>
      </c>
      <c r="D283" s="19">
        <v>23.3</v>
      </c>
      <c r="E283" s="20">
        <v>307</v>
      </c>
      <c r="F283" s="19">
        <v>5.9</v>
      </c>
      <c r="G283" s="19">
        <v>12.5</v>
      </c>
      <c r="H283" s="19">
        <v>14.6</v>
      </c>
      <c r="I283" s="21">
        <v>3.3170000000000002</v>
      </c>
      <c r="J283" s="21">
        <v>0.15</v>
      </c>
      <c r="K283" s="19">
        <v>8.1</v>
      </c>
      <c r="L283" s="20">
        <v>4570</v>
      </c>
      <c r="M283" s="21">
        <v>1.516</v>
      </c>
      <c r="N283" s="21">
        <v>2.5000000000000001E-2</v>
      </c>
      <c r="O283" s="19">
        <v>70.8</v>
      </c>
      <c r="P283" s="20">
        <v>640</v>
      </c>
      <c r="Q283" s="21">
        <v>14.614000000000001</v>
      </c>
      <c r="R283" s="22">
        <v>158</v>
      </c>
      <c r="S283" s="9">
        <f t="shared" si="10"/>
        <v>3.6599162000698504</v>
      </c>
      <c r="T283" s="12">
        <f t="shared" si="11"/>
        <v>2.8061799739838871</v>
      </c>
      <c r="U283" s="9">
        <f t="shared" si="11"/>
        <v>1.1647691030091982</v>
      </c>
      <c r="V283" s="12">
        <f t="shared" si="11"/>
        <v>2.1986570869544226</v>
      </c>
    </row>
    <row r="284" spans="1:22" x14ac:dyDescent="0.2">
      <c r="A284" s="18" t="s">
        <v>46</v>
      </c>
      <c r="B284" s="19">
        <v>8.3000000000000007</v>
      </c>
      <c r="C284" s="19">
        <v>10.3</v>
      </c>
      <c r="D284" s="19">
        <v>26</v>
      </c>
      <c r="E284" s="20">
        <v>314</v>
      </c>
      <c r="F284" s="19">
        <v>4.5</v>
      </c>
      <c r="G284" s="19">
        <v>11.1</v>
      </c>
      <c r="H284" s="19">
        <v>12</v>
      </c>
      <c r="I284" s="21">
        <v>3.9079999999999999</v>
      </c>
      <c r="J284" s="21">
        <v>5.8999999999999997E-2</v>
      </c>
      <c r="K284" s="19">
        <v>5.5</v>
      </c>
      <c r="L284" s="20">
        <v>3000</v>
      </c>
      <c r="M284" s="21">
        <v>1.4119999999999999</v>
      </c>
      <c r="N284" s="21">
        <v>1.4999999999999999E-2</v>
      </c>
      <c r="O284" s="19">
        <v>31.6</v>
      </c>
      <c r="P284" s="20">
        <v>36</v>
      </c>
      <c r="Q284" s="21">
        <v>19.117999999999999</v>
      </c>
      <c r="R284" s="22">
        <v>117.8</v>
      </c>
      <c r="S284" s="9">
        <f t="shared" si="10"/>
        <v>3.4771212547196626</v>
      </c>
      <c r="T284" s="12">
        <f t="shared" si="11"/>
        <v>1.5563025007672873</v>
      </c>
      <c r="U284" s="9">
        <f t="shared" si="11"/>
        <v>1.2814424572708727</v>
      </c>
      <c r="V284" s="12">
        <f t="shared" si="11"/>
        <v>2.0711452904510828</v>
      </c>
    </row>
    <row r="285" spans="1:22" x14ac:dyDescent="0.2">
      <c r="A285" s="18" t="s">
        <v>47</v>
      </c>
      <c r="B285" s="19">
        <v>8.1</v>
      </c>
      <c r="C285" s="19">
        <v>10.1</v>
      </c>
      <c r="D285" s="19">
        <v>25.6</v>
      </c>
      <c r="E285" s="20">
        <v>271</v>
      </c>
      <c r="F285" s="19">
        <v>6.2</v>
      </c>
      <c r="G285" s="19">
        <v>12.3</v>
      </c>
      <c r="H285" s="19">
        <v>17.2</v>
      </c>
      <c r="I285" s="21">
        <v>3.6509999999999998</v>
      </c>
      <c r="J285" s="21">
        <v>0.13300000000000001</v>
      </c>
      <c r="K285" s="19">
        <v>5.0999999999999996</v>
      </c>
      <c r="L285" s="20">
        <v>86</v>
      </c>
      <c r="M285" s="21">
        <v>0.91300000000000003</v>
      </c>
      <c r="N285" s="21">
        <v>4.8000000000000001E-2</v>
      </c>
      <c r="O285" s="19">
        <v>55.4</v>
      </c>
      <c r="P285" s="20">
        <v>37</v>
      </c>
      <c r="Q285" s="21">
        <v>24.42</v>
      </c>
      <c r="R285" s="22">
        <v>133.6</v>
      </c>
      <c r="S285" s="9">
        <f t="shared" si="10"/>
        <v>1.9344984512435677</v>
      </c>
      <c r="T285" s="12">
        <f t="shared" si="11"/>
        <v>1.568201724066995</v>
      </c>
      <c r="U285" s="9">
        <f t="shared" si="11"/>
        <v>1.3877456596088638</v>
      </c>
      <c r="V285" s="12">
        <f t="shared" si="11"/>
        <v>2.1258064581395271</v>
      </c>
    </row>
    <row r="286" spans="1:22" x14ac:dyDescent="0.2">
      <c r="A286" s="18" t="s">
        <v>48</v>
      </c>
      <c r="B286" s="19">
        <v>8.3000000000000007</v>
      </c>
      <c r="C286" s="19">
        <v>12.4</v>
      </c>
      <c r="D286" s="19">
        <v>26</v>
      </c>
      <c r="E286" s="20">
        <v>336</v>
      </c>
      <c r="F286" s="19">
        <v>5.8</v>
      </c>
      <c r="G286" s="19">
        <v>15.8</v>
      </c>
      <c r="H286" s="19">
        <v>31.9</v>
      </c>
      <c r="I286" s="21">
        <v>4.7679999999999998</v>
      </c>
      <c r="J286" s="21">
        <v>0.125</v>
      </c>
      <c r="K286" s="19">
        <v>7</v>
      </c>
      <c r="L286" s="20">
        <v>1560</v>
      </c>
      <c r="M286" s="21">
        <v>1.2929999999999999</v>
      </c>
      <c r="N286" s="21">
        <v>2.5000000000000001E-2</v>
      </c>
      <c r="O286" s="19">
        <v>60.7</v>
      </c>
      <c r="P286" s="20">
        <v>380</v>
      </c>
      <c r="Q286" s="21">
        <v>23.248000000000001</v>
      </c>
      <c r="R286" s="22">
        <v>28.500000000000004</v>
      </c>
      <c r="S286" s="9">
        <f t="shared" si="10"/>
        <v>3.1931245983544616</v>
      </c>
      <c r="T286" s="12">
        <f t="shared" si="11"/>
        <v>2.5797835966168101</v>
      </c>
      <c r="U286" s="9">
        <f t="shared" si="11"/>
        <v>1.3663855969539462</v>
      </c>
      <c r="V286" s="12">
        <f t="shared" si="11"/>
        <v>1.4548448600085102</v>
      </c>
    </row>
    <row r="287" spans="1:22" x14ac:dyDescent="0.2">
      <c r="A287" s="18" t="s">
        <v>49</v>
      </c>
      <c r="B287" s="19">
        <v>7.7</v>
      </c>
      <c r="C287" s="19">
        <v>12.4</v>
      </c>
      <c r="D287" s="19">
        <v>26.7</v>
      </c>
      <c r="E287" s="20">
        <v>288</v>
      </c>
      <c r="F287" s="19">
        <v>5.7</v>
      </c>
      <c r="G287" s="19">
        <v>11.9</v>
      </c>
      <c r="H287" s="19">
        <v>21</v>
      </c>
      <c r="I287" s="21">
        <v>4.2329999999999997</v>
      </c>
      <c r="J287" s="21">
        <v>0.153</v>
      </c>
      <c r="K287" s="19">
        <v>5</v>
      </c>
      <c r="L287" s="20">
        <v>1259</v>
      </c>
      <c r="M287" s="21">
        <v>1.2450000000000001</v>
      </c>
      <c r="N287" s="21">
        <v>4.2000000000000003E-2</v>
      </c>
      <c r="O287" s="19">
        <v>68.5</v>
      </c>
      <c r="P287" s="20">
        <v>38</v>
      </c>
      <c r="Q287" s="21">
        <v>33.814999999999998</v>
      </c>
      <c r="R287" s="22">
        <v>162</v>
      </c>
      <c r="S287" s="9">
        <f t="shared" si="10"/>
        <v>3.1000257301078626</v>
      </c>
      <c r="T287" s="12">
        <f t="shared" si="11"/>
        <v>1.5797835966168101</v>
      </c>
      <c r="U287" s="9">
        <f t="shared" si="11"/>
        <v>1.5291093917613614</v>
      </c>
      <c r="V287" s="12">
        <f t="shared" si="11"/>
        <v>2.2095150145426308</v>
      </c>
    </row>
    <row r="288" spans="1:22" x14ac:dyDescent="0.2">
      <c r="A288" s="18" t="s">
        <v>50</v>
      </c>
      <c r="B288" s="19">
        <v>8.6</v>
      </c>
      <c r="C288" s="19">
        <v>12.1</v>
      </c>
      <c r="D288" s="19">
        <v>25.5</v>
      </c>
      <c r="E288" s="20">
        <v>233</v>
      </c>
      <c r="F288" s="19">
        <v>5.2</v>
      </c>
      <c r="G288" s="19">
        <v>13.2</v>
      </c>
      <c r="H288" s="19">
        <v>15</v>
      </c>
      <c r="I288" s="21">
        <v>3.6949999999999998</v>
      </c>
      <c r="J288" s="21">
        <v>0.122</v>
      </c>
      <c r="K288" s="19">
        <v>6.7</v>
      </c>
      <c r="L288" s="20">
        <v>197</v>
      </c>
      <c r="M288" s="21">
        <v>1.014</v>
      </c>
      <c r="N288" s="21">
        <v>2.9000000000000001E-2</v>
      </c>
      <c r="O288" s="19">
        <v>40.700000000000003</v>
      </c>
      <c r="P288" s="20">
        <v>32</v>
      </c>
      <c r="Q288" s="21">
        <v>14.614000000000001</v>
      </c>
      <c r="R288" s="22">
        <v>172.3</v>
      </c>
      <c r="S288" s="9">
        <f t="shared" si="10"/>
        <v>2.2944662261615929</v>
      </c>
      <c r="T288" s="12">
        <f t="shared" si="11"/>
        <v>1.505149978319906</v>
      </c>
      <c r="U288" s="9">
        <f t="shared" si="11"/>
        <v>1.1647691030091982</v>
      </c>
      <c r="V288" s="12">
        <f t="shared" si="11"/>
        <v>2.2362852774480286</v>
      </c>
    </row>
    <row r="289" spans="1:22" x14ac:dyDescent="0.2">
      <c r="A289" s="18" t="s">
        <v>46</v>
      </c>
      <c r="B289" s="19">
        <v>7.4</v>
      </c>
      <c r="C289" s="19">
        <v>6.9</v>
      </c>
      <c r="D289" s="19">
        <v>24.1</v>
      </c>
      <c r="E289" s="20">
        <v>306</v>
      </c>
      <c r="F289" s="19">
        <v>3.8</v>
      </c>
      <c r="G289" s="19">
        <v>8.8000000000000007</v>
      </c>
      <c r="H289" s="19">
        <v>11.3</v>
      </c>
      <c r="I289" s="21">
        <v>3.855</v>
      </c>
      <c r="J289" s="21">
        <v>9.5000000000000001E-2</v>
      </c>
      <c r="K289" s="19">
        <v>6.7</v>
      </c>
      <c r="L289" s="20">
        <v>160</v>
      </c>
      <c r="M289" s="21">
        <v>1.4119999999999999</v>
      </c>
      <c r="N289" s="21">
        <v>0.02</v>
      </c>
      <c r="O289" s="19">
        <v>45</v>
      </c>
      <c r="P289" s="20">
        <v>17</v>
      </c>
      <c r="Q289" s="21">
        <v>45.66</v>
      </c>
      <c r="R289" s="22">
        <v>117.8</v>
      </c>
      <c r="S289" s="9">
        <f t="shared" si="10"/>
        <v>2.2041199826559246</v>
      </c>
      <c r="T289" s="12">
        <f t="shared" si="11"/>
        <v>1.2304489213782739</v>
      </c>
      <c r="U289" s="9">
        <f t="shared" si="11"/>
        <v>1.6595359071542164</v>
      </c>
      <c r="V289" s="12">
        <f t="shared" si="11"/>
        <v>2.0711452904510828</v>
      </c>
    </row>
    <row r="290" spans="1:22" x14ac:dyDescent="0.2">
      <c r="A290" s="18" t="s">
        <v>47</v>
      </c>
      <c r="B290" s="19">
        <v>7.4</v>
      </c>
      <c r="C290" s="19">
        <v>7.9</v>
      </c>
      <c r="D290" s="19">
        <v>24.3</v>
      </c>
      <c r="E290" s="20">
        <v>283</v>
      </c>
      <c r="F290" s="19">
        <v>3.3</v>
      </c>
      <c r="G290" s="19">
        <v>8.1999999999999993</v>
      </c>
      <c r="H290" s="19">
        <v>11.1</v>
      </c>
      <c r="I290" s="21">
        <v>3.7530000000000001</v>
      </c>
      <c r="J290" s="21">
        <v>0.12</v>
      </c>
      <c r="K290" s="19">
        <v>6.8</v>
      </c>
      <c r="L290" s="20">
        <v>304</v>
      </c>
      <c r="M290" s="21">
        <v>1.157</v>
      </c>
      <c r="N290" s="21">
        <v>3.6999999999999998E-2</v>
      </c>
      <c r="O290" s="19">
        <v>35.1</v>
      </c>
      <c r="P290" s="20">
        <v>30</v>
      </c>
      <c r="Q290" s="21">
        <v>46.652000000000001</v>
      </c>
      <c r="R290" s="22">
        <v>133.6</v>
      </c>
      <c r="S290" s="9">
        <f t="shared" si="10"/>
        <v>2.4828735836087539</v>
      </c>
      <c r="T290" s="12">
        <f t="shared" si="11"/>
        <v>1.4771212547196624</v>
      </c>
      <c r="U290" s="9">
        <f t="shared" si="11"/>
        <v>1.6688702669537956</v>
      </c>
      <c r="V290" s="12">
        <f t="shared" si="11"/>
        <v>2.1258064581395271</v>
      </c>
    </row>
    <row r="291" spans="1:22" x14ac:dyDescent="0.2">
      <c r="A291" s="18" t="s">
        <v>48</v>
      </c>
      <c r="B291" s="19">
        <v>7.4</v>
      </c>
      <c r="C291" s="19">
        <v>8.3000000000000007</v>
      </c>
      <c r="D291" s="19">
        <v>24.2</v>
      </c>
      <c r="E291" s="20">
        <v>374</v>
      </c>
      <c r="F291" s="19">
        <v>5.9</v>
      </c>
      <c r="G291" s="19">
        <v>14.8</v>
      </c>
      <c r="H291" s="19">
        <v>12.9</v>
      </c>
      <c r="I291" s="21">
        <v>3.992</v>
      </c>
      <c r="J291" s="21">
        <v>7.9000000000000001E-2</v>
      </c>
      <c r="K291" s="19">
        <v>10.4</v>
      </c>
      <c r="L291" s="20">
        <v>6</v>
      </c>
      <c r="M291" s="21">
        <v>1.02</v>
      </c>
      <c r="N291" s="21">
        <v>7.0000000000000001E-3</v>
      </c>
      <c r="O291" s="19">
        <v>34</v>
      </c>
      <c r="P291" s="20">
        <v>1</v>
      </c>
      <c r="Q291" s="21">
        <v>35.164000000000001</v>
      </c>
      <c r="R291" s="22">
        <v>28.500000000000004</v>
      </c>
      <c r="S291" s="9">
        <f t="shared" si="10"/>
        <v>0.77815125038364363</v>
      </c>
      <c r="T291" s="12">
        <f t="shared" si="11"/>
        <v>0</v>
      </c>
      <c r="U291" s="9">
        <f t="shared" si="11"/>
        <v>1.5460982713823805</v>
      </c>
      <c r="V291" s="12">
        <f t="shared" si="11"/>
        <v>1.4548448600085102</v>
      </c>
    </row>
    <row r="292" spans="1:22" x14ac:dyDescent="0.2">
      <c r="A292" s="18" t="s">
        <v>49</v>
      </c>
      <c r="B292" s="19">
        <v>7.9</v>
      </c>
      <c r="C292" s="19">
        <v>5.0999999999999996</v>
      </c>
      <c r="D292" s="19">
        <v>25.4</v>
      </c>
      <c r="E292" s="20">
        <v>339</v>
      </c>
      <c r="F292" s="19">
        <v>4</v>
      </c>
      <c r="G292" s="19">
        <v>11.8</v>
      </c>
      <c r="H292" s="19">
        <v>10.4</v>
      </c>
      <c r="I292" s="21">
        <v>3.8969999999999998</v>
      </c>
      <c r="J292" s="21">
        <v>8.5000000000000006E-2</v>
      </c>
      <c r="K292" s="19">
        <v>8.6</v>
      </c>
      <c r="L292" s="20">
        <v>9</v>
      </c>
      <c r="M292" s="21">
        <v>1.3180000000000001</v>
      </c>
      <c r="N292" s="21">
        <v>2.3E-2</v>
      </c>
      <c r="O292" s="19">
        <v>26.2</v>
      </c>
      <c r="P292" s="20">
        <v>4</v>
      </c>
      <c r="Q292" s="21">
        <v>26.872</v>
      </c>
      <c r="R292" s="22">
        <v>162</v>
      </c>
      <c r="S292" s="9">
        <f t="shared" si="10"/>
        <v>0.95424250943932487</v>
      </c>
      <c r="T292" s="12">
        <f t="shared" si="11"/>
        <v>0.6020599913279624</v>
      </c>
      <c r="U292" s="9">
        <f t="shared" si="11"/>
        <v>1.4292999908336079</v>
      </c>
      <c r="V292" s="12">
        <f t="shared" si="11"/>
        <v>2.2095150145426308</v>
      </c>
    </row>
    <row r="293" spans="1:22" x14ac:dyDescent="0.2">
      <c r="A293" s="18" t="s">
        <v>50</v>
      </c>
      <c r="B293" s="19">
        <v>8</v>
      </c>
      <c r="C293" s="19">
        <v>8</v>
      </c>
      <c r="D293" s="19">
        <v>23.8</v>
      </c>
      <c r="E293" s="20">
        <v>271</v>
      </c>
      <c r="F293" s="19">
        <v>6.3</v>
      </c>
      <c r="G293" s="19">
        <v>13.3</v>
      </c>
      <c r="H293" s="19">
        <v>19.899999999999999</v>
      </c>
      <c r="I293" s="21">
        <v>2.8109999999999999</v>
      </c>
      <c r="J293" s="21">
        <v>0.13200000000000001</v>
      </c>
      <c r="K293" s="19">
        <v>9.1</v>
      </c>
      <c r="L293" s="20">
        <v>188</v>
      </c>
      <c r="M293" s="21">
        <v>1.181</v>
      </c>
      <c r="N293" s="21">
        <v>1.7000000000000001E-2</v>
      </c>
      <c r="O293" s="19">
        <v>59</v>
      </c>
      <c r="P293" s="20">
        <v>24</v>
      </c>
      <c r="Q293" s="21">
        <v>27.817</v>
      </c>
      <c r="R293" s="22">
        <v>172.3</v>
      </c>
      <c r="S293" s="9">
        <f t="shared" si="10"/>
        <v>2.27415784926368</v>
      </c>
      <c r="T293" s="12">
        <f t="shared" si="11"/>
        <v>1.3802112417116059</v>
      </c>
      <c r="U293" s="9">
        <f t="shared" si="11"/>
        <v>1.4443102905122573</v>
      </c>
      <c r="V293" s="12">
        <f t="shared" si="11"/>
        <v>2.2362852774480286</v>
      </c>
    </row>
    <row r="294" spans="1:22" x14ac:dyDescent="0.2">
      <c r="A294" s="18" t="s">
        <v>46</v>
      </c>
      <c r="B294" s="19">
        <v>7</v>
      </c>
      <c r="C294" s="19">
        <v>6.7</v>
      </c>
      <c r="D294" s="19">
        <v>24.1</v>
      </c>
      <c r="E294" s="20">
        <v>278</v>
      </c>
      <c r="F294" s="19">
        <v>5.5</v>
      </c>
      <c r="G294" s="19">
        <v>8.1999999999999993</v>
      </c>
      <c r="H294" s="19">
        <v>25.6</v>
      </c>
      <c r="I294" s="21">
        <v>3.7250000000000001</v>
      </c>
      <c r="J294" s="21">
        <v>0.10299999999999999</v>
      </c>
      <c r="K294" s="19">
        <v>6.7</v>
      </c>
      <c r="L294" s="20">
        <v>48</v>
      </c>
      <c r="M294" s="21">
        <v>1.2609999999999999</v>
      </c>
      <c r="N294" s="21">
        <v>1.6E-2</v>
      </c>
      <c r="O294" s="19">
        <v>44.6</v>
      </c>
      <c r="P294" s="20">
        <v>16</v>
      </c>
      <c r="Q294" s="21">
        <v>45.66</v>
      </c>
      <c r="R294" s="22">
        <v>117.8</v>
      </c>
      <c r="S294" s="9">
        <f t="shared" si="10"/>
        <v>1.6812412373755872</v>
      </c>
      <c r="T294" s="12">
        <f t="shared" si="11"/>
        <v>1.2041199826559248</v>
      </c>
      <c r="U294" s="9">
        <f t="shared" si="11"/>
        <v>1.6595359071542164</v>
      </c>
      <c r="V294" s="12">
        <f t="shared" si="11"/>
        <v>2.0711452904510828</v>
      </c>
    </row>
    <row r="295" spans="1:22" x14ac:dyDescent="0.2">
      <c r="A295" s="18" t="s">
        <v>47</v>
      </c>
      <c r="B295" s="19">
        <v>7.1</v>
      </c>
      <c r="C295" s="19">
        <v>6.7</v>
      </c>
      <c r="D295" s="19">
        <v>24.4</v>
      </c>
      <c r="E295" s="20">
        <v>289</v>
      </c>
      <c r="F295" s="19">
        <v>4.9000000000000004</v>
      </c>
      <c r="G295" s="19">
        <v>8.6</v>
      </c>
      <c r="H295" s="19">
        <v>22.8</v>
      </c>
      <c r="I295" s="21">
        <v>3.7509999999999999</v>
      </c>
      <c r="J295" s="21">
        <v>0.13500000000000001</v>
      </c>
      <c r="K295" s="19">
        <v>7.3</v>
      </c>
      <c r="L295" s="20">
        <v>200</v>
      </c>
      <c r="M295" s="21">
        <v>0.98499999999999999</v>
      </c>
      <c r="N295" s="21">
        <v>3.5000000000000003E-2</v>
      </c>
      <c r="O295" s="19">
        <v>49.2</v>
      </c>
      <c r="P295" s="20">
        <v>14</v>
      </c>
      <c r="Q295" s="21">
        <v>46.652000000000001</v>
      </c>
      <c r="R295" s="22">
        <v>133.6</v>
      </c>
      <c r="S295" s="9">
        <f t="shared" si="10"/>
        <v>2.3010299956639813</v>
      </c>
      <c r="T295" s="12">
        <f t="shared" si="11"/>
        <v>1.146128035678238</v>
      </c>
      <c r="U295" s="9">
        <f t="shared" si="11"/>
        <v>1.6688702669537956</v>
      </c>
      <c r="V295" s="12">
        <f t="shared" si="11"/>
        <v>2.1258064581395271</v>
      </c>
    </row>
    <row r="296" spans="1:22" x14ac:dyDescent="0.2">
      <c r="A296" s="18" t="s">
        <v>48</v>
      </c>
      <c r="B296" s="19">
        <v>7.4</v>
      </c>
      <c r="C296" s="19">
        <v>6.8</v>
      </c>
      <c r="D296" s="19">
        <v>24</v>
      </c>
      <c r="E296" s="20">
        <v>386</v>
      </c>
      <c r="F296" s="19">
        <v>5.2</v>
      </c>
      <c r="G296" s="19">
        <v>14.2</v>
      </c>
      <c r="H296" s="19">
        <v>20.100000000000001</v>
      </c>
      <c r="I296" s="21">
        <v>3.8919999999999999</v>
      </c>
      <c r="J296" s="21">
        <v>9.1999999999999998E-2</v>
      </c>
      <c r="K296" s="19">
        <v>10.199999999999999</v>
      </c>
      <c r="L296" s="20">
        <v>300</v>
      </c>
      <c r="M296" s="21">
        <v>1.1819999999999999</v>
      </c>
      <c r="N296" s="21">
        <v>5.0000000000000001E-3</v>
      </c>
      <c r="O296" s="19">
        <v>56.1</v>
      </c>
      <c r="P296" s="20">
        <v>100</v>
      </c>
      <c r="Q296" s="21">
        <v>35.164000000000001</v>
      </c>
      <c r="R296" s="22">
        <v>28.500000000000004</v>
      </c>
      <c r="S296" s="9">
        <f t="shared" si="10"/>
        <v>2.4771212547196626</v>
      </c>
      <c r="T296" s="12">
        <f t="shared" si="11"/>
        <v>2</v>
      </c>
      <c r="U296" s="9">
        <f t="shared" si="11"/>
        <v>1.5460982713823805</v>
      </c>
      <c r="V296" s="12">
        <f t="shared" si="11"/>
        <v>1.4548448600085102</v>
      </c>
    </row>
    <row r="297" spans="1:22" x14ac:dyDescent="0.2">
      <c r="A297" s="18" t="s">
        <v>49</v>
      </c>
      <c r="B297" s="19">
        <v>7.8</v>
      </c>
      <c r="C297" s="19">
        <v>5</v>
      </c>
      <c r="D297" s="19">
        <v>25.7</v>
      </c>
      <c r="E297" s="20">
        <v>338</v>
      </c>
      <c r="F297" s="19">
        <v>4.5999999999999996</v>
      </c>
      <c r="G297" s="19">
        <v>12.2</v>
      </c>
      <c r="H297" s="19">
        <v>14.4</v>
      </c>
      <c r="I297" s="21">
        <v>3.7170000000000001</v>
      </c>
      <c r="J297" s="21">
        <v>9.7000000000000003E-2</v>
      </c>
      <c r="K297" s="19">
        <v>9.1</v>
      </c>
      <c r="L297" s="20">
        <v>300</v>
      </c>
      <c r="M297" s="21">
        <v>1.135</v>
      </c>
      <c r="N297" s="21">
        <v>3.2000000000000001E-2</v>
      </c>
      <c r="O297" s="19">
        <v>44.2</v>
      </c>
      <c r="P297" s="20">
        <v>2</v>
      </c>
      <c r="Q297" s="21">
        <v>26.872</v>
      </c>
      <c r="R297" s="22">
        <v>162</v>
      </c>
      <c r="S297" s="9">
        <f t="shared" si="10"/>
        <v>2.4771212547196626</v>
      </c>
      <c r="T297" s="12">
        <f t="shared" si="11"/>
        <v>0.3010299956639812</v>
      </c>
      <c r="U297" s="9">
        <f t="shared" si="11"/>
        <v>1.4292999908336079</v>
      </c>
      <c r="V297" s="12">
        <f t="shared" si="11"/>
        <v>2.2095150145426308</v>
      </c>
    </row>
    <row r="298" spans="1:22" x14ac:dyDescent="0.2">
      <c r="A298" s="18" t="s">
        <v>50</v>
      </c>
      <c r="B298" s="19">
        <v>8.1999999999999993</v>
      </c>
      <c r="C298" s="19">
        <v>7.8</v>
      </c>
      <c r="D298" s="19">
        <v>24.2</v>
      </c>
      <c r="E298" s="20">
        <v>268</v>
      </c>
      <c r="F298" s="19">
        <v>4.5999999999999996</v>
      </c>
      <c r="G298" s="19">
        <v>11.1</v>
      </c>
      <c r="H298" s="19">
        <v>20.7</v>
      </c>
      <c r="I298" s="21">
        <v>2.9390000000000001</v>
      </c>
      <c r="J298" s="21">
        <v>0.112</v>
      </c>
      <c r="K298" s="19">
        <v>8.8000000000000007</v>
      </c>
      <c r="L298" s="20">
        <v>65</v>
      </c>
      <c r="M298" s="21">
        <v>0.995</v>
      </c>
      <c r="N298" s="21">
        <v>1.7999999999999999E-2</v>
      </c>
      <c r="O298" s="19">
        <v>51.7</v>
      </c>
      <c r="P298" s="20">
        <v>12</v>
      </c>
      <c r="Q298" s="21">
        <v>27.817</v>
      </c>
      <c r="R298" s="22">
        <v>172.3</v>
      </c>
      <c r="S298" s="9">
        <f t="shared" si="10"/>
        <v>1.8129133566428555</v>
      </c>
      <c r="T298" s="12">
        <f t="shared" si="11"/>
        <v>1.0791812460476249</v>
      </c>
      <c r="U298" s="9">
        <f t="shared" si="11"/>
        <v>1.4443102905122573</v>
      </c>
      <c r="V298" s="12">
        <f t="shared" si="11"/>
        <v>2.2362852774480286</v>
      </c>
    </row>
    <row r="299" spans="1:22" x14ac:dyDescent="0.2">
      <c r="A299" s="18" t="s">
        <v>46</v>
      </c>
      <c r="B299" s="19">
        <v>7.2</v>
      </c>
      <c r="C299" s="19">
        <v>6.8</v>
      </c>
      <c r="D299" s="19">
        <v>24.1</v>
      </c>
      <c r="E299" s="20">
        <v>279</v>
      </c>
      <c r="F299" s="19">
        <v>4.5</v>
      </c>
      <c r="G299" s="19">
        <v>7.9</v>
      </c>
      <c r="H299" s="19">
        <v>19.600000000000001</v>
      </c>
      <c r="I299" s="21">
        <v>3.573</v>
      </c>
      <c r="J299" s="21">
        <v>8.5000000000000006E-2</v>
      </c>
      <c r="K299" s="19">
        <v>6.7</v>
      </c>
      <c r="L299" s="20">
        <v>65</v>
      </c>
      <c r="M299" s="21">
        <v>1.1040000000000001</v>
      </c>
      <c r="N299" s="21">
        <v>1.2E-2</v>
      </c>
      <c r="O299" s="19">
        <v>35.9</v>
      </c>
      <c r="P299" s="20">
        <v>26</v>
      </c>
      <c r="Q299" s="21">
        <v>50.841999999999999</v>
      </c>
      <c r="R299" s="22">
        <v>117.8</v>
      </c>
      <c r="S299" s="9">
        <f t="shared" si="10"/>
        <v>1.8129133566428555</v>
      </c>
      <c r="T299" s="12">
        <f t="shared" si="11"/>
        <v>1.414973347970818</v>
      </c>
      <c r="U299" s="9">
        <f t="shared" si="11"/>
        <v>1.7062226263013156</v>
      </c>
      <c r="V299" s="12">
        <f t="shared" si="11"/>
        <v>2.0711452904510828</v>
      </c>
    </row>
    <row r="300" spans="1:22" x14ac:dyDescent="0.2">
      <c r="A300" s="18" t="s">
        <v>47</v>
      </c>
      <c r="B300" s="19">
        <v>7.3</v>
      </c>
      <c r="C300" s="19">
        <v>6.9</v>
      </c>
      <c r="D300" s="19">
        <v>24.2</v>
      </c>
      <c r="E300" s="20">
        <v>281</v>
      </c>
      <c r="F300" s="19">
        <v>4.5999999999999996</v>
      </c>
      <c r="G300" s="19">
        <v>8.1</v>
      </c>
      <c r="H300" s="19">
        <v>22.4</v>
      </c>
      <c r="I300" s="21">
        <v>3.4809999999999999</v>
      </c>
      <c r="J300" s="21">
        <v>0.123</v>
      </c>
      <c r="K300" s="19">
        <v>7.3</v>
      </c>
      <c r="L300" s="20">
        <v>100</v>
      </c>
      <c r="M300" s="21">
        <v>0.745</v>
      </c>
      <c r="N300" s="21">
        <v>2.8000000000000001E-2</v>
      </c>
      <c r="O300" s="19">
        <v>41.4</v>
      </c>
      <c r="P300" s="20">
        <v>12</v>
      </c>
      <c r="Q300" s="21">
        <v>53.890999999999998</v>
      </c>
      <c r="R300" s="22">
        <v>133.6</v>
      </c>
      <c r="S300" s="9">
        <f t="shared" si="10"/>
        <v>2</v>
      </c>
      <c r="T300" s="12">
        <f t="shared" si="11"/>
        <v>1.0791812460476249</v>
      </c>
      <c r="U300" s="9">
        <f t="shared" si="11"/>
        <v>1.7315162424279515</v>
      </c>
      <c r="V300" s="12">
        <f t="shared" si="11"/>
        <v>2.1258064581395271</v>
      </c>
    </row>
    <row r="301" spans="1:22" x14ac:dyDescent="0.2">
      <c r="A301" s="18" t="s">
        <v>48</v>
      </c>
      <c r="B301" s="19">
        <v>7.2</v>
      </c>
      <c r="C301" s="19">
        <v>7.7</v>
      </c>
      <c r="D301" s="19">
        <v>23.9</v>
      </c>
      <c r="E301" s="20">
        <v>373</v>
      </c>
      <c r="F301" s="19">
        <v>3.9</v>
      </c>
      <c r="G301" s="19">
        <v>12.5</v>
      </c>
      <c r="H301" s="19">
        <v>26.7</v>
      </c>
      <c r="I301" s="21">
        <v>3.847</v>
      </c>
      <c r="J301" s="21">
        <v>9.6000000000000002E-2</v>
      </c>
      <c r="K301" s="19">
        <v>8.9</v>
      </c>
      <c r="L301" s="20">
        <v>300</v>
      </c>
      <c r="M301" s="21">
        <v>0.97</v>
      </c>
      <c r="N301" s="21">
        <v>1.0999999999999999E-2</v>
      </c>
      <c r="O301" s="19">
        <v>32.299999999999997</v>
      </c>
      <c r="P301" s="20">
        <v>4</v>
      </c>
      <c r="Q301" s="21">
        <v>48.527000000000001</v>
      </c>
      <c r="R301" s="22">
        <v>28.500000000000004</v>
      </c>
      <c r="S301" s="9">
        <f t="shared" si="10"/>
        <v>2.4771212547196626</v>
      </c>
      <c r="T301" s="12">
        <f t="shared" si="11"/>
        <v>0.6020599913279624</v>
      </c>
      <c r="U301" s="9">
        <f t="shared" si="11"/>
        <v>1.6859834435156189</v>
      </c>
      <c r="V301" s="12">
        <f t="shared" si="11"/>
        <v>1.4548448600085102</v>
      </c>
    </row>
    <row r="302" spans="1:22" x14ac:dyDescent="0.2">
      <c r="A302" s="18" t="s">
        <v>49</v>
      </c>
      <c r="B302" s="19">
        <v>7.9</v>
      </c>
      <c r="C302" s="19">
        <v>6.2</v>
      </c>
      <c r="D302" s="19">
        <v>25.4</v>
      </c>
      <c r="E302" s="20">
        <v>323</v>
      </c>
      <c r="F302" s="19">
        <v>4.3</v>
      </c>
      <c r="G302" s="19">
        <v>11.9</v>
      </c>
      <c r="H302" s="19">
        <v>15.9</v>
      </c>
      <c r="I302" s="21">
        <v>3.1629999999999998</v>
      </c>
      <c r="J302" s="21">
        <v>8.5000000000000006E-2</v>
      </c>
      <c r="K302" s="19">
        <v>9</v>
      </c>
      <c r="L302" s="20">
        <v>100</v>
      </c>
      <c r="M302" s="21">
        <v>0.77600000000000002</v>
      </c>
      <c r="N302" s="21">
        <v>2.1000000000000001E-2</v>
      </c>
      <c r="O302" s="19">
        <v>32.5</v>
      </c>
      <c r="P302" s="20">
        <v>1</v>
      </c>
      <c r="Q302" s="21">
        <v>33.6</v>
      </c>
      <c r="R302" s="22">
        <v>162</v>
      </c>
      <c r="S302" s="9">
        <f t="shared" si="10"/>
        <v>2</v>
      </c>
      <c r="T302" s="12">
        <f t="shared" si="11"/>
        <v>0</v>
      </c>
      <c r="U302" s="9">
        <f t="shared" si="11"/>
        <v>1.5263392773898441</v>
      </c>
      <c r="V302" s="12">
        <f t="shared" si="11"/>
        <v>2.2095150145426308</v>
      </c>
    </row>
    <row r="303" spans="1:22" x14ac:dyDescent="0.2">
      <c r="A303" s="18" t="s">
        <v>50</v>
      </c>
      <c r="B303" s="19">
        <v>8.1999999999999993</v>
      </c>
      <c r="C303" s="19">
        <v>6.1</v>
      </c>
      <c r="D303" s="19">
        <v>23.8</v>
      </c>
      <c r="E303" s="20">
        <v>275</v>
      </c>
      <c r="F303" s="19">
        <v>4.7</v>
      </c>
      <c r="G303" s="19">
        <v>11.2</v>
      </c>
      <c r="H303" s="19">
        <v>19.100000000000001</v>
      </c>
      <c r="I303" s="21">
        <v>2.9790000000000001</v>
      </c>
      <c r="J303" s="21">
        <v>0.11700000000000001</v>
      </c>
      <c r="K303" s="19">
        <v>8.1</v>
      </c>
      <c r="L303" s="20">
        <v>55</v>
      </c>
      <c r="M303" s="21">
        <v>1.0189999999999999</v>
      </c>
      <c r="N303" s="21">
        <v>2.3E-2</v>
      </c>
      <c r="O303" s="19">
        <v>40.9</v>
      </c>
      <c r="P303" s="20">
        <v>20</v>
      </c>
      <c r="Q303" s="21">
        <v>34.231999999999999</v>
      </c>
      <c r="R303" s="22">
        <v>172.3</v>
      </c>
      <c r="S303" s="9">
        <f t="shared" si="10"/>
        <v>1.7403626894942439</v>
      </c>
      <c r="T303" s="12">
        <f t="shared" si="11"/>
        <v>1.3010299956639813</v>
      </c>
      <c r="U303" s="9">
        <f t="shared" si="11"/>
        <v>1.5344322734758764</v>
      </c>
      <c r="V303" s="12">
        <f t="shared" si="11"/>
        <v>2.2362852774480286</v>
      </c>
    </row>
    <row r="304" spans="1:22" x14ac:dyDescent="0.2">
      <c r="A304" s="18" t="s">
        <v>51</v>
      </c>
      <c r="B304" s="19">
        <v>7.2</v>
      </c>
      <c r="C304" s="19">
        <v>7.7</v>
      </c>
      <c r="D304" s="19">
        <v>26</v>
      </c>
      <c r="E304" s="20">
        <v>237</v>
      </c>
      <c r="F304" s="19">
        <v>2</v>
      </c>
      <c r="G304" s="19">
        <v>6.4</v>
      </c>
      <c r="H304" s="19">
        <v>8</v>
      </c>
      <c r="I304" s="21">
        <v>2.2410000000000001</v>
      </c>
      <c r="J304" s="21">
        <v>0.125</v>
      </c>
      <c r="K304" s="19">
        <v>5</v>
      </c>
      <c r="L304" s="20">
        <v>3755</v>
      </c>
      <c r="M304" s="21">
        <v>7.3999999999999996E-2</v>
      </c>
      <c r="N304" s="21">
        <v>0.04</v>
      </c>
      <c r="O304" s="19">
        <v>17.600000000000001</v>
      </c>
      <c r="P304" s="20">
        <v>530</v>
      </c>
      <c r="Q304" s="21">
        <v>9.3659999999999997</v>
      </c>
      <c r="R304" s="22">
        <v>164.3</v>
      </c>
      <c r="S304" s="9">
        <f t="shared" si="10"/>
        <v>3.5746099413401873</v>
      </c>
      <c r="T304" s="12">
        <f t="shared" si="11"/>
        <v>2.7242758696007892</v>
      </c>
      <c r="U304" s="9">
        <f t="shared" si="11"/>
        <v>0.97155415344606111</v>
      </c>
      <c r="V304" s="12">
        <f t="shared" si="11"/>
        <v>2.2156375634350618</v>
      </c>
    </row>
    <row r="305" spans="1:22" x14ac:dyDescent="0.2">
      <c r="A305" s="18" t="s">
        <v>52</v>
      </c>
      <c r="B305" s="19">
        <v>7.1</v>
      </c>
      <c r="C305" s="19">
        <v>7.9</v>
      </c>
      <c r="D305" s="19">
        <v>26.1</v>
      </c>
      <c r="E305" s="20">
        <v>204</v>
      </c>
      <c r="F305" s="19">
        <v>2.4</v>
      </c>
      <c r="G305" s="19">
        <v>5.7</v>
      </c>
      <c r="H305" s="19">
        <v>11.8</v>
      </c>
      <c r="I305" s="21">
        <v>1.8520000000000001</v>
      </c>
      <c r="J305" s="21">
        <v>0.11899999999999999</v>
      </c>
      <c r="K305" s="19">
        <v>5.4</v>
      </c>
      <c r="L305" s="20">
        <v>11300</v>
      </c>
      <c r="M305" s="21">
        <v>8.8999999999999996E-2</v>
      </c>
      <c r="N305" s="21">
        <v>5.8000000000000003E-2</v>
      </c>
      <c r="O305" s="19">
        <v>20.7</v>
      </c>
      <c r="P305" s="20">
        <v>1293</v>
      </c>
      <c r="Q305" s="21">
        <v>8.7530000000000001</v>
      </c>
      <c r="R305" s="22">
        <v>301.39999999999998</v>
      </c>
      <c r="S305" s="9">
        <f t="shared" si="10"/>
        <v>4.0530784434834199</v>
      </c>
      <c r="T305" s="12">
        <f t="shared" si="11"/>
        <v>3.1115985248803941</v>
      </c>
      <c r="U305" s="9">
        <f t="shared" si="11"/>
        <v>0.94215692846749044</v>
      </c>
      <c r="V305" s="12">
        <f t="shared" si="11"/>
        <v>2.4791432479786129</v>
      </c>
    </row>
    <row r="306" spans="1:22" x14ac:dyDescent="0.2">
      <c r="A306" s="18" t="s">
        <v>53</v>
      </c>
      <c r="B306" s="19">
        <v>7.3</v>
      </c>
      <c r="C306" s="19">
        <v>6.6</v>
      </c>
      <c r="D306" s="19">
        <v>26.9</v>
      </c>
      <c r="E306" s="20">
        <v>225</v>
      </c>
      <c r="F306" s="19">
        <v>2.2999999999999998</v>
      </c>
      <c r="G306" s="19">
        <v>8.4</v>
      </c>
      <c r="H306" s="19">
        <v>10.3</v>
      </c>
      <c r="I306" s="21">
        <v>1.9710000000000001</v>
      </c>
      <c r="J306" s="21">
        <v>0.11799999999999999</v>
      </c>
      <c r="K306" s="19">
        <v>6.2</v>
      </c>
      <c r="L306" s="20">
        <v>7050</v>
      </c>
      <c r="M306" s="21">
        <v>0.16200000000000001</v>
      </c>
      <c r="N306" s="21">
        <v>4.7E-2</v>
      </c>
      <c r="O306" s="19">
        <v>14.1</v>
      </c>
      <c r="P306" s="20">
        <v>1378</v>
      </c>
      <c r="Q306" s="21">
        <v>10.417999999999999</v>
      </c>
      <c r="R306" s="22">
        <v>211.70000000000002</v>
      </c>
      <c r="S306" s="9">
        <f t="shared" si="10"/>
        <v>3.8481891169913989</v>
      </c>
      <c r="T306" s="12">
        <f t="shared" si="11"/>
        <v>3.1392492175716069</v>
      </c>
      <c r="U306" s="9">
        <f t="shared" si="11"/>
        <v>1.0177843530966784</v>
      </c>
      <c r="V306" s="12">
        <f t="shared" si="11"/>
        <v>2.325720858019412</v>
      </c>
    </row>
    <row r="307" spans="1:22" x14ac:dyDescent="0.2">
      <c r="A307" s="18" t="s">
        <v>54</v>
      </c>
      <c r="B307" s="19">
        <v>7.5</v>
      </c>
      <c r="C307" s="19">
        <v>8</v>
      </c>
      <c r="D307" s="19">
        <v>27.3</v>
      </c>
      <c r="E307" s="20">
        <v>276</v>
      </c>
      <c r="F307" s="19">
        <v>3.6</v>
      </c>
      <c r="G307" s="19">
        <v>9.6</v>
      </c>
      <c r="H307" s="19">
        <v>13.8</v>
      </c>
      <c r="I307" s="21">
        <v>1.6259999999999999</v>
      </c>
      <c r="J307" s="21">
        <v>0.125</v>
      </c>
      <c r="K307" s="19">
        <v>6.8</v>
      </c>
      <c r="L307" s="20">
        <v>5040</v>
      </c>
      <c r="M307" s="21">
        <v>3.9E-2</v>
      </c>
      <c r="N307" s="21">
        <v>7.3999999999999996E-2</v>
      </c>
      <c r="O307" s="19">
        <v>29.7</v>
      </c>
      <c r="P307" s="20">
        <v>1000</v>
      </c>
      <c r="Q307" s="21">
        <v>26.962</v>
      </c>
      <c r="R307" s="22">
        <v>84.500000000000014</v>
      </c>
      <c r="S307" s="9">
        <f t="shared" si="10"/>
        <v>3.7024305364455254</v>
      </c>
      <c r="T307" s="12">
        <f t="shared" si="11"/>
        <v>3</v>
      </c>
      <c r="U307" s="9">
        <f t="shared" si="11"/>
        <v>1.430752104359859</v>
      </c>
      <c r="V307" s="12">
        <f t="shared" si="11"/>
        <v>1.9268567089496924</v>
      </c>
    </row>
    <row r="308" spans="1:22" x14ac:dyDescent="0.2">
      <c r="A308" s="18" t="s">
        <v>55</v>
      </c>
      <c r="B308" s="19">
        <v>7.2</v>
      </c>
      <c r="C308" s="19">
        <v>7.7</v>
      </c>
      <c r="D308" s="19">
        <v>25.5</v>
      </c>
      <c r="E308" s="20">
        <v>216</v>
      </c>
      <c r="F308" s="19">
        <v>2.6</v>
      </c>
      <c r="G308" s="19">
        <v>7.5</v>
      </c>
      <c r="H308" s="19">
        <v>10.5</v>
      </c>
      <c r="I308" s="21">
        <v>1.8560000000000001</v>
      </c>
      <c r="J308" s="21">
        <v>0.10199999999999999</v>
      </c>
      <c r="K308" s="19">
        <v>6.5</v>
      </c>
      <c r="L308" s="20">
        <v>17900</v>
      </c>
      <c r="M308" s="21">
        <v>0.10299999999999999</v>
      </c>
      <c r="N308" s="21">
        <v>6.4000000000000001E-2</v>
      </c>
      <c r="O308" s="19">
        <v>9.1999999999999993</v>
      </c>
      <c r="P308" s="20">
        <v>3196</v>
      </c>
      <c r="Q308" s="21">
        <v>13.018000000000001</v>
      </c>
      <c r="R308" s="22">
        <v>242.2</v>
      </c>
      <c r="S308" s="9">
        <f t="shared" si="10"/>
        <v>4.2528530309798933</v>
      </c>
      <c r="T308" s="12">
        <f t="shared" si="11"/>
        <v>3.5046067706419537</v>
      </c>
      <c r="U308" s="9">
        <f t="shared" si="11"/>
        <v>1.1145442672058643</v>
      </c>
      <c r="V308" s="12">
        <f t="shared" si="11"/>
        <v>2.3841741388070332</v>
      </c>
    </row>
    <row r="309" spans="1:22" x14ac:dyDescent="0.2">
      <c r="A309" s="18" t="s">
        <v>51</v>
      </c>
      <c r="B309" s="19">
        <v>7.6</v>
      </c>
      <c r="C309" s="19">
        <v>7.8</v>
      </c>
      <c r="D309" s="19">
        <v>25.4</v>
      </c>
      <c r="E309" s="20">
        <v>178</v>
      </c>
      <c r="F309" s="19">
        <v>3.3</v>
      </c>
      <c r="G309" s="19">
        <v>8.1</v>
      </c>
      <c r="H309" s="19">
        <v>18.600000000000001</v>
      </c>
      <c r="I309" s="21">
        <v>2.1059999999999999</v>
      </c>
      <c r="J309" s="21">
        <v>0.114</v>
      </c>
      <c r="K309" s="19">
        <v>5</v>
      </c>
      <c r="L309" s="20">
        <v>141000</v>
      </c>
      <c r="M309" s="21">
        <v>0.191</v>
      </c>
      <c r="N309" s="21">
        <v>6.3E-2</v>
      </c>
      <c r="O309" s="19">
        <v>17.2</v>
      </c>
      <c r="P309" s="20">
        <v>8000</v>
      </c>
      <c r="Q309" s="21">
        <v>9.3659999999999997</v>
      </c>
      <c r="R309" s="22">
        <v>164.3</v>
      </c>
      <c r="S309" s="9">
        <f t="shared" si="10"/>
        <v>5.1492191126553797</v>
      </c>
      <c r="T309" s="12">
        <f t="shared" si="11"/>
        <v>3.9030899869919438</v>
      </c>
      <c r="U309" s="9">
        <f t="shared" si="11"/>
        <v>0.97155415344606111</v>
      </c>
      <c r="V309" s="12">
        <f t="shared" si="11"/>
        <v>2.2156375634350618</v>
      </c>
    </row>
    <row r="310" spans="1:22" x14ac:dyDescent="0.2">
      <c r="A310" s="18" t="s">
        <v>52</v>
      </c>
      <c r="B310" s="19">
        <v>7.7</v>
      </c>
      <c r="C310" s="19">
        <v>8.6</v>
      </c>
      <c r="D310" s="19">
        <v>27.1</v>
      </c>
      <c r="E310" s="20">
        <v>204</v>
      </c>
      <c r="F310" s="19">
        <v>2.2000000000000002</v>
      </c>
      <c r="G310" s="19">
        <v>7.3</v>
      </c>
      <c r="H310" s="19">
        <v>9.3000000000000007</v>
      </c>
      <c r="I310" s="21">
        <v>2.145</v>
      </c>
      <c r="J310" s="21">
        <v>0.09</v>
      </c>
      <c r="K310" s="19">
        <v>3.6</v>
      </c>
      <c r="L310" s="20">
        <v>4825</v>
      </c>
      <c r="M310" s="21">
        <v>0.127</v>
      </c>
      <c r="N310" s="21">
        <v>5.6000000000000001E-2</v>
      </c>
      <c r="O310" s="19">
        <v>17.5</v>
      </c>
      <c r="P310" s="20">
        <v>2940</v>
      </c>
      <c r="Q310" s="21">
        <v>8.7530000000000001</v>
      </c>
      <c r="R310" s="22">
        <v>301.39999999999998</v>
      </c>
      <c r="S310" s="9">
        <f t="shared" si="10"/>
        <v>3.6834973176798114</v>
      </c>
      <c r="T310" s="12">
        <f t="shared" si="11"/>
        <v>3.4683473304121573</v>
      </c>
      <c r="U310" s="9">
        <f t="shared" si="11"/>
        <v>0.94215692846749044</v>
      </c>
      <c r="V310" s="12">
        <f t="shared" si="11"/>
        <v>2.4791432479786129</v>
      </c>
    </row>
    <row r="311" spans="1:22" x14ac:dyDescent="0.2">
      <c r="A311" s="18" t="s">
        <v>53</v>
      </c>
      <c r="B311" s="19">
        <v>7.9</v>
      </c>
      <c r="C311" s="19">
        <v>6.9</v>
      </c>
      <c r="D311" s="19">
        <v>27.3</v>
      </c>
      <c r="E311" s="20">
        <v>217</v>
      </c>
      <c r="F311" s="19">
        <v>3.1</v>
      </c>
      <c r="G311" s="19">
        <v>9.1</v>
      </c>
      <c r="H311" s="19">
        <v>13.7</v>
      </c>
      <c r="I311" s="21">
        <v>2.3010000000000002</v>
      </c>
      <c r="J311" s="21">
        <v>0.156</v>
      </c>
      <c r="K311" s="19">
        <v>5.0999999999999996</v>
      </c>
      <c r="L311" s="20">
        <v>70750</v>
      </c>
      <c r="M311" s="21">
        <v>0.378</v>
      </c>
      <c r="N311" s="21">
        <v>9.5000000000000001E-2</v>
      </c>
      <c r="O311" s="19">
        <v>14.2</v>
      </c>
      <c r="P311" s="20">
        <v>29465</v>
      </c>
      <c r="Q311" s="21">
        <v>10.417999999999999</v>
      </c>
      <c r="R311" s="22">
        <v>211.70000000000002</v>
      </c>
      <c r="S311" s="9">
        <f t="shared" si="10"/>
        <v>4.8497264441963281</v>
      </c>
      <c r="T311" s="12">
        <f t="shared" si="11"/>
        <v>4.469306445431168</v>
      </c>
      <c r="U311" s="9">
        <f t="shared" si="11"/>
        <v>1.0177843530966784</v>
      </c>
      <c r="V311" s="12">
        <f t="shared" si="11"/>
        <v>2.325720858019412</v>
      </c>
    </row>
    <row r="312" spans="1:22" x14ac:dyDescent="0.2">
      <c r="A312" s="18" t="s">
        <v>54</v>
      </c>
      <c r="B312" s="19">
        <v>7.7</v>
      </c>
      <c r="C312" s="19">
        <v>10.3</v>
      </c>
      <c r="D312" s="19">
        <v>26.8</v>
      </c>
      <c r="E312" s="20">
        <v>182</v>
      </c>
      <c r="F312" s="19">
        <v>2.7</v>
      </c>
      <c r="G312" s="19">
        <v>9.1</v>
      </c>
      <c r="H312" s="19">
        <v>31</v>
      </c>
      <c r="I312" s="21">
        <v>1.6759999999999999</v>
      </c>
      <c r="J312" s="21">
        <v>0.13900000000000001</v>
      </c>
      <c r="K312" s="19">
        <v>4.5</v>
      </c>
      <c r="L312" s="20">
        <v>13850</v>
      </c>
      <c r="M312" s="21">
        <v>6.7000000000000004E-2</v>
      </c>
      <c r="N312" s="21">
        <v>7.2999999999999995E-2</v>
      </c>
      <c r="O312" s="19">
        <v>55.9</v>
      </c>
      <c r="P312" s="20">
        <v>3132</v>
      </c>
      <c r="Q312" s="21">
        <v>26.962</v>
      </c>
      <c r="R312" s="22">
        <v>84.500000000000014</v>
      </c>
      <c r="S312" s="9">
        <f t="shared" si="10"/>
        <v>4.1414497734004669</v>
      </c>
      <c r="T312" s="12">
        <f t="shared" si="11"/>
        <v>3.495821753385906</v>
      </c>
      <c r="U312" s="9">
        <f t="shared" si="11"/>
        <v>1.430752104359859</v>
      </c>
      <c r="V312" s="12">
        <f t="shared" si="11"/>
        <v>1.9268567089496924</v>
      </c>
    </row>
    <row r="313" spans="1:22" x14ac:dyDescent="0.2">
      <c r="A313" s="18" t="s">
        <v>55</v>
      </c>
      <c r="B313" s="19">
        <v>7.9</v>
      </c>
      <c r="C313" s="19">
        <v>9.6</v>
      </c>
      <c r="D313" s="19">
        <v>24.4</v>
      </c>
      <c r="E313" s="20">
        <v>196</v>
      </c>
      <c r="F313" s="19">
        <v>2.6</v>
      </c>
      <c r="G313" s="19">
        <v>9.1999999999999993</v>
      </c>
      <c r="H313" s="19">
        <v>16.5</v>
      </c>
      <c r="I313" s="21">
        <v>2.0750000000000002</v>
      </c>
      <c r="J313" s="21">
        <v>0.12</v>
      </c>
      <c r="K313" s="19">
        <v>5.2</v>
      </c>
      <c r="L313" s="20">
        <v>23525</v>
      </c>
      <c r="M313" s="21">
        <v>0.187</v>
      </c>
      <c r="N313" s="21">
        <v>6.2E-2</v>
      </c>
      <c r="O313" s="19">
        <v>23.7</v>
      </c>
      <c r="P313" s="20">
        <v>3400</v>
      </c>
      <c r="Q313" s="21">
        <v>13.018000000000001</v>
      </c>
      <c r="R313" s="22">
        <v>242.2</v>
      </c>
      <c r="S313" s="9">
        <f t="shared" si="10"/>
        <v>4.3715296320992945</v>
      </c>
      <c r="T313" s="12">
        <f t="shared" si="11"/>
        <v>3.5314789170422549</v>
      </c>
      <c r="U313" s="9">
        <f t="shared" si="11"/>
        <v>1.1145442672058643</v>
      </c>
      <c r="V313" s="12">
        <f t="shared" si="11"/>
        <v>2.3841741388070332</v>
      </c>
    </row>
    <row r="314" spans="1:22" x14ac:dyDescent="0.2">
      <c r="A314" s="18" t="s">
        <v>51</v>
      </c>
      <c r="B314" s="19">
        <v>7.7</v>
      </c>
      <c r="C314" s="19">
        <v>7.5</v>
      </c>
      <c r="D314" s="19">
        <v>25.7</v>
      </c>
      <c r="E314" s="20">
        <v>240</v>
      </c>
      <c r="F314" s="19">
        <v>6.1</v>
      </c>
      <c r="G314" s="19">
        <v>9</v>
      </c>
      <c r="H314" s="19">
        <v>13.3</v>
      </c>
      <c r="I314" s="21">
        <v>3.4820000000000002</v>
      </c>
      <c r="J314" s="21">
        <v>0.14199999999999999</v>
      </c>
      <c r="K314" s="19">
        <v>4.8</v>
      </c>
      <c r="L314" s="20">
        <v>190000</v>
      </c>
      <c r="M314" s="21">
        <v>1.2190000000000001</v>
      </c>
      <c r="N314" s="21">
        <v>7.9000000000000001E-2</v>
      </c>
      <c r="O314" s="19">
        <v>16.399999999999999</v>
      </c>
      <c r="P314" s="20">
        <v>28750</v>
      </c>
      <c r="Q314" s="21">
        <v>9.3659999999999997</v>
      </c>
      <c r="R314" s="22">
        <v>164.3</v>
      </c>
      <c r="S314" s="9">
        <f t="shared" si="10"/>
        <v>5.2787536009528289</v>
      </c>
      <c r="T314" s="12">
        <f t="shared" si="11"/>
        <v>4.4586378490256493</v>
      </c>
      <c r="U314" s="9">
        <f t="shared" si="11"/>
        <v>0.97155415344606111</v>
      </c>
      <c r="V314" s="12">
        <f t="shared" si="11"/>
        <v>2.2156375634350618</v>
      </c>
    </row>
    <row r="315" spans="1:22" x14ac:dyDescent="0.2">
      <c r="A315" s="18" t="s">
        <v>52</v>
      </c>
      <c r="B315" s="19">
        <v>7.6</v>
      </c>
      <c r="C315" s="19">
        <v>9</v>
      </c>
      <c r="D315" s="19">
        <v>27.1</v>
      </c>
      <c r="E315" s="20">
        <v>265</v>
      </c>
      <c r="F315" s="19">
        <v>4.2</v>
      </c>
      <c r="G315" s="19">
        <v>7.2</v>
      </c>
      <c r="H315" s="19">
        <v>10.6</v>
      </c>
      <c r="I315" s="21">
        <v>4.4029999999999996</v>
      </c>
      <c r="J315" s="21">
        <v>0.153</v>
      </c>
      <c r="K315" s="19">
        <v>3.8</v>
      </c>
      <c r="L315" s="20">
        <v>13900</v>
      </c>
      <c r="M315" s="21">
        <v>1.5880000000000001</v>
      </c>
      <c r="N315" s="21">
        <v>0.106</v>
      </c>
      <c r="O315" s="19">
        <v>20.2</v>
      </c>
      <c r="P315" s="20">
        <v>8300</v>
      </c>
      <c r="Q315" s="21">
        <v>8.7530000000000001</v>
      </c>
      <c r="R315" s="22">
        <v>301.39999999999998</v>
      </c>
      <c r="S315" s="9">
        <f t="shared" si="10"/>
        <v>4.143014800254095</v>
      </c>
      <c r="T315" s="12">
        <f t="shared" si="11"/>
        <v>3.9190780923760737</v>
      </c>
      <c r="U315" s="9">
        <f t="shared" si="11"/>
        <v>0.94215692846749044</v>
      </c>
      <c r="V315" s="12">
        <f t="shared" si="11"/>
        <v>2.4791432479786129</v>
      </c>
    </row>
    <row r="316" spans="1:22" x14ac:dyDescent="0.2">
      <c r="A316" s="18" t="s">
        <v>53</v>
      </c>
      <c r="B316" s="19">
        <v>7.6</v>
      </c>
      <c r="C316" s="19">
        <v>7.1</v>
      </c>
      <c r="D316" s="19">
        <v>27.1</v>
      </c>
      <c r="E316" s="20">
        <v>269</v>
      </c>
      <c r="F316" s="19">
        <v>5.3</v>
      </c>
      <c r="G316" s="19">
        <v>9.6</v>
      </c>
      <c r="H316" s="19">
        <v>14.1</v>
      </c>
      <c r="I316" s="21">
        <v>4.3710000000000004</v>
      </c>
      <c r="J316" s="21">
        <v>0.17499999999999999</v>
      </c>
      <c r="K316" s="19">
        <v>5.2</v>
      </c>
      <c r="L316" s="20">
        <v>78000</v>
      </c>
      <c r="M316" s="21">
        <v>1.9079999999999999</v>
      </c>
      <c r="N316" s="21">
        <v>9.9000000000000005E-2</v>
      </c>
      <c r="O316" s="19">
        <v>15.1</v>
      </c>
      <c r="P316" s="20">
        <v>40250</v>
      </c>
      <c r="Q316" s="21">
        <v>10.417999999999999</v>
      </c>
      <c r="R316" s="22">
        <v>211.70000000000002</v>
      </c>
      <c r="S316" s="9">
        <f t="shared" si="10"/>
        <v>4.8920946026904808</v>
      </c>
      <c r="T316" s="12">
        <f t="shared" si="11"/>
        <v>4.6047658847038875</v>
      </c>
      <c r="U316" s="9">
        <f t="shared" si="11"/>
        <v>1.0177843530966784</v>
      </c>
      <c r="V316" s="12">
        <f t="shared" si="11"/>
        <v>2.325720858019412</v>
      </c>
    </row>
    <row r="317" spans="1:22" x14ac:dyDescent="0.2">
      <c r="A317" s="18" t="s">
        <v>54</v>
      </c>
      <c r="B317" s="19">
        <v>7.3</v>
      </c>
      <c r="C317" s="19">
        <v>8.1999999999999993</v>
      </c>
      <c r="D317" s="19">
        <v>26.8</v>
      </c>
      <c r="E317" s="20">
        <v>321</v>
      </c>
      <c r="F317" s="19">
        <v>8</v>
      </c>
      <c r="G317" s="19">
        <v>10.199999999999999</v>
      </c>
      <c r="H317" s="19">
        <v>21</v>
      </c>
      <c r="I317" s="21">
        <v>6.915</v>
      </c>
      <c r="J317" s="21">
        <v>0.20799999999999999</v>
      </c>
      <c r="K317" s="19">
        <v>4.8</v>
      </c>
      <c r="L317" s="20">
        <v>243000</v>
      </c>
      <c r="M317" s="21">
        <v>4.75</v>
      </c>
      <c r="N317" s="21">
        <v>0.13300000000000001</v>
      </c>
      <c r="O317" s="19">
        <v>31.3</v>
      </c>
      <c r="P317" s="20">
        <v>83251</v>
      </c>
      <c r="Q317" s="21">
        <v>26.962</v>
      </c>
      <c r="R317" s="22">
        <v>84.500000000000014</v>
      </c>
      <c r="S317" s="9">
        <f t="shared" si="10"/>
        <v>5.3856062735983121</v>
      </c>
      <c r="T317" s="12">
        <f t="shared" si="11"/>
        <v>4.9203894588975592</v>
      </c>
      <c r="U317" s="9">
        <f t="shared" si="11"/>
        <v>1.430752104359859</v>
      </c>
      <c r="V317" s="12">
        <f t="shared" si="11"/>
        <v>1.9268567089496924</v>
      </c>
    </row>
    <row r="318" spans="1:22" x14ac:dyDescent="0.2">
      <c r="A318" s="18" t="s">
        <v>55</v>
      </c>
      <c r="B318" s="19">
        <v>7.4</v>
      </c>
      <c r="C318" s="19">
        <v>8.1</v>
      </c>
      <c r="D318" s="19">
        <v>25.6</v>
      </c>
      <c r="E318" s="20">
        <v>272</v>
      </c>
      <c r="F318" s="19">
        <v>7.8</v>
      </c>
      <c r="G318" s="19">
        <v>10.6</v>
      </c>
      <c r="H318" s="19">
        <v>15.4</v>
      </c>
      <c r="I318" s="21">
        <v>5.3559999999999999</v>
      </c>
      <c r="J318" s="21">
        <v>0.19400000000000001</v>
      </c>
      <c r="K318" s="19">
        <v>6.1</v>
      </c>
      <c r="L318" s="20">
        <v>106750</v>
      </c>
      <c r="M318" s="21">
        <v>2.6419999999999999</v>
      </c>
      <c r="N318" s="21">
        <v>0.128</v>
      </c>
      <c r="O318" s="19">
        <v>19.399999999999999</v>
      </c>
      <c r="P318" s="20">
        <v>29400</v>
      </c>
      <c r="Q318" s="21">
        <v>13.018000000000001</v>
      </c>
      <c r="R318" s="22">
        <v>242.2</v>
      </c>
      <c r="S318" s="9">
        <f t="shared" si="10"/>
        <v>5.0283678836970616</v>
      </c>
      <c r="T318" s="12">
        <f t="shared" si="11"/>
        <v>4.4683473304121577</v>
      </c>
      <c r="U318" s="9">
        <f t="shared" si="11"/>
        <v>1.1145442672058643</v>
      </c>
      <c r="V318" s="12">
        <f t="shared" si="11"/>
        <v>2.3841741388070332</v>
      </c>
    </row>
    <row r="319" spans="1:22" x14ac:dyDescent="0.2">
      <c r="A319" s="18" t="s">
        <v>51</v>
      </c>
      <c r="B319" s="19">
        <v>7.6</v>
      </c>
      <c r="C319" s="19">
        <v>6.6</v>
      </c>
      <c r="D319" s="19">
        <v>25.8</v>
      </c>
      <c r="E319" s="20">
        <v>284</v>
      </c>
      <c r="F319" s="19">
        <v>6.6</v>
      </c>
      <c r="G319" s="19">
        <v>9.6</v>
      </c>
      <c r="H319" s="19">
        <v>11.2</v>
      </c>
      <c r="I319" s="21">
        <v>5.8109999999999999</v>
      </c>
      <c r="J319" s="21">
        <v>0.23799999999999999</v>
      </c>
      <c r="K319" s="19">
        <v>5.5</v>
      </c>
      <c r="L319" s="20">
        <v>274500</v>
      </c>
      <c r="M319" s="21">
        <v>2.8530000000000002</v>
      </c>
      <c r="N319" s="21">
        <v>0.154</v>
      </c>
      <c r="O319" s="19">
        <v>26.9</v>
      </c>
      <c r="P319" s="20">
        <v>67250</v>
      </c>
      <c r="Q319" s="21">
        <v>9.3659999999999997</v>
      </c>
      <c r="R319" s="22">
        <v>164.3</v>
      </c>
      <c r="S319" s="9">
        <f t="shared" si="10"/>
        <v>5.4385423487861111</v>
      </c>
      <c r="T319" s="12">
        <f t="shared" si="11"/>
        <v>4.827692288674446</v>
      </c>
      <c r="U319" s="9">
        <f t="shared" si="11"/>
        <v>0.97155415344606111</v>
      </c>
      <c r="V319" s="12">
        <f t="shared" si="11"/>
        <v>2.2156375634350618</v>
      </c>
    </row>
    <row r="320" spans="1:22" x14ac:dyDescent="0.2">
      <c r="A320" s="18" t="s">
        <v>52</v>
      </c>
      <c r="B320" s="19">
        <v>7.8</v>
      </c>
      <c r="C320" s="19">
        <v>10.6</v>
      </c>
      <c r="D320" s="19">
        <v>27.8</v>
      </c>
      <c r="E320" s="20">
        <v>272</v>
      </c>
      <c r="F320" s="19">
        <v>4.8</v>
      </c>
      <c r="G320" s="19">
        <v>8.4</v>
      </c>
      <c r="H320" s="19">
        <v>11.1</v>
      </c>
      <c r="I320" s="21">
        <v>5.3070000000000004</v>
      </c>
      <c r="J320" s="21">
        <v>0.14299999999999999</v>
      </c>
      <c r="K320" s="19">
        <v>4.2</v>
      </c>
      <c r="L320" s="20">
        <v>52000</v>
      </c>
      <c r="M320" s="21">
        <v>1.774</v>
      </c>
      <c r="N320" s="21">
        <v>8.5000000000000006E-2</v>
      </c>
      <c r="O320" s="19">
        <v>35.5</v>
      </c>
      <c r="P320" s="20">
        <v>10150</v>
      </c>
      <c r="Q320" s="21">
        <v>8.7530000000000001</v>
      </c>
      <c r="R320" s="22">
        <v>301.39999999999998</v>
      </c>
      <c r="S320" s="9">
        <f t="shared" si="10"/>
        <v>4.7160033436347994</v>
      </c>
      <c r="T320" s="12">
        <f t="shared" si="11"/>
        <v>4.0064660422492313</v>
      </c>
      <c r="U320" s="9">
        <f t="shared" si="11"/>
        <v>0.94215692846749044</v>
      </c>
      <c r="V320" s="12">
        <f t="shared" si="11"/>
        <v>2.4791432479786129</v>
      </c>
    </row>
    <row r="321" spans="1:22" x14ac:dyDescent="0.2">
      <c r="A321" s="18" t="s">
        <v>53</v>
      </c>
      <c r="B321" s="19">
        <v>7.5</v>
      </c>
      <c r="C321" s="19">
        <v>6.1</v>
      </c>
      <c r="D321" s="19">
        <v>27.9</v>
      </c>
      <c r="E321" s="20">
        <v>283</v>
      </c>
      <c r="F321" s="19">
        <v>6.4</v>
      </c>
      <c r="G321" s="19">
        <v>11</v>
      </c>
      <c r="H321" s="19">
        <v>13.5</v>
      </c>
      <c r="I321" s="21">
        <v>5.742</v>
      </c>
      <c r="J321" s="21">
        <v>0.51600000000000001</v>
      </c>
      <c r="K321" s="19">
        <v>6.1</v>
      </c>
      <c r="L321" s="20">
        <v>101000</v>
      </c>
      <c r="M321" s="21">
        <v>2.923</v>
      </c>
      <c r="N321" s="21">
        <v>0.36399999999999999</v>
      </c>
      <c r="O321" s="19">
        <v>19</v>
      </c>
      <c r="P321" s="20">
        <v>47900</v>
      </c>
      <c r="Q321" s="21">
        <v>10.417999999999999</v>
      </c>
      <c r="R321" s="22">
        <v>211.70000000000002</v>
      </c>
      <c r="S321" s="9">
        <f t="shared" si="10"/>
        <v>5.0043213737826422</v>
      </c>
      <c r="T321" s="12">
        <f t="shared" si="11"/>
        <v>4.6803355134145637</v>
      </c>
      <c r="U321" s="9">
        <f t="shared" si="11"/>
        <v>1.0177843530966784</v>
      </c>
      <c r="V321" s="12">
        <f t="shared" si="11"/>
        <v>2.325720858019412</v>
      </c>
    </row>
    <row r="322" spans="1:22" x14ac:dyDescent="0.2">
      <c r="A322" s="18" t="s">
        <v>54</v>
      </c>
      <c r="B322" s="19">
        <v>7.1</v>
      </c>
      <c r="C322" s="19">
        <v>9</v>
      </c>
      <c r="D322" s="19">
        <v>26.5</v>
      </c>
      <c r="E322" s="20">
        <v>320</v>
      </c>
      <c r="F322" s="19">
        <v>5.6</v>
      </c>
      <c r="G322" s="19">
        <v>9.3000000000000007</v>
      </c>
      <c r="H322" s="19">
        <v>24.9</v>
      </c>
      <c r="I322" s="21">
        <v>7.0839999999999996</v>
      </c>
      <c r="J322" s="21">
        <v>0.17199999999999999</v>
      </c>
      <c r="K322" s="19">
        <v>5.2</v>
      </c>
      <c r="L322" s="20">
        <v>53250</v>
      </c>
      <c r="M322" s="21">
        <v>4.8550000000000004</v>
      </c>
      <c r="N322" s="21">
        <v>9.0999999999999998E-2</v>
      </c>
      <c r="O322" s="19">
        <v>41.7</v>
      </c>
      <c r="P322" s="20">
        <v>26506</v>
      </c>
      <c r="Q322" s="21">
        <v>26.962</v>
      </c>
      <c r="R322" s="22">
        <v>84.500000000000014</v>
      </c>
      <c r="S322" s="9">
        <f t="shared" si="10"/>
        <v>4.7263196121107756</v>
      </c>
      <c r="T322" s="12">
        <f t="shared" si="11"/>
        <v>4.4233441936327873</v>
      </c>
      <c r="U322" s="9">
        <f t="shared" si="11"/>
        <v>1.430752104359859</v>
      </c>
      <c r="V322" s="12">
        <f t="shared" si="11"/>
        <v>1.9268567089496924</v>
      </c>
    </row>
    <row r="323" spans="1:22" x14ac:dyDescent="0.2">
      <c r="A323" s="18" t="s">
        <v>55</v>
      </c>
      <c r="B323" s="19">
        <v>7.1</v>
      </c>
      <c r="C323" s="19">
        <v>7</v>
      </c>
      <c r="D323" s="19">
        <v>25.1</v>
      </c>
      <c r="E323" s="20">
        <v>264</v>
      </c>
      <c r="F323" s="19">
        <v>5.8</v>
      </c>
      <c r="G323" s="19">
        <v>9.6999999999999993</v>
      </c>
      <c r="H323" s="19">
        <v>16.600000000000001</v>
      </c>
      <c r="I323" s="21">
        <v>6.3019999999999996</v>
      </c>
      <c r="J323" s="21">
        <v>0.17499999999999999</v>
      </c>
      <c r="K323" s="19">
        <v>5.0999999999999996</v>
      </c>
      <c r="L323" s="20">
        <v>154600</v>
      </c>
      <c r="M323" s="21">
        <v>3.53</v>
      </c>
      <c r="N323" s="21">
        <v>0.111</v>
      </c>
      <c r="O323" s="19">
        <v>17.600000000000001</v>
      </c>
      <c r="P323" s="20">
        <v>40450</v>
      </c>
      <c r="Q323" s="21">
        <v>13.018000000000001</v>
      </c>
      <c r="R323" s="22">
        <v>242.2</v>
      </c>
      <c r="S323" s="9">
        <f t="shared" si="10"/>
        <v>5.1892094895823062</v>
      </c>
      <c r="T323" s="12">
        <f t="shared" si="11"/>
        <v>4.6069185259482914</v>
      </c>
      <c r="U323" s="9">
        <f t="shared" si="11"/>
        <v>1.1145442672058643</v>
      </c>
      <c r="V323" s="12">
        <f t="shared" si="11"/>
        <v>2.3841741388070332</v>
      </c>
    </row>
    <row r="324" spans="1:22" x14ac:dyDescent="0.2">
      <c r="A324" s="18" t="s">
        <v>51</v>
      </c>
      <c r="B324" s="19">
        <v>7.5</v>
      </c>
      <c r="C324" s="19">
        <v>7.1</v>
      </c>
      <c r="D324" s="19">
        <v>26.2</v>
      </c>
      <c r="E324" s="20">
        <v>237</v>
      </c>
      <c r="F324" s="19">
        <v>4.2</v>
      </c>
      <c r="G324" s="19">
        <v>8.3000000000000007</v>
      </c>
      <c r="H324" s="19">
        <v>9.6</v>
      </c>
      <c r="I324" s="21">
        <v>3.3519999999999999</v>
      </c>
      <c r="J324" s="21">
        <v>0.13700000000000001</v>
      </c>
      <c r="K324" s="19">
        <v>5.9</v>
      </c>
      <c r="L324" s="20">
        <v>8623</v>
      </c>
      <c r="M324" s="21">
        <v>0.95299999999999996</v>
      </c>
      <c r="N324" s="21">
        <v>4.1000000000000002E-2</v>
      </c>
      <c r="O324" s="19">
        <v>57</v>
      </c>
      <c r="P324" s="20">
        <v>1948</v>
      </c>
      <c r="Q324" s="21">
        <v>38.433999999999997</v>
      </c>
      <c r="R324" s="22">
        <v>164.3</v>
      </c>
      <c r="S324" s="9">
        <f t="shared" si="10"/>
        <v>3.9356583861006342</v>
      </c>
      <c r="T324" s="12">
        <f t="shared" si="11"/>
        <v>3.2895889525425965</v>
      </c>
      <c r="U324" s="9">
        <f t="shared" si="11"/>
        <v>1.5847155858051372</v>
      </c>
      <c r="V324" s="12">
        <f t="shared" si="11"/>
        <v>2.2156375634350618</v>
      </c>
    </row>
    <row r="325" spans="1:22" x14ac:dyDescent="0.2">
      <c r="A325" s="18" t="s">
        <v>52</v>
      </c>
      <c r="B325" s="19">
        <v>6.9</v>
      </c>
      <c r="C325" s="19">
        <v>6.5</v>
      </c>
      <c r="D325" s="19">
        <v>26.2</v>
      </c>
      <c r="E325" s="20">
        <v>230</v>
      </c>
      <c r="F325" s="19">
        <v>3.9</v>
      </c>
      <c r="G325" s="19">
        <v>6.9</v>
      </c>
      <c r="H325" s="19">
        <v>10.7</v>
      </c>
      <c r="I325" s="21">
        <v>3.2770000000000001</v>
      </c>
      <c r="J325" s="21">
        <v>0.16600000000000001</v>
      </c>
      <c r="K325" s="19">
        <v>6.2</v>
      </c>
      <c r="L325" s="20">
        <v>27275</v>
      </c>
      <c r="M325" s="21">
        <v>1.0720000000000001</v>
      </c>
      <c r="N325" s="21">
        <v>8.5000000000000006E-2</v>
      </c>
      <c r="O325" s="19">
        <v>36.700000000000003</v>
      </c>
      <c r="P325" s="20">
        <v>7305</v>
      </c>
      <c r="Q325" s="21">
        <v>59.186999999999998</v>
      </c>
      <c r="R325" s="22">
        <v>301.39999999999998</v>
      </c>
      <c r="S325" s="9">
        <f t="shared" si="10"/>
        <v>4.4357647592603797</v>
      </c>
      <c r="T325" s="12">
        <f t="shared" si="11"/>
        <v>3.8636202202703154</v>
      </c>
      <c r="U325" s="9">
        <f t="shared" si="11"/>
        <v>1.7722263275294705</v>
      </c>
      <c r="V325" s="12">
        <f t="shared" si="11"/>
        <v>2.4791432479786129</v>
      </c>
    </row>
    <row r="326" spans="1:22" x14ac:dyDescent="0.2">
      <c r="A326" s="18" t="s">
        <v>53</v>
      </c>
      <c r="B326" s="19">
        <v>6.4</v>
      </c>
      <c r="C326" s="19">
        <v>4.5999999999999996</v>
      </c>
      <c r="D326" s="19">
        <v>27.2</v>
      </c>
      <c r="E326" s="20">
        <v>274</v>
      </c>
      <c r="F326" s="19">
        <v>3.9</v>
      </c>
      <c r="G326" s="19">
        <v>9.1</v>
      </c>
      <c r="H326" s="19">
        <v>10.3</v>
      </c>
      <c r="I326" s="21">
        <v>3.847</v>
      </c>
      <c r="J326" s="21">
        <v>0.17599999999999999</v>
      </c>
      <c r="K326" s="19">
        <v>7.4</v>
      </c>
      <c r="L326" s="20">
        <v>9775</v>
      </c>
      <c r="M326" s="21">
        <v>1.7110000000000001</v>
      </c>
      <c r="N326" s="21">
        <v>0.10100000000000001</v>
      </c>
      <c r="O326" s="19">
        <v>20.5</v>
      </c>
      <c r="P326" s="20">
        <v>2865</v>
      </c>
      <c r="Q326" s="21">
        <v>24.309000000000001</v>
      </c>
      <c r="R326" s="22">
        <v>211.70000000000002</v>
      </c>
      <c r="S326" s="9">
        <f t="shared" si="10"/>
        <v>3.9901167660679042</v>
      </c>
      <c r="T326" s="12">
        <f t="shared" si="11"/>
        <v>3.457124626303409</v>
      </c>
      <c r="U326" s="9">
        <f t="shared" si="11"/>
        <v>1.3857670936267759</v>
      </c>
      <c r="V326" s="12">
        <f t="shared" si="11"/>
        <v>2.325720858019412</v>
      </c>
    </row>
    <row r="327" spans="1:22" x14ac:dyDescent="0.2">
      <c r="A327" s="18" t="s">
        <v>54</v>
      </c>
      <c r="B327" s="19">
        <v>8</v>
      </c>
      <c r="C327" s="19">
        <v>9.1999999999999993</v>
      </c>
      <c r="D327" s="19">
        <v>28.7</v>
      </c>
      <c r="E327" s="20">
        <v>323</v>
      </c>
      <c r="F327" s="19">
        <v>7</v>
      </c>
      <c r="G327" s="19">
        <v>12.5</v>
      </c>
      <c r="H327" s="19">
        <v>43.6</v>
      </c>
      <c r="I327" s="21">
        <v>5.5449999999999999</v>
      </c>
      <c r="J327" s="21">
        <v>0.214</v>
      </c>
      <c r="K327" s="19">
        <v>9</v>
      </c>
      <c r="L327" s="20">
        <v>67760</v>
      </c>
      <c r="M327" s="21">
        <v>2.8530000000000002</v>
      </c>
      <c r="N327" s="21">
        <v>9.6000000000000002E-2</v>
      </c>
      <c r="O327" s="19">
        <v>70.5</v>
      </c>
      <c r="P327" s="20">
        <v>14806</v>
      </c>
      <c r="Q327" s="21">
        <v>68.391999999999996</v>
      </c>
      <c r="R327" s="22">
        <v>84.500000000000014</v>
      </c>
      <c r="S327" s="9">
        <f t="shared" si="10"/>
        <v>4.8309733973226505</v>
      </c>
      <c r="T327" s="12">
        <f t="shared" si="11"/>
        <v>4.1704377450461827</v>
      </c>
      <c r="U327" s="9">
        <f t="shared" si="11"/>
        <v>1.8350053040731897</v>
      </c>
      <c r="V327" s="12">
        <f t="shared" si="11"/>
        <v>1.9268567089496924</v>
      </c>
    </row>
    <row r="328" spans="1:22" x14ac:dyDescent="0.2">
      <c r="A328" s="18" t="s">
        <v>55</v>
      </c>
      <c r="B328" s="19">
        <v>7.7</v>
      </c>
      <c r="C328" s="19">
        <v>5.7</v>
      </c>
      <c r="D328" s="19">
        <v>26.1</v>
      </c>
      <c r="E328" s="20">
        <v>257</v>
      </c>
      <c r="F328" s="19">
        <v>4.0999999999999996</v>
      </c>
      <c r="G328" s="19">
        <v>10.199999999999999</v>
      </c>
      <c r="H328" s="19">
        <v>14.9</v>
      </c>
      <c r="I328" s="21">
        <v>4.12</v>
      </c>
      <c r="J328" s="21">
        <v>0.16300000000000001</v>
      </c>
      <c r="K328" s="19">
        <v>9.3000000000000007</v>
      </c>
      <c r="L328" s="20">
        <v>54880</v>
      </c>
      <c r="M328" s="21">
        <v>1.9279999999999999</v>
      </c>
      <c r="N328" s="21">
        <v>7.9000000000000001E-2</v>
      </c>
      <c r="O328" s="19">
        <v>29.9</v>
      </c>
      <c r="P328" s="20">
        <v>25288</v>
      </c>
      <c r="Q328" s="21">
        <v>34.56</v>
      </c>
      <c r="R328" s="22">
        <v>242.2</v>
      </c>
      <c r="S328" s="9">
        <f t="shared" si="10"/>
        <v>4.7394141026986949</v>
      </c>
      <c r="T328" s="12">
        <f t="shared" si="11"/>
        <v>4.4029144828315232</v>
      </c>
      <c r="U328" s="9">
        <f t="shared" si="11"/>
        <v>1.5385737338068557</v>
      </c>
      <c r="V328" s="12">
        <f t="shared" si="11"/>
        <v>2.3841741388070332</v>
      </c>
    </row>
    <row r="329" spans="1:22" x14ac:dyDescent="0.2">
      <c r="A329" s="18" t="s">
        <v>51</v>
      </c>
      <c r="B329" s="19">
        <v>7.7</v>
      </c>
      <c r="C329" s="19">
        <v>7.8</v>
      </c>
      <c r="D329" s="19">
        <v>25.1</v>
      </c>
      <c r="E329" s="20">
        <v>205</v>
      </c>
      <c r="F329" s="19">
        <v>3.8</v>
      </c>
      <c r="G329" s="19">
        <v>8.9</v>
      </c>
      <c r="H329" s="19">
        <v>9.1999999999999993</v>
      </c>
      <c r="I329" s="21">
        <v>3.044</v>
      </c>
      <c r="J329" s="21">
        <v>0.114</v>
      </c>
      <c r="K329" s="19">
        <v>4.9000000000000004</v>
      </c>
      <c r="L329" s="20">
        <v>8750</v>
      </c>
      <c r="M329" s="21">
        <v>0.71199999999999997</v>
      </c>
      <c r="N329" s="21">
        <v>6.7000000000000004E-2</v>
      </c>
      <c r="O329" s="19">
        <v>24.4</v>
      </c>
      <c r="P329" s="20">
        <v>555</v>
      </c>
      <c r="Q329" s="21">
        <v>38.433999999999997</v>
      </c>
      <c r="R329" s="22">
        <v>164.3</v>
      </c>
      <c r="S329" s="9">
        <f t="shared" ref="S329:S392" si="12">LOG(L329)</f>
        <v>3.9420080530223132</v>
      </c>
      <c r="T329" s="12">
        <f t="shared" ref="T329:V392" si="13">LOG(P329)</f>
        <v>2.7442929831226763</v>
      </c>
      <c r="U329" s="9">
        <f t="shared" si="13"/>
        <v>1.5847155858051372</v>
      </c>
      <c r="V329" s="12">
        <f t="shared" si="13"/>
        <v>2.2156375634350618</v>
      </c>
    </row>
    <row r="330" spans="1:22" x14ac:dyDescent="0.2">
      <c r="A330" s="18" t="s">
        <v>52</v>
      </c>
      <c r="B330" s="19">
        <v>7.5</v>
      </c>
      <c r="C330" s="19">
        <v>10.4</v>
      </c>
      <c r="D330" s="19">
        <v>27.3</v>
      </c>
      <c r="E330" s="20">
        <v>200</v>
      </c>
      <c r="F330" s="19">
        <v>4.7</v>
      </c>
      <c r="G330" s="19">
        <v>7.5</v>
      </c>
      <c r="H330" s="19">
        <v>15.9</v>
      </c>
      <c r="I330" s="21">
        <v>2.8690000000000002</v>
      </c>
      <c r="J330" s="21">
        <v>0.156</v>
      </c>
      <c r="K330" s="19">
        <v>5.3</v>
      </c>
      <c r="L330" s="20">
        <v>10523</v>
      </c>
      <c r="M330" s="21">
        <v>0.501</v>
      </c>
      <c r="N330" s="21">
        <v>6.5000000000000002E-2</v>
      </c>
      <c r="O330" s="19">
        <v>55.2</v>
      </c>
      <c r="P330" s="20">
        <v>1783</v>
      </c>
      <c r="Q330" s="21">
        <v>59.186999999999998</v>
      </c>
      <c r="R330" s="22">
        <v>301.39999999999998</v>
      </c>
      <c r="S330" s="9">
        <f t="shared" si="12"/>
        <v>4.0221395703983918</v>
      </c>
      <c r="T330" s="12">
        <f t="shared" si="13"/>
        <v>3.2511513431753545</v>
      </c>
      <c r="U330" s="9">
        <f t="shared" si="13"/>
        <v>1.7722263275294705</v>
      </c>
      <c r="V330" s="12">
        <f t="shared" si="13"/>
        <v>2.4791432479786129</v>
      </c>
    </row>
    <row r="331" spans="1:22" x14ac:dyDescent="0.2">
      <c r="A331" s="18" t="s">
        <v>53</v>
      </c>
      <c r="B331" s="19">
        <v>7.5</v>
      </c>
      <c r="C331" s="19">
        <v>6.8</v>
      </c>
      <c r="D331" s="19">
        <v>27</v>
      </c>
      <c r="E331" s="20">
        <v>194</v>
      </c>
      <c r="F331" s="19">
        <v>3.9</v>
      </c>
      <c r="G331" s="19">
        <v>9.1</v>
      </c>
      <c r="H331" s="19">
        <v>12.2</v>
      </c>
      <c r="I331" s="21">
        <v>2.964</v>
      </c>
      <c r="J331" s="21">
        <v>0.16500000000000001</v>
      </c>
      <c r="K331" s="19">
        <v>6.7</v>
      </c>
      <c r="L331" s="20">
        <v>10805</v>
      </c>
      <c r="M331" s="21">
        <v>0.95899999999999996</v>
      </c>
      <c r="N331" s="21">
        <v>9.8000000000000004E-2</v>
      </c>
      <c r="O331" s="19">
        <v>21.8</v>
      </c>
      <c r="P331" s="20">
        <v>1182</v>
      </c>
      <c r="Q331" s="21">
        <v>24.309000000000001</v>
      </c>
      <c r="R331" s="22">
        <v>211.70000000000002</v>
      </c>
      <c r="S331" s="9">
        <f t="shared" si="12"/>
        <v>4.0336247712192606</v>
      </c>
      <c r="T331" s="12">
        <f t="shared" si="13"/>
        <v>3.0726174765452368</v>
      </c>
      <c r="U331" s="9">
        <f t="shared" si="13"/>
        <v>1.3857670936267759</v>
      </c>
      <c r="V331" s="12">
        <f t="shared" si="13"/>
        <v>2.325720858019412</v>
      </c>
    </row>
    <row r="332" spans="1:22" x14ac:dyDescent="0.2">
      <c r="A332" s="18" t="s">
        <v>54</v>
      </c>
      <c r="B332" s="19">
        <v>7.7</v>
      </c>
      <c r="C332" s="19">
        <v>8.8000000000000007</v>
      </c>
      <c r="D332" s="19">
        <v>29.9</v>
      </c>
      <c r="E332" s="20">
        <v>341</v>
      </c>
      <c r="F332" s="19">
        <v>7.3</v>
      </c>
      <c r="G332" s="19">
        <v>12.4</v>
      </c>
      <c r="H332" s="19">
        <v>16</v>
      </c>
      <c r="I332" s="21">
        <v>4.4539999999999997</v>
      </c>
      <c r="J332" s="21">
        <v>0.156</v>
      </c>
      <c r="K332" s="19">
        <v>8.1999999999999993</v>
      </c>
      <c r="L332" s="20">
        <v>2553</v>
      </c>
      <c r="M332" s="21">
        <v>1.6719999999999999</v>
      </c>
      <c r="N332" s="21">
        <v>5.6000000000000001E-2</v>
      </c>
      <c r="O332" s="19">
        <v>94.2</v>
      </c>
      <c r="P332" s="20">
        <v>900</v>
      </c>
      <c r="Q332" s="21">
        <v>68.391999999999996</v>
      </c>
      <c r="R332" s="22">
        <v>84.500000000000014</v>
      </c>
      <c r="S332" s="9">
        <f t="shared" si="12"/>
        <v>3.4070508148042502</v>
      </c>
      <c r="T332" s="12">
        <f t="shared" si="13"/>
        <v>2.9542425094393248</v>
      </c>
      <c r="U332" s="9">
        <f t="shared" si="13"/>
        <v>1.8350053040731897</v>
      </c>
      <c r="V332" s="12">
        <f t="shared" si="13"/>
        <v>1.9268567089496924</v>
      </c>
    </row>
    <row r="333" spans="1:22" x14ac:dyDescent="0.2">
      <c r="A333" s="18" t="s">
        <v>55</v>
      </c>
      <c r="B333" s="19">
        <v>7.4</v>
      </c>
      <c r="C333" s="19">
        <v>8.1999999999999993</v>
      </c>
      <c r="D333" s="19">
        <v>25.5</v>
      </c>
      <c r="E333" s="20">
        <v>202</v>
      </c>
      <c r="F333" s="19">
        <v>3.5</v>
      </c>
      <c r="G333" s="19">
        <v>8.3000000000000007</v>
      </c>
      <c r="H333" s="19">
        <v>12.8</v>
      </c>
      <c r="I333" s="21">
        <v>2.78</v>
      </c>
      <c r="J333" s="21">
        <v>0.124</v>
      </c>
      <c r="K333" s="19">
        <v>6.4</v>
      </c>
      <c r="L333" s="20">
        <v>18558</v>
      </c>
      <c r="M333" s="21">
        <v>0.751</v>
      </c>
      <c r="N333" s="21">
        <v>6.7000000000000004E-2</v>
      </c>
      <c r="O333" s="19">
        <v>24.7</v>
      </c>
      <c r="P333" s="20">
        <v>4980</v>
      </c>
      <c r="Q333" s="21">
        <v>34.56</v>
      </c>
      <c r="R333" s="22">
        <v>242.2</v>
      </c>
      <c r="S333" s="9">
        <f t="shared" si="12"/>
        <v>4.2685311703868223</v>
      </c>
      <c r="T333" s="12">
        <f t="shared" si="13"/>
        <v>3.6972293427597176</v>
      </c>
      <c r="U333" s="9">
        <f t="shared" si="13"/>
        <v>1.5385737338068557</v>
      </c>
      <c r="V333" s="12">
        <f t="shared" si="13"/>
        <v>2.3841741388070332</v>
      </c>
    </row>
    <row r="334" spans="1:22" x14ac:dyDescent="0.2">
      <c r="A334" s="18" t="s">
        <v>51</v>
      </c>
      <c r="B334" s="19">
        <v>7.7</v>
      </c>
      <c r="C334" s="19">
        <v>8.5</v>
      </c>
      <c r="D334" s="19">
        <v>25.5</v>
      </c>
      <c r="E334" s="20">
        <v>202</v>
      </c>
      <c r="F334" s="19">
        <v>4.3</v>
      </c>
      <c r="G334" s="19">
        <v>10.1</v>
      </c>
      <c r="H334" s="19">
        <v>10.199999999999999</v>
      </c>
      <c r="I334" s="21">
        <v>3.17</v>
      </c>
      <c r="J334" s="21">
        <v>9.2999999999999999E-2</v>
      </c>
      <c r="K334" s="19">
        <v>5.0999999999999996</v>
      </c>
      <c r="L334" s="20">
        <v>5200</v>
      </c>
      <c r="M334" s="21">
        <v>0.76400000000000001</v>
      </c>
      <c r="N334" s="21">
        <v>4.7E-2</v>
      </c>
      <c r="O334" s="19">
        <v>30.8</v>
      </c>
      <c r="P334" s="20">
        <v>200</v>
      </c>
      <c r="Q334" s="21">
        <v>38.433999999999997</v>
      </c>
      <c r="R334" s="22">
        <v>159.6</v>
      </c>
      <c r="S334" s="9">
        <f t="shared" si="12"/>
        <v>3.716003343634799</v>
      </c>
      <c r="T334" s="12">
        <f t="shared" si="13"/>
        <v>2.3010299956639813</v>
      </c>
      <c r="U334" s="9">
        <f t="shared" si="13"/>
        <v>1.5847155858051372</v>
      </c>
      <c r="V334" s="12">
        <f t="shared" si="13"/>
        <v>2.2030328870147105</v>
      </c>
    </row>
    <row r="335" spans="1:22" x14ac:dyDescent="0.2">
      <c r="A335" s="18" t="s">
        <v>52</v>
      </c>
      <c r="B335" s="19">
        <v>8.5</v>
      </c>
      <c r="C335" s="19">
        <v>14.4</v>
      </c>
      <c r="D335" s="19">
        <v>28.7</v>
      </c>
      <c r="E335" s="20">
        <v>192</v>
      </c>
      <c r="F335" s="19">
        <v>5.5</v>
      </c>
      <c r="G335" s="19">
        <v>10.5</v>
      </c>
      <c r="H335" s="19">
        <v>17.899999999999999</v>
      </c>
      <c r="I335" s="21">
        <v>2.492</v>
      </c>
      <c r="J335" s="21">
        <v>9.8000000000000004E-2</v>
      </c>
      <c r="K335" s="19">
        <v>4.0999999999999996</v>
      </c>
      <c r="L335" s="20">
        <v>186</v>
      </c>
      <c r="M335" s="21">
        <v>0.185</v>
      </c>
      <c r="N335" s="21">
        <v>0.05</v>
      </c>
      <c r="O335" s="19">
        <v>86.9</v>
      </c>
      <c r="P335" s="20">
        <v>93</v>
      </c>
      <c r="Q335" s="21">
        <v>59.186999999999998</v>
      </c>
      <c r="R335" s="22">
        <v>249.20000000000002</v>
      </c>
      <c r="S335" s="9">
        <f t="shared" si="12"/>
        <v>2.2695129442179165</v>
      </c>
      <c r="T335" s="12">
        <f t="shared" si="13"/>
        <v>1.968482948553935</v>
      </c>
      <c r="U335" s="9">
        <f t="shared" si="13"/>
        <v>1.7722263275294705</v>
      </c>
      <c r="V335" s="12">
        <f t="shared" si="13"/>
        <v>2.3965480379871322</v>
      </c>
    </row>
    <row r="336" spans="1:22" x14ac:dyDescent="0.2">
      <c r="A336" s="18" t="s">
        <v>53</v>
      </c>
      <c r="B336" s="19">
        <v>7.9</v>
      </c>
      <c r="C336" s="19">
        <v>7.7</v>
      </c>
      <c r="D336" s="19">
        <v>28.4</v>
      </c>
      <c r="E336" s="20">
        <v>228</v>
      </c>
      <c r="F336" s="19">
        <v>4.0999999999999996</v>
      </c>
      <c r="G336" s="19">
        <v>10.6</v>
      </c>
      <c r="H336" s="19">
        <v>12.6</v>
      </c>
      <c r="I336" s="21">
        <v>3.8570000000000002</v>
      </c>
      <c r="J336" s="21">
        <v>0.186</v>
      </c>
      <c r="K336" s="19">
        <v>5.7</v>
      </c>
      <c r="L336" s="20">
        <v>3470</v>
      </c>
      <c r="M336" s="21">
        <v>1.2849999999999999</v>
      </c>
      <c r="N336" s="21">
        <v>0.106</v>
      </c>
      <c r="O336" s="19">
        <v>64.2</v>
      </c>
      <c r="P336" s="20">
        <v>1170</v>
      </c>
      <c r="Q336" s="21">
        <v>24.309000000000001</v>
      </c>
      <c r="R336" s="22">
        <v>138.20000000000002</v>
      </c>
      <c r="S336" s="9">
        <f t="shared" si="12"/>
        <v>3.5403294747908736</v>
      </c>
      <c r="T336" s="12">
        <f t="shared" si="13"/>
        <v>3.0681858617461617</v>
      </c>
      <c r="U336" s="9">
        <f t="shared" si="13"/>
        <v>1.3857670936267759</v>
      </c>
      <c r="V336" s="12">
        <f t="shared" si="13"/>
        <v>2.1405080430381798</v>
      </c>
    </row>
    <row r="337" spans="1:22" x14ac:dyDescent="0.2">
      <c r="A337" s="18" t="s">
        <v>54</v>
      </c>
      <c r="B337" s="19">
        <v>7.8</v>
      </c>
      <c r="C337" s="19">
        <v>10.199999999999999</v>
      </c>
      <c r="D337" s="19">
        <v>28.5</v>
      </c>
      <c r="E337" s="20">
        <v>237</v>
      </c>
      <c r="F337" s="19">
        <v>6.4</v>
      </c>
      <c r="G337" s="19">
        <v>11.6</v>
      </c>
      <c r="H337" s="19">
        <v>38.700000000000003</v>
      </c>
      <c r="I337" s="21">
        <v>3.5070000000000001</v>
      </c>
      <c r="J337" s="21">
        <v>0.23100000000000001</v>
      </c>
      <c r="K337" s="19">
        <v>5.7</v>
      </c>
      <c r="L337" s="20">
        <v>5804</v>
      </c>
      <c r="M337" s="21">
        <v>0.67700000000000005</v>
      </c>
      <c r="N337" s="21">
        <v>7.0999999999999994E-2</v>
      </c>
      <c r="O337" s="19">
        <v>134.5</v>
      </c>
      <c r="P337" s="20">
        <v>1958</v>
      </c>
      <c r="Q337" s="21">
        <v>68.391999999999996</v>
      </c>
      <c r="R337" s="22">
        <v>67.599999999999994</v>
      </c>
      <c r="S337" s="9">
        <f t="shared" si="12"/>
        <v>3.7637274037656985</v>
      </c>
      <c r="T337" s="12">
        <f t="shared" si="13"/>
        <v>3.291812687467119</v>
      </c>
      <c r="U337" s="9">
        <f t="shared" si="13"/>
        <v>1.8350053040731897</v>
      </c>
      <c r="V337" s="12">
        <f t="shared" si="13"/>
        <v>1.8299466959416359</v>
      </c>
    </row>
    <row r="338" spans="1:22" x14ac:dyDescent="0.2">
      <c r="A338" s="18" t="s">
        <v>55</v>
      </c>
      <c r="B338" s="19">
        <v>7.7</v>
      </c>
      <c r="C338" s="19">
        <v>9.1999999999999993</v>
      </c>
      <c r="D338" s="19">
        <v>25.7</v>
      </c>
      <c r="E338" s="20">
        <v>190</v>
      </c>
      <c r="F338" s="19">
        <v>4.7</v>
      </c>
      <c r="G338" s="19">
        <v>11.5</v>
      </c>
      <c r="H338" s="19">
        <v>21</v>
      </c>
      <c r="I338" s="21">
        <v>3.0510000000000002</v>
      </c>
      <c r="J338" s="21">
        <v>0.22600000000000001</v>
      </c>
      <c r="K338" s="19">
        <v>7.1</v>
      </c>
      <c r="L338" s="20">
        <v>5566</v>
      </c>
      <c r="M338" s="21">
        <v>0.54100000000000004</v>
      </c>
      <c r="N338" s="21">
        <v>9.0999999999999998E-2</v>
      </c>
      <c r="O338" s="19">
        <v>27.4</v>
      </c>
      <c r="P338" s="20">
        <v>2098</v>
      </c>
      <c r="Q338" s="21">
        <v>34.56</v>
      </c>
      <c r="R338" s="22">
        <v>167</v>
      </c>
      <c r="S338" s="9">
        <f t="shared" si="12"/>
        <v>3.7455432019980242</v>
      </c>
      <c r="T338" s="12">
        <f t="shared" si="13"/>
        <v>3.3218054838575393</v>
      </c>
      <c r="U338" s="9">
        <f t="shared" si="13"/>
        <v>1.5385737338068557</v>
      </c>
      <c r="V338" s="12">
        <f t="shared" si="13"/>
        <v>2.2227164711475833</v>
      </c>
    </row>
    <row r="339" spans="1:22" x14ac:dyDescent="0.2">
      <c r="A339" s="18" t="s">
        <v>51</v>
      </c>
      <c r="B339" s="19">
        <v>7.8</v>
      </c>
      <c r="C339" s="19">
        <v>8</v>
      </c>
      <c r="D339" s="19">
        <v>25.7</v>
      </c>
      <c r="E339" s="20">
        <v>210</v>
      </c>
      <c r="F339" s="19">
        <v>3.1</v>
      </c>
      <c r="G339" s="19">
        <v>7.7</v>
      </c>
      <c r="H339" s="19">
        <v>11</v>
      </c>
      <c r="I339" s="21">
        <v>2.9660000000000002</v>
      </c>
      <c r="J339" s="21">
        <v>0.122</v>
      </c>
      <c r="K339" s="19">
        <v>5.7</v>
      </c>
      <c r="L339" s="20">
        <v>1852</v>
      </c>
      <c r="M339" s="21">
        <v>0.56999999999999995</v>
      </c>
      <c r="N339" s="21">
        <v>4.2999999999999997E-2</v>
      </c>
      <c r="O339" s="19">
        <v>32.5</v>
      </c>
      <c r="P339" s="20">
        <v>279</v>
      </c>
      <c r="Q339" s="21">
        <v>51.774000000000001</v>
      </c>
      <c r="R339" s="22">
        <v>159.6</v>
      </c>
      <c r="S339" s="9">
        <f t="shared" si="12"/>
        <v>3.2676409823459154</v>
      </c>
      <c r="T339" s="12">
        <f t="shared" si="13"/>
        <v>2.4456042032735974</v>
      </c>
      <c r="U339" s="9">
        <f t="shared" si="13"/>
        <v>1.7141117193728101</v>
      </c>
      <c r="V339" s="12">
        <f t="shared" si="13"/>
        <v>2.2030328870147105</v>
      </c>
    </row>
    <row r="340" spans="1:22" x14ac:dyDescent="0.2">
      <c r="A340" s="18" t="s">
        <v>52</v>
      </c>
      <c r="B340" s="19">
        <v>7</v>
      </c>
      <c r="C340" s="19">
        <v>6.3</v>
      </c>
      <c r="D340" s="19">
        <v>25.6</v>
      </c>
      <c r="E340" s="20">
        <v>182</v>
      </c>
      <c r="F340" s="19">
        <v>2.5</v>
      </c>
      <c r="G340" s="19">
        <v>6.1</v>
      </c>
      <c r="H340" s="19">
        <v>12.5</v>
      </c>
      <c r="I340" s="21">
        <v>2.488</v>
      </c>
      <c r="J340" s="21">
        <v>0.13100000000000001</v>
      </c>
      <c r="K340" s="19">
        <v>5.3</v>
      </c>
      <c r="L340" s="20">
        <v>3209</v>
      </c>
      <c r="M340" s="21">
        <v>0.47499999999999998</v>
      </c>
      <c r="N340" s="21">
        <v>6.5000000000000002E-2</v>
      </c>
      <c r="O340" s="19">
        <v>16.600000000000001</v>
      </c>
      <c r="P340" s="20">
        <v>147</v>
      </c>
      <c r="Q340" s="21">
        <v>136.88900000000001</v>
      </c>
      <c r="R340" s="22">
        <v>249.20000000000002</v>
      </c>
      <c r="S340" s="9">
        <f t="shared" si="12"/>
        <v>3.5063697170955042</v>
      </c>
      <c r="T340" s="12">
        <f t="shared" si="13"/>
        <v>2.167317334748176</v>
      </c>
      <c r="U340" s="9">
        <f t="shared" si="13"/>
        <v>2.1363685509006936</v>
      </c>
      <c r="V340" s="12">
        <f t="shared" si="13"/>
        <v>2.3965480379871322</v>
      </c>
    </row>
    <row r="341" spans="1:22" x14ac:dyDescent="0.2">
      <c r="A341" s="18" t="s">
        <v>53</v>
      </c>
      <c r="B341" s="19">
        <v>6.7</v>
      </c>
      <c r="C341" s="19">
        <v>5.5</v>
      </c>
      <c r="D341" s="19">
        <v>27.1</v>
      </c>
      <c r="E341" s="20">
        <v>251</v>
      </c>
      <c r="F341" s="19">
        <v>3.1</v>
      </c>
      <c r="G341" s="19">
        <v>8.9</v>
      </c>
      <c r="H341" s="19">
        <v>11.6</v>
      </c>
      <c r="I341" s="21">
        <v>3.294</v>
      </c>
      <c r="J341" s="21">
        <v>0.14499999999999999</v>
      </c>
      <c r="K341" s="19">
        <v>7</v>
      </c>
      <c r="L341" s="20">
        <v>386</v>
      </c>
      <c r="M341" s="21">
        <v>1.163</v>
      </c>
      <c r="N341" s="21">
        <v>7.9000000000000001E-2</v>
      </c>
      <c r="O341" s="19">
        <v>14.4</v>
      </c>
      <c r="P341" s="20">
        <v>143</v>
      </c>
      <c r="Q341" s="21">
        <v>45.475999999999999</v>
      </c>
      <c r="R341" s="22">
        <v>138.20000000000002</v>
      </c>
      <c r="S341" s="9">
        <f t="shared" si="12"/>
        <v>2.5865873046717551</v>
      </c>
      <c r="T341" s="12">
        <f t="shared" si="13"/>
        <v>2.1553360374650619</v>
      </c>
      <c r="U341" s="9">
        <f t="shared" si="13"/>
        <v>1.6577822578115384</v>
      </c>
      <c r="V341" s="12">
        <f t="shared" si="13"/>
        <v>2.1405080430381798</v>
      </c>
    </row>
    <row r="342" spans="1:22" x14ac:dyDescent="0.2">
      <c r="A342" s="18" t="s">
        <v>54</v>
      </c>
      <c r="B342" s="19">
        <v>8.3000000000000007</v>
      </c>
      <c r="C342" s="19">
        <v>7</v>
      </c>
      <c r="D342" s="19">
        <v>28.4</v>
      </c>
      <c r="E342" s="20">
        <v>264</v>
      </c>
      <c r="F342" s="19">
        <v>5.3</v>
      </c>
      <c r="G342" s="19">
        <v>10.9</v>
      </c>
      <c r="H342" s="19">
        <v>22.9</v>
      </c>
      <c r="I342" s="21">
        <v>2.9750000000000001</v>
      </c>
      <c r="J342" s="21">
        <v>0.125</v>
      </c>
      <c r="K342" s="19">
        <v>7.7</v>
      </c>
      <c r="L342" s="20">
        <v>5810</v>
      </c>
      <c r="M342" s="21">
        <v>0.51500000000000001</v>
      </c>
      <c r="N342" s="21">
        <v>6.6000000000000003E-2</v>
      </c>
      <c r="O342" s="19">
        <v>41.9</v>
      </c>
      <c r="P342" s="20">
        <v>1262</v>
      </c>
      <c r="Q342" s="21">
        <v>48.904000000000003</v>
      </c>
      <c r="R342" s="22">
        <v>67.599999999999994</v>
      </c>
      <c r="S342" s="9">
        <f t="shared" si="12"/>
        <v>3.7641761323903307</v>
      </c>
      <c r="T342" s="12">
        <f t="shared" si="13"/>
        <v>3.1010593549081156</v>
      </c>
      <c r="U342" s="9">
        <f t="shared" si="13"/>
        <v>1.6893443827817238</v>
      </c>
      <c r="V342" s="12">
        <f t="shared" si="13"/>
        <v>1.8299466959416359</v>
      </c>
    </row>
    <row r="343" spans="1:22" x14ac:dyDescent="0.2">
      <c r="A343" s="18" t="s">
        <v>55</v>
      </c>
      <c r="B343" s="19">
        <v>7.8</v>
      </c>
      <c r="C343" s="19">
        <v>6.2</v>
      </c>
      <c r="D343" s="19">
        <v>24.9</v>
      </c>
      <c r="E343" s="20">
        <v>178</v>
      </c>
      <c r="F343" s="19">
        <v>3.8</v>
      </c>
      <c r="G343" s="19">
        <v>9.4</v>
      </c>
      <c r="H343" s="19">
        <v>21.1</v>
      </c>
      <c r="I343" s="21">
        <v>2.46</v>
      </c>
      <c r="J343" s="21">
        <v>0.11799999999999999</v>
      </c>
      <c r="K343" s="19">
        <v>8.5</v>
      </c>
      <c r="L343" s="20">
        <v>6486</v>
      </c>
      <c r="M343" s="21">
        <v>0.42099999999999999</v>
      </c>
      <c r="N343" s="21">
        <v>5.2999999999999999E-2</v>
      </c>
      <c r="O343" s="19">
        <v>25.5</v>
      </c>
      <c r="P343" s="20">
        <v>1867</v>
      </c>
      <c r="Q343" s="21">
        <v>46.295000000000002</v>
      </c>
      <c r="R343" s="22">
        <v>167</v>
      </c>
      <c r="S343" s="9">
        <f t="shared" si="12"/>
        <v>3.811976944336954</v>
      </c>
      <c r="T343" s="12">
        <f t="shared" si="13"/>
        <v>3.2711443179490782</v>
      </c>
      <c r="U343" s="9">
        <f t="shared" si="13"/>
        <v>1.6655340884333292</v>
      </c>
      <c r="V343" s="12">
        <f t="shared" si="13"/>
        <v>2.2227164711475833</v>
      </c>
    </row>
    <row r="344" spans="1:22" x14ac:dyDescent="0.2">
      <c r="A344" s="18" t="s">
        <v>51</v>
      </c>
      <c r="B344" s="19">
        <v>7.4</v>
      </c>
      <c r="C344" s="19">
        <v>6.9</v>
      </c>
      <c r="D344" s="19">
        <v>25.8</v>
      </c>
      <c r="E344" s="20">
        <v>201</v>
      </c>
      <c r="F344" s="19">
        <v>3.9</v>
      </c>
      <c r="G344" s="19">
        <v>7.5</v>
      </c>
      <c r="H344" s="19">
        <v>21.9</v>
      </c>
      <c r="I344" s="21">
        <v>2.9279999999999999</v>
      </c>
      <c r="J344" s="21">
        <v>0.13900000000000001</v>
      </c>
      <c r="K344" s="19">
        <v>5.4</v>
      </c>
      <c r="L344" s="20">
        <v>640</v>
      </c>
      <c r="M344" s="21">
        <v>0.497</v>
      </c>
      <c r="N344" s="21">
        <v>4.3999999999999997E-2</v>
      </c>
      <c r="O344" s="19">
        <v>31.4</v>
      </c>
      <c r="P344" s="20">
        <v>12</v>
      </c>
      <c r="Q344" s="21">
        <v>51.774000000000001</v>
      </c>
      <c r="R344" s="22">
        <v>159.6</v>
      </c>
      <c r="S344" s="9">
        <f t="shared" si="12"/>
        <v>2.8061799739838871</v>
      </c>
      <c r="T344" s="12">
        <f t="shared" si="13"/>
        <v>1.0791812460476249</v>
      </c>
      <c r="U344" s="9">
        <f t="shared" si="13"/>
        <v>1.7141117193728101</v>
      </c>
      <c r="V344" s="12">
        <f t="shared" si="13"/>
        <v>2.2030328870147105</v>
      </c>
    </row>
    <row r="345" spans="1:22" x14ac:dyDescent="0.2">
      <c r="A345" s="18" t="s">
        <v>52</v>
      </c>
      <c r="B345" s="19">
        <v>6.9</v>
      </c>
      <c r="C345" s="19">
        <v>6.9</v>
      </c>
      <c r="D345" s="19">
        <v>26.6</v>
      </c>
      <c r="E345" s="20">
        <v>185</v>
      </c>
      <c r="F345" s="19">
        <v>3</v>
      </c>
      <c r="G345" s="19">
        <v>6.9</v>
      </c>
      <c r="H345" s="19">
        <v>20.9</v>
      </c>
      <c r="I345" s="21">
        <v>2.4590000000000001</v>
      </c>
      <c r="J345" s="21">
        <v>0.13800000000000001</v>
      </c>
      <c r="K345" s="19">
        <v>5.6</v>
      </c>
      <c r="L345" s="20">
        <v>15000</v>
      </c>
      <c r="M345" s="21">
        <v>0.32300000000000001</v>
      </c>
      <c r="N345" s="21">
        <v>6.7000000000000004E-2</v>
      </c>
      <c r="O345" s="19">
        <v>28.7</v>
      </c>
      <c r="P345" s="20">
        <v>2400</v>
      </c>
      <c r="Q345" s="21">
        <v>136.88900000000001</v>
      </c>
      <c r="R345" s="22">
        <v>249.20000000000002</v>
      </c>
      <c r="S345" s="9">
        <f t="shared" si="12"/>
        <v>4.1760912590556813</v>
      </c>
      <c r="T345" s="12">
        <f t="shared" si="13"/>
        <v>3.3802112417116059</v>
      </c>
      <c r="U345" s="9">
        <f t="shared" si="13"/>
        <v>2.1363685509006936</v>
      </c>
      <c r="V345" s="12">
        <f t="shared" si="13"/>
        <v>2.3965480379871322</v>
      </c>
    </row>
    <row r="346" spans="1:22" x14ac:dyDescent="0.2">
      <c r="A346" s="18" t="s">
        <v>53</v>
      </c>
      <c r="B346" s="19">
        <v>7</v>
      </c>
      <c r="C346" s="19">
        <v>5.2</v>
      </c>
      <c r="D346" s="19">
        <v>27.3</v>
      </c>
      <c r="E346" s="20">
        <v>252</v>
      </c>
      <c r="F346" s="19">
        <v>4.3</v>
      </c>
      <c r="G346" s="19">
        <v>8.8000000000000007</v>
      </c>
      <c r="H346" s="19">
        <v>17.100000000000001</v>
      </c>
      <c r="I346" s="21">
        <v>3.1680000000000001</v>
      </c>
      <c r="J346" s="21">
        <v>0.13500000000000001</v>
      </c>
      <c r="K346" s="19">
        <v>7.3</v>
      </c>
      <c r="L346" s="20">
        <v>600</v>
      </c>
      <c r="M346" s="21">
        <v>1.111</v>
      </c>
      <c r="N346" s="21">
        <v>6.4000000000000001E-2</v>
      </c>
      <c r="O346" s="19">
        <v>20.8</v>
      </c>
      <c r="P346" s="20">
        <v>100</v>
      </c>
      <c r="Q346" s="21">
        <v>45.475999999999999</v>
      </c>
      <c r="R346" s="22">
        <v>138.20000000000002</v>
      </c>
      <c r="S346" s="9">
        <f t="shared" si="12"/>
        <v>2.7781512503836434</v>
      </c>
      <c r="T346" s="12">
        <f t="shared" si="13"/>
        <v>2</v>
      </c>
      <c r="U346" s="9">
        <f t="shared" si="13"/>
        <v>1.6577822578115384</v>
      </c>
      <c r="V346" s="12">
        <f t="shared" si="13"/>
        <v>2.1405080430381798</v>
      </c>
    </row>
    <row r="347" spans="1:22" x14ac:dyDescent="0.2">
      <c r="A347" s="18" t="s">
        <v>54</v>
      </c>
      <c r="B347" s="19">
        <v>8</v>
      </c>
      <c r="C347" s="19">
        <v>5.9</v>
      </c>
      <c r="D347" s="19">
        <v>27.5</v>
      </c>
      <c r="E347" s="20">
        <v>233</v>
      </c>
      <c r="F347" s="19">
        <v>4.9000000000000004</v>
      </c>
      <c r="G347" s="19">
        <v>9.4</v>
      </c>
      <c r="H347" s="19">
        <v>19</v>
      </c>
      <c r="I347" s="21">
        <v>3.0089999999999999</v>
      </c>
      <c r="J347" s="21">
        <v>0.11600000000000001</v>
      </c>
      <c r="K347" s="19">
        <v>6.7</v>
      </c>
      <c r="L347" s="20">
        <v>4000</v>
      </c>
      <c r="M347" s="21">
        <v>0.45900000000000002</v>
      </c>
      <c r="N347" s="21">
        <v>4.2999999999999997E-2</v>
      </c>
      <c r="O347" s="19">
        <v>41.3</v>
      </c>
      <c r="P347" s="20">
        <v>1900</v>
      </c>
      <c r="Q347" s="21">
        <v>48.904000000000003</v>
      </c>
      <c r="R347" s="22">
        <v>67.599999999999994</v>
      </c>
      <c r="S347" s="9">
        <f t="shared" si="12"/>
        <v>3.6020599913279625</v>
      </c>
      <c r="T347" s="12">
        <f t="shared" si="13"/>
        <v>3.2787536009528289</v>
      </c>
      <c r="U347" s="9">
        <f t="shared" si="13"/>
        <v>1.6893443827817238</v>
      </c>
      <c r="V347" s="12">
        <f t="shared" si="13"/>
        <v>1.8299466959416359</v>
      </c>
    </row>
    <row r="348" spans="1:22" x14ac:dyDescent="0.2">
      <c r="A348" s="18" t="s">
        <v>55</v>
      </c>
      <c r="B348" s="19">
        <v>7.9</v>
      </c>
      <c r="C348" s="19">
        <v>9.5</v>
      </c>
      <c r="D348" s="19">
        <v>26</v>
      </c>
      <c r="E348" s="20">
        <v>181</v>
      </c>
      <c r="F348" s="19">
        <v>3.7</v>
      </c>
      <c r="G348" s="19">
        <v>8.9</v>
      </c>
      <c r="H348" s="19">
        <v>16.8</v>
      </c>
      <c r="I348" s="21">
        <v>2.4940000000000002</v>
      </c>
      <c r="J348" s="21">
        <v>0.11600000000000001</v>
      </c>
      <c r="K348" s="19">
        <v>8.1</v>
      </c>
      <c r="L348" s="20">
        <v>3400</v>
      </c>
      <c r="M348" s="21">
        <v>0.38</v>
      </c>
      <c r="N348" s="21">
        <v>0.05</v>
      </c>
      <c r="O348" s="19">
        <v>30.8</v>
      </c>
      <c r="P348" s="20">
        <v>1200</v>
      </c>
      <c r="Q348" s="21">
        <v>46.295000000000002</v>
      </c>
      <c r="R348" s="22">
        <v>167</v>
      </c>
      <c r="S348" s="9">
        <f t="shared" si="12"/>
        <v>3.5314789170422549</v>
      </c>
      <c r="T348" s="12">
        <f t="shared" si="13"/>
        <v>3.0791812460476247</v>
      </c>
      <c r="U348" s="9">
        <f t="shared" si="13"/>
        <v>1.6655340884333292</v>
      </c>
      <c r="V348" s="12">
        <f t="shared" si="13"/>
        <v>2.2227164711475833</v>
      </c>
    </row>
    <row r="349" spans="1:22" x14ac:dyDescent="0.2">
      <c r="A349" s="18" t="s">
        <v>51</v>
      </c>
      <c r="B349" s="19">
        <v>7.3</v>
      </c>
      <c r="C349" s="19">
        <v>6.8</v>
      </c>
      <c r="D349" s="19">
        <v>25.9</v>
      </c>
      <c r="E349" s="20">
        <v>201</v>
      </c>
      <c r="F349" s="19">
        <v>4</v>
      </c>
      <c r="G349" s="19">
        <v>7.3</v>
      </c>
      <c r="H349" s="19">
        <v>19.2</v>
      </c>
      <c r="I349" s="21">
        <v>2.907</v>
      </c>
      <c r="J349" s="21">
        <v>0.129</v>
      </c>
      <c r="K349" s="19">
        <v>5.5</v>
      </c>
      <c r="L349" s="20">
        <v>300</v>
      </c>
      <c r="M349" s="21">
        <v>0.45100000000000001</v>
      </c>
      <c r="N349" s="21">
        <v>0.04</v>
      </c>
      <c r="O349" s="19">
        <v>31.1</v>
      </c>
      <c r="P349" s="20">
        <v>4</v>
      </c>
      <c r="Q349" s="21">
        <v>57.82</v>
      </c>
      <c r="R349" s="22">
        <v>159.6</v>
      </c>
      <c r="S349" s="9">
        <f t="shared" si="12"/>
        <v>2.4771212547196626</v>
      </c>
      <c r="T349" s="12">
        <f t="shared" si="13"/>
        <v>0.6020599913279624</v>
      </c>
      <c r="U349" s="9">
        <f t="shared" si="13"/>
        <v>1.7620780873346391</v>
      </c>
      <c r="V349" s="12">
        <f t="shared" si="13"/>
        <v>2.2030328870147105</v>
      </c>
    </row>
    <row r="350" spans="1:22" x14ac:dyDescent="0.2">
      <c r="A350" s="18" t="s">
        <v>52</v>
      </c>
      <c r="B350" s="19">
        <v>7</v>
      </c>
      <c r="C350" s="19">
        <v>6.9</v>
      </c>
      <c r="D350" s="19">
        <v>26.3</v>
      </c>
      <c r="E350" s="20">
        <v>178</v>
      </c>
      <c r="F350" s="19">
        <v>2.9</v>
      </c>
      <c r="G350" s="19">
        <v>7.2</v>
      </c>
      <c r="H350" s="19">
        <v>27.9</v>
      </c>
      <c r="I350" s="21">
        <v>2.3239999999999998</v>
      </c>
      <c r="J350" s="21">
        <v>0.15</v>
      </c>
      <c r="K350" s="19">
        <v>5.8</v>
      </c>
      <c r="L350" s="20">
        <v>16000</v>
      </c>
      <c r="M350" s="21">
        <v>0.23899999999999999</v>
      </c>
      <c r="N350" s="21">
        <v>6.6000000000000003E-2</v>
      </c>
      <c r="O350" s="19">
        <v>26.4</v>
      </c>
      <c r="P350" s="20">
        <v>2200</v>
      </c>
      <c r="Q350" s="21">
        <v>154.334</v>
      </c>
      <c r="R350" s="22">
        <v>249.20000000000002</v>
      </c>
      <c r="S350" s="9">
        <f t="shared" si="12"/>
        <v>4.204119982655925</v>
      </c>
      <c r="T350" s="12">
        <f t="shared" si="13"/>
        <v>3.3424226808222062</v>
      </c>
      <c r="U350" s="9">
        <f t="shared" si="13"/>
        <v>2.1884616122963205</v>
      </c>
      <c r="V350" s="12">
        <f t="shared" si="13"/>
        <v>2.3965480379871322</v>
      </c>
    </row>
    <row r="351" spans="1:22" x14ac:dyDescent="0.2">
      <c r="A351" s="18" t="s">
        <v>53</v>
      </c>
      <c r="B351" s="19">
        <v>6.8</v>
      </c>
      <c r="C351" s="19">
        <v>5.0999999999999996</v>
      </c>
      <c r="D351" s="19">
        <v>27.4</v>
      </c>
      <c r="E351" s="20">
        <v>273</v>
      </c>
      <c r="F351" s="19">
        <v>4</v>
      </c>
      <c r="G351" s="19">
        <v>9.5</v>
      </c>
      <c r="H351" s="19">
        <v>29.6</v>
      </c>
      <c r="I351" s="21">
        <v>3.3149999999999999</v>
      </c>
      <c r="J351" s="21">
        <v>0.13</v>
      </c>
      <c r="K351" s="19">
        <v>7.3</v>
      </c>
      <c r="L351" s="20">
        <v>400</v>
      </c>
      <c r="M351" s="21">
        <v>1.0389999999999999</v>
      </c>
      <c r="N351" s="21">
        <v>5.7000000000000002E-2</v>
      </c>
      <c r="O351" s="19">
        <v>15.7</v>
      </c>
      <c r="P351" s="20">
        <v>200</v>
      </c>
      <c r="Q351" s="21">
        <v>61.921999999999997</v>
      </c>
      <c r="R351" s="22">
        <v>138.20000000000002</v>
      </c>
      <c r="S351" s="9">
        <f t="shared" si="12"/>
        <v>2.6020599913279625</v>
      </c>
      <c r="T351" s="12">
        <f t="shared" si="13"/>
        <v>2.3010299956639813</v>
      </c>
      <c r="U351" s="9">
        <f t="shared" si="13"/>
        <v>1.7918449750478418</v>
      </c>
      <c r="V351" s="12">
        <f t="shared" si="13"/>
        <v>2.1405080430381798</v>
      </c>
    </row>
    <row r="352" spans="1:22" x14ac:dyDescent="0.2">
      <c r="A352" s="18" t="s">
        <v>54</v>
      </c>
      <c r="B352" s="19">
        <v>8.4</v>
      </c>
      <c r="C352" s="19">
        <v>8.1999999999999993</v>
      </c>
      <c r="D352" s="19">
        <v>28</v>
      </c>
      <c r="E352" s="20">
        <v>214</v>
      </c>
      <c r="F352" s="19">
        <v>4.7</v>
      </c>
      <c r="G352" s="19">
        <v>10.5</v>
      </c>
      <c r="H352" s="19">
        <v>27.2</v>
      </c>
      <c r="I352" s="21">
        <v>2.5310000000000001</v>
      </c>
      <c r="J352" s="21">
        <v>0.11799999999999999</v>
      </c>
      <c r="K352" s="19">
        <v>7.1</v>
      </c>
      <c r="L352" s="20">
        <v>20000</v>
      </c>
      <c r="M352" s="21">
        <v>0.23499999999999999</v>
      </c>
      <c r="N352" s="21">
        <v>3.5000000000000003E-2</v>
      </c>
      <c r="O352" s="19">
        <v>37.799999999999997</v>
      </c>
      <c r="P352" s="20">
        <v>1100</v>
      </c>
      <c r="Q352" s="21">
        <v>55.786999999999999</v>
      </c>
      <c r="R352" s="22">
        <v>67.599999999999994</v>
      </c>
      <c r="S352" s="9">
        <f t="shared" si="12"/>
        <v>4.3010299956639813</v>
      </c>
      <c r="T352" s="12">
        <f t="shared" si="13"/>
        <v>3.0413926851582249</v>
      </c>
      <c r="U352" s="9">
        <f t="shared" si="13"/>
        <v>1.7465330074315739</v>
      </c>
      <c r="V352" s="12">
        <f t="shared" si="13"/>
        <v>1.8299466959416359</v>
      </c>
    </row>
    <row r="353" spans="1:22" x14ac:dyDescent="0.2">
      <c r="A353" s="18" t="s">
        <v>55</v>
      </c>
      <c r="B353" s="19">
        <v>7.9</v>
      </c>
      <c r="C353" s="19">
        <v>8.8000000000000007</v>
      </c>
      <c r="D353" s="19">
        <v>26.5</v>
      </c>
      <c r="E353" s="20">
        <v>191</v>
      </c>
      <c r="F353" s="19">
        <v>3.8</v>
      </c>
      <c r="G353" s="19">
        <v>9.6</v>
      </c>
      <c r="H353" s="19">
        <v>18.399999999999999</v>
      </c>
      <c r="I353" s="21">
        <v>2.641</v>
      </c>
      <c r="J353" s="21">
        <v>0.121</v>
      </c>
      <c r="K353" s="19">
        <v>8.8000000000000007</v>
      </c>
      <c r="L353" s="20">
        <v>2900</v>
      </c>
      <c r="M353" s="21">
        <v>0.29699999999999999</v>
      </c>
      <c r="N353" s="21">
        <v>0.05</v>
      </c>
      <c r="O353" s="19">
        <v>27.7</v>
      </c>
      <c r="P353" s="20">
        <v>1300</v>
      </c>
      <c r="Q353" s="21">
        <v>53.368000000000002</v>
      </c>
      <c r="R353" s="22">
        <v>167</v>
      </c>
      <c r="S353" s="9">
        <f t="shared" si="12"/>
        <v>3.4623979978989561</v>
      </c>
      <c r="T353" s="12">
        <f t="shared" si="13"/>
        <v>3.1139433523068369</v>
      </c>
      <c r="U353" s="9">
        <f t="shared" si="13"/>
        <v>1.7272809276445269</v>
      </c>
      <c r="V353" s="12">
        <f t="shared" si="13"/>
        <v>2.2227164711475833</v>
      </c>
    </row>
    <row r="354" spans="1:22" x14ac:dyDescent="0.2">
      <c r="A354" s="18" t="s">
        <v>56</v>
      </c>
      <c r="B354" s="19">
        <v>7</v>
      </c>
      <c r="C354" s="19">
        <v>7.7</v>
      </c>
      <c r="D354" s="19">
        <v>26.2</v>
      </c>
      <c r="E354" s="20">
        <v>231</v>
      </c>
      <c r="F354" s="19">
        <v>2</v>
      </c>
      <c r="G354" s="19">
        <v>5.4</v>
      </c>
      <c r="H354" s="19">
        <v>7.6</v>
      </c>
      <c r="I354" s="21">
        <v>1.403</v>
      </c>
      <c r="J354" s="21">
        <v>0.11</v>
      </c>
      <c r="K354" s="19">
        <v>4.3</v>
      </c>
      <c r="L354" s="20">
        <v>4500</v>
      </c>
      <c r="M354" s="21">
        <v>6.3E-2</v>
      </c>
      <c r="N354" s="21">
        <v>4.4999999999999998E-2</v>
      </c>
      <c r="O354" s="19">
        <v>7.9</v>
      </c>
      <c r="P354" s="20">
        <v>611</v>
      </c>
      <c r="Q354" s="21">
        <v>6.2640000000000002</v>
      </c>
      <c r="R354" s="22">
        <v>148.89999999999998</v>
      </c>
      <c r="S354" s="9">
        <f t="shared" si="12"/>
        <v>3.6532125137753435</v>
      </c>
      <c r="T354" s="12">
        <f t="shared" si="13"/>
        <v>2.786041210242554</v>
      </c>
      <c r="U354" s="9">
        <f t="shared" si="13"/>
        <v>0.79685174904988698</v>
      </c>
      <c r="V354" s="12">
        <f t="shared" si="13"/>
        <v>2.1728946977521759</v>
      </c>
    </row>
    <row r="355" spans="1:22" x14ac:dyDescent="0.2">
      <c r="A355" s="18" t="s">
        <v>57</v>
      </c>
      <c r="B355" s="19">
        <v>7</v>
      </c>
      <c r="C355" s="19">
        <v>7.3</v>
      </c>
      <c r="D355" s="19">
        <v>27.8</v>
      </c>
      <c r="E355" s="20">
        <v>286</v>
      </c>
      <c r="F355" s="19">
        <v>2.4</v>
      </c>
      <c r="G355" s="19">
        <v>7.1</v>
      </c>
      <c r="H355" s="19">
        <v>8.1999999999999993</v>
      </c>
      <c r="I355" s="21">
        <v>1.1519999999999999</v>
      </c>
      <c r="J355" s="21">
        <v>0.109</v>
      </c>
      <c r="K355" s="19">
        <v>5.7</v>
      </c>
      <c r="L355" s="20">
        <v>2052</v>
      </c>
      <c r="M355" s="21">
        <v>7.0999999999999994E-2</v>
      </c>
      <c r="N355" s="21">
        <v>3.5000000000000003E-2</v>
      </c>
      <c r="O355" s="19">
        <v>19.399999999999999</v>
      </c>
      <c r="P355" s="20">
        <v>242</v>
      </c>
      <c r="Q355" s="21">
        <v>6.2569999999999997</v>
      </c>
      <c r="R355" s="22">
        <v>81</v>
      </c>
      <c r="S355" s="9">
        <f t="shared" si="12"/>
        <v>3.3121773564397787</v>
      </c>
      <c r="T355" s="12">
        <f t="shared" si="13"/>
        <v>2.3838153659804311</v>
      </c>
      <c r="U355" s="9">
        <f t="shared" si="13"/>
        <v>0.79636615497752128</v>
      </c>
      <c r="V355" s="12">
        <f t="shared" si="13"/>
        <v>1.9084850188786497</v>
      </c>
    </row>
    <row r="356" spans="1:22" x14ac:dyDescent="0.2">
      <c r="A356" s="18" t="s">
        <v>58</v>
      </c>
      <c r="B356" s="19">
        <v>7.3</v>
      </c>
      <c r="C356" s="19">
        <v>7.5</v>
      </c>
      <c r="D356" s="19">
        <v>26.5</v>
      </c>
      <c r="E356" s="20">
        <v>183</v>
      </c>
      <c r="F356" s="19">
        <v>2.5</v>
      </c>
      <c r="G356" s="19">
        <v>7.1</v>
      </c>
      <c r="H356" s="19">
        <v>21.5</v>
      </c>
      <c r="I356" s="21">
        <v>1.4039999999999999</v>
      </c>
      <c r="J356" s="21">
        <v>0.112</v>
      </c>
      <c r="K356" s="19">
        <v>5.3</v>
      </c>
      <c r="L356" s="20">
        <v>15600</v>
      </c>
      <c r="M356" s="21">
        <v>9.0999999999999998E-2</v>
      </c>
      <c r="N356" s="21">
        <v>6.4000000000000001E-2</v>
      </c>
      <c r="O356" s="19">
        <v>20.399999999999999</v>
      </c>
      <c r="P356" s="20">
        <v>2218</v>
      </c>
      <c r="Q356" s="21">
        <v>31.664999999999999</v>
      </c>
      <c r="R356" s="22">
        <v>273.8</v>
      </c>
      <c r="S356" s="9">
        <f t="shared" si="12"/>
        <v>4.1931245983544612</v>
      </c>
      <c r="T356" s="12">
        <f t="shared" si="13"/>
        <v>3.3459615418131414</v>
      </c>
      <c r="U356" s="9">
        <f t="shared" si="13"/>
        <v>1.5005794923633375</v>
      </c>
      <c r="V356" s="12">
        <f t="shared" si="13"/>
        <v>2.4374334437979712</v>
      </c>
    </row>
    <row r="357" spans="1:22" x14ac:dyDescent="0.2">
      <c r="A357" s="18" t="s">
        <v>59</v>
      </c>
      <c r="B357" s="19">
        <v>7.2</v>
      </c>
      <c r="C357" s="19">
        <v>7.4</v>
      </c>
      <c r="D357" s="19">
        <v>26.9</v>
      </c>
      <c r="E357" s="20">
        <v>305</v>
      </c>
      <c r="F357" s="19">
        <v>2.5</v>
      </c>
      <c r="G357" s="19">
        <v>8.4</v>
      </c>
      <c r="H357" s="19">
        <v>9.4</v>
      </c>
      <c r="I357" s="21">
        <v>1.399</v>
      </c>
      <c r="J357" s="21">
        <v>0.112</v>
      </c>
      <c r="K357" s="19">
        <v>6.4</v>
      </c>
      <c r="L357" s="20">
        <v>7125</v>
      </c>
      <c r="M357" s="21">
        <v>2.8000000000000001E-2</v>
      </c>
      <c r="N357" s="21">
        <v>0.05</v>
      </c>
      <c r="O357" s="19">
        <v>17.8</v>
      </c>
      <c r="P357" s="20">
        <v>1138</v>
      </c>
      <c r="Q357" s="21">
        <v>32.125999999999998</v>
      </c>
      <c r="R357" s="22">
        <v>397.1</v>
      </c>
      <c r="S357" s="9">
        <f t="shared" si="12"/>
        <v>3.8527848686805477</v>
      </c>
      <c r="T357" s="12">
        <f t="shared" si="13"/>
        <v>3.0561422620590522</v>
      </c>
      <c r="U357" s="9">
        <f t="shared" si="13"/>
        <v>1.5068566550233229</v>
      </c>
      <c r="V357" s="12">
        <f t="shared" si="13"/>
        <v>2.5988998870638831</v>
      </c>
    </row>
    <row r="358" spans="1:22" x14ac:dyDescent="0.2">
      <c r="A358" s="18" t="s">
        <v>60</v>
      </c>
      <c r="B358" s="19">
        <v>7</v>
      </c>
      <c r="C358" s="19">
        <v>7.8</v>
      </c>
      <c r="D358" s="19">
        <v>27.1</v>
      </c>
      <c r="E358" s="20">
        <v>219</v>
      </c>
      <c r="F358" s="19">
        <v>2.6</v>
      </c>
      <c r="G358" s="19">
        <v>7.9</v>
      </c>
      <c r="H358" s="19">
        <v>6.7</v>
      </c>
      <c r="I358" s="21">
        <v>1.1299999999999999</v>
      </c>
      <c r="J358" s="21">
        <v>8.8999999999999996E-2</v>
      </c>
      <c r="K358" s="19">
        <v>7</v>
      </c>
      <c r="L358" s="20">
        <v>11975</v>
      </c>
      <c r="M358" s="21">
        <v>3.9E-2</v>
      </c>
      <c r="N358" s="21">
        <v>0.04</v>
      </c>
      <c r="O358" s="19">
        <v>20.6</v>
      </c>
      <c r="P358" s="20">
        <v>1813</v>
      </c>
      <c r="Q358" s="21">
        <v>6.6989999999999998</v>
      </c>
      <c r="R358" s="22">
        <v>64.8</v>
      </c>
      <c r="S358" s="9">
        <f t="shared" si="12"/>
        <v>4.0782755220866012</v>
      </c>
      <c r="T358" s="12">
        <f t="shared" si="13"/>
        <v>3.2583978040955088</v>
      </c>
      <c r="U358" s="9">
        <f t="shared" si="13"/>
        <v>0.82600997779110041</v>
      </c>
      <c r="V358" s="12">
        <f t="shared" si="13"/>
        <v>1.8115750058705933</v>
      </c>
    </row>
    <row r="359" spans="1:22" x14ac:dyDescent="0.2">
      <c r="A359" s="18" t="s">
        <v>56</v>
      </c>
      <c r="B359" s="19">
        <v>7.8</v>
      </c>
      <c r="C359" s="19">
        <v>6.9</v>
      </c>
      <c r="D359" s="19">
        <v>27.2</v>
      </c>
      <c r="E359" s="20">
        <v>171</v>
      </c>
      <c r="F359" s="19">
        <v>3.2</v>
      </c>
      <c r="G359" s="19">
        <v>7.6</v>
      </c>
      <c r="H359" s="19">
        <v>15.8</v>
      </c>
      <c r="I359" s="21">
        <v>1.4279999999999999</v>
      </c>
      <c r="J359" s="21">
        <v>0.107</v>
      </c>
      <c r="K359" s="19">
        <v>3.8</v>
      </c>
      <c r="L359" s="20">
        <v>82000</v>
      </c>
      <c r="M359" s="21">
        <v>0.26900000000000002</v>
      </c>
      <c r="N359" s="21">
        <v>6.4000000000000001E-2</v>
      </c>
      <c r="O359" s="19">
        <v>24.6</v>
      </c>
      <c r="P359" s="20">
        <v>11700</v>
      </c>
      <c r="Q359" s="21">
        <v>6.2640000000000002</v>
      </c>
      <c r="R359" s="22">
        <v>148.89999999999998</v>
      </c>
      <c r="S359" s="9">
        <f t="shared" si="12"/>
        <v>4.9138138523837167</v>
      </c>
      <c r="T359" s="12">
        <f t="shared" si="13"/>
        <v>4.0681858617461613</v>
      </c>
      <c r="U359" s="9">
        <f t="shared" si="13"/>
        <v>0.79685174904988698</v>
      </c>
      <c r="V359" s="12">
        <f t="shared" si="13"/>
        <v>2.1728946977521759</v>
      </c>
    </row>
    <row r="360" spans="1:22" x14ac:dyDescent="0.2">
      <c r="A360" s="18" t="s">
        <v>57</v>
      </c>
      <c r="B360" s="19">
        <v>8</v>
      </c>
      <c r="C360" s="19">
        <v>8</v>
      </c>
      <c r="D360" s="19">
        <v>28.7</v>
      </c>
      <c r="E360" s="20">
        <v>244</v>
      </c>
      <c r="F360" s="19">
        <v>2.9</v>
      </c>
      <c r="G360" s="19">
        <v>7.6</v>
      </c>
      <c r="H360" s="19">
        <v>9.4</v>
      </c>
      <c r="I360" s="21">
        <v>1.111</v>
      </c>
      <c r="J360" s="21">
        <v>9.8000000000000004E-2</v>
      </c>
      <c r="K360" s="19">
        <v>4.0999999999999996</v>
      </c>
      <c r="L360" s="20">
        <v>9280</v>
      </c>
      <c r="M360" s="21">
        <v>7.3999999999999996E-2</v>
      </c>
      <c r="N360" s="21">
        <v>4.9000000000000002E-2</v>
      </c>
      <c r="O360" s="19">
        <v>35.1</v>
      </c>
      <c r="P360" s="20">
        <v>3960</v>
      </c>
      <c r="Q360" s="21">
        <v>6.2569999999999997</v>
      </c>
      <c r="R360" s="22">
        <v>81</v>
      </c>
      <c r="S360" s="9">
        <f t="shared" si="12"/>
        <v>3.9675479762188619</v>
      </c>
      <c r="T360" s="12">
        <f t="shared" si="13"/>
        <v>3.5976951859255122</v>
      </c>
      <c r="U360" s="9">
        <f t="shared" si="13"/>
        <v>0.79636615497752128</v>
      </c>
      <c r="V360" s="12">
        <f t="shared" si="13"/>
        <v>1.9084850188786497</v>
      </c>
    </row>
    <row r="361" spans="1:22" x14ac:dyDescent="0.2">
      <c r="A361" s="18" t="s">
        <v>58</v>
      </c>
      <c r="B361" s="19">
        <v>7.7</v>
      </c>
      <c r="C361" s="19">
        <v>7.9</v>
      </c>
      <c r="D361" s="19">
        <v>27.3</v>
      </c>
      <c r="E361" s="20">
        <v>161</v>
      </c>
      <c r="F361" s="19">
        <v>2.9</v>
      </c>
      <c r="G361" s="19">
        <v>8.4</v>
      </c>
      <c r="H361" s="19">
        <v>30.7</v>
      </c>
      <c r="I361" s="21">
        <v>1.6970000000000001</v>
      </c>
      <c r="J361" s="21">
        <v>0.13800000000000001</v>
      </c>
      <c r="K361" s="19">
        <v>4.4000000000000004</v>
      </c>
      <c r="L361" s="20">
        <v>266500</v>
      </c>
      <c r="M361" s="21">
        <v>0.23699999999999999</v>
      </c>
      <c r="N361" s="21">
        <v>8.1000000000000003E-2</v>
      </c>
      <c r="O361" s="19">
        <v>24.1</v>
      </c>
      <c r="P361" s="20">
        <v>208250</v>
      </c>
      <c r="Q361" s="21">
        <v>31.664999999999999</v>
      </c>
      <c r="R361" s="22">
        <v>273.8</v>
      </c>
      <c r="S361" s="9">
        <f t="shared" si="12"/>
        <v>5.4256972133625911</v>
      </c>
      <c r="T361" s="12">
        <f t="shared" si="13"/>
        <v>5.3185850100788254</v>
      </c>
      <c r="U361" s="9">
        <f t="shared" si="13"/>
        <v>1.5005794923633375</v>
      </c>
      <c r="V361" s="12">
        <f t="shared" si="13"/>
        <v>2.4374334437979712</v>
      </c>
    </row>
    <row r="362" spans="1:22" x14ac:dyDescent="0.2">
      <c r="A362" s="18" t="s">
        <v>59</v>
      </c>
      <c r="B362" s="19">
        <v>8</v>
      </c>
      <c r="C362" s="19">
        <v>8.8000000000000007</v>
      </c>
      <c r="D362" s="19">
        <v>28.7</v>
      </c>
      <c r="E362" s="20">
        <v>176</v>
      </c>
      <c r="F362" s="19">
        <v>2.6</v>
      </c>
      <c r="G362" s="19">
        <v>7.9</v>
      </c>
      <c r="H362" s="19">
        <v>17</v>
      </c>
      <c r="I362" s="21">
        <v>1.054</v>
      </c>
      <c r="J362" s="21">
        <v>0.14000000000000001</v>
      </c>
      <c r="K362" s="19">
        <v>4.4000000000000004</v>
      </c>
      <c r="L362" s="20">
        <v>7000</v>
      </c>
      <c r="M362" s="21">
        <v>4.7E-2</v>
      </c>
      <c r="N362" s="21">
        <v>7.8E-2</v>
      </c>
      <c r="O362" s="19">
        <v>47.4</v>
      </c>
      <c r="P362" s="20">
        <v>6125</v>
      </c>
      <c r="Q362" s="21">
        <v>32.125999999999998</v>
      </c>
      <c r="R362" s="22">
        <v>397.1</v>
      </c>
      <c r="S362" s="9">
        <f t="shared" si="12"/>
        <v>3.8450980400142569</v>
      </c>
      <c r="T362" s="12">
        <f t="shared" si="13"/>
        <v>3.7871060930365701</v>
      </c>
      <c r="U362" s="9">
        <f t="shared" si="13"/>
        <v>1.5068566550233229</v>
      </c>
      <c r="V362" s="12">
        <f t="shared" si="13"/>
        <v>2.5988998870638831</v>
      </c>
    </row>
    <row r="363" spans="1:22" x14ac:dyDescent="0.2">
      <c r="A363" s="18" t="s">
        <v>60</v>
      </c>
      <c r="B363" s="19">
        <v>8.3000000000000007</v>
      </c>
      <c r="C363" s="19">
        <v>9</v>
      </c>
      <c r="D363" s="19">
        <v>27.5</v>
      </c>
      <c r="E363" s="20">
        <v>188</v>
      </c>
      <c r="F363" s="19">
        <v>2.9</v>
      </c>
      <c r="G363" s="19">
        <v>8.8000000000000007</v>
      </c>
      <c r="H363" s="19">
        <v>31.2</v>
      </c>
      <c r="I363" s="21">
        <v>1.6850000000000001</v>
      </c>
      <c r="J363" s="21">
        <v>0.14399999999999999</v>
      </c>
      <c r="K363" s="19">
        <v>5.5</v>
      </c>
      <c r="L363" s="20">
        <v>106875</v>
      </c>
      <c r="M363" s="21">
        <v>0.115</v>
      </c>
      <c r="N363" s="21">
        <v>8.2000000000000003E-2</v>
      </c>
      <c r="O363" s="19">
        <v>26.3</v>
      </c>
      <c r="P363" s="20">
        <v>76490</v>
      </c>
      <c r="Q363" s="21">
        <v>6.6989999999999998</v>
      </c>
      <c r="R363" s="22">
        <v>64.8</v>
      </c>
      <c r="S363" s="9">
        <f t="shared" si="12"/>
        <v>5.0288761277362291</v>
      </c>
      <c r="T363" s="12">
        <f t="shared" si="13"/>
        <v>4.8836046609222921</v>
      </c>
      <c r="U363" s="9">
        <f t="shared" si="13"/>
        <v>0.82600997779110041</v>
      </c>
      <c r="V363" s="12">
        <f t="shared" si="13"/>
        <v>1.8115750058705933</v>
      </c>
    </row>
    <row r="364" spans="1:22" x14ac:dyDescent="0.2">
      <c r="A364" s="18" t="s">
        <v>56</v>
      </c>
      <c r="B364" s="19">
        <v>7.6</v>
      </c>
      <c r="C364" s="19">
        <v>7.5</v>
      </c>
      <c r="D364" s="19">
        <v>27.2</v>
      </c>
      <c r="E364" s="20">
        <v>285</v>
      </c>
      <c r="F364" s="19">
        <v>5.6</v>
      </c>
      <c r="G364" s="19">
        <v>9.5</v>
      </c>
      <c r="H364" s="19">
        <v>9.6</v>
      </c>
      <c r="I364" s="21">
        <v>4.6369999999999996</v>
      </c>
      <c r="J364" s="21">
        <v>0.16200000000000001</v>
      </c>
      <c r="K364" s="19">
        <v>4.2</v>
      </c>
      <c r="L364" s="20">
        <v>224500</v>
      </c>
      <c r="M364" s="21">
        <v>2.1179999999999999</v>
      </c>
      <c r="N364" s="21">
        <v>9.6000000000000002E-2</v>
      </c>
      <c r="O364" s="19">
        <v>27</v>
      </c>
      <c r="P364" s="20">
        <v>38250</v>
      </c>
      <c r="Q364" s="21">
        <v>6.2640000000000002</v>
      </c>
      <c r="R364" s="22">
        <v>148.89999999999998</v>
      </c>
      <c r="S364" s="9">
        <f t="shared" si="12"/>
        <v>5.351216345339342</v>
      </c>
      <c r="T364" s="12">
        <f t="shared" si="13"/>
        <v>4.5826314394896368</v>
      </c>
      <c r="U364" s="9">
        <f t="shared" si="13"/>
        <v>0.79685174904988698</v>
      </c>
      <c r="V364" s="12">
        <f t="shared" si="13"/>
        <v>2.1728946977521759</v>
      </c>
    </row>
    <row r="365" spans="1:22" x14ac:dyDescent="0.2">
      <c r="A365" s="18" t="s">
        <v>57</v>
      </c>
      <c r="B365" s="19">
        <v>7.8</v>
      </c>
      <c r="C365" s="19">
        <v>8.3000000000000007</v>
      </c>
      <c r="D365" s="19">
        <v>28.4</v>
      </c>
      <c r="E365" s="20">
        <v>348</v>
      </c>
      <c r="F365" s="19">
        <v>5.3</v>
      </c>
      <c r="G365" s="19">
        <v>9.1</v>
      </c>
      <c r="H365" s="19">
        <v>11.4</v>
      </c>
      <c r="I365" s="21">
        <v>5.7290000000000001</v>
      </c>
      <c r="J365" s="21">
        <v>0.13700000000000001</v>
      </c>
      <c r="K365" s="19">
        <v>4.7</v>
      </c>
      <c r="L365" s="20">
        <v>26240</v>
      </c>
      <c r="M365" s="21">
        <v>2.1850000000000001</v>
      </c>
      <c r="N365" s="21">
        <v>7.1999999999999995E-2</v>
      </c>
      <c r="O365" s="19">
        <v>60.7</v>
      </c>
      <c r="P365" s="20">
        <v>13280</v>
      </c>
      <c r="Q365" s="21">
        <v>6.2569999999999997</v>
      </c>
      <c r="R365" s="22">
        <v>81</v>
      </c>
      <c r="S365" s="9">
        <f t="shared" si="12"/>
        <v>4.418963830703623</v>
      </c>
      <c r="T365" s="12">
        <f t="shared" si="13"/>
        <v>4.1231980750319988</v>
      </c>
      <c r="U365" s="9">
        <f t="shared" si="13"/>
        <v>0.79636615497752128</v>
      </c>
      <c r="V365" s="12">
        <f t="shared" si="13"/>
        <v>1.9084850188786497</v>
      </c>
    </row>
    <row r="366" spans="1:22" x14ac:dyDescent="0.2">
      <c r="A366" s="18" t="s">
        <v>58</v>
      </c>
      <c r="B366" s="19">
        <v>7.5</v>
      </c>
      <c r="C366" s="19">
        <v>8.1</v>
      </c>
      <c r="D366" s="19">
        <v>27</v>
      </c>
      <c r="E366" s="20">
        <v>210</v>
      </c>
      <c r="F366" s="19">
        <v>4.5</v>
      </c>
      <c r="G366" s="19">
        <v>9.6</v>
      </c>
      <c r="H366" s="19">
        <v>30.3</v>
      </c>
      <c r="I366" s="21">
        <v>5.23</v>
      </c>
      <c r="J366" s="21">
        <v>0.223</v>
      </c>
      <c r="K366" s="19">
        <v>4.9000000000000004</v>
      </c>
      <c r="L366" s="20">
        <v>263500</v>
      </c>
      <c r="M366" s="21">
        <v>2.7149999999999999</v>
      </c>
      <c r="N366" s="21">
        <v>0.14899999999999999</v>
      </c>
      <c r="O366" s="19">
        <v>21.8</v>
      </c>
      <c r="P366" s="20">
        <v>221750</v>
      </c>
      <c r="Q366" s="21">
        <v>31.664999999999999</v>
      </c>
      <c r="R366" s="22">
        <v>273.8</v>
      </c>
      <c r="S366" s="9">
        <f t="shared" si="12"/>
        <v>5.420780619548565</v>
      </c>
      <c r="T366" s="12">
        <f t="shared" si="13"/>
        <v>5.3458636285037642</v>
      </c>
      <c r="U366" s="9">
        <f t="shared" si="13"/>
        <v>1.5005794923633375</v>
      </c>
      <c r="V366" s="12">
        <f t="shared" si="13"/>
        <v>2.4374334437979712</v>
      </c>
    </row>
    <row r="367" spans="1:22" x14ac:dyDescent="0.2">
      <c r="A367" s="18" t="s">
        <v>59</v>
      </c>
      <c r="B367" s="19">
        <v>7.6</v>
      </c>
      <c r="C367" s="19">
        <v>8.8000000000000007</v>
      </c>
      <c r="D367" s="19">
        <v>29.3</v>
      </c>
      <c r="E367" s="20">
        <v>357</v>
      </c>
      <c r="F367" s="19">
        <v>6.6</v>
      </c>
      <c r="G367" s="19">
        <v>10.199999999999999</v>
      </c>
      <c r="H367" s="19">
        <v>18.3</v>
      </c>
      <c r="I367" s="21">
        <v>7.5419999999999998</v>
      </c>
      <c r="J367" s="21">
        <v>0.187</v>
      </c>
      <c r="K367" s="19">
        <v>5.3</v>
      </c>
      <c r="L367" s="20">
        <v>146300</v>
      </c>
      <c r="M367" s="21">
        <v>5.5039999999999996</v>
      </c>
      <c r="N367" s="21">
        <v>0.11</v>
      </c>
      <c r="O367" s="19">
        <v>38.700000000000003</v>
      </c>
      <c r="P367" s="20">
        <v>53150</v>
      </c>
      <c r="Q367" s="21">
        <v>32.125999999999998</v>
      </c>
      <c r="R367" s="22">
        <v>397.1</v>
      </c>
      <c r="S367" s="9">
        <f t="shared" si="12"/>
        <v>5.1652443261253111</v>
      </c>
      <c r="T367" s="12">
        <f t="shared" si="13"/>
        <v>4.7255032688593159</v>
      </c>
      <c r="U367" s="9">
        <f t="shared" si="13"/>
        <v>1.5068566550233229</v>
      </c>
      <c r="V367" s="12">
        <f t="shared" si="13"/>
        <v>2.5988998870638831</v>
      </c>
    </row>
    <row r="368" spans="1:22" x14ac:dyDescent="0.2">
      <c r="A368" s="18" t="s">
        <v>60</v>
      </c>
      <c r="B368" s="19">
        <v>7.6</v>
      </c>
      <c r="C368" s="19">
        <v>8</v>
      </c>
      <c r="D368" s="19">
        <v>27.5</v>
      </c>
      <c r="E368" s="20">
        <v>315</v>
      </c>
      <c r="F368" s="19">
        <v>7.6</v>
      </c>
      <c r="G368" s="19">
        <v>9.6</v>
      </c>
      <c r="H368" s="19">
        <v>22.7</v>
      </c>
      <c r="I368" s="21">
        <v>6.0170000000000003</v>
      </c>
      <c r="J368" s="21">
        <v>0.19400000000000001</v>
      </c>
      <c r="K368" s="19">
        <v>6.6</v>
      </c>
      <c r="L368" s="20">
        <v>204700</v>
      </c>
      <c r="M368" s="21">
        <v>3.3410000000000002</v>
      </c>
      <c r="N368" s="21">
        <v>0.111</v>
      </c>
      <c r="O368" s="19">
        <v>26.4</v>
      </c>
      <c r="P368" s="20">
        <v>61250</v>
      </c>
      <c r="Q368" s="21">
        <v>6.6989999999999998</v>
      </c>
      <c r="R368" s="22">
        <v>64.8</v>
      </c>
      <c r="S368" s="9">
        <f t="shared" si="12"/>
        <v>5.3111178426625054</v>
      </c>
      <c r="T368" s="12">
        <f t="shared" si="13"/>
        <v>4.7871060930365701</v>
      </c>
      <c r="U368" s="9">
        <f t="shared" si="13"/>
        <v>0.82600997779110041</v>
      </c>
      <c r="V368" s="12">
        <f t="shared" si="13"/>
        <v>1.8115750058705933</v>
      </c>
    </row>
    <row r="369" spans="1:22" x14ac:dyDescent="0.2">
      <c r="A369" s="18" t="s">
        <v>56</v>
      </c>
      <c r="B369" s="19">
        <v>7.5</v>
      </c>
      <c r="C369" s="19">
        <v>7.8</v>
      </c>
      <c r="D369" s="19">
        <v>28</v>
      </c>
      <c r="E369" s="20">
        <v>285</v>
      </c>
      <c r="F369" s="19">
        <v>5.8</v>
      </c>
      <c r="G369" s="19">
        <v>10.1</v>
      </c>
      <c r="H369" s="19">
        <v>11.6</v>
      </c>
      <c r="I369" s="21">
        <v>4.6429999999999998</v>
      </c>
      <c r="J369" s="21">
        <v>0.152</v>
      </c>
      <c r="K369" s="19">
        <v>4.5</v>
      </c>
      <c r="L369" s="20">
        <v>44000</v>
      </c>
      <c r="M369" s="21">
        <v>1.8740000000000001</v>
      </c>
      <c r="N369" s="21">
        <v>5.5E-2</v>
      </c>
      <c r="O369" s="19">
        <v>66.7</v>
      </c>
      <c r="P369" s="20">
        <v>14250</v>
      </c>
      <c r="Q369" s="21">
        <v>6.2640000000000002</v>
      </c>
      <c r="R369" s="22">
        <v>148.89999999999998</v>
      </c>
      <c r="S369" s="9">
        <f t="shared" si="12"/>
        <v>4.6434526764861879</v>
      </c>
      <c r="T369" s="12">
        <f t="shared" si="13"/>
        <v>4.153814864344529</v>
      </c>
      <c r="U369" s="9">
        <f t="shared" si="13"/>
        <v>0.79685174904988698</v>
      </c>
      <c r="V369" s="12">
        <f t="shared" si="13"/>
        <v>2.1728946977521759</v>
      </c>
    </row>
    <row r="370" spans="1:22" x14ac:dyDescent="0.2">
      <c r="A370" s="18" t="s">
        <v>57</v>
      </c>
      <c r="B370" s="19">
        <v>8.3000000000000007</v>
      </c>
      <c r="C370" s="19">
        <v>9.4</v>
      </c>
      <c r="D370" s="19">
        <v>29.9</v>
      </c>
      <c r="E370" s="20">
        <v>322</v>
      </c>
      <c r="F370" s="19">
        <v>8.6</v>
      </c>
      <c r="G370" s="19">
        <v>11.8</v>
      </c>
      <c r="H370" s="19">
        <v>15.5</v>
      </c>
      <c r="I370" s="21">
        <v>4.6360000000000001</v>
      </c>
      <c r="J370" s="21">
        <v>0.15</v>
      </c>
      <c r="K370" s="19">
        <v>5.4</v>
      </c>
      <c r="L370" s="20">
        <v>8300</v>
      </c>
      <c r="M370" s="21">
        <v>1.4730000000000001</v>
      </c>
      <c r="N370" s="21">
        <v>7.0999999999999994E-2</v>
      </c>
      <c r="O370" s="19">
        <v>88.6</v>
      </c>
      <c r="P370" s="20">
        <v>7012</v>
      </c>
      <c r="Q370" s="21">
        <v>6.2569999999999997</v>
      </c>
      <c r="R370" s="22">
        <v>81</v>
      </c>
      <c r="S370" s="9">
        <f t="shared" si="12"/>
        <v>3.9190780923760737</v>
      </c>
      <c r="T370" s="12">
        <f t="shared" si="13"/>
        <v>3.8458419074217574</v>
      </c>
      <c r="U370" s="9">
        <f t="shared" si="13"/>
        <v>0.79636615497752128</v>
      </c>
      <c r="V370" s="12">
        <f t="shared" si="13"/>
        <v>1.9084850188786497</v>
      </c>
    </row>
    <row r="371" spans="1:22" x14ac:dyDescent="0.2">
      <c r="A371" s="18" t="s">
        <v>58</v>
      </c>
      <c r="B371" s="19">
        <v>7.6</v>
      </c>
      <c r="C371" s="19">
        <v>7.4</v>
      </c>
      <c r="D371" s="19">
        <v>28.1</v>
      </c>
      <c r="E371" s="20">
        <v>211</v>
      </c>
      <c r="F371" s="19">
        <v>5.3</v>
      </c>
      <c r="G371" s="19">
        <v>8</v>
      </c>
      <c r="H371" s="19">
        <v>25.8</v>
      </c>
      <c r="I371" s="21">
        <v>4.5910000000000002</v>
      </c>
      <c r="J371" s="21">
        <v>0.216</v>
      </c>
      <c r="K371" s="19">
        <v>4.8</v>
      </c>
      <c r="L371" s="20">
        <v>392500</v>
      </c>
      <c r="M371" s="21">
        <v>2.0640000000000001</v>
      </c>
      <c r="N371" s="21">
        <v>0.13400000000000001</v>
      </c>
      <c r="O371" s="19">
        <v>45.9</v>
      </c>
      <c r="P371" s="20">
        <v>294500</v>
      </c>
      <c r="Q371" s="21">
        <v>31.664999999999999</v>
      </c>
      <c r="R371" s="22">
        <v>273.8</v>
      </c>
      <c r="S371" s="9">
        <f t="shared" si="12"/>
        <v>5.5938396610812715</v>
      </c>
      <c r="T371" s="12">
        <f t="shared" si="13"/>
        <v>5.4690852991231207</v>
      </c>
      <c r="U371" s="9">
        <f t="shared" si="13"/>
        <v>1.5005794923633375</v>
      </c>
      <c r="V371" s="12">
        <f t="shared" si="13"/>
        <v>2.4374334437979712</v>
      </c>
    </row>
    <row r="372" spans="1:22" x14ac:dyDescent="0.2">
      <c r="A372" s="18" t="s">
        <v>59</v>
      </c>
      <c r="B372" s="19">
        <v>7.6</v>
      </c>
      <c r="C372" s="19">
        <v>9.9</v>
      </c>
      <c r="D372" s="19">
        <v>29.1</v>
      </c>
      <c r="E372" s="20">
        <v>351</v>
      </c>
      <c r="F372" s="19">
        <v>5.6</v>
      </c>
      <c r="G372" s="19">
        <v>10.199999999999999</v>
      </c>
      <c r="H372" s="19">
        <v>23.1</v>
      </c>
      <c r="I372" s="21">
        <v>7.556</v>
      </c>
      <c r="J372" s="21">
        <v>0.18099999999999999</v>
      </c>
      <c r="K372" s="19">
        <v>5.2</v>
      </c>
      <c r="L372" s="20">
        <v>102000</v>
      </c>
      <c r="M372" s="21">
        <v>5.1479999999999997</v>
      </c>
      <c r="N372" s="21">
        <v>9.4E-2</v>
      </c>
      <c r="O372" s="19">
        <v>59.4</v>
      </c>
      <c r="P372" s="20">
        <v>54650</v>
      </c>
      <c r="Q372" s="21">
        <v>32.125999999999998</v>
      </c>
      <c r="R372" s="22">
        <v>397.1</v>
      </c>
      <c r="S372" s="9">
        <f t="shared" si="12"/>
        <v>5.008600171761918</v>
      </c>
      <c r="T372" s="12">
        <f t="shared" si="13"/>
        <v>4.7375901662857212</v>
      </c>
      <c r="U372" s="9">
        <f t="shared" si="13"/>
        <v>1.5068566550233229</v>
      </c>
      <c r="V372" s="12">
        <f t="shared" si="13"/>
        <v>2.5988998870638831</v>
      </c>
    </row>
    <row r="373" spans="1:22" x14ac:dyDescent="0.2">
      <c r="A373" s="18" t="s">
        <v>60</v>
      </c>
      <c r="B373" s="19">
        <v>7.2</v>
      </c>
      <c r="C373" s="19">
        <v>7.4</v>
      </c>
      <c r="D373" s="19">
        <v>27.4</v>
      </c>
      <c r="E373" s="20">
        <v>321</v>
      </c>
      <c r="F373" s="19">
        <v>5.3</v>
      </c>
      <c r="G373" s="19">
        <v>8.6999999999999993</v>
      </c>
      <c r="H373" s="19">
        <v>13.7</v>
      </c>
      <c r="I373" s="21">
        <v>6.8710000000000004</v>
      </c>
      <c r="J373" s="21">
        <v>0.13700000000000001</v>
      </c>
      <c r="K373" s="19">
        <v>5.5</v>
      </c>
      <c r="L373" s="20">
        <v>82190</v>
      </c>
      <c r="M373" s="21">
        <v>3.8239999999999998</v>
      </c>
      <c r="N373" s="21">
        <v>6.6000000000000003E-2</v>
      </c>
      <c r="O373" s="19">
        <v>32.6</v>
      </c>
      <c r="P373" s="20">
        <v>58160</v>
      </c>
      <c r="Q373" s="21">
        <v>6.6989999999999998</v>
      </c>
      <c r="R373" s="22">
        <v>64.8</v>
      </c>
      <c r="S373" s="9">
        <f t="shared" si="12"/>
        <v>4.9148189804474729</v>
      </c>
      <c r="T373" s="12">
        <f t="shared" si="13"/>
        <v>4.764624397850981</v>
      </c>
      <c r="U373" s="9">
        <f t="shared" si="13"/>
        <v>0.82600997779110041</v>
      </c>
      <c r="V373" s="12">
        <f t="shared" si="13"/>
        <v>1.8115750058705933</v>
      </c>
    </row>
    <row r="374" spans="1:22" x14ac:dyDescent="0.2">
      <c r="A374" s="18" t="s">
        <v>56</v>
      </c>
      <c r="B374" s="19">
        <v>7.3</v>
      </c>
      <c r="C374" s="19">
        <v>6.7</v>
      </c>
      <c r="D374" s="19">
        <v>27.8</v>
      </c>
      <c r="E374" s="20">
        <v>291</v>
      </c>
      <c r="F374" s="19">
        <v>4.3</v>
      </c>
      <c r="G374" s="19">
        <v>7.6</v>
      </c>
      <c r="H374" s="19">
        <v>10.6</v>
      </c>
      <c r="I374" s="21">
        <v>4.1680000000000001</v>
      </c>
      <c r="J374" s="21">
        <v>0.19</v>
      </c>
      <c r="K374" s="19">
        <v>5.8</v>
      </c>
      <c r="L374" s="20">
        <v>4028</v>
      </c>
      <c r="M374" s="21">
        <v>1.2829999999999999</v>
      </c>
      <c r="N374" s="21">
        <v>6.3E-2</v>
      </c>
      <c r="O374" s="19">
        <v>60</v>
      </c>
      <c r="P374" s="20">
        <v>1107</v>
      </c>
      <c r="Q374" s="21">
        <v>21.542999999999999</v>
      </c>
      <c r="R374" s="22">
        <v>148.89999999999998</v>
      </c>
      <c r="S374" s="9">
        <f t="shared" si="12"/>
        <v>3.6050894618815805</v>
      </c>
      <c r="T374" s="12">
        <f t="shared" si="13"/>
        <v>3.0441476208787228</v>
      </c>
      <c r="U374" s="9">
        <f t="shared" si="13"/>
        <v>1.3333061814468323</v>
      </c>
      <c r="V374" s="12">
        <f t="shared" si="13"/>
        <v>2.1728946977521759</v>
      </c>
    </row>
    <row r="375" spans="1:22" x14ac:dyDescent="0.2">
      <c r="A375" s="18" t="s">
        <v>57</v>
      </c>
      <c r="B375" s="19">
        <v>6.8</v>
      </c>
      <c r="C375" s="19">
        <v>4.3</v>
      </c>
      <c r="D375" s="19">
        <v>29</v>
      </c>
      <c r="E375" s="20">
        <v>317</v>
      </c>
      <c r="F375" s="19">
        <v>4.5</v>
      </c>
      <c r="G375" s="19">
        <v>8.6</v>
      </c>
      <c r="H375" s="19">
        <v>9.6999999999999993</v>
      </c>
      <c r="I375" s="21">
        <v>3.8450000000000002</v>
      </c>
      <c r="J375" s="21">
        <v>0.20399999999999999</v>
      </c>
      <c r="K375" s="19">
        <v>7.3</v>
      </c>
      <c r="L375" s="20">
        <v>10192</v>
      </c>
      <c r="M375" s="21">
        <v>1.669</v>
      </c>
      <c r="N375" s="21">
        <v>0.11700000000000001</v>
      </c>
      <c r="O375" s="19">
        <v>61</v>
      </c>
      <c r="P375" s="20">
        <v>2456</v>
      </c>
      <c r="Q375" s="21">
        <v>22.216999999999999</v>
      </c>
      <c r="R375" s="22">
        <v>81</v>
      </c>
      <c r="S375" s="9">
        <f t="shared" si="12"/>
        <v>4.0082594149912749</v>
      </c>
      <c r="T375" s="12">
        <f t="shared" si="13"/>
        <v>3.3902283624691303</v>
      </c>
      <c r="U375" s="9">
        <f t="shared" si="13"/>
        <v>1.3466854150275736</v>
      </c>
      <c r="V375" s="12">
        <f t="shared" si="13"/>
        <v>1.9084850188786497</v>
      </c>
    </row>
    <row r="376" spans="1:22" x14ac:dyDescent="0.2">
      <c r="A376" s="18" t="s">
        <v>58</v>
      </c>
      <c r="B376" s="19">
        <v>6.6</v>
      </c>
      <c r="C376" s="19">
        <v>3.3</v>
      </c>
      <c r="D376" s="19">
        <v>27.5</v>
      </c>
      <c r="E376" s="20">
        <v>262</v>
      </c>
      <c r="F376" s="19">
        <v>3.8</v>
      </c>
      <c r="G376" s="19">
        <v>8.8000000000000007</v>
      </c>
      <c r="H376" s="19">
        <v>13.7</v>
      </c>
      <c r="I376" s="21">
        <v>4.2439999999999998</v>
      </c>
      <c r="J376" s="21">
        <v>0.18099999999999999</v>
      </c>
      <c r="K376" s="19">
        <v>6.8</v>
      </c>
      <c r="L376" s="20">
        <v>23500</v>
      </c>
      <c r="M376" s="21">
        <v>2.3620000000000001</v>
      </c>
      <c r="N376" s="21">
        <v>0.104</v>
      </c>
      <c r="O376" s="19">
        <v>13.9</v>
      </c>
      <c r="P376" s="20">
        <v>11600</v>
      </c>
      <c r="Q376" s="21">
        <v>94.799000000000007</v>
      </c>
      <c r="R376" s="22">
        <v>273.8</v>
      </c>
      <c r="S376" s="9">
        <f t="shared" si="12"/>
        <v>4.3710678622717358</v>
      </c>
      <c r="T376" s="12">
        <f t="shared" si="13"/>
        <v>4.0644579892269181</v>
      </c>
      <c r="U376" s="9">
        <f t="shared" si="13"/>
        <v>1.976803756148483</v>
      </c>
      <c r="V376" s="12">
        <f t="shared" si="13"/>
        <v>2.4374334437979712</v>
      </c>
    </row>
    <row r="377" spans="1:22" x14ac:dyDescent="0.2">
      <c r="A377" s="18" t="s">
        <v>59</v>
      </c>
      <c r="B377" s="19">
        <v>8</v>
      </c>
      <c r="C377" s="19">
        <v>9.6999999999999993</v>
      </c>
      <c r="D377" s="19">
        <v>29.5</v>
      </c>
      <c r="E377" s="20">
        <v>343</v>
      </c>
      <c r="F377" s="19">
        <v>6.7</v>
      </c>
      <c r="G377" s="19">
        <v>12.9</v>
      </c>
      <c r="H377" s="19">
        <v>23.2</v>
      </c>
      <c r="I377" s="21">
        <v>5.0430000000000001</v>
      </c>
      <c r="J377" s="21">
        <v>0.22700000000000001</v>
      </c>
      <c r="K377" s="19">
        <v>8.9</v>
      </c>
      <c r="L377" s="20">
        <v>32800</v>
      </c>
      <c r="M377" s="21">
        <v>2.7879999999999998</v>
      </c>
      <c r="N377" s="21">
        <v>0.09</v>
      </c>
      <c r="O377" s="19">
        <v>80.099999999999994</v>
      </c>
      <c r="P377" s="20">
        <v>10315</v>
      </c>
      <c r="Q377" s="21">
        <v>60.960999999999999</v>
      </c>
      <c r="R377" s="22">
        <v>397.1</v>
      </c>
      <c r="S377" s="9">
        <f t="shared" si="12"/>
        <v>4.5158738437116792</v>
      </c>
      <c r="T377" s="12">
        <f t="shared" si="13"/>
        <v>4.0134692323091707</v>
      </c>
      <c r="U377" s="9">
        <f t="shared" si="13"/>
        <v>1.7850520825264229</v>
      </c>
      <c r="V377" s="12">
        <f t="shared" si="13"/>
        <v>2.5988998870638831</v>
      </c>
    </row>
    <row r="378" spans="1:22" x14ac:dyDescent="0.2">
      <c r="A378" s="18" t="s">
        <v>60</v>
      </c>
      <c r="B378" s="19">
        <v>7.6</v>
      </c>
      <c r="C378" s="19">
        <v>7.6</v>
      </c>
      <c r="D378" s="19">
        <v>28.1</v>
      </c>
      <c r="E378" s="20">
        <v>273</v>
      </c>
      <c r="F378" s="19">
        <v>4</v>
      </c>
      <c r="G378" s="19">
        <v>10</v>
      </c>
      <c r="H378" s="19">
        <v>19.7</v>
      </c>
      <c r="I378" s="21">
        <v>3.9180000000000001</v>
      </c>
      <c r="J378" s="21">
        <v>0.18099999999999999</v>
      </c>
      <c r="K378" s="19">
        <v>8.6</v>
      </c>
      <c r="L378" s="20">
        <v>54900</v>
      </c>
      <c r="M378" s="21">
        <v>1.575</v>
      </c>
      <c r="N378" s="21">
        <v>6.3E-2</v>
      </c>
      <c r="O378" s="19">
        <v>52.4</v>
      </c>
      <c r="P378" s="20">
        <v>23030</v>
      </c>
      <c r="Q378" s="21">
        <v>51.417999999999999</v>
      </c>
      <c r="R378" s="22">
        <v>64.8</v>
      </c>
      <c r="S378" s="9">
        <f t="shared" si="12"/>
        <v>4.7395723444500923</v>
      </c>
      <c r="T378" s="12">
        <f t="shared" si="13"/>
        <v>4.3622939379642309</v>
      </c>
      <c r="U378" s="9">
        <f t="shared" si="13"/>
        <v>1.7111151799331294</v>
      </c>
      <c r="V378" s="12">
        <f t="shared" si="13"/>
        <v>1.8115750058705933</v>
      </c>
    </row>
    <row r="379" spans="1:22" x14ac:dyDescent="0.2">
      <c r="A379" s="18" t="s">
        <v>56</v>
      </c>
      <c r="B379" s="19">
        <v>8</v>
      </c>
      <c r="C379" s="19">
        <v>8.9</v>
      </c>
      <c r="D379" s="19">
        <v>28.5</v>
      </c>
      <c r="E379" s="20">
        <v>234</v>
      </c>
      <c r="F379" s="19">
        <v>6</v>
      </c>
      <c r="G379" s="19">
        <v>10.6</v>
      </c>
      <c r="H379" s="19">
        <v>12.4</v>
      </c>
      <c r="I379" s="21">
        <v>2.7829999999999999</v>
      </c>
      <c r="J379" s="21">
        <v>0.11700000000000001</v>
      </c>
      <c r="K379" s="19">
        <v>4.2</v>
      </c>
      <c r="L379" s="20">
        <v>6525</v>
      </c>
      <c r="M379" s="21">
        <v>0.84199999999999997</v>
      </c>
      <c r="N379" s="21">
        <v>6.9000000000000006E-2</v>
      </c>
      <c r="O379" s="19">
        <v>79.400000000000006</v>
      </c>
      <c r="P379" s="20">
        <v>427</v>
      </c>
      <c r="Q379" s="21">
        <v>21.542999999999999</v>
      </c>
      <c r="R379" s="22">
        <v>148.89999999999998</v>
      </c>
      <c r="S379" s="9">
        <f t="shared" si="12"/>
        <v>3.8145805160103188</v>
      </c>
      <c r="T379" s="12">
        <f t="shared" si="13"/>
        <v>2.6304278750250241</v>
      </c>
      <c r="U379" s="9">
        <f t="shared" si="13"/>
        <v>1.3333061814468323</v>
      </c>
      <c r="V379" s="12">
        <f t="shared" si="13"/>
        <v>2.1728946977521759</v>
      </c>
    </row>
    <row r="380" spans="1:22" x14ac:dyDescent="0.2">
      <c r="A380" s="18" t="s">
        <v>57</v>
      </c>
      <c r="B380" s="19">
        <v>8.1999999999999993</v>
      </c>
      <c r="C380" s="19">
        <v>10.5</v>
      </c>
      <c r="D380" s="19">
        <v>31.5</v>
      </c>
      <c r="E380" s="20">
        <v>276</v>
      </c>
      <c r="F380" s="19">
        <v>5.7</v>
      </c>
      <c r="G380" s="19">
        <v>11.9</v>
      </c>
      <c r="H380" s="19">
        <v>15.8</v>
      </c>
      <c r="I380" s="21">
        <v>2.8290000000000002</v>
      </c>
      <c r="J380" s="21">
        <v>0.185</v>
      </c>
      <c r="K380" s="19">
        <v>7.6</v>
      </c>
      <c r="L380" s="20">
        <v>117</v>
      </c>
      <c r="M380" s="21">
        <v>0.63</v>
      </c>
      <c r="N380" s="21">
        <v>7.0000000000000007E-2</v>
      </c>
      <c r="O380" s="19">
        <v>84.2</v>
      </c>
      <c r="P380" s="20">
        <v>61</v>
      </c>
      <c r="Q380" s="21">
        <v>22.216999999999999</v>
      </c>
      <c r="R380" s="22">
        <v>81</v>
      </c>
      <c r="S380" s="9">
        <f t="shared" si="12"/>
        <v>2.0681858617461617</v>
      </c>
      <c r="T380" s="12">
        <f t="shared" si="13"/>
        <v>1.7853298350107671</v>
      </c>
      <c r="U380" s="9">
        <f t="shared" si="13"/>
        <v>1.3466854150275736</v>
      </c>
      <c r="V380" s="12">
        <f t="shared" si="13"/>
        <v>1.9084850188786497</v>
      </c>
    </row>
    <row r="381" spans="1:22" x14ac:dyDescent="0.2">
      <c r="A381" s="18" t="s">
        <v>58</v>
      </c>
      <c r="B381" s="19">
        <v>7.4</v>
      </c>
      <c r="C381" s="19">
        <v>8.1999999999999993</v>
      </c>
      <c r="D381" s="19">
        <v>28.5</v>
      </c>
      <c r="E381" s="20">
        <v>250</v>
      </c>
      <c r="F381" s="19">
        <v>3.3</v>
      </c>
      <c r="G381" s="19">
        <v>8.4</v>
      </c>
      <c r="H381" s="19">
        <v>12.7</v>
      </c>
      <c r="I381" s="21">
        <v>3.3620000000000001</v>
      </c>
      <c r="J381" s="21">
        <v>0.14699999999999999</v>
      </c>
      <c r="K381" s="19">
        <v>6.2</v>
      </c>
      <c r="L381" s="20">
        <v>22956</v>
      </c>
      <c r="M381" s="21">
        <v>1.427</v>
      </c>
      <c r="N381" s="21">
        <v>8.4000000000000005E-2</v>
      </c>
      <c r="O381" s="19">
        <v>40.5</v>
      </c>
      <c r="P381" s="20">
        <v>6676</v>
      </c>
      <c r="Q381" s="21">
        <v>94.799000000000007</v>
      </c>
      <c r="R381" s="22">
        <v>273.8</v>
      </c>
      <c r="S381" s="9">
        <f t="shared" si="12"/>
        <v>4.360896216074921</v>
      </c>
      <c r="T381" s="12">
        <f t="shared" si="13"/>
        <v>3.824516328007209</v>
      </c>
      <c r="U381" s="9">
        <f t="shared" si="13"/>
        <v>1.976803756148483</v>
      </c>
      <c r="V381" s="12">
        <f t="shared" si="13"/>
        <v>2.4374334437979712</v>
      </c>
    </row>
    <row r="382" spans="1:22" x14ac:dyDescent="0.2">
      <c r="A382" s="18" t="s">
        <v>59</v>
      </c>
      <c r="B382" s="19">
        <v>7.9</v>
      </c>
      <c r="C382" s="19">
        <v>10.7</v>
      </c>
      <c r="D382" s="19">
        <v>29.2</v>
      </c>
      <c r="E382" s="20">
        <v>283</v>
      </c>
      <c r="F382" s="19">
        <v>6.4</v>
      </c>
      <c r="G382" s="19">
        <v>13.2</v>
      </c>
      <c r="H382" s="19">
        <v>33.799999999999997</v>
      </c>
      <c r="I382" s="21">
        <v>3.5630000000000002</v>
      </c>
      <c r="J382" s="21">
        <v>0.18099999999999999</v>
      </c>
      <c r="K382" s="19">
        <v>8.9</v>
      </c>
      <c r="L382" s="20">
        <v>17527</v>
      </c>
      <c r="M382" s="21">
        <v>1.264</v>
      </c>
      <c r="N382" s="21">
        <v>6.3E-2</v>
      </c>
      <c r="O382" s="19">
        <v>61.4</v>
      </c>
      <c r="P382" s="20">
        <v>4203</v>
      </c>
      <c r="Q382" s="21">
        <v>60.960999999999999</v>
      </c>
      <c r="R382" s="22">
        <v>397.1</v>
      </c>
      <c r="S382" s="9">
        <f t="shared" si="12"/>
        <v>4.2437075866617908</v>
      </c>
      <c r="T382" s="12">
        <f t="shared" si="13"/>
        <v>3.623559390005437</v>
      </c>
      <c r="U382" s="9">
        <f t="shared" si="13"/>
        <v>1.7850520825264229</v>
      </c>
      <c r="V382" s="12">
        <f t="shared" si="13"/>
        <v>2.5988998870638831</v>
      </c>
    </row>
    <row r="383" spans="1:22" x14ac:dyDescent="0.2">
      <c r="A383" s="18" t="s">
        <v>60</v>
      </c>
      <c r="B383" s="19">
        <v>7.6</v>
      </c>
      <c r="C383" s="19">
        <v>8.4</v>
      </c>
      <c r="D383" s="19">
        <v>26.6</v>
      </c>
      <c r="E383" s="20">
        <v>284</v>
      </c>
      <c r="F383" s="19">
        <v>3.8</v>
      </c>
      <c r="G383" s="19">
        <v>13.1</v>
      </c>
      <c r="H383" s="19">
        <v>31</v>
      </c>
      <c r="I383" s="21">
        <v>3.2149999999999999</v>
      </c>
      <c r="J383" s="21">
        <v>0.16</v>
      </c>
      <c r="K383" s="19">
        <v>9.5</v>
      </c>
      <c r="L383" s="20">
        <v>33395</v>
      </c>
      <c r="M383" s="21">
        <v>1.0740000000000001</v>
      </c>
      <c r="N383" s="21">
        <v>5.6000000000000001E-2</v>
      </c>
      <c r="O383" s="19">
        <v>63.6</v>
      </c>
      <c r="P383" s="20">
        <v>5800</v>
      </c>
      <c r="Q383" s="21">
        <v>51.417999999999999</v>
      </c>
      <c r="R383" s="22">
        <v>64.8</v>
      </c>
      <c r="S383" s="9">
        <f t="shared" si="12"/>
        <v>4.5236814478007528</v>
      </c>
      <c r="T383" s="12">
        <f t="shared" si="13"/>
        <v>3.7634279935629373</v>
      </c>
      <c r="U383" s="9">
        <f t="shared" si="13"/>
        <v>1.7111151799331294</v>
      </c>
      <c r="V383" s="12">
        <f t="shared" si="13"/>
        <v>1.8115750058705933</v>
      </c>
    </row>
    <row r="384" spans="1:22" x14ac:dyDescent="0.2">
      <c r="A384" s="18" t="s">
        <v>56</v>
      </c>
      <c r="B384" s="19">
        <v>8.1999999999999993</v>
      </c>
      <c r="C384" s="19">
        <v>10.4</v>
      </c>
      <c r="D384" s="19">
        <v>28.8</v>
      </c>
      <c r="E384" s="20">
        <v>220</v>
      </c>
      <c r="F384" s="19">
        <v>8.5</v>
      </c>
      <c r="G384" s="19">
        <v>16.399999999999999</v>
      </c>
      <c r="H384" s="19">
        <v>23.6</v>
      </c>
      <c r="I384" s="21">
        <v>2.6230000000000002</v>
      </c>
      <c r="J384" s="21">
        <v>0.123</v>
      </c>
      <c r="K384" s="19">
        <v>4.3</v>
      </c>
      <c r="L384" s="20">
        <v>8650</v>
      </c>
      <c r="M384" s="21">
        <v>0.53600000000000003</v>
      </c>
      <c r="N384" s="21">
        <v>5.5E-2</v>
      </c>
      <c r="O384" s="19">
        <v>149.6</v>
      </c>
      <c r="P384" s="20">
        <v>158</v>
      </c>
      <c r="Q384" s="21">
        <v>21.542999999999999</v>
      </c>
      <c r="R384" s="22">
        <v>86.499999999999986</v>
      </c>
      <c r="S384" s="9">
        <f t="shared" si="12"/>
        <v>3.9370161074648142</v>
      </c>
      <c r="T384" s="12">
        <f t="shared" si="13"/>
        <v>2.1986570869544226</v>
      </c>
      <c r="U384" s="9">
        <f t="shared" si="13"/>
        <v>1.3333061814468323</v>
      </c>
      <c r="V384" s="12">
        <f t="shared" si="13"/>
        <v>1.9370161074648142</v>
      </c>
    </row>
    <row r="385" spans="1:22" x14ac:dyDescent="0.2">
      <c r="A385" s="18" t="s">
        <v>57</v>
      </c>
      <c r="B385" s="19">
        <v>8.6999999999999993</v>
      </c>
      <c r="C385" s="19">
        <v>11.1</v>
      </c>
      <c r="D385" s="19">
        <v>30.6</v>
      </c>
      <c r="E385" s="20">
        <v>261</v>
      </c>
      <c r="F385" s="19">
        <v>10.9</v>
      </c>
      <c r="G385" s="19">
        <v>19</v>
      </c>
      <c r="H385" s="19">
        <v>38.1</v>
      </c>
      <c r="I385" s="21">
        <v>2.581</v>
      </c>
      <c r="J385" s="21">
        <v>0.112</v>
      </c>
      <c r="K385" s="19">
        <v>6.7</v>
      </c>
      <c r="L385" s="20">
        <v>213</v>
      </c>
      <c r="M385" s="21">
        <v>0.45100000000000001</v>
      </c>
      <c r="N385" s="21">
        <v>5.6000000000000001E-2</v>
      </c>
      <c r="O385" s="19">
        <v>152.30000000000001</v>
      </c>
      <c r="P385" s="20">
        <v>147</v>
      </c>
      <c r="Q385" s="21">
        <v>22.216999999999999</v>
      </c>
      <c r="R385" s="22">
        <v>20.400000000000002</v>
      </c>
      <c r="S385" s="9">
        <f t="shared" si="12"/>
        <v>2.3283796034387376</v>
      </c>
      <c r="T385" s="12">
        <f t="shared" si="13"/>
        <v>2.167317334748176</v>
      </c>
      <c r="U385" s="9">
        <f t="shared" si="13"/>
        <v>1.3466854150275736</v>
      </c>
      <c r="V385" s="12">
        <f t="shared" si="13"/>
        <v>1.3096301674258988</v>
      </c>
    </row>
    <row r="386" spans="1:22" x14ac:dyDescent="0.2">
      <c r="A386" s="18" t="s">
        <v>58</v>
      </c>
      <c r="B386" s="19">
        <v>8.1999999999999993</v>
      </c>
      <c r="C386" s="19">
        <v>9.5</v>
      </c>
      <c r="D386" s="19">
        <v>29</v>
      </c>
      <c r="E386" s="20">
        <v>232</v>
      </c>
      <c r="F386" s="19">
        <v>5.2</v>
      </c>
      <c r="G386" s="19">
        <v>9.8000000000000007</v>
      </c>
      <c r="H386" s="19">
        <v>23.5</v>
      </c>
      <c r="I386" s="21">
        <v>3.2930000000000001</v>
      </c>
      <c r="J386" s="21">
        <v>0.17199999999999999</v>
      </c>
      <c r="K386" s="19">
        <v>4.9000000000000004</v>
      </c>
      <c r="L386" s="20">
        <v>12600</v>
      </c>
      <c r="M386" s="21">
        <v>1.1419999999999999</v>
      </c>
      <c r="N386" s="21">
        <v>8.3000000000000004E-2</v>
      </c>
      <c r="O386" s="19">
        <v>77.099999999999994</v>
      </c>
      <c r="P386" s="20">
        <v>9458</v>
      </c>
      <c r="Q386" s="21">
        <v>94.799000000000007</v>
      </c>
      <c r="R386" s="22">
        <v>200.8</v>
      </c>
      <c r="S386" s="9">
        <f t="shared" si="12"/>
        <v>4.1003705451175625</v>
      </c>
      <c r="T386" s="12">
        <f t="shared" si="13"/>
        <v>3.9757993096794073</v>
      </c>
      <c r="U386" s="9">
        <f t="shared" si="13"/>
        <v>1.976803756148483</v>
      </c>
      <c r="V386" s="12">
        <f t="shared" si="13"/>
        <v>2.3027637084729817</v>
      </c>
    </row>
    <row r="387" spans="1:22" x14ac:dyDescent="0.2">
      <c r="A387" s="18" t="s">
        <v>59</v>
      </c>
      <c r="B387" s="19">
        <v>7.6</v>
      </c>
      <c r="C387" s="19">
        <v>7.6</v>
      </c>
      <c r="D387" s="19">
        <v>29.2</v>
      </c>
      <c r="E387" s="20">
        <v>238</v>
      </c>
      <c r="F387" s="19">
        <v>3.3</v>
      </c>
      <c r="G387" s="19">
        <v>10.6</v>
      </c>
      <c r="H387" s="19">
        <v>30.9</v>
      </c>
      <c r="I387" s="21">
        <v>3.16</v>
      </c>
      <c r="J387" s="21">
        <v>0.191</v>
      </c>
      <c r="K387" s="19">
        <v>5.0999999999999996</v>
      </c>
      <c r="L387" s="20">
        <v>3915</v>
      </c>
      <c r="M387" s="21">
        <v>1.167</v>
      </c>
      <c r="N387" s="21">
        <v>0.106</v>
      </c>
      <c r="O387" s="19">
        <v>63.7</v>
      </c>
      <c r="P387" s="20">
        <v>2243</v>
      </c>
      <c r="Q387" s="21">
        <v>60.960999999999999</v>
      </c>
      <c r="R387" s="22">
        <v>246.2</v>
      </c>
      <c r="S387" s="9">
        <f t="shared" si="12"/>
        <v>3.5927317663939622</v>
      </c>
      <c r="T387" s="12">
        <f t="shared" si="13"/>
        <v>3.3508292735829679</v>
      </c>
      <c r="U387" s="9">
        <f t="shared" si="13"/>
        <v>1.7850520825264229</v>
      </c>
      <c r="V387" s="12">
        <f t="shared" si="13"/>
        <v>2.3912880485952974</v>
      </c>
    </row>
    <row r="388" spans="1:22" x14ac:dyDescent="0.2">
      <c r="A388" s="18" t="s">
        <v>60</v>
      </c>
      <c r="B388" s="19">
        <v>8.1</v>
      </c>
      <c r="C388" s="19">
        <v>9.6999999999999993</v>
      </c>
      <c r="D388" s="19">
        <v>29.3</v>
      </c>
      <c r="E388" s="20">
        <v>198</v>
      </c>
      <c r="F388" s="19">
        <v>4.5999999999999996</v>
      </c>
      <c r="G388" s="19">
        <v>9.6999999999999993</v>
      </c>
      <c r="H388" s="19">
        <v>19.3</v>
      </c>
      <c r="I388" s="21">
        <v>3.0270000000000001</v>
      </c>
      <c r="J388" s="21">
        <v>0.15</v>
      </c>
      <c r="K388" s="19">
        <v>6.4</v>
      </c>
      <c r="L388" s="20">
        <v>344</v>
      </c>
      <c r="M388" s="21">
        <v>0.53</v>
      </c>
      <c r="N388" s="21">
        <v>7.4999999999999997E-2</v>
      </c>
      <c r="O388" s="19">
        <v>27.9</v>
      </c>
      <c r="P388" s="20">
        <v>133</v>
      </c>
      <c r="Q388" s="21">
        <v>51.417999999999999</v>
      </c>
      <c r="R388" s="22">
        <v>144.90000000000003</v>
      </c>
      <c r="S388" s="9">
        <f t="shared" si="12"/>
        <v>2.53655844257153</v>
      </c>
      <c r="T388" s="12">
        <f t="shared" si="13"/>
        <v>2.1238516409670858</v>
      </c>
      <c r="U388" s="9">
        <f t="shared" si="13"/>
        <v>1.7111151799331294</v>
      </c>
      <c r="V388" s="12">
        <f t="shared" si="13"/>
        <v>2.1610683854711747</v>
      </c>
    </row>
    <row r="389" spans="1:22" x14ac:dyDescent="0.2">
      <c r="A389" s="18" t="s">
        <v>56</v>
      </c>
      <c r="B389" s="19">
        <v>8.1</v>
      </c>
      <c r="C389" s="19">
        <v>7.7</v>
      </c>
      <c r="D389" s="19">
        <v>28</v>
      </c>
      <c r="E389" s="20">
        <v>261</v>
      </c>
      <c r="F389" s="19">
        <v>3.6</v>
      </c>
      <c r="G389" s="19">
        <v>7.7</v>
      </c>
      <c r="H389" s="19">
        <v>8.9</v>
      </c>
      <c r="I389" s="21">
        <v>3.0230000000000001</v>
      </c>
      <c r="J389" s="21">
        <v>0.13300000000000001</v>
      </c>
      <c r="K389" s="19">
        <v>6.1</v>
      </c>
      <c r="L389" s="20">
        <v>58</v>
      </c>
      <c r="M389" s="21">
        <v>0.64700000000000002</v>
      </c>
      <c r="N389" s="21">
        <v>5.1999999999999998E-2</v>
      </c>
      <c r="O389" s="19">
        <v>37.5</v>
      </c>
      <c r="P389" s="20">
        <v>13</v>
      </c>
      <c r="Q389" s="21">
        <v>47.29</v>
      </c>
      <c r="R389" s="22">
        <v>86.499999999999986</v>
      </c>
      <c r="S389" s="9">
        <f t="shared" si="12"/>
        <v>1.7634279935629373</v>
      </c>
      <c r="T389" s="12">
        <f t="shared" si="13"/>
        <v>1.1139433523068367</v>
      </c>
      <c r="U389" s="9">
        <f t="shared" si="13"/>
        <v>1.6747693140154263</v>
      </c>
      <c r="V389" s="12">
        <f t="shared" si="13"/>
        <v>1.9370161074648142</v>
      </c>
    </row>
    <row r="390" spans="1:22" x14ac:dyDescent="0.2">
      <c r="A390" s="18" t="s">
        <v>57</v>
      </c>
      <c r="B390" s="19">
        <v>7.3</v>
      </c>
      <c r="C390" s="19">
        <v>4.7</v>
      </c>
      <c r="D390" s="19">
        <v>29.4</v>
      </c>
      <c r="E390" s="20">
        <v>283</v>
      </c>
      <c r="F390" s="19">
        <v>2.8</v>
      </c>
      <c r="G390" s="19">
        <v>8.1999999999999993</v>
      </c>
      <c r="H390" s="19">
        <v>7.4</v>
      </c>
      <c r="I390" s="21">
        <v>2.528</v>
      </c>
      <c r="J390" s="21">
        <v>0.128</v>
      </c>
      <c r="K390" s="19">
        <v>6.8</v>
      </c>
      <c r="L390" s="20">
        <v>164</v>
      </c>
      <c r="M390" s="21">
        <v>0.78500000000000003</v>
      </c>
      <c r="N390" s="21">
        <v>7.8E-2</v>
      </c>
      <c r="O390" s="19">
        <v>14.9</v>
      </c>
      <c r="P390" s="20">
        <v>19</v>
      </c>
      <c r="Q390" s="21">
        <v>44.865000000000002</v>
      </c>
      <c r="R390" s="22">
        <v>20.400000000000002</v>
      </c>
      <c r="S390" s="9">
        <f t="shared" si="12"/>
        <v>2.214843848047698</v>
      </c>
      <c r="T390" s="12">
        <f t="shared" si="13"/>
        <v>1.2787536009528289</v>
      </c>
      <c r="U390" s="9">
        <f t="shared" si="13"/>
        <v>1.6519076720869994</v>
      </c>
      <c r="V390" s="12">
        <f t="shared" si="13"/>
        <v>1.3096301674258988</v>
      </c>
    </row>
    <row r="391" spans="1:22" x14ac:dyDescent="0.2">
      <c r="A391" s="18" t="s">
        <v>58</v>
      </c>
      <c r="B391" s="19">
        <v>7</v>
      </c>
      <c r="C391" s="19">
        <v>7.3</v>
      </c>
      <c r="D391" s="19">
        <v>27.8</v>
      </c>
      <c r="E391" s="20">
        <v>203</v>
      </c>
      <c r="F391" s="19">
        <v>4.3</v>
      </c>
      <c r="G391" s="19">
        <v>10.199999999999999</v>
      </c>
      <c r="H391" s="19">
        <v>16.3</v>
      </c>
      <c r="I391" s="21">
        <v>2.3679999999999999</v>
      </c>
      <c r="J391" s="21">
        <v>0.13400000000000001</v>
      </c>
      <c r="K391" s="19">
        <v>7.6</v>
      </c>
      <c r="L391" s="20">
        <v>23002</v>
      </c>
      <c r="M391" s="21">
        <v>0.51700000000000002</v>
      </c>
      <c r="N391" s="21">
        <v>6.5000000000000002E-2</v>
      </c>
      <c r="O391" s="19">
        <v>21</v>
      </c>
      <c r="P391" s="20">
        <v>1197</v>
      </c>
      <c r="Q391" s="21">
        <v>111.68300000000001</v>
      </c>
      <c r="R391" s="22">
        <v>200.8</v>
      </c>
      <c r="S391" s="9">
        <f t="shared" si="12"/>
        <v>4.3617655991132995</v>
      </c>
      <c r="T391" s="12">
        <f t="shared" si="13"/>
        <v>3.0780941504064105</v>
      </c>
      <c r="U391" s="9">
        <f t="shared" si="13"/>
        <v>2.0479870713423622</v>
      </c>
      <c r="V391" s="12">
        <f t="shared" si="13"/>
        <v>2.3027637084729817</v>
      </c>
    </row>
    <row r="392" spans="1:22" x14ac:dyDescent="0.2">
      <c r="A392" s="18" t="s">
        <v>59</v>
      </c>
      <c r="B392" s="19">
        <v>7.7</v>
      </c>
      <c r="C392" s="19">
        <v>6.1</v>
      </c>
      <c r="D392" s="19">
        <v>28.9</v>
      </c>
      <c r="E392" s="20">
        <v>275</v>
      </c>
      <c r="F392" s="19">
        <v>3.9</v>
      </c>
      <c r="G392" s="19">
        <v>12</v>
      </c>
      <c r="H392" s="19">
        <v>29.9</v>
      </c>
      <c r="I392" s="21">
        <v>2.8</v>
      </c>
      <c r="J392" s="21">
        <v>0.188</v>
      </c>
      <c r="K392" s="19">
        <v>8.3000000000000007</v>
      </c>
      <c r="L392" s="20">
        <v>15050</v>
      </c>
      <c r="M392" s="21">
        <v>0.99099999999999999</v>
      </c>
      <c r="N392" s="21">
        <v>8.2000000000000003E-2</v>
      </c>
      <c r="O392" s="19">
        <v>30.3</v>
      </c>
      <c r="P392" s="20">
        <v>1983</v>
      </c>
      <c r="Q392" s="21">
        <v>15.464</v>
      </c>
      <c r="R392" s="22">
        <v>246.2</v>
      </c>
      <c r="S392" s="9">
        <f t="shared" si="12"/>
        <v>4.1775364999298619</v>
      </c>
      <c r="T392" s="12">
        <f t="shared" si="13"/>
        <v>3.2973227142053028</v>
      </c>
      <c r="U392" s="9">
        <f t="shared" si="13"/>
        <v>1.1893218410204967</v>
      </c>
      <c r="V392" s="12">
        <f t="shared" si="13"/>
        <v>2.3912880485952974</v>
      </c>
    </row>
    <row r="393" spans="1:22" x14ac:dyDescent="0.2">
      <c r="A393" s="18" t="s">
        <v>60</v>
      </c>
      <c r="B393" s="19">
        <v>7.9</v>
      </c>
      <c r="C393" s="19">
        <v>7.9</v>
      </c>
      <c r="D393" s="19">
        <v>28.8</v>
      </c>
      <c r="E393" s="20">
        <v>206</v>
      </c>
      <c r="F393" s="19">
        <v>3.7</v>
      </c>
      <c r="G393" s="19">
        <v>9.6999999999999993</v>
      </c>
      <c r="H393" s="19">
        <v>23.7</v>
      </c>
      <c r="I393" s="21">
        <v>2.1280000000000001</v>
      </c>
      <c r="J393" s="21">
        <v>0.14199999999999999</v>
      </c>
      <c r="K393" s="19">
        <v>8.6999999999999993</v>
      </c>
      <c r="L393" s="20">
        <v>7725</v>
      </c>
      <c r="M393" s="21">
        <v>0.34699999999999998</v>
      </c>
      <c r="N393" s="21">
        <v>6.5000000000000002E-2</v>
      </c>
      <c r="O393" s="19">
        <v>53.7</v>
      </c>
      <c r="P393" s="20">
        <v>2165</v>
      </c>
      <c r="Q393" s="21">
        <v>44.482999999999997</v>
      </c>
      <c r="R393" s="22">
        <v>144.90000000000003</v>
      </c>
      <c r="S393" s="9">
        <f t="shared" ref="S393:S456" si="14">LOG(L393)</f>
        <v>3.8878984880968721</v>
      </c>
      <c r="T393" s="12">
        <f t="shared" ref="T393:V456" si="15">LOG(P393)</f>
        <v>3.3354579006893843</v>
      </c>
      <c r="U393" s="9">
        <f t="shared" si="15"/>
        <v>1.6481940690306225</v>
      </c>
      <c r="V393" s="12">
        <f t="shared" si="15"/>
        <v>2.1610683854711747</v>
      </c>
    </row>
    <row r="394" spans="1:22" x14ac:dyDescent="0.2">
      <c r="A394" s="18" t="s">
        <v>56</v>
      </c>
      <c r="B394" s="19">
        <v>7.3</v>
      </c>
      <c r="C394" s="19">
        <v>5.3</v>
      </c>
      <c r="D394" s="19">
        <v>27.7</v>
      </c>
      <c r="E394" s="20">
        <v>285</v>
      </c>
      <c r="F394" s="19">
        <v>4.2</v>
      </c>
      <c r="G394" s="19">
        <v>8.1999999999999993</v>
      </c>
      <c r="H394" s="19">
        <v>21.6</v>
      </c>
      <c r="I394" s="21">
        <v>3.431</v>
      </c>
      <c r="J394" s="21">
        <v>0.19</v>
      </c>
      <c r="K394" s="19">
        <v>5.8</v>
      </c>
      <c r="L394" s="20">
        <v>1060</v>
      </c>
      <c r="M394" s="21">
        <v>0.72899999999999998</v>
      </c>
      <c r="N394" s="21">
        <v>6.8000000000000005E-2</v>
      </c>
      <c r="O394" s="19">
        <v>28.5</v>
      </c>
      <c r="P394" s="20">
        <v>680</v>
      </c>
      <c r="Q394" s="21">
        <v>47.29</v>
      </c>
      <c r="R394" s="22">
        <v>86.499999999999986</v>
      </c>
      <c r="S394" s="9">
        <f t="shared" si="14"/>
        <v>3.0253058652647704</v>
      </c>
      <c r="T394" s="12">
        <f t="shared" si="15"/>
        <v>2.8325089127062362</v>
      </c>
      <c r="U394" s="9">
        <f t="shared" si="15"/>
        <v>1.6747693140154263</v>
      </c>
      <c r="V394" s="12">
        <f t="shared" si="15"/>
        <v>1.9370161074648142</v>
      </c>
    </row>
    <row r="395" spans="1:22" x14ac:dyDescent="0.2">
      <c r="A395" s="18" t="s">
        <v>57</v>
      </c>
      <c r="B395" s="19">
        <v>7.2</v>
      </c>
      <c r="C395" s="19">
        <v>5.6</v>
      </c>
      <c r="D395" s="19">
        <v>29.5</v>
      </c>
      <c r="E395" s="20">
        <v>280</v>
      </c>
      <c r="F395" s="19">
        <v>5.0999999999999996</v>
      </c>
      <c r="G395" s="19">
        <v>11.3</v>
      </c>
      <c r="H395" s="19">
        <v>23.2</v>
      </c>
      <c r="I395" s="21">
        <v>2.5779999999999998</v>
      </c>
      <c r="J395" s="21">
        <v>0.18099999999999999</v>
      </c>
      <c r="K395" s="19">
        <v>7.9</v>
      </c>
      <c r="L395" s="20">
        <v>100</v>
      </c>
      <c r="M395" s="21">
        <v>0.57599999999999996</v>
      </c>
      <c r="N395" s="21">
        <v>7.3999999999999996E-2</v>
      </c>
      <c r="O395" s="19">
        <v>46.5</v>
      </c>
      <c r="P395" s="20">
        <v>30</v>
      </c>
      <c r="Q395" s="21">
        <v>44.865000000000002</v>
      </c>
      <c r="R395" s="22">
        <v>20.400000000000002</v>
      </c>
      <c r="S395" s="9">
        <f t="shared" si="14"/>
        <v>2</v>
      </c>
      <c r="T395" s="12">
        <f t="shared" si="15"/>
        <v>1.4771212547196624</v>
      </c>
      <c r="U395" s="9">
        <f t="shared" si="15"/>
        <v>1.6519076720869994</v>
      </c>
      <c r="V395" s="12">
        <f t="shared" si="15"/>
        <v>1.3096301674258988</v>
      </c>
    </row>
    <row r="396" spans="1:22" x14ac:dyDescent="0.2">
      <c r="A396" s="18" t="s">
        <v>58</v>
      </c>
      <c r="B396" s="19">
        <v>7.3</v>
      </c>
      <c r="C396" s="19">
        <v>6.7</v>
      </c>
      <c r="D396" s="19">
        <v>27.5</v>
      </c>
      <c r="E396" s="20">
        <v>220</v>
      </c>
      <c r="F396" s="19">
        <v>4.4000000000000004</v>
      </c>
      <c r="G396" s="19">
        <v>8.6</v>
      </c>
      <c r="H396" s="19">
        <v>22.8</v>
      </c>
      <c r="I396" s="21">
        <v>3.01</v>
      </c>
      <c r="J396" s="21">
        <v>0.159</v>
      </c>
      <c r="K396" s="19">
        <v>6.3</v>
      </c>
      <c r="L396" s="20">
        <v>1000</v>
      </c>
      <c r="M396" s="21">
        <v>0.91400000000000003</v>
      </c>
      <c r="N396" s="21">
        <v>7.0000000000000007E-2</v>
      </c>
      <c r="O396" s="19">
        <v>32.5</v>
      </c>
      <c r="P396" s="20">
        <v>50</v>
      </c>
      <c r="Q396" s="21">
        <v>111.68300000000001</v>
      </c>
      <c r="R396" s="22">
        <v>200.8</v>
      </c>
      <c r="S396" s="9">
        <f t="shared" si="14"/>
        <v>3</v>
      </c>
      <c r="T396" s="12">
        <f t="shared" si="15"/>
        <v>1.6989700043360187</v>
      </c>
      <c r="U396" s="9">
        <f t="shared" si="15"/>
        <v>2.0479870713423622</v>
      </c>
      <c r="V396" s="12">
        <f t="shared" si="15"/>
        <v>2.3027637084729817</v>
      </c>
    </row>
    <row r="397" spans="1:22" x14ac:dyDescent="0.2">
      <c r="A397" s="18" t="s">
        <v>59</v>
      </c>
      <c r="B397" s="19">
        <v>7.9</v>
      </c>
      <c r="C397" s="19">
        <v>6.1</v>
      </c>
      <c r="D397" s="19">
        <v>30.5</v>
      </c>
      <c r="E397" s="20">
        <v>304</v>
      </c>
      <c r="F397" s="19">
        <v>4.5</v>
      </c>
      <c r="G397" s="19">
        <v>12.4</v>
      </c>
      <c r="H397" s="19">
        <v>16.399999999999999</v>
      </c>
      <c r="I397" s="21">
        <v>2.7450000000000001</v>
      </c>
      <c r="J397" s="21">
        <v>0.154</v>
      </c>
      <c r="K397" s="19">
        <v>8.9</v>
      </c>
      <c r="L397" s="20">
        <v>400</v>
      </c>
      <c r="M397" s="21">
        <v>0.80400000000000005</v>
      </c>
      <c r="N397" s="21">
        <v>7.0000000000000007E-2</v>
      </c>
      <c r="O397" s="19">
        <v>48.2</v>
      </c>
      <c r="P397" s="20">
        <v>5</v>
      </c>
      <c r="Q397" s="21">
        <v>15.464</v>
      </c>
      <c r="R397" s="22">
        <v>246.2</v>
      </c>
      <c r="S397" s="9">
        <f t="shared" si="14"/>
        <v>2.6020599913279625</v>
      </c>
      <c r="T397" s="12">
        <f t="shared" si="15"/>
        <v>0.69897000433601886</v>
      </c>
      <c r="U397" s="9">
        <f t="shared" si="15"/>
        <v>1.1893218410204967</v>
      </c>
      <c r="V397" s="12">
        <f t="shared" si="15"/>
        <v>2.3912880485952974</v>
      </c>
    </row>
    <row r="398" spans="1:22" x14ac:dyDescent="0.2">
      <c r="A398" s="18" t="s">
        <v>60</v>
      </c>
      <c r="B398" s="19">
        <v>7.8</v>
      </c>
      <c r="C398" s="19">
        <v>7.5</v>
      </c>
      <c r="D398" s="19">
        <v>28.8</v>
      </c>
      <c r="E398" s="20">
        <v>205</v>
      </c>
      <c r="F398" s="19">
        <v>3.4</v>
      </c>
      <c r="G398" s="19">
        <v>8.5</v>
      </c>
      <c r="H398" s="19">
        <v>15.7</v>
      </c>
      <c r="I398" s="21">
        <v>2.069</v>
      </c>
      <c r="J398" s="21">
        <v>0.113</v>
      </c>
      <c r="K398" s="19">
        <v>8.1</v>
      </c>
      <c r="L398" s="20">
        <v>540</v>
      </c>
      <c r="M398" s="21">
        <v>0.499</v>
      </c>
      <c r="N398" s="21">
        <v>6.0999999999999999E-2</v>
      </c>
      <c r="O398" s="19">
        <v>45.8</v>
      </c>
      <c r="P398" s="20">
        <v>2</v>
      </c>
      <c r="Q398" s="21">
        <v>44.482999999999997</v>
      </c>
      <c r="R398" s="22">
        <v>144.90000000000003</v>
      </c>
      <c r="S398" s="9">
        <f t="shared" si="14"/>
        <v>2.7323937598229686</v>
      </c>
      <c r="T398" s="12">
        <f t="shared" si="15"/>
        <v>0.3010299956639812</v>
      </c>
      <c r="U398" s="9">
        <f t="shared" si="15"/>
        <v>1.6481940690306225</v>
      </c>
      <c r="V398" s="12">
        <f t="shared" si="15"/>
        <v>2.1610683854711747</v>
      </c>
    </row>
    <row r="399" spans="1:22" x14ac:dyDescent="0.2">
      <c r="A399" s="18" t="s">
        <v>56</v>
      </c>
      <c r="B399" s="19">
        <v>7.3</v>
      </c>
      <c r="C399" s="19">
        <v>4.5999999999999996</v>
      </c>
      <c r="D399" s="19">
        <v>27.7</v>
      </c>
      <c r="E399" s="20">
        <v>274</v>
      </c>
      <c r="F399" s="19">
        <v>5</v>
      </c>
      <c r="G399" s="19">
        <v>7.8</v>
      </c>
      <c r="H399" s="19">
        <v>19.399999999999999</v>
      </c>
      <c r="I399" s="21">
        <v>2.8929999999999998</v>
      </c>
      <c r="J399" s="21">
        <v>0.183</v>
      </c>
      <c r="K399" s="19">
        <v>6</v>
      </c>
      <c r="L399" s="20">
        <v>4800</v>
      </c>
      <c r="M399" s="21">
        <v>0.51400000000000001</v>
      </c>
      <c r="N399" s="21">
        <v>5.3999999999999999E-2</v>
      </c>
      <c r="O399" s="19">
        <v>36</v>
      </c>
      <c r="P399" s="20">
        <v>1540</v>
      </c>
      <c r="Q399" s="21">
        <v>57.917000000000002</v>
      </c>
      <c r="R399" s="22">
        <v>86.499999999999986</v>
      </c>
      <c r="S399" s="9">
        <f t="shared" si="14"/>
        <v>3.6812412373755872</v>
      </c>
      <c r="T399" s="12">
        <f t="shared" si="15"/>
        <v>3.1875207208364631</v>
      </c>
      <c r="U399" s="9">
        <f t="shared" si="15"/>
        <v>1.7628060580718827</v>
      </c>
      <c r="V399" s="12">
        <f t="shared" si="15"/>
        <v>1.9370161074648142</v>
      </c>
    </row>
    <row r="400" spans="1:22" x14ac:dyDescent="0.2">
      <c r="A400" s="18" t="s">
        <v>57</v>
      </c>
      <c r="B400" s="19">
        <v>7.3</v>
      </c>
      <c r="C400" s="19">
        <v>5.4</v>
      </c>
      <c r="D400" s="19">
        <v>29.6</v>
      </c>
      <c r="E400" s="20">
        <v>268</v>
      </c>
      <c r="F400" s="19">
        <v>3.7</v>
      </c>
      <c r="G400" s="19">
        <v>8.9</v>
      </c>
      <c r="H400" s="19">
        <v>21.3</v>
      </c>
      <c r="I400" s="21">
        <v>2.1259999999999999</v>
      </c>
      <c r="J400" s="21">
        <v>0.14099999999999999</v>
      </c>
      <c r="K400" s="19">
        <v>7.2</v>
      </c>
      <c r="L400" s="20">
        <v>300</v>
      </c>
      <c r="M400" s="21">
        <v>0.24299999999999999</v>
      </c>
      <c r="N400" s="21">
        <v>5.8999999999999997E-2</v>
      </c>
      <c r="O400" s="19">
        <v>29.1</v>
      </c>
      <c r="P400" s="20">
        <v>40</v>
      </c>
      <c r="Q400" s="21">
        <v>48.273000000000003</v>
      </c>
      <c r="R400" s="22">
        <v>20.400000000000002</v>
      </c>
      <c r="S400" s="9">
        <f t="shared" si="14"/>
        <v>2.4771212547196626</v>
      </c>
      <c r="T400" s="12">
        <f t="shared" si="15"/>
        <v>1.6020599913279623</v>
      </c>
      <c r="U400" s="9">
        <f t="shared" si="15"/>
        <v>1.6837042895574537</v>
      </c>
      <c r="V400" s="12">
        <f t="shared" si="15"/>
        <v>1.3096301674258988</v>
      </c>
    </row>
    <row r="401" spans="1:22" x14ac:dyDescent="0.2">
      <c r="A401" s="18" t="s">
        <v>58</v>
      </c>
      <c r="B401" s="19">
        <v>7</v>
      </c>
      <c r="C401" s="19">
        <v>5.6</v>
      </c>
      <c r="D401" s="19">
        <v>27.6</v>
      </c>
      <c r="E401" s="20">
        <v>234</v>
      </c>
      <c r="F401" s="19">
        <v>3.8</v>
      </c>
      <c r="G401" s="19">
        <v>7.9</v>
      </c>
      <c r="H401" s="19">
        <v>22.2</v>
      </c>
      <c r="I401" s="21">
        <v>3.117</v>
      </c>
      <c r="J401" s="21">
        <v>0.14799999999999999</v>
      </c>
      <c r="K401" s="19">
        <v>6.2</v>
      </c>
      <c r="L401" s="20">
        <v>100</v>
      </c>
      <c r="M401" s="21">
        <v>0.99</v>
      </c>
      <c r="N401" s="21">
        <v>7.1999999999999995E-2</v>
      </c>
      <c r="O401" s="19">
        <v>20.8</v>
      </c>
      <c r="P401" s="20">
        <v>50</v>
      </c>
      <c r="Q401" s="21">
        <v>49.216999999999999</v>
      </c>
      <c r="R401" s="22">
        <v>200.8</v>
      </c>
      <c r="S401" s="9">
        <f t="shared" si="14"/>
        <v>2</v>
      </c>
      <c r="T401" s="12">
        <f t="shared" si="15"/>
        <v>1.6989700043360187</v>
      </c>
      <c r="U401" s="9">
        <f t="shared" si="15"/>
        <v>1.6921151379496111</v>
      </c>
      <c r="V401" s="12">
        <f t="shared" si="15"/>
        <v>2.3027637084729817</v>
      </c>
    </row>
    <row r="402" spans="1:22" x14ac:dyDescent="0.2">
      <c r="A402" s="18" t="s">
        <v>59</v>
      </c>
      <c r="B402" s="19">
        <v>8.4</v>
      </c>
      <c r="C402" s="19">
        <v>7.7</v>
      </c>
      <c r="D402" s="19">
        <v>30.8</v>
      </c>
      <c r="E402" s="20">
        <v>344</v>
      </c>
      <c r="F402" s="19">
        <v>5.2</v>
      </c>
      <c r="G402" s="19">
        <v>14.5</v>
      </c>
      <c r="H402" s="19">
        <v>26.7</v>
      </c>
      <c r="I402" s="21">
        <v>2.4</v>
      </c>
      <c r="J402" s="21">
        <v>0.16800000000000001</v>
      </c>
      <c r="K402" s="19">
        <v>9.6999999999999993</v>
      </c>
      <c r="L402" s="20">
        <v>100</v>
      </c>
      <c r="M402" s="21">
        <v>0.503</v>
      </c>
      <c r="N402" s="21">
        <v>5.6000000000000001E-2</v>
      </c>
      <c r="O402" s="19">
        <v>40.4</v>
      </c>
      <c r="P402" s="20">
        <v>30</v>
      </c>
      <c r="Q402" s="21">
        <v>17.23</v>
      </c>
      <c r="R402" s="22">
        <v>246.2</v>
      </c>
      <c r="S402" s="9">
        <f t="shared" si="14"/>
        <v>2</v>
      </c>
      <c r="T402" s="12">
        <f t="shared" si="15"/>
        <v>1.4771212547196624</v>
      </c>
      <c r="U402" s="9">
        <f t="shared" si="15"/>
        <v>1.2362852774480284</v>
      </c>
      <c r="V402" s="12">
        <f t="shared" si="15"/>
        <v>2.3912880485952974</v>
      </c>
    </row>
    <row r="403" spans="1:22" x14ac:dyDescent="0.2">
      <c r="A403" s="18" t="s">
        <v>60</v>
      </c>
      <c r="B403" s="19">
        <v>7.9</v>
      </c>
      <c r="C403" s="19">
        <v>7.9</v>
      </c>
      <c r="D403" s="19">
        <v>28.3</v>
      </c>
      <c r="E403" s="20">
        <v>194</v>
      </c>
      <c r="F403" s="19">
        <v>3.8</v>
      </c>
      <c r="G403" s="19">
        <v>8.6</v>
      </c>
      <c r="H403" s="19">
        <v>16</v>
      </c>
      <c r="I403" s="21">
        <v>1.9990000000000001</v>
      </c>
      <c r="J403" s="21">
        <v>0.11899999999999999</v>
      </c>
      <c r="K403" s="19">
        <v>8</v>
      </c>
      <c r="L403" s="20">
        <v>98</v>
      </c>
      <c r="M403" s="21">
        <v>0.30499999999999999</v>
      </c>
      <c r="N403" s="21">
        <v>5.8000000000000003E-2</v>
      </c>
      <c r="O403" s="19">
        <v>36.1</v>
      </c>
      <c r="P403" s="20">
        <v>1</v>
      </c>
      <c r="Q403" s="21">
        <v>54.18</v>
      </c>
      <c r="R403" s="22">
        <v>144.90000000000003</v>
      </c>
      <c r="S403" s="9">
        <f t="shared" si="14"/>
        <v>1.9912260756924949</v>
      </c>
      <c r="T403" s="12">
        <f t="shared" si="15"/>
        <v>0</v>
      </c>
      <c r="U403" s="9">
        <f t="shared" si="15"/>
        <v>1.7338390006971494</v>
      </c>
      <c r="V403" s="12">
        <f t="shared" si="15"/>
        <v>2.1610683854711747</v>
      </c>
    </row>
    <row r="404" spans="1:22" x14ac:dyDescent="0.2">
      <c r="A404" s="18" t="s">
        <v>61</v>
      </c>
      <c r="B404" s="19">
        <v>7.2</v>
      </c>
      <c r="C404" s="19">
        <v>8.4</v>
      </c>
      <c r="D404" s="19">
        <v>21.8</v>
      </c>
      <c r="E404" s="20">
        <v>290</v>
      </c>
      <c r="F404" s="19">
        <v>1.3</v>
      </c>
      <c r="G404" s="19">
        <v>5.0999999999999996</v>
      </c>
      <c r="H404" s="19">
        <v>4.2</v>
      </c>
      <c r="I404" s="21">
        <v>1.276</v>
      </c>
      <c r="J404" s="21">
        <v>8.5999999999999993E-2</v>
      </c>
      <c r="K404" s="19">
        <v>4.3</v>
      </c>
      <c r="L404" s="20">
        <v>2410</v>
      </c>
      <c r="M404" s="21">
        <v>6.2E-2</v>
      </c>
      <c r="N404" s="21">
        <v>3.4000000000000002E-2</v>
      </c>
      <c r="O404" s="19">
        <v>4.9000000000000004</v>
      </c>
      <c r="P404" s="20">
        <v>396</v>
      </c>
      <c r="Q404" s="21">
        <v>4.6070000000000002</v>
      </c>
      <c r="R404" s="22">
        <v>66.599999999999994</v>
      </c>
      <c r="S404" s="9">
        <f t="shared" si="14"/>
        <v>3.3820170425748683</v>
      </c>
      <c r="T404" s="12">
        <f t="shared" si="15"/>
        <v>2.5976951859255122</v>
      </c>
      <c r="U404" s="9">
        <f t="shared" si="15"/>
        <v>0.66341821225267972</v>
      </c>
      <c r="V404" s="12">
        <f t="shared" si="15"/>
        <v>1.823474229170301</v>
      </c>
    </row>
    <row r="405" spans="1:22" x14ac:dyDescent="0.2">
      <c r="A405" s="18" t="s">
        <v>62</v>
      </c>
      <c r="B405" s="19">
        <v>7.3</v>
      </c>
      <c r="C405" s="19">
        <v>8.1999999999999993</v>
      </c>
      <c r="D405" s="19">
        <v>22.9</v>
      </c>
      <c r="E405" s="20">
        <v>204</v>
      </c>
      <c r="F405" s="19">
        <v>1.8</v>
      </c>
      <c r="G405" s="19">
        <v>6.4</v>
      </c>
      <c r="H405" s="19">
        <v>8.6999999999999993</v>
      </c>
      <c r="I405" s="21">
        <v>1.7250000000000001</v>
      </c>
      <c r="J405" s="21">
        <v>9.8000000000000004E-2</v>
      </c>
      <c r="K405" s="19">
        <v>4.8</v>
      </c>
      <c r="L405" s="20">
        <v>10875</v>
      </c>
      <c r="M405" s="21">
        <v>0.16200000000000001</v>
      </c>
      <c r="N405" s="21">
        <v>4.8000000000000001E-2</v>
      </c>
      <c r="O405" s="19">
        <v>7.9</v>
      </c>
      <c r="P405" s="20">
        <v>1960</v>
      </c>
      <c r="Q405" s="21">
        <v>16.274000000000001</v>
      </c>
      <c r="R405" s="22">
        <v>251.3</v>
      </c>
      <c r="S405" s="9">
        <f t="shared" si="14"/>
        <v>4.0364292656266754</v>
      </c>
      <c r="T405" s="12">
        <f t="shared" si="15"/>
        <v>3.2922560713564759</v>
      </c>
      <c r="U405" s="9">
        <f t="shared" si="15"/>
        <v>1.2114943116595949</v>
      </c>
      <c r="V405" s="12">
        <f t="shared" si="15"/>
        <v>2.4001924885925758</v>
      </c>
    </row>
    <row r="406" spans="1:22" x14ac:dyDescent="0.2">
      <c r="A406" s="18" t="s">
        <v>63</v>
      </c>
      <c r="B406" s="19">
        <v>7.2</v>
      </c>
      <c r="C406" s="19">
        <v>8.4</v>
      </c>
      <c r="D406" s="19">
        <v>22.4</v>
      </c>
      <c r="E406" s="20">
        <v>221</v>
      </c>
      <c r="F406" s="19">
        <v>1.7</v>
      </c>
      <c r="G406" s="19">
        <v>5.8</v>
      </c>
      <c r="H406" s="19">
        <v>6.7</v>
      </c>
      <c r="I406" s="21">
        <v>1.4119999999999999</v>
      </c>
      <c r="J406" s="21">
        <v>0.08</v>
      </c>
      <c r="K406" s="19">
        <v>4.5</v>
      </c>
      <c r="L406" s="20">
        <v>5300</v>
      </c>
      <c r="M406" s="21">
        <v>3.7999999999999999E-2</v>
      </c>
      <c r="N406" s="21">
        <v>4.1000000000000002E-2</v>
      </c>
      <c r="O406" s="19">
        <v>10.7</v>
      </c>
      <c r="P406" s="20">
        <v>1438</v>
      </c>
      <c r="Q406" s="21">
        <v>12.089</v>
      </c>
      <c r="R406" s="22">
        <v>108.80000000000001</v>
      </c>
      <c r="S406" s="9">
        <f t="shared" si="14"/>
        <v>3.7242758696007892</v>
      </c>
      <c r="T406" s="12">
        <f t="shared" si="15"/>
        <v>3.1577588860468637</v>
      </c>
      <c r="U406" s="9">
        <f t="shared" si="15"/>
        <v>1.0823903775817156</v>
      </c>
      <c r="V406" s="12">
        <f t="shared" si="15"/>
        <v>2.0366288953621612</v>
      </c>
    </row>
    <row r="407" spans="1:22" x14ac:dyDescent="0.2">
      <c r="A407" s="18" t="s">
        <v>64</v>
      </c>
      <c r="B407" s="19">
        <v>7.5</v>
      </c>
      <c r="C407" s="19">
        <v>9.6999999999999993</v>
      </c>
      <c r="D407" s="19">
        <v>23.1</v>
      </c>
      <c r="E407" s="20">
        <v>182</v>
      </c>
      <c r="F407" s="19">
        <v>2.1</v>
      </c>
      <c r="G407" s="19">
        <v>5.3</v>
      </c>
      <c r="H407" s="19">
        <v>7.4</v>
      </c>
      <c r="I407" s="21">
        <v>1.9219999999999999</v>
      </c>
      <c r="J407" s="21">
        <v>8.2000000000000003E-2</v>
      </c>
      <c r="K407" s="19">
        <v>4.5</v>
      </c>
      <c r="L407" s="20">
        <v>8875</v>
      </c>
      <c r="M407" s="21">
        <v>3.1E-2</v>
      </c>
      <c r="N407" s="21">
        <v>3.5999999999999997E-2</v>
      </c>
      <c r="O407" s="19">
        <v>18.5</v>
      </c>
      <c r="P407" s="20">
        <v>1570</v>
      </c>
      <c r="Q407" s="21">
        <v>11.455</v>
      </c>
      <c r="R407" s="22">
        <v>129.70000000000002</v>
      </c>
      <c r="S407" s="9">
        <f t="shared" si="14"/>
        <v>3.9481683617271317</v>
      </c>
      <c r="T407" s="12">
        <f t="shared" si="15"/>
        <v>3.1958996524092336</v>
      </c>
      <c r="U407" s="9">
        <f t="shared" si="15"/>
        <v>1.0589950935254164</v>
      </c>
      <c r="V407" s="12">
        <f t="shared" si="15"/>
        <v>2.1129399760840801</v>
      </c>
    </row>
    <row r="408" spans="1:22" x14ac:dyDescent="0.2">
      <c r="A408" s="18" t="s">
        <v>65</v>
      </c>
      <c r="B408" s="19">
        <v>7.2</v>
      </c>
      <c r="C408" s="19">
        <v>8.1999999999999993</v>
      </c>
      <c r="D408" s="19">
        <v>23.2</v>
      </c>
      <c r="E408" s="20">
        <v>236</v>
      </c>
      <c r="F408" s="19">
        <v>1.6</v>
      </c>
      <c r="G408" s="19">
        <v>5.7</v>
      </c>
      <c r="H408" s="19">
        <v>4.2</v>
      </c>
      <c r="I408" s="21">
        <v>1.7290000000000001</v>
      </c>
      <c r="J408" s="21">
        <v>7.6999999999999999E-2</v>
      </c>
      <c r="K408" s="19">
        <v>4.4000000000000004</v>
      </c>
      <c r="L408" s="20">
        <v>9880</v>
      </c>
      <c r="M408" s="21">
        <v>3.6999999999999998E-2</v>
      </c>
      <c r="N408" s="21">
        <v>5.7000000000000002E-2</v>
      </c>
      <c r="O408" s="19">
        <v>6.5</v>
      </c>
      <c r="P408" s="20">
        <v>3226</v>
      </c>
      <c r="Q408" s="21">
        <v>10.641</v>
      </c>
      <c r="R408" s="22">
        <v>165.8</v>
      </c>
      <c r="S408" s="9">
        <f t="shared" si="14"/>
        <v>3.9947569445876283</v>
      </c>
      <c r="T408" s="12">
        <f t="shared" si="15"/>
        <v>3.5086643630529428</v>
      </c>
      <c r="U408" s="9">
        <f t="shared" si="15"/>
        <v>1.0269824431916053</v>
      </c>
      <c r="V408" s="12">
        <f t="shared" si="15"/>
        <v>2.2195845262142546</v>
      </c>
    </row>
    <row r="409" spans="1:22" x14ac:dyDescent="0.2">
      <c r="A409" s="18" t="s">
        <v>61</v>
      </c>
      <c r="B409" s="19">
        <v>7.9</v>
      </c>
      <c r="C409" s="19">
        <v>8.8000000000000007</v>
      </c>
      <c r="D409" s="19">
        <v>24.4</v>
      </c>
      <c r="E409" s="20">
        <v>223</v>
      </c>
      <c r="F409" s="19">
        <v>1.7</v>
      </c>
      <c r="G409" s="19">
        <v>6</v>
      </c>
      <c r="H409" s="19">
        <v>7.5</v>
      </c>
      <c r="I409" s="21">
        <v>0.879</v>
      </c>
      <c r="J409" s="21">
        <v>5.6000000000000001E-2</v>
      </c>
      <c r="K409" s="19">
        <v>3.4</v>
      </c>
      <c r="L409" s="20">
        <v>17500</v>
      </c>
      <c r="M409" s="21">
        <v>4.4999999999999998E-2</v>
      </c>
      <c r="N409" s="21">
        <v>3.3000000000000002E-2</v>
      </c>
      <c r="O409" s="19">
        <v>16.7</v>
      </c>
      <c r="P409" s="20">
        <v>1300</v>
      </c>
      <c r="Q409" s="21">
        <v>4.6070000000000002</v>
      </c>
      <c r="R409" s="22">
        <v>66.599999999999994</v>
      </c>
      <c r="S409" s="9">
        <f t="shared" si="14"/>
        <v>4.2430380486862944</v>
      </c>
      <c r="T409" s="12">
        <f t="shared" si="15"/>
        <v>3.1139433523068369</v>
      </c>
      <c r="U409" s="9">
        <f t="shared" si="15"/>
        <v>0.66341821225267972</v>
      </c>
      <c r="V409" s="12">
        <f t="shared" si="15"/>
        <v>1.823474229170301</v>
      </c>
    </row>
    <row r="410" spans="1:22" x14ac:dyDescent="0.2">
      <c r="A410" s="18" t="s">
        <v>62</v>
      </c>
      <c r="B410" s="19">
        <v>7.9</v>
      </c>
      <c r="C410" s="19">
        <v>10.5</v>
      </c>
      <c r="D410" s="19">
        <v>24.6</v>
      </c>
      <c r="E410" s="20">
        <v>212</v>
      </c>
      <c r="F410" s="19">
        <v>2.1</v>
      </c>
      <c r="G410" s="19">
        <v>7.1</v>
      </c>
      <c r="H410" s="19">
        <v>6.9</v>
      </c>
      <c r="I410" s="21">
        <v>1.548</v>
      </c>
      <c r="J410" s="21">
        <v>8.2000000000000003E-2</v>
      </c>
      <c r="K410" s="19">
        <v>3.8</v>
      </c>
      <c r="L410" s="20">
        <v>14325</v>
      </c>
      <c r="M410" s="21">
        <v>7.8E-2</v>
      </c>
      <c r="N410" s="21">
        <v>4.4999999999999998E-2</v>
      </c>
      <c r="O410" s="19">
        <v>14.6</v>
      </c>
      <c r="P410" s="20">
        <v>4850</v>
      </c>
      <c r="Q410" s="21">
        <v>16.274000000000001</v>
      </c>
      <c r="R410" s="22">
        <v>251.3</v>
      </c>
      <c r="S410" s="9">
        <f t="shared" si="14"/>
        <v>4.1560946306394273</v>
      </c>
      <c r="T410" s="12">
        <f t="shared" si="15"/>
        <v>3.6857417386022635</v>
      </c>
      <c r="U410" s="9">
        <f t="shared" si="15"/>
        <v>1.2114943116595949</v>
      </c>
      <c r="V410" s="12">
        <f t="shared" si="15"/>
        <v>2.4001924885925758</v>
      </c>
    </row>
    <row r="411" spans="1:22" x14ac:dyDescent="0.2">
      <c r="A411" s="18" t="s">
        <v>63</v>
      </c>
      <c r="B411" s="19">
        <v>8</v>
      </c>
      <c r="C411" s="19">
        <v>9.3000000000000007</v>
      </c>
      <c r="D411" s="19">
        <v>24.4</v>
      </c>
      <c r="E411" s="20">
        <v>188</v>
      </c>
      <c r="F411" s="19">
        <v>1.9</v>
      </c>
      <c r="G411" s="19">
        <v>6.7</v>
      </c>
      <c r="H411" s="19">
        <v>15.3</v>
      </c>
      <c r="I411" s="21">
        <v>1.0820000000000001</v>
      </c>
      <c r="J411" s="21">
        <v>7.9000000000000001E-2</v>
      </c>
      <c r="K411" s="19">
        <v>3.8</v>
      </c>
      <c r="L411" s="20">
        <v>25550</v>
      </c>
      <c r="M411" s="21">
        <v>4.2999999999999997E-2</v>
      </c>
      <c r="N411" s="21">
        <v>0.04</v>
      </c>
      <c r="O411" s="19">
        <v>37.4</v>
      </c>
      <c r="P411" s="20">
        <v>8435</v>
      </c>
      <c r="Q411" s="21">
        <v>12.089</v>
      </c>
      <c r="R411" s="22">
        <v>108.80000000000001</v>
      </c>
      <c r="S411" s="9">
        <f t="shared" si="14"/>
        <v>4.4073909044707316</v>
      </c>
      <c r="T411" s="12">
        <f t="shared" si="15"/>
        <v>3.926085086925144</v>
      </c>
      <c r="U411" s="9">
        <f t="shared" si="15"/>
        <v>1.0823903775817156</v>
      </c>
      <c r="V411" s="12">
        <f t="shared" si="15"/>
        <v>2.0366288953621612</v>
      </c>
    </row>
    <row r="412" spans="1:22" x14ac:dyDescent="0.2">
      <c r="A412" s="18" t="s">
        <v>64</v>
      </c>
      <c r="B412" s="19">
        <v>7.8</v>
      </c>
      <c r="C412" s="19">
        <v>8.9</v>
      </c>
      <c r="D412" s="19">
        <v>24.7</v>
      </c>
      <c r="E412" s="20">
        <v>175</v>
      </c>
      <c r="F412" s="19">
        <v>0.8</v>
      </c>
      <c r="G412" s="19">
        <v>4.8</v>
      </c>
      <c r="H412" s="19">
        <v>7.3</v>
      </c>
      <c r="I412" s="21">
        <v>1.855</v>
      </c>
      <c r="J412" s="21">
        <v>0.10100000000000001</v>
      </c>
      <c r="K412" s="19">
        <v>2.9</v>
      </c>
      <c r="L412" s="20">
        <v>7800</v>
      </c>
      <c r="M412" s="21">
        <v>6.0999999999999999E-2</v>
      </c>
      <c r="N412" s="21">
        <v>0.05</v>
      </c>
      <c r="O412" s="19">
        <v>35.9</v>
      </c>
      <c r="P412" s="20">
        <v>2417</v>
      </c>
      <c r="Q412" s="21">
        <v>11.455</v>
      </c>
      <c r="R412" s="22">
        <v>129.70000000000002</v>
      </c>
      <c r="S412" s="9">
        <f t="shared" si="14"/>
        <v>3.8920946026904804</v>
      </c>
      <c r="T412" s="12">
        <f t="shared" si="15"/>
        <v>3.3832766504076504</v>
      </c>
      <c r="U412" s="9">
        <f t="shared" si="15"/>
        <v>1.0589950935254164</v>
      </c>
      <c r="V412" s="12">
        <f t="shared" si="15"/>
        <v>2.1129399760840801</v>
      </c>
    </row>
    <row r="413" spans="1:22" x14ac:dyDescent="0.2">
      <c r="A413" s="18" t="s">
        <v>65</v>
      </c>
      <c r="B413" s="19">
        <v>7.8</v>
      </c>
      <c r="C413" s="19">
        <v>9.4</v>
      </c>
      <c r="D413" s="19">
        <v>23.8</v>
      </c>
      <c r="E413" s="20">
        <v>202</v>
      </c>
      <c r="F413" s="19">
        <v>1.2</v>
      </c>
      <c r="G413" s="19">
        <v>6.7</v>
      </c>
      <c r="H413" s="19">
        <v>5.9</v>
      </c>
      <c r="I413" s="21">
        <v>1.8049999999999999</v>
      </c>
      <c r="J413" s="21">
        <v>0.11700000000000001</v>
      </c>
      <c r="K413" s="19">
        <v>3.6</v>
      </c>
      <c r="L413" s="20">
        <v>13000</v>
      </c>
      <c r="M413" s="21">
        <v>7.6999999999999999E-2</v>
      </c>
      <c r="N413" s="21">
        <v>7.0999999999999994E-2</v>
      </c>
      <c r="O413" s="19">
        <v>12</v>
      </c>
      <c r="P413" s="20">
        <v>3120</v>
      </c>
      <c r="Q413" s="21">
        <v>10.641</v>
      </c>
      <c r="R413" s="22">
        <v>165.8</v>
      </c>
      <c r="S413" s="9">
        <f t="shared" si="14"/>
        <v>4.1139433523068369</v>
      </c>
      <c r="T413" s="12">
        <f t="shared" si="15"/>
        <v>3.4941545940184429</v>
      </c>
      <c r="U413" s="9">
        <f t="shared" si="15"/>
        <v>1.0269824431916053</v>
      </c>
      <c r="V413" s="12">
        <f t="shared" si="15"/>
        <v>2.2195845262142546</v>
      </c>
    </row>
    <row r="414" spans="1:22" x14ac:dyDescent="0.2">
      <c r="A414" s="18" t="s">
        <v>61</v>
      </c>
      <c r="B414" s="19">
        <v>7.7</v>
      </c>
      <c r="C414" s="19">
        <v>8.5</v>
      </c>
      <c r="D414" s="19">
        <v>24.6</v>
      </c>
      <c r="E414" s="20">
        <v>304</v>
      </c>
      <c r="F414" s="19">
        <v>2.5</v>
      </c>
      <c r="G414" s="19">
        <v>7</v>
      </c>
      <c r="H414" s="19">
        <v>4.7</v>
      </c>
      <c r="I414" s="21">
        <v>4.47</v>
      </c>
      <c r="J414" s="21">
        <v>8.1000000000000003E-2</v>
      </c>
      <c r="K414" s="19">
        <v>3.8</v>
      </c>
      <c r="L414" s="20">
        <v>25000</v>
      </c>
      <c r="M414" s="21">
        <v>1.3720000000000001</v>
      </c>
      <c r="N414" s="21">
        <v>4.8000000000000001E-2</v>
      </c>
      <c r="O414" s="19">
        <v>15.4</v>
      </c>
      <c r="P414" s="20">
        <v>10250</v>
      </c>
      <c r="Q414" s="21">
        <v>4.6070000000000002</v>
      </c>
      <c r="R414" s="22">
        <v>66.599999999999994</v>
      </c>
      <c r="S414" s="9">
        <f t="shared" si="14"/>
        <v>4.3979400086720375</v>
      </c>
      <c r="T414" s="12">
        <f t="shared" si="15"/>
        <v>4.0107238653917729</v>
      </c>
      <c r="U414" s="9">
        <f t="shared" si="15"/>
        <v>0.66341821225267972</v>
      </c>
      <c r="V414" s="12">
        <f t="shared" si="15"/>
        <v>1.823474229170301</v>
      </c>
    </row>
    <row r="415" spans="1:22" x14ac:dyDescent="0.2">
      <c r="A415" s="18" t="s">
        <v>62</v>
      </c>
      <c r="B415" s="19">
        <v>7.5</v>
      </c>
      <c r="C415" s="19">
        <v>8.5</v>
      </c>
      <c r="D415" s="19">
        <v>24.9</v>
      </c>
      <c r="E415" s="20">
        <v>304</v>
      </c>
      <c r="F415" s="19">
        <v>3</v>
      </c>
      <c r="G415" s="19">
        <v>7.2</v>
      </c>
      <c r="H415" s="19">
        <v>7.3</v>
      </c>
      <c r="I415" s="21">
        <v>4.1980000000000004</v>
      </c>
      <c r="J415" s="21">
        <v>0.121</v>
      </c>
      <c r="K415" s="19">
        <v>3.9</v>
      </c>
      <c r="L415" s="20">
        <v>31500</v>
      </c>
      <c r="M415" s="21">
        <v>1.6719999999999999</v>
      </c>
      <c r="N415" s="21">
        <v>7.8E-2</v>
      </c>
      <c r="O415" s="19">
        <v>10.9</v>
      </c>
      <c r="P415" s="20">
        <v>7150</v>
      </c>
      <c r="Q415" s="21">
        <v>16.274000000000001</v>
      </c>
      <c r="R415" s="22">
        <v>251.3</v>
      </c>
      <c r="S415" s="9">
        <f t="shared" si="14"/>
        <v>4.4983105537896009</v>
      </c>
      <c r="T415" s="12">
        <f t="shared" si="15"/>
        <v>3.8543060418010806</v>
      </c>
      <c r="U415" s="9">
        <f t="shared" si="15"/>
        <v>1.2114943116595949</v>
      </c>
      <c r="V415" s="12">
        <f t="shared" si="15"/>
        <v>2.4001924885925758</v>
      </c>
    </row>
    <row r="416" spans="1:22" x14ac:dyDescent="0.2">
      <c r="A416" s="18" t="s">
        <v>63</v>
      </c>
      <c r="B416" s="19">
        <v>7.3</v>
      </c>
      <c r="C416" s="19">
        <v>7.5</v>
      </c>
      <c r="D416" s="19">
        <v>24.3</v>
      </c>
      <c r="E416" s="20">
        <v>361</v>
      </c>
      <c r="F416" s="19">
        <v>3.7</v>
      </c>
      <c r="G416" s="19">
        <v>7.5</v>
      </c>
      <c r="H416" s="19">
        <v>13.6</v>
      </c>
      <c r="I416" s="21">
        <v>5.8860000000000001</v>
      </c>
      <c r="J416" s="21">
        <v>0.128</v>
      </c>
      <c r="K416" s="19">
        <v>4.0999999999999996</v>
      </c>
      <c r="L416" s="20">
        <v>144000</v>
      </c>
      <c r="M416" s="21">
        <v>2.3889999999999998</v>
      </c>
      <c r="N416" s="21">
        <v>6.7000000000000004E-2</v>
      </c>
      <c r="O416" s="19">
        <v>23.4</v>
      </c>
      <c r="P416" s="20">
        <v>80350</v>
      </c>
      <c r="Q416" s="21">
        <v>12.089</v>
      </c>
      <c r="R416" s="22">
        <v>108.80000000000001</v>
      </c>
      <c r="S416" s="9">
        <f t="shared" si="14"/>
        <v>5.1583624920952493</v>
      </c>
      <c r="T416" s="12">
        <f t="shared" si="15"/>
        <v>4.9049858810993632</v>
      </c>
      <c r="U416" s="9">
        <f t="shared" si="15"/>
        <v>1.0823903775817156</v>
      </c>
      <c r="V416" s="12">
        <f t="shared" si="15"/>
        <v>2.0366288953621612</v>
      </c>
    </row>
    <row r="417" spans="1:22" x14ac:dyDescent="0.2">
      <c r="A417" s="18" t="s">
        <v>64</v>
      </c>
      <c r="B417" s="19">
        <v>7.3</v>
      </c>
      <c r="C417" s="19">
        <v>7.8</v>
      </c>
      <c r="D417" s="19">
        <v>24.7</v>
      </c>
      <c r="E417" s="20">
        <v>262</v>
      </c>
      <c r="F417" s="19">
        <v>4.0999999999999996</v>
      </c>
      <c r="G417" s="19">
        <v>6.2</v>
      </c>
      <c r="H417" s="19">
        <v>10.4</v>
      </c>
      <c r="I417" s="21">
        <v>5.0720000000000001</v>
      </c>
      <c r="J417" s="21">
        <v>0.16600000000000001</v>
      </c>
      <c r="K417" s="19">
        <v>3.6</v>
      </c>
      <c r="L417" s="20">
        <v>54000</v>
      </c>
      <c r="M417" s="21">
        <v>2.8620000000000001</v>
      </c>
      <c r="N417" s="21">
        <v>9.5000000000000001E-2</v>
      </c>
      <c r="O417" s="19">
        <v>28.1</v>
      </c>
      <c r="P417" s="20">
        <v>18267</v>
      </c>
      <c r="Q417" s="21">
        <v>11.455</v>
      </c>
      <c r="R417" s="22">
        <v>129.70000000000002</v>
      </c>
      <c r="S417" s="9">
        <f t="shared" si="14"/>
        <v>4.7323937598229682</v>
      </c>
      <c r="T417" s="12">
        <f t="shared" si="15"/>
        <v>4.2616672287741846</v>
      </c>
      <c r="U417" s="9">
        <f t="shared" si="15"/>
        <v>1.0589950935254164</v>
      </c>
      <c r="V417" s="12">
        <f t="shared" si="15"/>
        <v>2.1129399760840801</v>
      </c>
    </row>
    <row r="418" spans="1:22" x14ac:dyDescent="0.2">
      <c r="A418" s="18" t="s">
        <v>65</v>
      </c>
      <c r="B418" s="19">
        <v>7.4</v>
      </c>
      <c r="C418" s="19">
        <v>9.1999999999999993</v>
      </c>
      <c r="D418" s="19">
        <v>24.3</v>
      </c>
      <c r="E418" s="20">
        <v>280</v>
      </c>
      <c r="F418" s="19">
        <v>5.7</v>
      </c>
      <c r="G418" s="19">
        <v>7.4</v>
      </c>
      <c r="H418" s="19">
        <v>10.1</v>
      </c>
      <c r="I418" s="21">
        <v>5.4989999999999997</v>
      </c>
      <c r="J418" s="21">
        <v>0.13</v>
      </c>
      <c r="K418" s="19">
        <v>4.0999999999999996</v>
      </c>
      <c r="L418" s="20">
        <v>45850</v>
      </c>
      <c r="M418" s="21">
        <v>2.948</v>
      </c>
      <c r="N418" s="21">
        <v>7.2999999999999995E-2</v>
      </c>
      <c r="O418" s="19">
        <v>11.2</v>
      </c>
      <c r="P418" s="20">
        <v>25050</v>
      </c>
      <c r="Q418" s="21">
        <v>10.641</v>
      </c>
      <c r="R418" s="22">
        <v>165.8</v>
      </c>
      <c r="S418" s="9">
        <f t="shared" si="14"/>
        <v>4.6613393400060401</v>
      </c>
      <c r="T418" s="12">
        <f t="shared" si="15"/>
        <v>4.3988077302032647</v>
      </c>
      <c r="U418" s="9">
        <f t="shared" si="15"/>
        <v>1.0269824431916053</v>
      </c>
      <c r="V418" s="12">
        <f t="shared" si="15"/>
        <v>2.2195845262142546</v>
      </c>
    </row>
    <row r="419" spans="1:22" x14ac:dyDescent="0.2">
      <c r="A419" s="18" t="s">
        <v>61</v>
      </c>
      <c r="B419" s="19">
        <v>7.8</v>
      </c>
      <c r="C419" s="19">
        <v>9.9</v>
      </c>
      <c r="D419" s="19">
        <v>25.5</v>
      </c>
      <c r="E419" s="20">
        <v>326</v>
      </c>
      <c r="F419" s="19">
        <v>5.4</v>
      </c>
      <c r="G419" s="19">
        <v>9.9</v>
      </c>
      <c r="H419" s="19">
        <v>10.3</v>
      </c>
      <c r="I419" s="21">
        <v>4.66</v>
      </c>
      <c r="J419" s="21">
        <v>0.11600000000000001</v>
      </c>
      <c r="K419" s="19">
        <v>4.5</v>
      </c>
      <c r="L419" s="20">
        <v>38500</v>
      </c>
      <c r="M419" s="21">
        <v>1.573</v>
      </c>
      <c r="N419" s="21">
        <v>5.2999999999999999E-2</v>
      </c>
      <c r="O419" s="19">
        <v>98</v>
      </c>
      <c r="P419" s="20">
        <v>10000</v>
      </c>
      <c r="Q419" s="21">
        <v>4.6070000000000002</v>
      </c>
      <c r="R419" s="22">
        <v>66.599999999999994</v>
      </c>
      <c r="S419" s="9">
        <f t="shared" si="14"/>
        <v>4.585460729508501</v>
      </c>
      <c r="T419" s="12">
        <f t="shared" si="15"/>
        <v>4</v>
      </c>
      <c r="U419" s="9">
        <f t="shared" si="15"/>
        <v>0.66341821225267972</v>
      </c>
      <c r="V419" s="12">
        <f t="shared" si="15"/>
        <v>1.823474229170301</v>
      </c>
    </row>
    <row r="420" spans="1:22" x14ac:dyDescent="0.2">
      <c r="A420" s="18" t="s">
        <v>62</v>
      </c>
      <c r="B420" s="19">
        <v>7.6</v>
      </c>
      <c r="C420" s="19">
        <v>8.1999999999999993</v>
      </c>
      <c r="D420" s="19">
        <v>25.2</v>
      </c>
      <c r="E420" s="20">
        <v>247</v>
      </c>
      <c r="F420" s="19">
        <v>4.5</v>
      </c>
      <c r="G420" s="19">
        <v>8</v>
      </c>
      <c r="H420" s="19">
        <v>9.6</v>
      </c>
      <c r="I420" s="21">
        <v>4.0279999999999996</v>
      </c>
      <c r="J420" s="21">
        <v>0.19600000000000001</v>
      </c>
      <c r="K420" s="19">
        <v>4.3</v>
      </c>
      <c r="L420" s="20">
        <v>82750</v>
      </c>
      <c r="M420" s="21">
        <v>1.5629999999999999</v>
      </c>
      <c r="N420" s="21">
        <v>0.127</v>
      </c>
      <c r="O420" s="19">
        <v>16.399999999999999</v>
      </c>
      <c r="P420" s="20">
        <v>21000</v>
      </c>
      <c r="Q420" s="21">
        <v>16.274000000000001</v>
      </c>
      <c r="R420" s="22">
        <v>251.3</v>
      </c>
      <c r="S420" s="9">
        <f t="shared" si="14"/>
        <v>4.9177680024477564</v>
      </c>
      <c r="T420" s="12">
        <f t="shared" si="15"/>
        <v>4.3222192947339195</v>
      </c>
      <c r="U420" s="9">
        <f t="shared" si="15"/>
        <v>1.2114943116595949</v>
      </c>
      <c r="V420" s="12">
        <f t="shared" si="15"/>
        <v>2.4001924885925758</v>
      </c>
    </row>
    <row r="421" spans="1:22" x14ac:dyDescent="0.2">
      <c r="A421" s="18" t="s">
        <v>63</v>
      </c>
      <c r="B421" s="19">
        <v>7.6</v>
      </c>
      <c r="C421" s="19">
        <v>9.5</v>
      </c>
      <c r="D421" s="19">
        <v>24.7</v>
      </c>
      <c r="E421" s="20">
        <v>330</v>
      </c>
      <c r="F421" s="19">
        <v>3.6</v>
      </c>
      <c r="G421" s="19">
        <v>8.4</v>
      </c>
      <c r="H421" s="19">
        <v>19.8</v>
      </c>
      <c r="I421" s="21">
        <v>5.0810000000000004</v>
      </c>
      <c r="J421" s="21">
        <v>0.10100000000000001</v>
      </c>
      <c r="K421" s="19">
        <v>4.5999999999999996</v>
      </c>
      <c r="L421" s="20">
        <v>41375</v>
      </c>
      <c r="M421" s="21">
        <v>1.734</v>
      </c>
      <c r="N421" s="21">
        <v>3.7999999999999999E-2</v>
      </c>
      <c r="O421" s="19">
        <v>70.3</v>
      </c>
      <c r="P421" s="20">
        <v>35325</v>
      </c>
      <c r="Q421" s="21">
        <v>12.089</v>
      </c>
      <c r="R421" s="22">
        <v>108.80000000000001</v>
      </c>
      <c r="S421" s="9">
        <f t="shared" si="14"/>
        <v>4.6167380067837751</v>
      </c>
      <c r="T421" s="12">
        <f t="shared" si="15"/>
        <v>4.5480821705205958</v>
      </c>
      <c r="U421" s="9">
        <f t="shared" si="15"/>
        <v>1.0823903775817156</v>
      </c>
      <c r="V421" s="12">
        <f t="shared" si="15"/>
        <v>2.0366288953621612</v>
      </c>
    </row>
    <row r="422" spans="1:22" x14ac:dyDescent="0.2">
      <c r="A422" s="18" t="s">
        <v>64</v>
      </c>
      <c r="B422" s="19">
        <v>7.2</v>
      </c>
      <c r="C422" s="19">
        <v>8.6</v>
      </c>
      <c r="D422" s="19">
        <v>24.8</v>
      </c>
      <c r="E422" s="20">
        <v>253</v>
      </c>
      <c r="F422" s="19">
        <v>2.1</v>
      </c>
      <c r="G422" s="19">
        <v>5.9</v>
      </c>
      <c r="H422" s="19">
        <v>13.1</v>
      </c>
      <c r="I422" s="21">
        <v>3.956</v>
      </c>
      <c r="J422" s="21">
        <v>0.14799999999999999</v>
      </c>
      <c r="K422" s="19">
        <v>3.4</v>
      </c>
      <c r="L422" s="20">
        <v>24667</v>
      </c>
      <c r="M422" s="21">
        <v>1.887</v>
      </c>
      <c r="N422" s="21">
        <v>0.08</v>
      </c>
      <c r="O422" s="19">
        <v>41.4</v>
      </c>
      <c r="P422" s="20">
        <v>16133</v>
      </c>
      <c r="Q422" s="21">
        <v>11.455</v>
      </c>
      <c r="R422" s="22">
        <v>129.70000000000002</v>
      </c>
      <c r="S422" s="9">
        <f t="shared" si="14"/>
        <v>4.3921163338160101</v>
      </c>
      <c r="T422" s="12">
        <f t="shared" si="15"/>
        <v>4.2077151338055669</v>
      </c>
      <c r="U422" s="9">
        <f t="shared" si="15"/>
        <v>1.0589950935254164</v>
      </c>
      <c r="V422" s="12">
        <f t="shared" si="15"/>
        <v>2.1129399760840801</v>
      </c>
    </row>
    <row r="423" spans="1:22" x14ac:dyDescent="0.2">
      <c r="A423" s="18" t="s">
        <v>65</v>
      </c>
      <c r="B423" s="19">
        <v>7.2</v>
      </c>
      <c r="C423" s="19">
        <v>7.8</v>
      </c>
      <c r="D423" s="19">
        <v>23.9</v>
      </c>
      <c r="E423" s="20">
        <v>294</v>
      </c>
      <c r="F423" s="19">
        <v>4.3</v>
      </c>
      <c r="G423" s="19">
        <v>7.6</v>
      </c>
      <c r="H423" s="19">
        <v>8.4</v>
      </c>
      <c r="I423" s="21">
        <v>6.367</v>
      </c>
      <c r="J423" s="21">
        <v>0.17899999999999999</v>
      </c>
      <c r="K423" s="19">
        <v>4.3</v>
      </c>
      <c r="L423" s="20">
        <v>202500</v>
      </c>
      <c r="M423" s="21">
        <v>3.5179999999999998</v>
      </c>
      <c r="N423" s="21">
        <v>0.106</v>
      </c>
      <c r="O423" s="19">
        <v>14</v>
      </c>
      <c r="P423" s="20">
        <v>98150</v>
      </c>
      <c r="Q423" s="21">
        <v>10.641</v>
      </c>
      <c r="R423" s="22">
        <v>165.8</v>
      </c>
      <c r="S423" s="9">
        <f t="shared" si="14"/>
        <v>5.306425027550687</v>
      </c>
      <c r="T423" s="12">
        <f t="shared" si="15"/>
        <v>4.9918903039360254</v>
      </c>
      <c r="U423" s="9">
        <f t="shared" si="15"/>
        <v>1.0269824431916053</v>
      </c>
      <c r="V423" s="12">
        <f t="shared" si="15"/>
        <v>2.2195845262142546</v>
      </c>
    </row>
    <row r="424" spans="1:22" x14ac:dyDescent="0.2">
      <c r="A424" s="18" t="s">
        <v>61</v>
      </c>
      <c r="B424" s="19">
        <v>7.2</v>
      </c>
      <c r="C424" s="19">
        <v>8.1</v>
      </c>
      <c r="D424" s="19">
        <v>24</v>
      </c>
      <c r="E424" s="20">
        <v>322</v>
      </c>
      <c r="F424" s="19">
        <v>4.4000000000000004</v>
      </c>
      <c r="G424" s="19">
        <v>7.1</v>
      </c>
      <c r="H424" s="19">
        <v>8.6999999999999993</v>
      </c>
      <c r="I424" s="21">
        <v>4.4870000000000001</v>
      </c>
      <c r="J424" s="21">
        <v>0.153</v>
      </c>
      <c r="K424" s="19">
        <v>5.2</v>
      </c>
      <c r="L424" s="20">
        <v>10753</v>
      </c>
      <c r="M424" s="21">
        <v>1.4279999999999999</v>
      </c>
      <c r="N424" s="21">
        <v>4.9000000000000002E-2</v>
      </c>
      <c r="O424" s="19">
        <v>38.1</v>
      </c>
      <c r="P424" s="20">
        <v>3161</v>
      </c>
      <c r="Q424" s="21">
        <v>19.760999999999999</v>
      </c>
      <c r="R424" s="22">
        <v>66.599999999999994</v>
      </c>
      <c r="S424" s="9">
        <f t="shared" si="14"/>
        <v>4.0315296458034231</v>
      </c>
      <c r="T424" s="12">
        <f t="shared" si="15"/>
        <v>3.4998244958395799</v>
      </c>
      <c r="U424" s="9">
        <f t="shared" si="15"/>
        <v>1.295808918161176</v>
      </c>
      <c r="V424" s="12">
        <f t="shared" si="15"/>
        <v>1.823474229170301</v>
      </c>
    </row>
    <row r="425" spans="1:22" x14ac:dyDescent="0.2">
      <c r="A425" s="18" t="s">
        <v>62</v>
      </c>
      <c r="B425" s="19">
        <v>7</v>
      </c>
      <c r="C425" s="19">
        <v>6.8</v>
      </c>
      <c r="D425" s="19">
        <v>24</v>
      </c>
      <c r="E425" s="20">
        <v>276</v>
      </c>
      <c r="F425" s="19">
        <v>4.0999999999999996</v>
      </c>
      <c r="G425" s="19">
        <v>7</v>
      </c>
      <c r="H425" s="19">
        <v>9.1</v>
      </c>
      <c r="I425" s="21">
        <v>3.613</v>
      </c>
      <c r="J425" s="21">
        <v>0.152</v>
      </c>
      <c r="K425" s="19">
        <v>5.7</v>
      </c>
      <c r="L425" s="20">
        <v>12250</v>
      </c>
      <c r="M425" s="21">
        <v>1.0760000000000001</v>
      </c>
      <c r="N425" s="21">
        <v>7.6999999999999999E-2</v>
      </c>
      <c r="O425" s="19">
        <v>49.5</v>
      </c>
      <c r="P425" s="20">
        <v>2175</v>
      </c>
      <c r="Q425" s="21">
        <v>36.609000000000002</v>
      </c>
      <c r="R425" s="22">
        <v>251.3</v>
      </c>
      <c r="S425" s="9">
        <f t="shared" si="14"/>
        <v>4.0881360887005513</v>
      </c>
      <c r="T425" s="12">
        <f t="shared" si="15"/>
        <v>3.3374592612906562</v>
      </c>
      <c r="U425" s="9">
        <f t="shared" si="15"/>
        <v>1.563587865991245</v>
      </c>
      <c r="V425" s="12">
        <f t="shared" si="15"/>
        <v>2.4001924885925758</v>
      </c>
    </row>
    <row r="426" spans="1:22" x14ac:dyDescent="0.2">
      <c r="A426" s="18" t="s">
        <v>63</v>
      </c>
      <c r="B426" s="19">
        <v>7</v>
      </c>
      <c r="C426" s="19">
        <v>8.4</v>
      </c>
      <c r="D426" s="19">
        <v>23.7</v>
      </c>
      <c r="E426" s="20">
        <v>272</v>
      </c>
      <c r="F426" s="19">
        <v>3.7</v>
      </c>
      <c r="G426" s="19">
        <v>7.9</v>
      </c>
      <c r="H426" s="19">
        <v>10.5</v>
      </c>
      <c r="I426" s="21">
        <v>3.1629999999999998</v>
      </c>
      <c r="J426" s="21">
        <v>0.105</v>
      </c>
      <c r="K426" s="19">
        <v>5.9</v>
      </c>
      <c r="L426" s="20">
        <v>10475</v>
      </c>
      <c r="M426" s="21">
        <v>0.85799999999999998</v>
      </c>
      <c r="N426" s="21">
        <v>3.9E-2</v>
      </c>
      <c r="O426" s="19">
        <v>38.9</v>
      </c>
      <c r="P426" s="20">
        <v>3185</v>
      </c>
      <c r="Q426" s="21">
        <v>47.594999999999999</v>
      </c>
      <c r="R426" s="22">
        <v>108.80000000000001</v>
      </c>
      <c r="S426" s="9">
        <f t="shared" si="14"/>
        <v>4.0201540316383326</v>
      </c>
      <c r="T426" s="12">
        <f t="shared" si="15"/>
        <v>3.5031094366713691</v>
      </c>
      <c r="U426" s="9">
        <f t="shared" si="15"/>
        <v>1.6775613311560935</v>
      </c>
      <c r="V426" s="12">
        <f t="shared" si="15"/>
        <v>2.0366288953621612</v>
      </c>
    </row>
    <row r="427" spans="1:22" x14ac:dyDescent="0.2">
      <c r="A427" s="18" t="s">
        <v>64</v>
      </c>
      <c r="B427" s="19">
        <v>7.3</v>
      </c>
      <c r="C427" s="19">
        <v>6.9</v>
      </c>
      <c r="D427" s="19">
        <v>24.5</v>
      </c>
      <c r="E427" s="20">
        <v>294</v>
      </c>
      <c r="F427" s="19">
        <v>4.8</v>
      </c>
      <c r="G427" s="19">
        <v>8.6999999999999993</v>
      </c>
      <c r="H427" s="19">
        <v>10.3</v>
      </c>
      <c r="I427" s="21">
        <v>4.8760000000000003</v>
      </c>
      <c r="J427" s="21">
        <v>0.19</v>
      </c>
      <c r="K427" s="19">
        <v>6.7</v>
      </c>
      <c r="L427" s="20">
        <v>100750</v>
      </c>
      <c r="M427" s="21">
        <v>2.516</v>
      </c>
      <c r="N427" s="21">
        <v>0.108</v>
      </c>
      <c r="O427" s="19">
        <v>28.5</v>
      </c>
      <c r="P427" s="20">
        <v>57875</v>
      </c>
      <c r="Q427" s="21">
        <v>17.677</v>
      </c>
      <c r="R427" s="22">
        <v>129.70000000000002</v>
      </c>
      <c r="S427" s="9">
        <f t="shared" si="14"/>
        <v>5.0032450548131466</v>
      </c>
      <c r="T427" s="12">
        <f t="shared" si="15"/>
        <v>4.7624910040260096</v>
      </c>
      <c r="U427" s="9">
        <f t="shared" si="15"/>
        <v>1.2474085619215696</v>
      </c>
      <c r="V427" s="12">
        <f t="shared" si="15"/>
        <v>2.1129399760840801</v>
      </c>
    </row>
    <row r="428" spans="1:22" x14ac:dyDescent="0.2">
      <c r="A428" s="18" t="s">
        <v>65</v>
      </c>
      <c r="B428" s="19">
        <v>7.4</v>
      </c>
      <c r="C428" s="19">
        <v>7.8</v>
      </c>
      <c r="D428" s="19">
        <v>24.5</v>
      </c>
      <c r="E428" s="20">
        <v>243</v>
      </c>
      <c r="F428" s="19">
        <v>3.8</v>
      </c>
      <c r="G428" s="19">
        <v>7.1</v>
      </c>
      <c r="H428" s="19">
        <v>8.8000000000000007</v>
      </c>
      <c r="I428" s="21">
        <v>3.411</v>
      </c>
      <c r="J428" s="21">
        <v>0.129</v>
      </c>
      <c r="K428" s="19">
        <v>4.9000000000000004</v>
      </c>
      <c r="L428" s="20">
        <v>51880</v>
      </c>
      <c r="M428" s="21">
        <v>1.1379999999999999</v>
      </c>
      <c r="N428" s="21">
        <v>7.2999999999999995E-2</v>
      </c>
      <c r="O428" s="19">
        <v>28.4</v>
      </c>
      <c r="P428" s="20">
        <v>16658</v>
      </c>
      <c r="Q428" s="21">
        <v>42.173000000000002</v>
      </c>
      <c r="R428" s="22">
        <v>165.8</v>
      </c>
      <c r="S428" s="9">
        <f t="shared" si="14"/>
        <v>4.7149999674120426</v>
      </c>
      <c r="T428" s="12">
        <f t="shared" si="15"/>
        <v>4.2216228577487893</v>
      </c>
      <c r="U428" s="9">
        <f t="shared" si="15"/>
        <v>1.6250344958952034</v>
      </c>
      <c r="V428" s="12">
        <f t="shared" si="15"/>
        <v>2.2195845262142546</v>
      </c>
    </row>
    <row r="429" spans="1:22" x14ac:dyDescent="0.2">
      <c r="A429" s="18" t="s">
        <v>61</v>
      </c>
      <c r="B429" s="19">
        <v>8</v>
      </c>
      <c r="C429" s="19">
        <v>9.9</v>
      </c>
      <c r="D429" s="19">
        <v>24.9</v>
      </c>
      <c r="E429" s="20">
        <v>228</v>
      </c>
      <c r="F429" s="19">
        <v>4.7</v>
      </c>
      <c r="G429" s="19">
        <v>8.3000000000000007</v>
      </c>
      <c r="H429" s="19">
        <v>9.9</v>
      </c>
      <c r="I429" s="21">
        <v>2.8260000000000001</v>
      </c>
      <c r="J429" s="21">
        <v>8.5999999999999993E-2</v>
      </c>
      <c r="K429" s="19">
        <v>4.2</v>
      </c>
      <c r="L429" s="20">
        <v>1025</v>
      </c>
      <c r="M429" s="21">
        <v>0.54</v>
      </c>
      <c r="N429" s="21">
        <v>3.7999999999999999E-2</v>
      </c>
      <c r="O429" s="19">
        <v>67.599999999999994</v>
      </c>
      <c r="P429" s="20">
        <v>218</v>
      </c>
      <c r="Q429" s="21">
        <v>19.760999999999999</v>
      </c>
      <c r="R429" s="22">
        <v>66.599999999999994</v>
      </c>
      <c r="S429" s="9">
        <f t="shared" si="14"/>
        <v>3.0107238653917729</v>
      </c>
      <c r="T429" s="12">
        <f t="shared" si="15"/>
        <v>2.3384564936046046</v>
      </c>
      <c r="U429" s="9">
        <f t="shared" si="15"/>
        <v>1.295808918161176</v>
      </c>
      <c r="V429" s="12">
        <f t="shared" si="15"/>
        <v>1.823474229170301</v>
      </c>
    </row>
    <row r="430" spans="1:22" x14ac:dyDescent="0.2">
      <c r="A430" s="18" t="s">
        <v>62</v>
      </c>
      <c r="B430" s="19">
        <v>7.7</v>
      </c>
      <c r="C430" s="19">
        <v>10</v>
      </c>
      <c r="D430" s="19">
        <v>24.3</v>
      </c>
      <c r="E430" s="20">
        <v>240</v>
      </c>
      <c r="F430" s="19">
        <v>4</v>
      </c>
      <c r="G430" s="19">
        <v>7.6</v>
      </c>
      <c r="H430" s="19">
        <v>9.1</v>
      </c>
      <c r="I430" s="21">
        <v>3.0049999999999999</v>
      </c>
      <c r="J430" s="21">
        <v>0.13300000000000001</v>
      </c>
      <c r="K430" s="19">
        <v>5.7</v>
      </c>
      <c r="L430" s="20">
        <v>2638</v>
      </c>
      <c r="M430" s="21">
        <v>0.58599999999999997</v>
      </c>
      <c r="N430" s="21">
        <v>6.5000000000000002E-2</v>
      </c>
      <c r="O430" s="19">
        <v>62</v>
      </c>
      <c r="P430" s="20">
        <v>910</v>
      </c>
      <c r="Q430" s="21">
        <v>36.609000000000002</v>
      </c>
      <c r="R430" s="22">
        <v>251.3</v>
      </c>
      <c r="S430" s="9">
        <f t="shared" si="14"/>
        <v>3.4212747912103465</v>
      </c>
      <c r="T430" s="12">
        <f t="shared" si="15"/>
        <v>2.9590413923210934</v>
      </c>
      <c r="U430" s="9">
        <f t="shared" si="15"/>
        <v>1.563587865991245</v>
      </c>
      <c r="V430" s="12">
        <f t="shared" si="15"/>
        <v>2.4001924885925758</v>
      </c>
    </row>
    <row r="431" spans="1:22" x14ac:dyDescent="0.2">
      <c r="A431" s="18" t="s">
        <v>63</v>
      </c>
      <c r="B431" s="19">
        <v>7.7</v>
      </c>
      <c r="C431" s="19">
        <v>11.6</v>
      </c>
      <c r="D431" s="19">
        <v>24.2</v>
      </c>
      <c r="E431" s="20">
        <v>236</v>
      </c>
      <c r="F431" s="19">
        <v>4.7</v>
      </c>
      <c r="G431" s="19">
        <v>7.9</v>
      </c>
      <c r="H431" s="19">
        <v>10.6</v>
      </c>
      <c r="I431" s="21">
        <v>2.6739999999999999</v>
      </c>
      <c r="J431" s="21">
        <v>8.8999999999999996E-2</v>
      </c>
      <c r="K431" s="19">
        <v>6.1</v>
      </c>
      <c r="L431" s="20">
        <v>8550</v>
      </c>
      <c r="M431" s="21">
        <v>0.46</v>
      </c>
      <c r="N431" s="21">
        <v>3.6999999999999998E-2</v>
      </c>
      <c r="O431" s="19">
        <v>65.3</v>
      </c>
      <c r="P431" s="20">
        <v>1675</v>
      </c>
      <c r="Q431" s="21">
        <v>47.594999999999999</v>
      </c>
      <c r="R431" s="22">
        <v>108.80000000000001</v>
      </c>
      <c r="S431" s="9">
        <f t="shared" si="14"/>
        <v>3.9319661147281728</v>
      </c>
      <c r="T431" s="12">
        <f t="shared" si="15"/>
        <v>3.2240148113728639</v>
      </c>
      <c r="U431" s="9">
        <f t="shared" si="15"/>
        <v>1.6775613311560935</v>
      </c>
      <c r="V431" s="12">
        <f t="shared" si="15"/>
        <v>2.0366288953621612</v>
      </c>
    </row>
    <row r="432" spans="1:22" x14ac:dyDescent="0.2">
      <c r="A432" s="18" t="s">
        <v>64</v>
      </c>
      <c r="B432" s="19">
        <v>7.6</v>
      </c>
      <c r="C432" s="19">
        <v>10.199999999999999</v>
      </c>
      <c r="D432" s="19">
        <v>23.9</v>
      </c>
      <c r="E432" s="20">
        <v>249</v>
      </c>
      <c r="F432" s="19">
        <v>4.2</v>
      </c>
      <c r="G432" s="19">
        <v>8</v>
      </c>
      <c r="H432" s="19">
        <v>10.8</v>
      </c>
      <c r="I432" s="21">
        <v>3.2029999999999998</v>
      </c>
      <c r="J432" s="21">
        <v>0.106</v>
      </c>
      <c r="K432" s="19">
        <v>5.5</v>
      </c>
      <c r="L432" s="20">
        <v>9400</v>
      </c>
      <c r="M432" s="21">
        <v>0.57599999999999996</v>
      </c>
      <c r="N432" s="21">
        <v>5.1999999999999998E-2</v>
      </c>
      <c r="O432" s="19">
        <v>56.1</v>
      </c>
      <c r="P432" s="20">
        <v>5490</v>
      </c>
      <c r="Q432" s="21">
        <v>17.677</v>
      </c>
      <c r="R432" s="22">
        <v>129.70000000000002</v>
      </c>
      <c r="S432" s="9">
        <f t="shared" si="14"/>
        <v>3.9731278535996988</v>
      </c>
      <c r="T432" s="12">
        <f t="shared" si="15"/>
        <v>3.7395723444500919</v>
      </c>
      <c r="U432" s="9">
        <f t="shared" si="15"/>
        <v>1.2474085619215696</v>
      </c>
      <c r="V432" s="12">
        <f t="shared" si="15"/>
        <v>2.1129399760840801</v>
      </c>
    </row>
    <row r="433" spans="1:22" x14ac:dyDescent="0.2">
      <c r="A433" s="18" t="s">
        <v>65</v>
      </c>
      <c r="B433" s="19">
        <v>7.4</v>
      </c>
      <c r="C433" s="19">
        <v>9.4</v>
      </c>
      <c r="D433" s="19">
        <v>23.1</v>
      </c>
      <c r="E433" s="20">
        <v>238</v>
      </c>
      <c r="F433" s="19">
        <v>4.2</v>
      </c>
      <c r="G433" s="19">
        <v>6.9</v>
      </c>
      <c r="H433" s="19">
        <v>9.1999999999999993</v>
      </c>
      <c r="I433" s="21">
        <v>3.222</v>
      </c>
      <c r="J433" s="21">
        <v>0.128</v>
      </c>
      <c r="K433" s="19">
        <v>5.3</v>
      </c>
      <c r="L433" s="20">
        <v>19780</v>
      </c>
      <c r="M433" s="21">
        <v>0.81100000000000005</v>
      </c>
      <c r="N433" s="21">
        <v>5.2999999999999999E-2</v>
      </c>
      <c r="O433" s="19">
        <v>42.4</v>
      </c>
      <c r="P433" s="20">
        <v>7220</v>
      </c>
      <c r="Q433" s="21">
        <v>42.173000000000002</v>
      </c>
      <c r="R433" s="22">
        <v>165.8</v>
      </c>
      <c r="S433" s="9">
        <f t="shared" si="14"/>
        <v>4.2962262872611605</v>
      </c>
      <c r="T433" s="12">
        <f t="shared" si="15"/>
        <v>3.858537197569639</v>
      </c>
      <c r="U433" s="9">
        <f t="shared" si="15"/>
        <v>1.6250344958952034</v>
      </c>
      <c r="V433" s="12">
        <f t="shared" si="15"/>
        <v>2.2195845262142546</v>
      </c>
    </row>
    <row r="434" spans="1:22" x14ac:dyDescent="0.2">
      <c r="A434" s="18" t="s">
        <v>61</v>
      </c>
      <c r="B434" s="19">
        <v>7.9</v>
      </c>
      <c r="C434" s="19">
        <v>8.9</v>
      </c>
      <c r="D434" s="19">
        <v>25.1</v>
      </c>
      <c r="E434" s="20">
        <v>241</v>
      </c>
      <c r="F434" s="19">
        <v>3</v>
      </c>
      <c r="G434" s="19">
        <v>8.3000000000000007</v>
      </c>
      <c r="H434" s="19">
        <v>10</v>
      </c>
      <c r="I434" s="21">
        <v>2.4180000000000001</v>
      </c>
      <c r="J434" s="21">
        <v>8.3000000000000004E-2</v>
      </c>
      <c r="K434" s="19">
        <v>4.0999999999999996</v>
      </c>
      <c r="L434" s="20">
        <v>3215</v>
      </c>
      <c r="M434" s="21">
        <v>0.49099999999999999</v>
      </c>
      <c r="N434" s="21">
        <v>4.7E-2</v>
      </c>
      <c r="O434" s="19">
        <v>41.6</v>
      </c>
      <c r="P434" s="20">
        <v>82</v>
      </c>
      <c r="Q434" s="21">
        <v>19.760999999999999</v>
      </c>
      <c r="R434" s="22">
        <v>79.5</v>
      </c>
      <c r="S434" s="9">
        <f t="shared" si="14"/>
        <v>3.5071809772602407</v>
      </c>
      <c r="T434" s="12">
        <f t="shared" si="15"/>
        <v>1.9138138523837167</v>
      </c>
      <c r="U434" s="9">
        <f t="shared" si="15"/>
        <v>1.295808918161176</v>
      </c>
      <c r="V434" s="12">
        <f t="shared" si="15"/>
        <v>1.9003671286564703</v>
      </c>
    </row>
    <row r="435" spans="1:22" x14ac:dyDescent="0.2">
      <c r="A435" s="18" t="s">
        <v>62</v>
      </c>
      <c r="B435" s="19">
        <v>8.1</v>
      </c>
      <c r="C435" s="19">
        <v>10.1</v>
      </c>
      <c r="D435" s="19">
        <v>25.7</v>
      </c>
      <c r="E435" s="20">
        <v>226</v>
      </c>
      <c r="F435" s="19">
        <v>3.8</v>
      </c>
      <c r="G435" s="19">
        <v>10.4</v>
      </c>
      <c r="H435" s="19">
        <v>9.5</v>
      </c>
      <c r="I435" s="21">
        <v>2.9550000000000001</v>
      </c>
      <c r="J435" s="21">
        <v>0.15</v>
      </c>
      <c r="K435" s="19">
        <v>4.9000000000000004</v>
      </c>
      <c r="L435" s="20">
        <v>324</v>
      </c>
      <c r="M435" s="21">
        <v>0.55500000000000005</v>
      </c>
      <c r="N435" s="21">
        <v>9.1999999999999998E-2</v>
      </c>
      <c r="O435" s="19">
        <v>31.6</v>
      </c>
      <c r="P435" s="20">
        <v>223</v>
      </c>
      <c r="Q435" s="21">
        <v>36.609000000000002</v>
      </c>
      <c r="R435" s="22">
        <v>197.8</v>
      </c>
      <c r="S435" s="9">
        <f t="shared" si="14"/>
        <v>2.510545010206612</v>
      </c>
      <c r="T435" s="12">
        <f t="shared" si="15"/>
        <v>2.3483048630481607</v>
      </c>
      <c r="U435" s="9">
        <f t="shared" si="15"/>
        <v>1.563587865991245</v>
      </c>
      <c r="V435" s="12">
        <f t="shared" si="15"/>
        <v>2.2962262872611605</v>
      </c>
    </row>
    <row r="436" spans="1:22" x14ac:dyDescent="0.2">
      <c r="A436" s="18" t="s">
        <v>63</v>
      </c>
      <c r="B436" s="19">
        <v>7.9</v>
      </c>
      <c r="C436" s="19">
        <v>9</v>
      </c>
      <c r="D436" s="19">
        <v>24.9</v>
      </c>
      <c r="E436" s="20">
        <v>223</v>
      </c>
      <c r="F436" s="19">
        <v>2.1</v>
      </c>
      <c r="G436" s="19">
        <v>7.3</v>
      </c>
      <c r="H436" s="19">
        <v>19</v>
      </c>
      <c r="I436" s="21">
        <v>2.645</v>
      </c>
      <c r="J436" s="21">
        <v>0.10100000000000001</v>
      </c>
      <c r="K436" s="19">
        <v>4.3</v>
      </c>
      <c r="L436" s="20">
        <v>1065</v>
      </c>
      <c r="M436" s="21">
        <v>0.312</v>
      </c>
      <c r="N436" s="21">
        <v>5.0999999999999997E-2</v>
      </c>
      <c r="O436" s="19">
        <v>43.8</v>
      </c>
      <c r="P436" s="20">
        <v>580</v>
      </c>
      <c r="Q436" s="21">
        <v>47.594999999999999</v>
      </c>
      <c r="R436" s="22">
        <v>109.39999999999999</v>
      </c>
      <c r="S436" s="9">
        <f t="shared" si="14"/>
        <v>3.0273496077747564</v>
      </c>
      <c r="T436" s="12">
        <f t="shared" si="15"/>
        <v>2.7634279935629373</v>
      </c>
      <c r="U436" s="9">
        <f t="shared" si="15"/>
        <v>1.6775613311560935</v>
      </c>
      <c r="V436" s="12">
        <f t="shared" si="15"/>
        <v>2.0390173219974121</v>
      </c>
    </row>
    <row r="437" spans="1:22" x14ac:dyDescent="0.2">
      <c r="A437" s="18" t="s">
        <v>64</v>
      </c>
      <c r="B437" s="19">
        <v>7.5</v>
      </c>
      <c r="C437" s="19">
        <v>9.9</v>
      </c>
      <c r="D437" s="19">
        <v>25.1</v>
      </c>
      <c r="E437" s="20">
        <v>186</v>
      </c>
      <c r="F437" s="19">
        <v>3</v>
      </c>
      <c r="G437" s="19">
        <v>8.1</v>
      </c>
      <c r="H437" s="19">
        <v>13.9</v>
      </c>
      <c r="I437" s="21">
        <v>2.85</v>
      </c>
      <c r="J437" s="21">
        <v>0.157</v>
      </c>
      <c r="K437" s="19">
        <v>3.5</v>
      </c>
      <c r="L437" s="20">
        <v>5867</v>
      </c>
      <c r="M437" s="21">
        <v>0.41199999999999998</v>
      </c>
      <c r="N437" s="21">
        <v>6.2E-2</v>
      </c>
      <c r="O437" s="19">
        <v>88.1</v>
      </c>
      <c r="P437" s="20">
        <v>3767</v>
      </c>
      <c r="Q437" s="21">
        <v>17.677</v>
      </c>
      <c r="R437" s="22">
        <v>151.39999999999998</v>
      </c>
      <c r="S437" s="9">
        <f t="shared" si="14"/>
        <v>3.7684160882163318</v>
      </c>
      <c r="T437" s="12">
        <f t="shared" si="15"/>
        <v>3.5759956202032677</v>
      </c>
      <c r="U437" s="9">
        <f t="shared" si="15"/>
        <v>1.2474085619215696</v>
      </c>
      <c r="V437" s="12">
        <f t="shared" si="15"/>
        <v>2.180125875164054</v>
      </c>
    </row>
    <row r="438" spans="1:22" x14ac:dyDescent="0.2">
      <c r="A438" s="18" t="s">
        <v>65</v>
      </c>
      <c r="B438" s="19">
        <v>7.7</v>
      </c>
      <c r="C438" s="19">
        <v>10.6</v>
      </c>
      <c r="D438" s="19">
        <v>24.4</v>
      </c>
      <c r="E438" s="20">
        <v>188</v>
      </c>
      <c r="F438" s="19">
        <v>3.2</v>
      </c>
      <c r="G438" s="19">
        <v>8.1</v>
      </c>
      <c r="H438" s="19">
        <v>13.6</v>
      </c>
      <c r="I438" s="21">
        <v>2.7759999999999998</v>
      </c>
      <c r="J438" s="21">
        <v>0.152</v>
      </c>
      <c r="K438" s="19">
        <v>4</v>
      </c>
      <c r="L438" s="20">
        <v>1469</v>
      </c>
      <c r="M438" s="21">
        <v>0.36299999999999999</v>
      </c>
      <c r="N438" s="21">
        <v>7.5999999999999998E-2</v>
      </c>
      <c r="O438" s="19">
        <v>49.2</v>
      </c>
      <c r="P438" s="20">
        <v>797</v>
      </c>
      <c r="Q438" s="21">
        <v>42.173000000000002</v>
      </c>
      <c r="R438" s="22">
        <v>259.3</v>
      </c>
      <c r="S438" s="9">
        <f t="shared" si="14"/>
        <v>3.1670217957902564</v>
      </c>
      <c r="T438" s="12">
        <f t="shared" si="15"/>
        <v>2.9014583213961123</v>
      </c>
      <c r="U438" s="9">
        <f t="shared" si="15"/>
        <v>1.6250344958952034</v>
      </c>
      <c r="V438" s="12">
        <f t="shared" si="15"/>
        <v>2.4138025167693513</v>
      </c>
    </row>
    <row r="439" spans="1:22" x14ac:dyDescent="0.2">
      <c r="A439" s="18" t="s">
        <v>61</v>
      </c>
      <c r="B439" s="19">
        <v>7.6</v>
      </c>
      <c r="C439" s="19">
        <v>8.8000000000000007</v>
      </c>
      <c r="D439" s="19">
        <v>24.3</v>
      </c>
      <c r="E439" s="20">
        <v>258</v>
      </c>
      <c r="F439" s="19">
        <v>2.9</v>
      </c>
      <c r="G439" s="19">
        <v>6.9</v>
      </c>
      <c r="H439" s="19">
        <v>9.9</v>
      </c>
      <c r="I439" s="21">
        <v>2.7759999999999998</v>
      </c>
      <c r="J439" s="21">
        <v>0.10299999999999999</v>
      </c>
      <c r="K439" s="19">
        <v>5.2</v>
      </c>
      <c r="L439" s="20">
        <v>45</v>
      </c>
      <c r="M439" s="21">
        <v>0.45900000000000002</v>
      </c>
      <c r="N439" s="21">
        <v>3.5000000000000003E-2</v>
      </c>
      <c r="O439" s="19">
        <v>42.2</v>
      </c>
      <c r="P439" s="20">
        <v>13</v>
      </c>
      <c r="Q439" s="21">
        <v>41.411000000000001</v>
      </c>
      <c r="R439" s="22">
        <v>79.5</v>
      </c>
      <c r="S439" s="9">
        <f t="shared" si="14"/>
        <v>1.6532125137753437</v>
      </c>
      <c r="T439" s="12">
        <f t="shared" si="15"/>
        <v>1.1139433523068367</v>
      </c>
      <c r="U439" s="9">
        <f t="shared" si="15"/>
        <v>1.617115718047371</v>
      </c>
      <c r="V439" s="12">
        <f t="shared" si="15"/>
        <v>1.9003671286564703</v>
      </c>
    </row>
    <row r="440" spans="1:22" x14ac:dyDescent="0.2">
      <c r="A440" s="18" t="s">
        <v>62</v>
      </c>
      <c r="B440" s="19">
        <v>7.2</v>
      </c>
      <c r="C440" s="19">
        <v>7.4</v>
      </c>
      <c r="D440" s="19">
        <v>24.1</v>
      </c>
      <c r="E440" s="20">
        <v>224</v>
      </c>
      <c r="F440" s="19">
        <v>3.1</v>
      </c>
      <c r="G440" s="19">
        <v>7.4</v>
      </c>
      <c r="H440" s="19">
        <v>9.1</v>
      </c>
      <c r="I440" s="21">
        <v>2.82</v>
      </c>
      <c r="J440" s="21">
        <v>0.14099999999999999</v>
      </c>
      <c r="K440" s="19">
        <v>6</v>
      </c>
      <c r="L440" s="20">
        <v>1360</v>
      </c>
      <c r="M440" s="21">
        <v>0.67200000000000004</v>
      </c>
      <c r="N440" s="21">
        <v>8.2000000000000003E-2</v>
      </c>
      <c r="O440" s="19">
        <v>31.9</v>
      </c>
      <c r="P440" s="20">
        <v>463</v>
      </c>
      <c r="Q440" s="21">
        <v>54.21</v>
      </c>
      <c r="R440" s="22">
        <v>197.8</v>
      </c>
      <c r="S440" s="9">
        <f t="shared" si="14"/>
        <v>3.1335389083702174</v>
      </c>
      <c r="T440" s="12">
        <f t="shared" si="15"/>
        <v>2.6655809910179533</v>
      </c>
      <c r="U440" s="9">
        <f t="shared" si="15"/>
        <v>1.7340794072805943</v>
      </c>
      <c r="V440" s="12">
        <f t="shared" si="15"/>
        <v>2.2962262872611605</v>
      </c>
    </row>
    <row r="441" spans="1:22" x14ac:dyDescent="0.2">
      <c r="A441" s="18" t="s">
        <v>63</v>
      </c>
      <c r="B441" s="19">
        <v>7.4</v>
      </c>
      <c r="C441" s="19">
        <v>10.3</v>
      </c>
      <c r="D441" s="19">
        <v>23.9</v>
      </c>
      <c r="E441" s="20">
        <v>189</v>
      </c>
      <c r="F441" s="19">
        <v>4.9000000000000004</v>
      </c>
      <c r="G441" s="19">
        <v>10.1</v>
      </c>
      <c r="H441" s="19">
        <v>19.899999999999999</v>
      </c>
      <c r="I441" s="21">
        <v>2.2280000000000002</v>
      </c>
      <c r="J441" s="21">
        <v>0.14699999999999999</v>
      </c>
      <c r="K441" s="19">
        <v>6.4</v>
      </c>
      <c r="L441" s="20">
        <v>8403</v>
      </c>
      <c r="M441" s="21">
        <v>0.12</v>
      </c>
      <c r="N441" s="21">
        <v>4.5999999999999999E-2</v>
      </c>
      <c r="O441" s="19">
        <v>50</v>
      </c>
      <c r="P441" s="20">
        <v>219</v>
      </c>
      <c r="Q441" s="21">
        <v>46.314999999999998</v>
      </c>
      <c r="R441" s="22">
        <v>109.39999999999999</v>
      </c>
      <c r="S441" s="9">
        <f t="shared" si="14"/>
        <v>3.9244343635432308</v>
      </c>
      <c r="T441" s="12">
        <f t="shared" si="15"/>
        <v>2.3404441148401185</v>
      </c>
      <c r="U441" s="9">
        <f t="shared" si="15"/>
        <v>1.6657216683873968</v>
      </c>
      <c r="V441" s="12">
        <f t="shared" si="15"/>
        <v>2.0390173219974121</v>
      </c>
    </row>
    <row r="442" spans="1:22" x14ac:dyDescent="0.2">
      <c r="A442" s="18" t="s">
        <v>64</v>
      </c>
      <c r="B442" s="19">
        <v>7.5</v>
      </c>
      <c r="C442" s="19">
        <v>8</v>
      </c>
      <c r="D442" s="19">
        <v>23.6</v>
      </c>
      <c r="E442" s="20">
        <v>219</v>
      </c>
      <c r="F442" s="19">
        <v>4.5999999999999996</v>
      </c>
      <c r="G442" s="19">
        <v>9.8000000000000007</v>
      </c>
      <c r="H442" s="19">
        <v>14</v>
      </c>
      <c r="I442" s="21">
        <v>2.5369999999999999</v>
      </c>
      <c r="J442" s="21">
        <v>0.10100000000000001</v>
      </c>
      <c r="K442" s="19">
        <v>6.6</v>
      </c>
      <c r="L442" s="20">
        <v>3220</v>
      </c>
      <c r="M442" s="21">
        <v>0.25600000000000001</v>
      </c>
      <c r="N442" s="21">
        <v>4.5999999999999999E-2</v>
      </c>
      <c r="O442" s="19">
        <v>51.7</v>
      </c>
      <c r="P442" s="20">
        <v>368</v>
      </c>
      <c r="Q442" s="21">
        <v>155.25299999999999</v>
      </c>
      <c r="R442" s="22">
        <v>151.39999999999998</v>
      </c>
      <c r="S442" s="9">
        <f t="shared" si="14"/>
        <v>3.5078558716958308</v>
      </c>
      <c r="T442" s="12">
        <f t="shared" si="15"/>
        <v>2.5658478186735176</v>
      </c>
      <c r="U442" s="9">
        <f t="shared" si="15"/>
        <v>2.1910400009314368</v>
      </c>
      <c r="V442" s="12">
        <f t="shared" si="15"/>
        <v>2.180125875164054</v>
      </c>
    </row>
    <row r="443" spans="1:22" x14ac:dyDescent="0.2">
      <c r="A443" s="18" t="s">
        <v>65</v>
      </c>
      <c r="B443" s="19">
        <v>7.7</v>
      </c>
      <c r="C443" s="19">
        <v>8.3000000000000007</v>
      </c>
      <c r="D443" s="19">
        <v>24.1</v>
      </c>
      <c r="E443" s="20">
        <v>198</v>
      </c>
      <c r="F443" s="19">
        <v>3.8</v>
      </c>
      <c r="G443" s="19">
        <v>7.2</v>
      </c>
      <c r="H443" s="19">
        <v>13.8</v>
      </c>
      <c r="I443" s="21">
        <v>2.6080000000000001</v>
      </c>
      <c r="J443" s="21">
        <v>0.13700000000000001</v>
      </c>
      <c r="K443" s="19">
        <v>4.9000000000000004</v>
      </c>
      <c r="L443" s="20">
        <v>8040</v>
      </c>
      <c r="M443" s="21">
        <v>0.33900000000000002</v>
      </c>
      <c r="N443" s="21">
        <v>7.0000000000000007E-2</v>
      </c>
      <c r="O443" s="19">
        <v>30.2</v>
      </c>
      <c r="P443" s="20">
        <v>1970</v>
      </c>
      <c r="Q443" s="21">
        <v>49.015000000000001</v>
      </c>
      <c r="R443" s="22">
        <v>259.3</v>
      </c>
      <c r="S443" s="9">
        <f t="shared" si="14"/>
        <v>3.9052560487484511</v>
      </c>
      <c r="T443" s="12">
        <f t="shared" si="15"/>
        <v>3.2944662261615929</v>
      </c>
      <c r="U443" s="9">
        <f t="shared" si="15"/>
        <v>1.6903290069739692</v>
      </c>
      <c r="V443" s="12">
        <f t="shared" si="15"/>
        <v>2.4138025167693513</v>
      </c>
    </row>
    <row r="444" spans="1:22" x14ac:dyDescent="0.2">
      <c r="A444" s="18" t="s">
        <v>61</v>
      </c>
      <c r="B444" s="19">
        <v>7.3</v>
      </c>
      <c r="C444" s="19">
        <v>7.1</v>
      </c>
      <c r="D444" s="19">
        <v>25</v>
      </c>
      <c r="E444" s="20">
        <v>214</v>
      </c>
      <c r="F444" s="19">
        <v>3.5</v>
      </c>
      <c r="G444" s="19">
        <v>6.7</v>
      </c>
      <c r="H444" s="19">
        <v>16.7</v>
      </c>
      <c r="I444" s="21">
        <v>2.5139999999999998</v>
      </c>
      <c r="J444" s="21">
        <v>0.13500000000000001</v>
      </c>
      <c r="K444" s="19">
        <v>4.9000000000000004</v>
      </c>
      <c r="L444" s="20">
        <v>540</v>
      </c>
      <c r="M444" s="21">
        <v>0.34699999999999998</v>
      </c>
      <c r="N444" s="21">
        <v>3.4000000000000002E-2</v>
      </c>
      <c r="O444" s="19">
        <v>25.3</v>
      </c>
      <c r="P444" s="20">
        <v>73</v>
      </c>
      <c r="Q444" s="21">
        <v>41.411000000000001</v>
      </c>
      <c r="R444" s="22">
        <v>79.5</v>
      </c>
      <c r="S444" s="9">
        <f t="shared" si="14"/>
        <v>2.7323937598229686</v>
      </c>
      <c r="T444" s="12">
        <f t="shared" si="15"/>
        <v>1.8633228601204559</v>
      </c>
      <c r="U444" s="9">
        <f t="shared" si="15"/>
        <v>1.617115718047371</v>
      </c>
      <c r="V444" s="12">
        <f t="shared" si="15"/>
        <v>1.9003671286564703</v>
      </c>
    </row>
    <row r="445" spans="1:22" x14ac:dyDescent="0.2">
      <c r="A445" s="18" t="s">
        <v>62</v>
      </c>
      <c r="B445" s="19">
        <v>6.9</v>
      </c>
      <c r="C445" s="19">
        <v>7.3</v>
      </c>
      <c r="D445" s="19">
        <v>23.7</v>
      </c>
      <c r="E445" s="20">
        <v>190</v>
      </c>
      <c r="F445" s="19">
        <v>3.2</v>
      </c>
      <c r="G445" s="19">
        <v>7.3</v>
      </c>
      <c r="H445" s="19">
        <v>11.6</v>
      </c>
      <c r="I445" s="21">
        <v>2.5019999999999998</v>
      </c>
      <c r="J445" s="21">
        <v>0.13500000000000001</v>
      </c>
      <c r="K445" s="19">
        <v>5.5</v>
      </c>
      <c r="L445" s="20">
        <v>540</v>
      </c>
      <c r="M445" s="21">
        <v>0.44400000000000001</v>
      </c>
      <c r="N445" s="21">
        <v>7.2999999999999995E-2</v>
      </c>
      <c r="O445" s="19">
        <v>20.7</v>
      </c>
      <c r="P445" s="20">
        <v>95</v>
      </c>
      <c r="Q445" s="21">
        <v>54.21</v>
      </c>
      <c r="R445" s="22">
        <v>197.8</v>
      </c>
      <c r="S445" s="9">
        <f t="shared" si="14"/>
        <v>2.7323937598229686</v>
      </c>
      <c r="T445" s="12">
        <f t="shared" si="15"/>
        <v>1.9777236052888478</v>
      </c>
      <c r="U445" s="9">
        <f t="shared" si="15"/>
        <v>1.7340794072805943</v>
      </c>
      <c r="V445" s="12">
        <f t="shared" si="15"/>
        <v>2.2962262872611605</v>
      </c>
    </row>
    <row r="446" spans="1:22" x14ac:dyDescent="0.2">
      <c r="A446" s="18" t="s">
        <v>63</v>
      </c>
      <c r="B446" s="19">
        <v>6.9</v>
      </c>
      <c r="C446" s="19">
        <v>7.6</v>
      </c>
      <c r="D446" s="19">
        <v>24</v>
      </c>
      <c r="E446" s="20">
        <v>180</v>
      </c>
      <c r="F446" s="19">
        <v>3.6</v>
      </c>
      <c r="G446" s="19">
        <v>7.7</v>
      </c>
      <c r="H446" s="19">
        <v>12.8</v>
      </c>
      <c r="I446" s="21">
        <v>2.1829999999999998</v>
      </c>
      <c r="J446" s="21">
        <v>0.1</v>
      </c>
      <c r="K446" s="19">
        <v>5.8</v>
      </c>
      <c r="L446" s="20">
        <v>100</v>
      </c>
      <c r="M446" s="21">
        <v>0.17599999999999999</v>
      </c>
      <c r="N446" s="21">
        <v>5.1999999999999998E-2</v>
      </c>
      <c r="O446" s="19">
        <v>40.4</v>
      </c>
      <c r="P446" s="20">
        <v>50</v>
      </c>
      <c r="Q446" s="21">
        <v>46.314999999999998</v>
      </c>
      <c r="R446" s="22">
        <v>109.39999999999999</v>
      </c>
      <c r="S446" s="9">
        <f t="shared" si="14"/>
        <v>2</v>
      </c>
      <c r="T446" s="12">
        <f t="shared" si="15"/>
        <v>1.6989700043360187</v>
      </c>
      <c r="U446" s="9">
        <f t="shared" si="15"/>
        <v>1.6657216683873968</v>
      </c>
      <c r="V446" s="12">
        <f t="shared" si="15"/>
        <v>2.0390173219974121</v>
      </c>
    </row>
    <row r="447" spans="1:22" x14ac:dyDescent="0.2">
      <c r="A447" s="18" t="s">
        <v>64</v>
      </c>
      <c r="B447" s="19">
        <v>7.3</v>
      </c>
      <c r="C447" s="19">
        <v>7.5</v>
      </c>
      <c r="D447" s="19">
        <v>24.3</v>
      </c>
      <c r="E447" s="20">
        <v>194</v>
      </c>
      <c r="F447" s="19">
        <v>4.2</v>
      </c>
      <c r="G447" s="19">
        <v>7.4</v>
      </c>
      <c r="H447" s="19">
        <v>18.7</v>
      </c>
      <c r="I447" s="21">
        <v>2.585</v>
      </c>
      <c r="J447" s="21">
        <v>9.5000000000000001E-2</v>
      </c>
      <c r="K447" s="19">
        <v>5.8</v>
      </c>
      <c r="L447" s="20">
        <v>1900</v>
      </c>
      <c r="M447" s="21">
        <v>0.251</v>
      </c>
      <c r="N447" s="21">
        <v>4.9000000000000002E-2</v>
      </c>
      <c r="O447" s="19">
        <v>35.799999999999997</v>
      </c>
      <c r="P447" s="20">
        <v>200</v>
      </c>
      <c r="Q447" s="21">
        <v>155.25299999999999</v>
      </c>
      <c r="R447" s="22">
        <v>151.39999999999998</v>
      </c>
      <c r="S447" s="9">
        <f t="shared" si="14"/>
        <v>3.2787536009528289</v>
      </c>
      <c r="T447" s="12">
        <f t="shared" si="15"/>
        <v>2.3010299956639813</v>
      </c>
      <c r="U447" s="9">
        <f t="shared" si="15"/>
        <v>2.1910400009314368</v>
      </c>
      <c r="V447" s="12">
        <f t="shared" si="15"/>
        <v>2.180125875164054</v>
      </c>
    </row>
    <row r="448" spans="1:22" x14ac:dyDescent="0.2">
      <c r="A448" s="18" t="s">
        <v>65</v>
      </c>
      <c r="B448" s="19">
        <v>7.6</v>
      </c>
      <c r="C448" s="19">
        <v>7.8</v>
      </c>
      <c r="D448" s="19">
        <v>23.8</v>
      </c>
      <c r="E448" s="20">
        <v>175</v>
      </c>
      <c r="F448" s="19">
        <v>3.2</v>
      </c>
      <c r="G448" s="19">
        <v>7.1</v>
      </c>
      <c r="H448" s="19">
        <v>11.4</v>
      </c>
      <c r="I448" s="21">
        <v>2.399</v>
      </c>
      <c r="J448" s="21">
        <v>0.12</v>
      </c>
      <c r="K448" s="19">
        <v>5</v>
      </c>
      <c r="L448" s="20">
        <v>160</v>
      </c>
      <c r="M448" s="21">
        <v>0.17599999999999999</v>
      </c>
      <c r="N448" s="21">
        <v>8.2000000000000003E-2</v>
      </c>
      <c r="O448" s="19">
        <v>23.3</v>
      </c>
      <c r="P448" s="20">
        <v>47</v>
      </c>
      <c r="Q448" s="21">
        <v>49.015000000000001</v>
      </c>
      <c r="R448" s="22">
        <v>259.3</v>
      </c>
      <c r="S448" s="9">
        <f t="shared" si="14"/>
        <v>2.2041199826559246</v>
      </c>
      <c r="T448" s="12">
        <f t="shared" si="15"/>
        <v>1.6720978579357175</v>
      </c>
      <c r="U448" s="9">
        <f t="shared" si="15"/>
        <v>1.6903290069739692</v>
      </c>
      <c r="V448" s="12">
        <f t="shared" si="15"/>
        <v>2.4138025167693513</v>
      </c>
    </row>
    <row r="449" spans="1:22" x14ac:dyDescent="0.2">
      <c r="A449" s="18" t="s">
        <v>61</v>
      </c>
      <c r="B449" s="19">
        <v>7.5</v>
      </c>
      <c r="C449" s="19">
        <v>6.8</v>
      </c>
      <c r="D449" s="19">
        <v>25</v>
      </c>
      <c r="E449" s="20">
        <v>219</v>
      </c>
      <c r="F449" s="19">
        <v>3.6</v>
      </c>
      <c r="G449" s="19">
        <v>6.7</v>
      </c>
      <c r="H449" s="19">
        <v>18.3</v>
      </c>
      <c r="I449" s="21">
        <v>2.4329999999999998</v>
      </c>
      <c r="J449" s="21">
        <v>0.121</v>
      </c>
      <c r="K449" s="19">
        <v>4.9000000000000004</v>
      </c>
      <c r="L449" s="20">
        <v>1080</v>
      </c>
      <c r="M449" s="21">
        <v>0.26100000000000001</v>
      </c>
      <c r="N449" s="21">
        <v>0.02</v>
      </c>
      <c r="O449" s="19">
        <v>24.9</v>
      </c>
      <c r="P449" s="20">
        <v>205</v>
      </c>
      <c r="Q449" s="21">
        <v>46.262</v>
      </c>
      <c r="R449" s="22">
        <v>79.5</v>
      </c>
      <c r="S449" s="9">
        <f t="shared" si="14"/>
        <v>3.0334237554869499</v>
      </c>
      <c r="T449" s="12">
        <f t="shared" si="15"/>
        <v>2.3117538610557542</v>
      </c>
      <c r="U449" s="9">
        <f t="shared" si="15"/>
        <v>1.6652244042709194</v>
      </c>
      <c r="V449" s="12">
        <f t="shared" si="15"/>
        <v>1.9003671286564703</v>
      </c>
    </row>
    <row r="450" spans="1:22" x14ac:dyDescent="0.2">
      <c r="A450" s="18" t="s">
        <v>62</v>
      </c>
      <c r="B450" s="19">
        <v>7</v>
      </c>
      <c r="C450" s="19">
        <v>6.9</v>
      </c>
      <c r="D450" s="19">
        <v>23.8</v>
      </c>
      <c r="E450" s="20">
        <v>191</v>
      </c>
      <c r="F450" s="19">
        <v>3.5</v>
      </c>
      <c r="G450" s="19">
        <v>7.4</v>
      </c>
      <c r="H450" s="19">
        <v>13.5</v>
      </c>
      <c r="I450" s="21">
        <v>2.4470000000000001</v>
      </c>
      <c r="J450" s="21">
        <v>0.13400000000000001</v>
      </c>
      <c r="K450" s="19">
        <v>5.7</v>
      </c>
      <c r="L450" s="20">
        <v>1500</v>
      </c>
      <c r="M450" s="21">
        <v>0.33100000000000002</v>
      </c>
      <c r="N450" s="21">
        <v>6.9000000000000006E-2</v>
      </c>
      <c r="O450" s="19">
        <v>24.7</v>
      </c>
      <c r="P450" s="20">
        <v>30</v>
      </c>
      <c r="Q450" s="21">
        <v>57.881999999999998</v>
      </c>
      <c r="R450" s="22">
        <v>197.8</v>
      </c>
      <c r="S450" s="9">
        <f t="shared" si="14"/>
        <v>3.1760912590556813</v>
      </c>
      <c r="T450" s="12">
        <f t="shared" si="15"/>
        <v>1.4771212547196624</v>
      </c>
      <c r="U450" s="9">
        <f t="shared" si="15"/>
        <v>1.7625435289079092</v>
      </c>
      <c r="V450" s="12">
        <f t="shared" si="15"/>
        <v>2.2962262872611605</v>
      </c>
    </row>
    <row r="451" spans="1:22" x14ac:dyDescent="0.2">
      <c r="A451" s="18" t="s">
        <v>63</v>
      </c>
      <c r="B451" s="19">
        <v>6.8</v>
      </c>
      <c r="C451" s="19">
        <v>7.4</v>
      </c>
      <c r="D451" s="19">
        <v>23.8</v>
      </c>
      <c r="E451" s="20">
        <v>167</v>
      </c>
      <c r="F451" s="19">
        <v>2.9</v>
      </c>
      <c r="G451" s="19">
        <v>6.9</v>
      </c>
      <c r="H451" s="19">
        <v>14.8</v>
      </c>
      <c r="I451" s="21">
        <v>2.1440000000000001</v>
      </c>
      <c r="J451" s="21">
        <v>0.10100000000000001</v>
      </c>
      <c r="K451" s="19">
        <v>5.2</v>
      </c>
      <c r="L451" s="20">
        <v>400</v>
      </c>
      <c r="M451" s="21">
        <v>0.152</v>
      </c>
      <c r="N451" s="21">
        <v>5.5E-2</v>
      </c>
      <c r="O451" s="19">
        <v>28.4</v>
      </c>
      <c r="P451" s="20">
        <v>50</v>
      </c>
      <c r="Q451" s="21">
        <v>55.975999999999999</v>
      </c>
      <c r="R451" s="22">
        <v>109.39999999999999</v>
      </c>
      <c r="S451" s="9">
        <f t="shared" si="14"/>
        <v>2.6020599913279625</v>
      </c>
      <c r="T451" s="12">
        <f t="shared" si="15"/>
        <v>1.6989700043360187</v>
      </c>
      <c r="U451" s="9">
        <f t="shared" si="15"/>
        <v>1.7480018609040842</v>
      </c>
      <c r="V451" s="12">
        <f t="shared" si="15"/>
        <v>2.0390173219974121</v>
      </c>
    </row>
    <row r="452" spans="1:22" x14ac:dyDescent="0.2">
      <c r="A452" s="18" t="s">
        <v>64</v>
      </c>
      <c r="B452" s="19">
        <v>7.2</v>
      </c>
      <c r="C452" s="19">
        <v>7.1</v>
      </c>
      <c r="D452" s="19">
        <v>24.2</v>
      </c>
      <c r="E452" s="20">
        <v>183</v>
      </c>
      <c r="F452" s="19">
        <v>3.6</v>
      </c>
      <c r="G452" s="19">
        <v>7.4</v>
      </c>
      <c r="H452" s="19">
        <v>20.399999999999999</v>
      </c>
      <c r="I452" s="21">
        <v>2.5910000000000002</v>
      </c>
      <c r="J452" s="21">
        <v>0.108</v>
      </c>
      <c r="K452" s="19">
        <v>5.2</v>
      </c>
      <c r="L452" s="20">
        <v>400</v>
      </c>
      <c r="M452" s="21">
        <v>0.21</v>
      </c>
      <c r="N452" s="21">
        <v>4.8000000000000001E-2</v>
      </c>
      <c r="O452" s="19">
        <v>27.6</v>
      </c>
      <c r="P452" s="20">
        <v>190</v>
      </c>
      <c r="Q452" s="21">
        <v>176.09100000000001</v>
      </c>
      <c r="R452" s="22">
        <v>151.39999999999998</v>
      </c>
      <c r="S452" s="9">
        <f t="shared" si="14"/>
        <v>2.6020599913279625</v>
      </c>
      <c r="T452" s="12">
        <f t="shared" si="15"/>
        <v>2.2787536009528289</v>
      </c>
      <c r="U452" s="9">
        <f t="shared" si="15"/>
        <v>2.245737159770679</v>
      </c>
      <c r="V452" s="12">
        <f t="shared" si="15"/>
        <v>2.180125875164054</v>
      </c>
    </row>
    <row r="453" spans="1:22" x14ac:dyDescent="0.2">
      <c r="A453" s="18" t="s">
        <v>65</v>
      </c>
      <c r="B453" s="19">
        <v>7.3</v>
      </c>
      <c r="C453" s="19">
        <v>6.8</v>
      </c>
      <c r="D453" s="19">
        <v>23.4</v>
      </c>
      <c r="E453" s="20">
        <v>173</v>
      </c>
      <c r="F453" s="19">
        <v>2.8</v>
      </c>
      <c r="G453" s="19">
        <v>6.9</v>
      </c>
      <c r="H453" s="19">
        <v>17.7</v>
      </c>
      <c r="I453" s="21">
        <v>2.5110000000000001</v>
      </c>
      <c r="J453" s="21">
        <v>0.128</v>
      </c>
      <c r="K453" s="19">
        <v>5.0999999999999996</v>
      </c>
      <c r="L453" s="20">
        <v>330</v>
      </c>
      <c r="M453" s="21">
        <v>0.24299999999999999</v>
      </c>
      <c r="N453" s="21">
        <v>8.5999999999999993E-2</v>
      </c>
      <c r="O453" s="19">
        <v>14.1</v>
      </c>
      <c r="P453" s="20">
        <v>97</v>
      </c>
      <c r="Q453" s="21">
        <v>60.085999999999999</v>
      </c>
      <c r="R453" s="22">
        <v>259.3</v>
      </c>
      <c r="S453" s="9">
        <f t="shared" si="14"/>
        <v>2.5185139398778875</v>
      </c>
      <c r="T453" s="12">
        <f t="shared" si="15"/>
        <v>1.9867717342662448</v>
      </c>
      <c r="U453" s="9">
        <f t="shared" si="15"/>
        <v>1.7787732934499272</v>
      </c>
      <c r="V453" s="12">
        <f t="shared" si="15"/>
        <v>2.4138025167693513</v>
      </c>
    </row>
    <row r="454" spans="1:22" x14ac:dyDescent="0.2">
      <c r="A454" s="18" t="s">
        <v>66</v>
      </c>
      <c r="B454" s="19">
        <v>7.1</v>
      </c>
      <c r="C454" s="19">
        <v>9</v>
      </c>
      <c r="D454" s="19">
        <v>18.2</v>
      </c>
      <c r="E454" s="20">
        <v>298</v>
      </c>
      <c r="F454" s="19">
        <v>1.7</v>
      </c>
      <c r="G454" s="19">
        <v>5.7</v>
      </c>
      <c r="H454" s="19">
        <v>5.7</v>
      </c>
      <c r="I454" s="21">
        <v>1.5960000000000001</v>
      </c>
      <c r="J454" s="21">
        <v>0.09</v>
      </c>
      <c r="K454" s="19">
        <v>5.8</v>
      </c>
      <c r="L454" s="20">
        <v>8925</v>
      </c>
      <c r="M454" s="21">
        <v>0.126</v>
      </c>
      <c r="N454" s="21">
        <v>4.5999999999999999E-2</v>
      </c>
      <c r="O454" s="19">
        <v>5.4</v>
      </c>
      <c r="P454" s="20">
        <v>1448</v>
      </c>
      <c r="Q454" s="21">
        <v>4.5049999999999999</v>
      </c>
      <c r="R454" s="22">
        <v>90.9</v>
      </c>
      <c r="S454" s="9">
        <f t="shared" si="14"/>
        <v>3.9506082247842307</v>
      </c>
      <c r="T454" s="12">
        <f t="shared" si="15"/>
        <v>3.1607685618611283</v>
      </c>
      <c r="U454" s="9">
        <f t="shared" si="15"/>
        <v>0.65369479531508179</v>
      </c>
      <c r="V454" s="12">
        <f t="shared" si="15"/>
        <v>1.9585638832219674</v>
      </c>
    </row>
    <row r="455" spans="1:22" x14ac:dyDescent="0.2">
      <c r="A455" s="18" t="s">
        <v>67</v>
      </c>
      <c r="B455" s="19">
        <v>7.3</v>
      </c>
      <c r="C455" s="19">
        <v>8.6999999999999993</v>
      </c>
      <c r="D455" s="19">
        <v>18.7</v>
      </c>
      <c r="E455" s="20">
        <v>190</v>
      </c>
      <c r="F455" s="19">
        <v>1.2</v>
      </c>
      <c r="G455" s="19">
        <v>5.2</v>
      </c>
      <c r="H455" s="19">
        <v>8.6</v>
      </c>
      <c r="I455" s="21">
        <v>2.1139999999999999</v>
      </c>
      <c r="J455" s="21">
        <v>9.7000000000000003E-2</v>
      </c>
      <c r="K455" s="19">
        <v>3.9</v>
      </c>
      <c r="L455" s="20">
        <v>20000</v>
      </c>
      <c r="M455" s="21">
        <v>7.5999999999999998E-2</v>
      </c>
      <c r="N455" s="21">
        <v>5.7000000000000002E-2</v>
      </c>
      <c r="O455" s="19">
        <v>3.8</v>
      </c>
      <c r="P455" s="20">
        <v>1450</v>
      </c>
      <c r="Q455" s="21">
        <v>14.034000000000001</v>
      </c>
      <c r="R455" s="22">
        <v>216.70000000000002</v>
      </c>
      <c r="S455" s="9">
        <f t="shared" si="14"/>
        <v>4.3010299956639813</v>
      </c>
      <c r="T455" s="12">
        <f t="shared" si="15"/>
        <v>3.1613680022349748</v>
      </c>
      <c r="U455" s="9">
        <f t="shared" si="15"/>
        <v>1.1471814721927966</v>
      </c>
      <c r="V455" s="12">
        <f t="shared" si="15"/>
        <v>2.3358589113198178</v>
      </c>
    </row>
    <row r="456" spans="1:22" x14ac:dyDescent="0.2">
      <c r="A456" s="18" t="s">
        <v>68</v>
      </c>
      <c r="B456" s="19">
        <v>7.8</v>
      </c>
      <c r="C456" s="19">
        <v>11.6</v>
      </c>
      <c r="D456" s="19">
        <v>17.2</v>
      </c>
      <c r="E456" s="20">
        <v>346</v>
      </c>
      <c r="F456" s="19">
        <v>1.6</v>
      </c>
      <c r="G456" s="19">
        <v>5.5</v>
      </c>
      <c r="H456" s="19">
        <v>3.7</v>
      </c>
      <c r="I456" s="21">
        <v>1.8129999999999999</v>
      </c>
      <c r="J456" s="21">
        <v>7.0999999999999994E-2</v>
      </c>
      <c r="K456" s="19">
        <v>4.2</v>
      </c>
      <c r="L456" s="20">
        <v>2500</v>
      </c>
      <c r="M456" s="21">
        <v>9.1999999999999998E-2</v>
      </c>
      <c r="N456" s="21">
        <v>0.03</v>
      </c>
      <c r="O456" s="19">
        <v>17.899999999999999</v>
      </c>
      <c r="P456" s="20">
        <v>275</v>
      </c>
      <c r="Q456" s="21">
        <v>3.39</v>
      </c>
      <c r="R456" s="22">
        <v>85.399999999999991</v>
      </c>
      <c r="S456" s="9">
        <f t="shared" si="14"/>
        <v>3.3979400086720375</v>
      </c>
      <c r="T456" s="12">
        <f t="shared" si="15"/>
        <v>2.4393326938302629</v>
      </c>
      <c r="U456" s="9">
        <f t="shared" si="15"/>
        <v>0.53019969820308221</v>
      </c>
      <c r="V456" s="12">
        <f t="shared" si="15"/>
        <v>1.9314578706890051</v>
      </c>
    </row>
    <row r="457" spans="1:22" x14ac:dyDescent="0.2">
      <c r="A457" s="18" t="s">
        <v>69</v>
      </c>
      <c r="B457" s="19">
        <v>8</v>
      </c>
      <c r="C457" s="19">
        <v>11.3</v>
      </c>
      <c r="D457" s="19">
        <v>16.2</v>
      </c>
      <c r="E457" s="20">
        <v>272</v>
      </c>
      <c r="F457" s="19">
        <v>2</v>
      </c>
      <c r="G457" s="19">
        <v>5.8</v>
      </c>
      <c r="H457" s="19">
        <v>5.6</v>
      </c>
      <c r="I457" s="21">
        <v>1.9690000000000001</v>
      </c>
      <c r="J457" s="21">
        <v>7.8E-2</v>
      </c>
      <c r="K457" s="19">
        <v>5.3</v>
      </c>
      <c r="L457" s="20">
        <v>8820</v>
      </c>
      <c r="M457" s="21">
        <v>3.2000000000000001E-2</v>
      </c>
      <c r="N457" s="21">
        <v>0.03</v>
      </c>
      <c r="O457" s="19">
        <v>13.8</v>
      </c>
      <c r="P457" s="20">
        <v>1136</v>
      </c>
      <c r="Q457" s="21">
        <v>6.1580000000000004</v>
      </c>
      <c r="R457" s="22">
        <v>125.19999999999999</v>
      </c>
      <c r="S457" s="9">
        <f t="shared" ref="S457:S520" si="16">LOG(L457)</f>
        <v>3.9454685851318199</v>
      </c>
      <c r="T457" s="12">
        <f t="shared" ref="T457:V520" si="17">LOG(P457)</f>
        <v>3.055378331375</v>
      </c>
      <c r="U457" s="9">
        <f t="shared" si="17"/>
        <v>0.78943968456717928</v>
      </c>
      <c r="V457" s="12">
        <f t="shared" si="17"/>
        <v>2.0976043288744108</v>
      </c>
    </row>
    <row r="458" spans="1:22" x14ac:dyDescent="0.2">
      <c r="A458" s="18" t="s">
        <v>70</v>
      </c>
      <c r="B458" s="19">
        <v>7.6</v>
      </c>
      <c r="C458" s="19">
        <v>10.3</v>
      </c>
      <c r="D458" s="19">
        <v>16.8</v>
      </c>
      <c r="E458" s="20">
        <v>252</v>
      </c>
      <c r="F458" s="19">
        <v>1.3</v>
      </c>
      <c r="G458" s="19">
        <v>4.5999999999999996</v>
      </c>
      <c r="H458" s="19">
        <v>4.0999999999999996</v>
      </c>
      <c r="I458" s="21">
        <v>1.968</v>
      </c>
      <c r="J458" s="21">
        <v>4.8000000000000001E-2</v>
      </c>
      <c r="K458" s="19">
        <v>3.3</v>
      </c>
      <c r="L458" s="20">
        <v>8325</v>
      </c>
      <c r="M458" s="21">
        <v>3.1E-2</v>
      </c>
      <c r="N458" s="21">
        <v>2.4E-2</v>
      </c>
      <c r="O458" s="19">
        <v>10.1</v>
      </c>
      <c r="P458" s="20">
        <v>2930</v>
      </c>
      <c r="Q458" s="21">
        <v>6.8109999999999999</v>
      </c>
      <c r="R458" s="22">
        <v>149.89999999999998</v>
      </c>
      <c r="S458" s="9">
        <f t="shared" si="16"/>
        <v>3.9203842421783577</v>
      </c>
      <c r="T458" s="12">
        <f t="shared" si="17"/>
        <v>3.4668676203541096</v>
      </c>
      <c r="U458" s="9">
        <f t="shared" si="17"/>
        <v>0.8332108802826087</v>
      </c>
      <c r="V458" s="12">
        <f t="shared" si="17"/>
        <v>2.1758016328482794</v>
      </c>
    </row>
    <row r="459" spans="1:22" x14ac:dyDescent="0.2">
      <c r="A459" s="18" t="s">
        <v>66</v>
      </c>
      <c r="B459" s="19">
        <v>8</v>
      </c>
      <c r="C459" s="19">
        <v>11.8</v>
      </c>
      <c r="D459" s="19">
        <v>19.8</v>
      </c>
      <c r="E459" s="20">
        <v>248</v>
      </c>
      <c r="F459" s="19">
        <v>3.6</v>
      </c>
      <c r="G459" s="19">
        <v>7.5</v>
      </c>
      <c r="H459" s="19">
        <v>9.6999999999999993</v>
      </c>
      <c r="I459" s="21">
        <v>1.069</v>
      </c>
      <c r="J459" s="21">
        <v>5.0999999999999997E-2</v>
      </c>
      <c r="K459" s="19">
        <v>3.6</v>
      </c>
      <c r="L459" s="20">
        <v>14500</v>
      </c>
      <c r="M459" s="21">
        <v>4.7E-2</v>
      </c>
      <c r="N459" s="21">
        <v>1.2E-2</v>
      </c>
      <c r="O459" s="19">
        <v>34.4</v>
      </c>
      <c r="P459" s="20">
        <v>2550</v>
      </c>
      <c r="Q459" s="21">
        <v>4.5049999999999999</v>
      </c>
      <c r="R459" s="22">
        <v>90.9</v>
      </c>
      <c r="S459" s="9">
        <f t="shared" si="16"/>
        <v>4.1613680022349753</v>
      </c>
      <c r="T459" s="12">
        <f t="shared" si="17"/>
        <v>3.406540180433955</v>
      </c>
      <c r="U459" s="9">
        <f t="shared" si="17"/>
        <v>0.65369479531508179</v>
      </c>
      <c r="V459" s="12">
        <f t="shared" si="17"/>
        <v>1.9585638832219674</v>
      </c>
    </row>
    <row r="460" spans="1:22" x14ac:dyDescent="0.2">
      <c r="A460" s="18" t="s">
        <v>67</v>
      </c>
      <c r="B460" s="19">
        <v>7.7</v>
      </c>
      <c r="C460" s="19">
        <v>10.3</v>
      </c>
      <c r="D460" s="19">
        <v>18.399999999999999</v>
      </c>
      <c r="E460" s="20">
        <v>197</v>
      </c>
      <c r="F460" s="19">
        <v>2.4</v>
      </c>
      <c r="G460" s="19">
        <v>6.3</v>
      </c>
      <c r="H460" s="19">
        <v>9.4</v>
      </c>
      <c r="I460" s="21">
        <v>2.0499999999999998</v>
      </c>
      <c r="J460" s="21">
        <v>0.123</v>
      </c>
      <c r="K460" s="19">
        <v>3.7</v>
      </c>
      <c r="L460" s="20">
        <v>13650</v>
      </c>
      <c r="M460" s="21">
        <v>0.128</v>
      </c>
      <c r="N460" s="21">
        <v>8.4000000000000005E-2</v>
      </c>
      <c r="O460" s="19">
        <v>5.7</v>
      </c>
      <c r="P460" s="20">
        <v>4750</v>
      </c>
      <c r="Q460" s="21">
        <v>14.034000000000001</v>
      </c>
      <c r="R460" s="22">
        <v>216.70000000000002</v>
      </c>
      <c r="S460" s="9">
        <f t="shared" si="16"/>
        <v>4.1351326513767752</v>
      </c>
      <c r="T460" s="12">
        <f t="shared" si="17"/>
        <v>3.6766936096248664</v>
      </c>
      <c r="U460" s="9">
        <f t="shared" si="17"/>
        <v>1.1471814721927966</v>
      </c>
      <c r="V460" s="12">
        <f t="shared" si="17"/>
        <v>2.3358589113198178</v>
      </c>
    </row>
    <row r="461" spans="1:22" x14ac:dyDescent="0.2">
      <c r="A461" s="18" t="s">
        <v>68</v>
      </c>
      <c r="B461" s="19">
        <v>8.3000000000000007</v>
      </c>
      <c r="C461" s="19">
        <v>10.5</v>
      </c>
      <c r="D461" s="19">
        <v>19</v>
      </c>
      <c r="E461" s="20">
        <v>281</v>
      </c>
      <c r="F461" s="19">
        <v>3</v>
      </c>
      <c r="G461" s="19">
        <v>6.2</v>
      </c>
      <c r="H461" s="19">
        <v>7.8</v>
      </c>
      <c r="I461" s="21">
        <v>1.4119999999999999</v>
      </c>
      <c r="J461" s="21">
        <v>6.7000000000000004E-2</v>
      </c>
      <c r="K461" s="19">
        <v>3.3</v>
      </c>
      <c r="L461" s="20">
        <v>8000</v>
      </c>
      <c r="M461" s="21">
        <v>4.9000000000000002E-2</v>
      </c>
      <c r="N461" s="21">
        <v>2.1999999999999999E-2</v>
      </c>
      <c r="O461" s="19">
        <v>46.3</v>
      </c>
      <c r="P461" s="20">
        <v>3725</v>
      </c>
      <c r="Q461" s="21">
        <v>3.39</v>
      </c>
      <c r="R461" s="22">
        <v>85.399999999999991</v>
      </c>
      <c r="S461" s="9">
        <f t="shared" si="16"/>
        <v>3.9030899869919438</v>
      </c>
      <c r="T461" s="12">
        <f t="shared" si="17"/>
        <v>3.5711262770843115</v>
      </c>
      <c r="U461" s="9">
        <f t="shared" si="17"/>
        <v>0.53019969820308221</v>
      </c>
      <c r="V461" s="12">
        <f t="shared" si="17"/>
        <v>1.9314578706890051</v>
      </c>
    </row>
    <row r="462" spans="1:22" x14ac:dyDescent="0.2">
      <c r="A462" s="18" t="s">
        <v>69</v>
      </c>
      <c r="B462" s="19">
        <v>8</v>
      </c>
      <c r="C462" s="19">
        <v>12.4</v>
      </c>
      <c r="D462" s="19">
        <v>17.7</v>
      </c>
      <c r="E462" s="20">
        <v>283</v>
      </c>
      <c r="F462" s="19">
        <v>2.8</v>
      </c>
      <c r="G462" s="19">
        <v>6</v>
      </c>
      <c r="H462" s="19">
        <v>9.6</v>
      </c>
      <c r="I462" s="21">
        <v>1.893</v>
      </c>
      <c r="J462" s="21">
        <v>0.1</v>
      </c>
      <c r="K462" s="19">
        <v>3.6</v>
      </c>
      <c r="L462" s="20">
        <v>11720</v>
      </c>
      <c r="M462" s="21">
        <v>8.2000000000000003E-2</v>
      </c>
      <c r="N462" s="21">
        <v>3.2000000000000001E-2</v>
      </c>
      <c r="O462" s="19">
        <v>42.7</v>
      </c>
      <c r="P462" s="20">
        <v>3380</v>
      </c>
      <c r="Q462" s="21">
        <v>6.1580000000000004</v>
      </c>
      <c r="R462" s="22">
        <v>125.19999999999999</v>
      </c>
      <c r="S462" s="9">
        <f t="shared" si="16"/>
        <v>4.0689276116820716</v>
      </c>
      <c r="T462" s="12">
        <f t="shared" si="17"/>
        <v>3.5289167002776547</v>
      </c>
      <c r="U462" s="9">
        <f t="shared" si="17"/>
        <v>0.78943968456717928</v>
      </c>
      <c r="V462" s="12">
        <f t="shared" si="17"/>
        <v>2.0976043288744108</v>
      </c>
    </row>
    <row r="463" spans="1:22" x14ac:dyDescent="0.2">
      <c r="A463" s="18" t="s">
        <v>70</v>
      </c>
      <c r="B463" s="19">
        <v>8</v>
      </c>
      <c r="C463" s="19">
        <v>12.7</v>
      </c>
      <c r="D463" s="19">
        <v>18.8</v>
      </c>
      <c r="E463" s="20">
        <v>209</v>
      </c>
      <c r="F463" s="19">
        <v>1.6</v>
      </c>
      <c r="G463" s="19">
        <v>5.6</v>
      </c>
      <c r="H463" s="19">
        <v>7.2</v>
      </c>
      <c r="I463" s="21">
        <v>2.0950000000000002</v>
      </c>
      <c r="J463" s="21">
        <v>7.8E-2</v>
      </c>
      <c r="K463" s="19">
        <v>3.3</v>
      </c>
      <c r="L463" s="20">
        <v>12550</v>
      </c>
      <c r="M463" s="21">
        <v>6.5000000000000002E-2</v>
      </c>
      <c r="N463" s="21">
        <v>3.6999999999999998E-2</v>
      </c>
      <c r="O463" s="19">
        <v>18.899999999999999</v>
      </c>
      <c r="P463" s="20">
        <v>3005</v>
      </c>
      <c r="Q463" s="21">
        <v>6.8109999999999999</v>
      </c>
      <c r="R463" s="22">
        <v>149.89999999999998</v>
      </c>
      <c r="S463" s="9">
        <f t="shared" si="16"/>
        <v>4.0986437258170572</v>
      </c>
      <c r="T463" s="12">
        <f t="shared" si="17"/>
        <v>3.4778444763387584</v>
      </c>
      <c r="U463" s="9">
        <f t="shared" si="17"/>
        <v>0.8332108802826087</v>
      </c>
      <c r="V463" s="12">
        <f t="shared" si="17"/>
        <v>2.1758016328482794</v>
      </c>
    </row>
    <row r="464" spans="1:22" x14ac:dyDescent="0.2">
      <c r="A464" s="18" t="s">
        <v>66</v>
      </c>
      <c r="B464" s="19">
        <v>7.5</v>
      </c>
      <c r="C464" s="19">
        <v>9.6999999999999993</v>
      </c>
      <c r="D464" s="19">
        <v>20.7</v>
      </c>
      <c r="E464" s="20">
        <v>345</v>
      </c>
      <c r="F464" s="19">
        <v>4.9000000000000004</v>
      </c>
      <c r="G464" s="19">
        <v>8.6</v>
      </c>
      <c r="H464" s="19">
        <v>13.5</v>
      </c>
      <c r="I464" s="21">
        <v>6.3710000000000004</v>
      </c>
      <c r="J464" s="21">
        <v>0.11899999999999999</v>
      </c>
      <c r="K464" s="19">
        <v>5.0999999999999996</v>
      </c>
      <c r="L464" s="20">
        <v>189250</v>
      </c>
      <c r="M464" s="21">
        <v>1.86</v>
      </c>
      <c r="N464" s="21">
        <v>7.0999999999999994E-2</v>
      </c>
      <c r="O464" s="19">
        <v>15.3</v>
      </c>
      <c r="P464" s="20">
        <v>44400</v>
      </c>
      <c r="Q464" s="21">
        <v>4.5049999999999999</v>
      </c>
      <c r="R464" s="22">
        <v>90.9</v>
      </c>
      <c r="S464" s="9">
        <f t="shared" si="16"/>
        <v>5.2770358881721107</v>
      </c>
      <c r="T464" s="12">
        <f t="shared" si="17"/>
        <v>4.6473829701146201</v>
      </c>
      <c r="U464" s="9">
        <f t="shared" si="17"/>
        <v>0.65369479531508179</v>
      </c>
      <c r="V464" s="12">
        <f t="shared" si="17"/>
        <v>1.9585638832219674</v>
      </c>
    </row>
    <row r="465" spans="1:22" x14ac:dyDescent="0.2">
      <c r="A465" s="18" t="s">
        <v>67</v>
      </c>
      <c r="B465" s="19">
        <v>7.1</v>
      </c>
      <c r="C465" s="19">
        <v>10</v>
      </c>
      <c r="D465" s="19">
        <v>19.7</v>
      </c>
      <c r="E465" s="20">
        <v>268</v>
      </c>
      <c r="F465" s="19">
        <v>2.7</v>
      </c>
      <c r="G465" s="19">
        <v>5.4</v>
      </c>
      <c r="H465" s="19">
        <v>5.5</v>
      </c>
      <c r="I465" s="21">
        <v>4.29</v>
      </c>
      <c r="J465" s="21">
        <v>0.19800000000000001</v>
      </c>
      <c r="K465" s="19">
        <v>3.6</v>
      </c>
      <c r="L465" s="20">
        <v>81250</v>
      </c>
      <c r="M465" s="21">
        <v>1.1579999999999999</v>
      </c>
      <c r="N465" s="21">
        <v>0.13900000000000001</v>
      </c>
      <c r="O465" s="19">
        <v>2.1</v>
      </c>
      <c r="P465" s="20">
        <v>38100</v>
      </c>
      <c r="Q465" s="21">
        <v>14.034000000000001</v>
      </c>
      <c r="R465" s="22">
        <v>216.70000000000002</v>
      </c>
      <c r="S465" s="9">
        <f t="shared" si="16"/>
        <v>4.9098233696509119</v>
      </c>
      <c r="T465" s="12">
        <f t="shared" si="17"/>
        <v>4.580924975675619</v>
      </c>
      <c r="U465" s="9">
        <f t="shared" si="17"/>
        <v>1.1471814721927966</v>
      </c>
      <c r="V465" s="12">
        <f t="shared" si="17"/>
        <v>2.3358589113198178</v>
      </c>
    </row>
    <row r="466" spans="1:22" x14ac:dyDescent="0.2">
      <c r="A466" s="18" t="s">
        <v>68</v>
      </c>
      <c r="B466" s="19">
        <v>7.4</v>
      </c>
      <c r="C466" s="19">
        <v>9</v>
      </c>
      <c r="D466" s="19">
        <v>20.5</v>
      </c>
      <c r="E466" s="20">
        <v>414</v>
      </c>
      <c r="F466" s="19">
        <v>4.7</v>
      </c>
      <c r="G466" s="19">
        <v>7.5</v>
      </c>
      <c r="H466" s="19">
        <v>7.2</v>
      </c>
      <c r="I466" s="21">
        <v>6.9569999999999999</v>
      </c>
      <c r="J466" s="21">
        <v>9.4E-2</v>
      </c>
      <c r="K466" s="19">
        <v>3.8</v>
      </c>
      <c r="L466" s="20">
        <v>31350</v>
      </c>
      <c r="M466" s="21">
        <v>3.2050000000000001</v>
      </c>
      <c r="N466" s="21">
        <v>3.4000000000000002E-2</v>
      </c>
      <c r="O466" s="19">
        <v>33.9</v>
      </c>
      <c r="P466" s="20">
        <v>21775</v>
      </c>
      <c r="Q466" s="21">
        <v>3.39</v>
      </c>
      <c r="R466" s="22">
        <v>85.399999999999991</v>
      </c>
      <c r="S466" s="9">
        <f t="shared" si="16"/>
        <v>4.4962375451667356</v>
      </c>
      <c r="T466" s="12">
        <f t="shared" si="17"/>
        <v>4.3379581636797004</v>
      </c>
      <c r="U466" s="9">
        <f t="shared" si="17"/>
        <v>0.53019969820308221</v>
      </c>
      <c r="V466" s="12">
        <f t="shared" si="17"/>
        <v>1.9314578706890051</v>
      </c>
    </row>
    <row r="467" spans="1:22" x14ac:dyDescent="0.2">
      <c r="A467" s="18" t="s">
        <v>69</v>
      </c>
      <c r="B467" s="19">
        <v>7.4</v>
      </c>
      <c r="C467" s="19">
        <v>11.4</v>
      </c>
      <c r="D467" s="19">
        <v>18.899999999999999</v>
      </c>
      <c r="E467" s="20">
        <v>393</v>
      </c>
      <c r="F467" s="19">
        <v>5.0999999999999996</v>
      </c>
      <c r="G467" s="19">
        <v>7.1</v>
      </c>
      <c r="H467" s="19">
        <v>9.8000000000000007</v>
      </c>
      <c r="I467" s="21">
        <v>7.1429999999999998</v>
      </c>
      <c r="J467" s="21">
        <v>0.192</v>
      </c>
      <c r="K467" s="19">
        <v>4.2</v>
      </c>
      <c r="L467" s="20">
        <v>26920</v>
      </c>
      <c r="M467" s="21">
        <v>3.6379999999999999</v>
      </c>
      <c r="N467" s="21">
        <v>0.11</v>
      </c>
      <c r="O467" s="19">
        <v>35.200000000000003</v>
      </c>
      <c r="P467" s="20">
        <v>12300</v>
      </c>
      <c r="Q467" s="21">
        <v>6.1580000000000004</v>
      </c>
      <c r="R467" s="22">
        <v>125.19999999999999</v>
      </c>
      <c r="S467" s="9">
        <f t="shared" si="16"/>
        <v>4.4300750555519395</v>
      </c>
      <c r="T467" s="12">
        <f t="shared" si="17"/>
        <v>4.0899051114393981</v>
      </c>
      <c r="U467" s="9">
        <f t="shared" si="17"/>
        <v>0.78943968456717928</v>
      </c>
      <c r="V467" s="12">
        <f t="shared" si="17"/>
        <v>2.0976043288744108</v>
      </c>
    </row>
    <row r="468" spans="1:22" x14ac:dyDescent="0.2">
      <c r="A468" s="18" t="s">
        <v>70</v>
      </c>
      <c r="B468" s="19">
        <v>7.4</v>
      </c>
      <c r="C468" s="19">
        <v>11.4</v>
      </c>
      <c r="D468" s="19">
        <v>19.600000000000001</v>
      </c>
      <c r="E468" s="20">
        <v>292</v>
      </c>
      <c r="F468" s="19">
        <v>5</v>
      </c>
      <c r="G468" s="19">
        <v>6.8</v>
      </c>
      <c r="H468" s="19">
        <v>12.1</v>
      </c>
      <c r="I468" s="21">
        <v>5.3460000000000001</v>
      </c>
      <c r="J468" s="21">
        <v>7.0999999999999994E-2</v>
      </c>
      <c r="K468" s="19">
        <v>3.5</v>
      </c>
      <c r="L468" s="20">
        <v>12950</v>
      </c>
      <c r="M468" s="21">
        <v>2.2490000000000001</v>
      </c>
      <c r="N468" s="21">
        <v>0.03</v>
      </c>
      <c r="O468" s="19">
        <v>19.3</v>
      </c>
      <c r="P468" s="20">
        <v>3600</v>
      </c>
      <c r="Q468" s="21">
        <v>6.8109999999999999</v>
      </c>
      <c r="R468" s="22">
        <v>149.89999999999998</v>
      </c>
      <c r="S468" s="9">
        <f t="shared" si="16"/>
        <v>4.1122697684172707</v>
      </c>
      <c r="T468" s="12">
        <f t="shared" si="17"/>
        <v>3.5563025007672873</v>
      </c>
      <c r="U468" s="9">
        <f t="shared" si="17"/>
        <v>0.8332108802826087</v>
      </c>
      <c r="V468" s="12">
        <f t="shared" si="17"/>
        <v>2.1758016328482794</v>
      </c>
    </row>
    <row r="469" spans="1:22" x14ac:dyDescent="0.2">
      <c r="A469" s="18" t="s">
        <v>66</v>
      </c>
      <c r="B469" s="19">
        <v>7.4</v>
      </c>
      <c r="C469" s="19">
        <v>10.6</v>
      </c>
      <c r="D469" s="19">
        <v>21.1</v>
      </c>
      <c r="E469" s="20">
        <v>385</v>
      </c>
      <c r="F469" s="19">
        <v>5.3</v>
      </c>
      <c r="G469" s="19">
        <v>9.8000000000000007</v>
      </c>
      <c r="H469" s="19">
        <v>9.5</v>
      </c>
      <c r="I469" s="21">
        <v>6.9320000000000004</v>
      </c>
      <c r="J469" s="21">
        <v>7.6999999999999999E-2</v>
      </c>
      <c r="K469" s="19">
        <v>4.7</v>
      </c>
      <c r="L469" s="20">
        <v>17250</v>
      </c>
      <c r="M469" s="21">
        <v>1.8819999999999999</v>
      </c>
      <c r="N469" s="21">
        <v>0.03</v>
      </c>
      <c r="O469" s="19">
        <v>59.8</v>
      </c>
      <c r="P469" s="20">
        <v>4900</v>
      </c>
      <c r="Q469" s="21">
        <v>4.5049999999999999</v>
      </c>
      <c r="R469" s="22">
        <v>90.9</v>
      </c>
      <c r="S469" s="9">
        <f t="shared" si="16"/>
        <v>4.2367890994092932</v>
      </c>
      <c r="T469" s="12">
        <f t="shared" si="17"/>
        <v>3.6901960800285138</v>
      </c>
      <c r="U469" s="9">
        <f t="shared" si="17"/>
        <v>0.65369479531508179</v>
      </c>
      <c r="V469" s="12">
        <f t="shared" si="17"/>
        <v>1.9585638832219674</v>
      </c>
    </row>
    <row r="470" spans="1:22" x14ac:dyDescent="0.2">
      <c r="A470" s="18" t="s">
        <v>67</v>
      </c>
      <c r="B470" s="19">
        <v>7</v>
      </c>
      <c r="C470" s="19">
        <v>8.1</v>
      </c>
      <c r="D470" s="19">
        <v>20</v>
      </c>
      <c r="E470" s="20">
        <v>269</v>
      </c>
      <c r="F470" s="19">
        <v>4</v>
      </c>
      <c r="G470" s="19">
        <v>7.1</v>
      </c>
      <c r="H470" s="19">
        <v>8.5</v>
      </c>
      <c r="I470" s="21">
        <v>5.4820000000000002</v>
      </c>
      <c r="J470" s="21">
        <v>0.35699999999999998</v>
      </c>
      <c r="K470" s="19">
        <v>4</v>
      </c>
      <c r="L470" s="20">
        <v>208200</v>
      </c>
      <c r="M470" s="21">
        <v>2.383</v>
      </c>
      <c r="N470" s="21">
        <v>0.249</v>
      </c>
      <c r="O470" s="19">
        <v>3</v>
      </c>
      <c r="P470" s="20">
        <v>93500</v>
      </c>
      <c r="Q470" s="21">
        <v>14.034000000000001</v>
      </c>
      <c r="R470" s="22">
        <v>216.70000000000002</v>
      </c>
      <c r="S470" s="9">
        <f t="shared" si="16"/>
        <v>5.318480725174517</v>
      </c>
      <c r="T470" s="12">
        <f t="shared" si="17"/>
        <v>4.9708116108725182</v>
      </c>
      <c r="U470" s="9">
        <f t="shared" si="17"/>
        <v>1.1471814721927966</v>
      </c>
      <c r="V470" s="12">
        <f t="shared" si="17"/>
        <v>2.3358589113198178</v>
      </c>
    </row>
    <row r="471" spans="1:22" x14ac:dyDescent="0.2">
      <c r="A471" s="18" t="s">
        <v>68</v>
      </c>
      <c r="B471" s="19">
        <v>7.6</v>
      </c>
      <c r="C471" s="19">
        <v>10.5</v>
      </c>
      <c r="D471" s="19">
        <v>20.7</v>
      </c>
      <c r="E471" s="20">
        <v>410</v>
      </c>
      <c r="F471" s="19">
        <v>4.7</v>
      </c>
      <c r="G471" s="19">
        <v>8.1</v>
      </c>
      <c r="H471" s="19">
        <v>10.1</v>
      </c>
      <c r="I471" s="21">
        <v>7.0890000000000004</v>
      </c>
      <c r="J471" s="21">
        <v>0.113</v>
      </c>
      <c r="K471" s="19">
        <v>4.7</v>
      </c>
      <c r="L471" s="20">
        <v>9700</v>
      </c>
      <c r="M471" s="21">
        <v>2.2349999999999999</v>
      </c>
      <c r="N471" s="21">
        <v>2.1000000000000001E-2</v>
      </c>
      <c r="O471" s="19">
        <v>70.400000000000006</v>
      </c>
      <c r="P471" s="20">
        <v>4150</v>
      </c>
      <c r="Q471" s="21">
        <v>3.39</v>
      </c>
      <c r="R471" s="22">
        <v>85.399999999999991</v>
      </c>
      <c r="S471" s="9">
        <f t="shared" si="16"/>
        <v>3.9867717342662448</v>
      </c>
      <c r="T471" s="12">
        <f t="shared" si="17"/>
        <v>3.6180480967120925</v>
      </c>
      <c r="U471" s="9">
        <f t="shared" si="17"/>
        <v>0.53019969820308221</v>
      </c>
      <c r="V471" s="12">
        <f t="shared" si="17"/>
        <v>1.9314578706890051</v>
      </c>
    </row>
    <row r="472" spans="1:22" x14ac:dyDescent="0.2">
      <c r="A472" s="18" t="s">
        <v>69</v>
      </c>
      <c r="B472" s="19">
        <v>7.3</v>
      </c>
      <c r="C472" s="19">
        <v>11.3</v>
      </c>
      <c r="D472" s="19">
        <v>18.600000000000001</v>
      </c>
      <c r="E472" s="20">
        <v>397</v>
      </c>
      <c r="F472" s="19">
        <v>4.7</v>
      </c>
      <c r="G472" s="19">
        <v>7.3</v>
      </c>
      <c r="H472" s="19">
        <v>10.3</v>
      </c>
      <c r="I472" s="21">
        <v>7.2839999999999998</v>
      </c>
      <c r="J472" s="21">
        <v>0.17599999999999999</v>
      </c>
      <c r="K472" s="19">
        <v>4.3</v>
      </c>
      <c r="L472" s="20">
        <v>28586</v>
      </c>
      <c r="M472" s="21">
        <v>3.738</v>
      </c>
      <c r="N472" s="21">
        <v>9.7000000000000003E-2</v>
      </c>
      <c r="O472" s="19">
        <v>36.200000000000003</v>
      </c>
      <c r="P472" s="20">
        <v>12540</v>
      </c>
      <c r="Q472" s="21">
        <v>6.1580000000000004</v>
      </c>
      <c r="R472" s="22">
        <v>125.19999999999999</v>
      </c>
      <c r="S472" s="9">
        <f t="shared" si="16"/>
        <v>4.4561533893746939</v>
      </c>
      <c r="T472" s="12">
        <f t="shared" si="17"/>
        <v>4.0982975364946981</v>
      </c>
      <c r="U472" s="9">
        <f t="shared" si="17"/>
        <v>0.78943968456717928</v>
      </c>
      <c r="V472" s="12">
        <f t="shared" si="17"/>
        <v>2.0976043288744108</v>
      </c>
    </row>
    <row r="473" spans="1:22" x14ac:dyDescent="0.2">
      <c r="A473" s="18" t="s">
        <v>70</v>
      </c>
      <c r="B473" s="19">
        <v>7.3</v>
      </c>
      <c r="C473" s="19">
        <v>10.7</v>
      </c>
      <c r="D473" s="19">
        <v>19.2</v>
      </c>
      <c r="E473" s="20">
        <v>318</v>
      </c>
      <c r="F473" s="19">
        <v>2.8</v>
      </c>
      <c r="G473" s="19">
        <v>6.7</v>
      </c>
      <c r="H473" s="19">
        <v>7.2</v>
      </c>
      <c r="I473" s="21">
        <v>6.96</v>
      </c>
      <c r="J473" s="21">
        <v>7.1999999999999995E-2</v>
      </c>
      <c r="K473" s="19">
        <v>3.9</v>
      </c>
      <c r="L473" s="20">
        <v>18350</v>
      </c>
      <c r="M473" s="21">
        <v>2.819</v>
      </c>
      <c r="N473" s="21">
        <v>2.7E-2</v>
      </c>
      <c r="O473" s="19">
        <v>20.399999999999999</v>
      </c>
      <c r="P473" s="20">
        <v>4000</v>
      </c>
      <c r="Q473" s="21">
        <v>6.8109999999999999</v>
      </c>
      <c r="R473" s="22">
        <v>149.89999999999998</v>
      </c>
      <c r="S473" s="9">
        <f t="shared" si="16"/>
        <v>4.2636360685881085</v>
      </c>
      <c r="T473" s="12">
        <f t="shared" si="17"/>
        <v>3.6020599913279625</v>
      </c>
      <c r="U473" s="9">
        <f t="shared" si="17"/>
        <v>0.8332108802826087</v>
      </c>
      <c r="V473" s="12">
        <f t="shared" si="17"/>
        <v>2.1758016328482794</v>
      </c>
    </row>
    <row r="474" spans="1:22" x14ac:dyDescent="0.2">
      <c r="A474" s="18" t="s">
        <v>66</v>
      </c>
      <c r="B474" s="19">
        <v>7</v>
      </c>
      <c r="C474" s="19">
        <v>8.9</v>
      </c>
      <c r="D474" s="19">
        <v>20.100000000000001</v>
      </c>
      <c r="E474" s="20">
        <v>313</v>
      </c>
      <c r="F474" s="19">
        <v>4.3</v>
      </c>
      <c r="G474" s="19">
        <v>7.1</v>
      </c>
      <c r="H474" s="19">
        <v>9.4</v>
      </c>
      <c r="I474" s="21">
        <v>4.5140000000000002</v>
      </c>
      <c r="J474" s="21">
        <v>0.11799999999999999</v>
      </c>
      <c r="K474" s="19">
        <v>5.9</v>
      </c>
      <c r="L474" s="20">
        <v>1961</v>
      </c>
      <c r="M474" s="21">
        <v>1.0640000000000001</v>
      </c>
      <c r="N474" s="21">
        <v>3.9E-2</v>
      </c>
      <c r="O474" s="19">
        <v>38.799999999999997</v>
      </c>
      <c r="P474" s="20">
        <v>450</v>
      </c>
      <c r="Q474" s="21">
        <v>14.647</v>
      </c>
      <c r="R474" s="22">
        <v>90.9</v>
      </c>
      <c r="S474" s="9">
        <f t="shared" si="16"/>
        <v>3.2924775936677841</v>
      </c>
      <c r="T474" s="12">
        <f t="shared" si="17"/>
        <v>2.6532125137753435</v>
      </c>
      <c r="U474" s="9">
        <f t="shared" si="17"/>
        <v>1.1657486815594142</v>
      </c>
      <c r="V474" s="12">
        <f t="shared" si="17"/>
        <v>1.9585638832219674</v>
      </c>
    </row>
    <row r="475" spans="1:22" x14ac:dyDescent="0.2">
      <c r="A475" s="18" t="s">
        <v>67</v>
      </c>
      <c r="B475" s="19">
        <v>6.5</v>
      </c>
      <c r="C475" s="19">
        <v>7.1</v>
      </c>
      <c r="D475" s="19">
        <v>19.5</v>
      </c>
      <c r="E475" s="20">
        <v>220</v>
      </c>
      <c r="F475" s="19">
        <v>3</v>
      </c>
      <c r="G475" s="19">
        <v>5.9</v>
      </c>
      <c r="H475" s="19">
        <v>11.8</v>
      </c>
      <c r="I475" s="21">
        <v>3.153</v>
      </c>
      <c r="J475" s="21">
        <v>0.192</v>
      </c>
      <c r="K475" s="19">
        <v>4.5999999999999996</v>
      </c>
      <c r="L475" s="20">
        <v>36000</v>
      </c>
      <c r="M475" s="21">
        <v>0.80700000000000005</v>
      </c>
      <c r="N475" s="21">
        <v>0.126</v>
      </c>
      <c r="O475" s="19">
        <v>8.4</v>
      </c>
      <c r="P475" s="20">
        <v>8050</v>
      </c>
      <c r="Q475" s="21">
        <v>42.963000000000001</v>
      </c>
      <c r="R475" s="22">
        <v>216.70000000000002</v>
      </c>
      <c r="S475" s="9">
        <f t="shared" si="16"/>
        <v>4.5563025007672868</v>
      </c>
      <c r="T475" s="12">
        <f t="shared" si="17"/>
        <v>3.9057958803678687</v>
      </c>
      <c r="U475" s="9">
        <f t="shared" si="17"/>
        <v>1.6330945994595645</v>
      </c>
      <c r="V475" s="12">
        <f t="shared" si="17"/>
        <v>2.3358589113198178</v>
      </c>
    </row>
    <row r="476" spans="1:22" x14ac:dyDescent="0.2">
      <c r="A476" s="18" t="s">
        <v>68</v>
      </c>
      <c r="B476" s="19">
        <v>7.1</v>
      </c>
      <c r="C476" s="19">
        <v>8.4</v>
      </c>
      <c r="D476" s="19">
        <v>18.899999999999999</v>
      </c>
      <c r="E476" s="20">
        <v>388</v>
      </c>
      <c r="F476" s="19">
        <v>4.9000000000000004</v>
      </c>
      <c r="G476" s="19">
        <v>8.3000000000000007</v>
      </c>
      <c r="H476" s="19">
        <v>10.1</v>
      </c>
      <c r="I476" s="21">
        <v>5.1660000000000004</v>
      </c>
      <c r="J476" s="21">
        <v>9.0999999999999998E-2</v>
      </c>
      <c r="K476" s="19">
        <v>6.6</v>
      </c>
      <c r="L476" s="20">
        <v>2075</v>
      </c>
      <c r="M476" s="21">
        <v>1.9259999999999999</v>
      </c>
      <c r="N476" s="21">
        <v>3.1E-2</v>
      </c>
      <c r="O476" s="19">
        <v>48.9</v>
      </c>
      <c r="P476" s="20">
        <v>630</v>
      </c>
      <c r="Q476" s="21">
        <v>17.423999999999999</v>
      </c>
      <c r="R476" s="22">
        <v>85.399999999999991</v>
      </c>
      <c r="S476" s="9">
        <f t="shared" si="16"/>
        <v>3.3170181010481117</v>
      </c>
      <c r="T476" s="12">
        <f t="shared" si="17"/>
        <v>2.7993405494535817</v>
      </c>
      <c r="U476" s="9">
        <f t="shared" si="17"/>
        <v>1.2411478624116998</v>
      </c>
      <c r="V476" s="12">
        <f t="shared" si="17"/>
        <v>1.9314578706890051</v>
      </c>
    </row>
    <row r="477" spans="1:22" x14ac:dyDescent="0.2">
      <c r="A477" s="18" t="s">
        <v>69</v>
      </c>
      <c r="B477" s="19">
        <v>7.3</v>
      </c>
      <c r="C477" s="19">
        <v>8.6999999999999993</v>
      </c>
      <c r="D477" s="19">
        <v>18.399999999999999</v>
      </c>
      <c r="E477" s="20">
        <v>336</v>
      </c>
      <c r="F477" s="19">
        <v>4.9000000000000004</v>
      </c>
      <c r="G477" s="19">
        <v>7.9</v>
      </c>
      <c r="H477" s="19">
        <v>9.5</v>
      </c>
      <c r="I477" s="21">
        <v>4.9420000000000002</v>
      </c>
      <c r="J477" s="21">
        <v>0.158</v>
      </c>
      <c r="K477" s="19">
        <v>7.4</v>
      </c>
      <c r="L477" s="20">
        <v>29620</v>
      </c>
      <c r="M477" s="21">
        <v>2.3969999999999998</v>
      </c>
      <c r="N477" s="21">
        <v>7.0000000000000007E-2</v>
      </c>
      <c r="O477" s="19">
        <v>33.799999999999997</v>
      </c>
      <c r="P477" s="20">
        <v>9980</v>
      </c>
      <c r="Q477" s="21">
        <v>12.864000000000001</v>
      </c>
      <c r="R477" s="22">
        <v>125.19999999999999</v>
      </c>
      <c r="S477" s="9">
        <f t="shared" si="16"/>
        <v>4.4715850541851898</v>
      </c>
      <c r="T477" s="12">
        <f t="shared" si="17"/>
        <v>3.999130541287371</v>
      </c>
      <c r="U477" s="9">
        <f t="shared" si="17"/>
        <v>1.1093760314043761</v>
      </c>
      <c r="V477" s="12">
        <f t="shared" si="17"/>
        <v>2.0976043288744108</v>
      </c>
    </row>
    <row r="478" spans="1:22" x14ac:dyDescent="0.2">
      <c r="A478" s="18" t="s">
        <v>70</v>
      </c>
      <c r="B478" s="19">
        <v>7.8</v>
      </c>
      <c r="C478" s="19">
        <v>10.199999999999999</v>
      </c>
      <c r="D478" s="19">
        <v>19.600000000000001</v>
      </c>
      <c r="E478" s="20">
        <v>291</v>
      </c>
      <c r="F478" s="19">
        <v>3.9</v>
      </c>
      <c r="G478" s="19">
        <v>6.5</v>
      </c>
      <c r="H478" s="19">
        <v>10.3</v>
      </c>
      <c r="I478" s="21">
        <v>4.1559999999999997</v>
      </c>
      <c r="J478" s="21">
        <v>6.3E-2</v>
      </c>
      <c r="K478" s="19">
        <v>5.2</v>
      </c>
      <c r="L478" s="20">
        <v>3250</v>
      </c>
      <c r="M478" s="21">
        <v>1.075</v>
      </c>
      <c r="N478" s="21">
        <v>1.6E-2</v>
      </c>
      <c r="O478" s="19">
        <v>46.8</v>
      </c>
      <c r="P478" s="20">
        <v>883</v>
      </c>
      <c r="Q478" s="21">
        <v>24.888999999999999</v>
      </c>
      <c r="R478" s="22">
        <v>149.89999999999998</v>
      </c>
      <c r="S478" s="9">
        <f t="shared" si="16"/>
        <v>3.5118833609788744</v>
      </c>
      <c r="T478" s="12">
        <f t="shared" si="17"/>
        <v>2.9459607035775686</v>
      </c>
      <c r="U478" s="9">
        <f t="shared" si="17"/>
        <v>1.3960074477051616</v>
      </c>
      <c r="V478" s="12">
        <f t="shared" si="17"/>
        <v>2.1758016328482794</v>
      </c>
    </row>
    <row r="479" spans="1:22" x14ac:dyDescent="0.2">
      <c r="A479" s="18" t="s">
        <v>66</v>
      </c>
      <c r="B479" s="19">
        <v>7.8</v>
      </c>
      <c r="C479" s="19">
        <v>9.8000000000000007</v>
      </c>
      <c r="D479" s="19">
        <v>20</v>
      </c>
      <c r="E479" s="20">
        <v>249</v>
      </c>
      <c r="F479" s="19">
        <v>4.4000000000000004</v>
      </c>
      <c r="G479" s="19">
        <v>9</v>
      </c>
      <c r="H479" s="19">
        <v>9.8000000000000007</v>
      </c>
      <c r="I479" s="21">
        <v>3.3879999999999999</v>
      </c>
      <c r="J479" s="21">
        <v>6.4000000000000001E-2</v>
      </c>
      <c r="K479" s="19">
        <v>4.0999999999999996</v>
      </c>
      <c r="L479" s="20">
        <v>1085</v>
      </c>
      <c r="M479" s="21">
        <v>0.56100000000000005</v>
      </c>
      <c r="N479" s="21">
        <v>2.4E-2</v>
      </c>
      <c r="O479" s="19">
        <v>59.9</v>
      </c>
      <c r="P479" s="20">
        <v>300</v>
      </c>
      <c r="Q479" s="21">
        <v>14.647</v>
      </c>
      <c r="R479" s="22">
        <v>90.9</v>
      </c>
      <c r="S479" s="9">
        <f t="shared" si="16"/>
        <v>3.0354297381845483</v>
      </c>
      <c r="T479" s="12">
        <f t="shared" si="17"/>
        <v>2.4771212547196626</v>
      </c>
      <c r="U479" s="9">
        <f t="shared" si="17"/>
        <v>1.1657486815594142</v>
      </c>
      <c r="V479" s="12">
        <f t="shared" si="17"/>
        <v>1.9585638832219674</v>
      </c>
    </row>
    <row r="480" spans="1:22" x14ac:dyDescent="0.2">
      <c r="A480" s="18" t="s">
        <v>67</v>
      </c>
      <c r="B480" s="19">
        <v>7.2</v>
      </c>
      <c r="C480" s="19">
        <v>8</v>
      </c>
      <c r="D480" s="19">
        <v>19.8</v>
      </c>
      <c r="E480" s="20">
        <v>192</v>
      </c>
      <c r="F480" s="19">
        <v>2.5</v>
      </c>
      <c r="G480" s="19">
        <v>5.8</v>
      </c>
      <c r="H480" s="19">
        <v>10.6</v>
      </c>
      <c r="I480" s="21">
        <v>2.63</v>
      </c>
      <c r="J480" s="21">
        <v>0.16500000000000001</v>
      </c>
      <c r="K480" s="19">
        <v>4</v>
      </c>
      <c r="L480" s="20">
        <v>19200</v>
      </c>
      <c r="M480" s="21">
        <v>0.52500000000000002</v>
      </c>
      <c r="N480" s="21">
        <v>9.6000000000000002E-2</v>
      </c>
      <c r="O480" s="19">
        <v>7</v>
      </c>
      <c r="P480" s="20">
        <v>3400</v>
      </c>
      <c r="Q480" s="21">
        <v>42.963000000000001</v>
      </c>
      <c r="R480" s="22">
        <v>216.70000000000002</v>
      </c>
      <c r="S480" s="9">
        <f t="shared" si="16"/>
        <v>4.2833012287035492</v>
      </c>
      <c r="T480" s="12">
        <f t="shared" si="17"/>
        <v>3.5314789170422549</v>
      </c>
      <c r="U480" s="9">
        <f t="shared" si="17"/>
        <v>1.6330945994595645</v>
      </c>
      <c r="V480" s="12">
        <f t="shared" si="17"/>
        <v>2.3358589113198178</v>
      </c>
    </row>
    <row r="481" spans="1:22" x14ac:dyDescent="0.2">
      <c r="A481" s="18" t="s">
        <v>68</v>
      </c>
      <c r="B481" s="19">
        <v>7.2</v>
      </c>
      <c r="C481" s="19">
        <v>9.1999999999999993</v>
      </c>
      <c r="D481" s="19">
        <v>19.600000000000001</v>
      </c>
      <c r="E481" s="20">
        <v>397</v>
      </c>
      <c r="F481" s="19">
        <v>4.2</v>
      </c>
      <c r="G481" s="19">
        <v>7.2</v>
      </c>
      <c r="H481" s="19">
        <v>7.5</v>
      </c>
      <c r="I481" s="21">
        <v>4.0970000000000004</v>
      </c>
      <c r="J481" s="21">
        <v>7.8E-2</v>
      </c>
      <c r="K481" s="19">
        <v>5.0999999999999996</v>
      </c>
      <c r="L481" s="20">
        <v>1010</v>
      </c>
      <c r="M481" s="21">
        <v>1.08</v>
      </c>
      <c r="N481" s="21">
        <v>2.5000000000000001E-2</v>
      </c>
      <c r="O481" s="19">
        <v>49.6</v>
      </c>
      <c r="P481" s="20">
        <v>340</v>
      </c>
      <c r="Q481" s="21">
        <v>17.423999999999999</v>
      </c>
      <c r="R481" s="22">
        <v>85.399999999999991</v>
      </c>
      <c r="S481" s="9">
        <f t="shared" si="16"/>
        <v>3.0043213737826426</v>
      </c>
      <c r="T481" s="12">
        <f t="shared" si="17"/>
        <v>2.5314789170422549</v>
      </c>
      <c r="U481" s="9">
        <f t="shared" si="17"/>
        <v>1.2411478624116998</v>
      </c>
      <c r="V481" s="12">
        <f t="shared" si="17"/>
        <v>1.9314578706890051</v>
      </c>
    </row>
    <row r="482" spans="1:22" x14ac:dyDescent="0.2">
      <c r="A482" s="18" t="s">
        <v>69</v>
      </c>
      <c r="B482" s="19">
        <v>7.8</v>
      </c>
      <c r="C482" s="19">
        <v>10</v>
      </c>
      <c r="D482" s="19">
        <v>18.399999999999999</v>
      </c>
      <c r="E482" s="20">
        <v>286</v>
      </c>
      <c r="F482" s="19">
        <v>4</v>
      </c>
      <c r="G482" s="19">
        <v>7.4</v>
      </c>
      <c r="H482" s="19">
        <v>9.9</v>
      </c>
      <c r="I482" s="21">
        <v>3.5579999999999998</v>
      </c>
      <c r="J482" s="21">
        <v>0.14499999999999999</v>
      </c>
      <c r="K482" s="19">
        <v>6.3</v>
      </c>
      <c r="L482" s="20">
        <v>21240</v>
      </c>
      <c r="M482" s="21">
        <v>0.755</v>
      </c>
      <c r="N482" s="21">
        <v>5.6000000000000001E-2</v>
      </c>
      <c r="O482" s="19">
        <v>50.9</v>
      </c>
      <c r="P482" s="20">
        <v>5044</v>
      </c>
      <c r="Q482" s="21">
        <v>12.864000000000001</v>
      </c>
      <c r="R482" s="22">
        <v>125.19999999999999</v>
      </c>
      <c r="S482" s="9">
        <f t="shared" si="16"/>
        <v>4.3271545124094315</v>
      </c>
      <c r="T482" s="12">
        <f t="shared" si="17"/>
        <v>3.7027750779010442</v>
      </c>
      <c r="U482" s="9">
        <f t="shared" si="17"/>
        <v>1.1093760314043761</v>
      </c>
      <c r="V482" s="12">
        <f t="shared" si="17"/>
        <v>2.0976043288744108</v>
      </c>
    </row>
    <row r="483" spans="1:22" x14ac:dyDescent="0.2">
      <c r="A483" s="18" t="s">
        <v>70</v>
      </c>
      <c r="B483" s="19">
        <v>7.8</v>
      </c>
      <c r="C483" s="19">
        <v>11.2</v>
      </c>
      <c r="D483" s="19">
        <v>18.100000000000001</v>
      </c>
      <c r="E483" s="20">
        <v>279</v>
      </c>
      <c r="F483" s="19">
        <v>4</v>
      </c>
      <c r="G483" s="19">
        <v>6.9</v>
      </c>
      <c r="H483" s="19">
        <v>10.6</v>
      </c>
      <c r="I483" s="21">
        <v>3.4409999999999998</v>
      </c>
      <c r="J483" s="21">
        <v>7.4999999999999997E-2</v>
      </c>
      <c r="K483" s="19">
        <v>4.9000000000000004</v>
      </c>
      <c r="L483" s="20">
        <v>5400</v>
      </c>
      <c r="M483" s="21">
        <v>0.55100000000000005</v>
      </c>
      <c r="N483" s="21">
        <v>0.03</v>
      </c>
      <c r="O483" s="19">
        <v>49.4</v>
      </c>
      <c r="P483" s="20">
        <v>1565</v>
      </c>
      <c r="Q483" s="21">
        <v>24.888999999999999</v>
      </c>
      <c r="R483" s="22">
        <v>149.89999999999998</v>
      </c>
      <c r="S483" s="9">
        <f t="shared" si="16"/>
        <v>3.7323937598229686</v>
      </c>
      <c r="T483" s="12">
        <f t="shared" si="17"/>
        <v>3.1945143418824671</v>
      </c>
      <c r="U483" s="9">
        <f t="shared" si="17"/>
        <v>1.3960074477051616</v>
      </c>
      <c r="V483" s="12">
        <f t="shared" si="17"/>
        <v>2.1758016328482794</v>
      </c>
    </row>
    <row r="484" spans="1:22" x14ac:dyDescent="0.2">
      <c r="A484" s="18" t="s">
        <v>66</v>
      </c>
      <c r="B484" s="19">
        <v>7.8</v>
      </c>
      <c r="C484" s="19">
        <v>8.6</v>
      </c>
      <c r="D484" s="19">
        <v>20.3</v>
      </c>
      <c r="E484" s="20">
        <v>222</v>
      </c>
      <c r="F484" s="19">
        <v>2.9</v>
      </c>
      <c r="G484" s="19">
        <v>7.8</v>
      </c>
      <c r="H484" s="19">
        <v>10.4</v>
      </c>
      <c r="I484" s="21">
        <v>2.8279999999999998</v>
      </c>
      <c r="J484" s="21">
        <v>7.2999999999999995E-2</v>
      </c>
      <c r="K484" s="19">
        <v>3.8</v>
      </c>
      <c r="L484" s="20">
        <v>520</v>
      </c>
      <c r="M484" s="21">
        <v>0.50900000000000001</v>
      </c>
      <c r="N484" s="21">
        <v>3.3000000000000002E-2</v>
      </c>
      <c r="O484" s="19">
        <v>28.5</v>
      </c>
      <c r="P484" s="20">
        <v>256</v>
      </c>
      <c r="Q484" s="21">
        <v>14.647</v>
      </c>
      <c r="R484" s="22">
        <v>84.2</v>
      </c>
      <c r="S484" s="9">
        <f t="shared" si="16"/>
        <v>2.716003343634799</v>
      </c>
      <c r="T484" s="12">
        <f t="shared" si="17"/>
        <v>2.4082399653118496</v>
      </c>
      <c r="U484" s="9">
        <f t="shared" si="17"/>
        <v>1.1657486815594142</v>
      </c>
      <c r="V484" s="12">
        <f t="shared" si="17"/>
        <v>1.9253120914996495</v>
      </c>
    </row>
    <row r="485" spans="1:22" x14ac:dyDescent="0.2">
      <c r="A485" s="18" t="s">
        <v>67</v>
      </c>
      <c r="B485" s="19">
        <v>7.3</v>
      </c>
      <c r="C485" s="19">
        <v>9.6999999999999993</v>
      </c>
      <c r="D485" s="19">
        <v>19.2</v>
      </c>
      <c r="E485" s="20">
        <v>187</v>
      </c>
      <c r="F485" s="19">
        <v>2.2999999999999998</v>
      </c>
      <c r="G485" s="19">
        <v>6.2</v>
      </c>
      <c r="H485" s="19">
        <v>7.7</v>
      </c>
      <c r="I485" s="21">
        <v>2.9409999999999998</v>
      </c>
      <c r="J485" s="21">
        <v>0.16900000000000001</v>
      </c>
      <c r="K485" s="19">
        <v>3.6</v>
      </c>
      <c r="L485" s="20">
        <v>3110</v>
      </c>
      <c r="M485" s="21">
        <v>0.56200000000000006</v>
      </c>
      <c r="N485" s="21">
        <v>0.12</v>
      </c>
      <c r="O485" s="19">
        <v>13.9</v>
      </c>
      <c r="P485" s="20">
        <v>1988</v>
      </c>
      <c r="Q485" s="21">
        <v>42.963000000000001</v>
      </c>
      <c r="R485" s="22">
        <v>203.1</v>
      </c>
      <c r="S485" s="9">
        <f t="shared" si="16"/>
        <v>3.4927603890268375</v>
      </c>
      <c r="T485" s="12">
        <f t="shared" si="17"/>
        <v>3.2984163800612945</v>
      </c>
      <c r="U485" s="9">
        <f t="shared" si="17"/>
        <v>1.6330945994595645</v>
      </c>
      <c r="V485" s="12">
        <f t="shared" si="17"/>
        <v>2.3077099234048069</v>
      </c>
    </row>
    <row r="486" spans="1:22" x14ac:dyDescent="0.2">
      <c r="A486" s="18" t="s">
        <v>68</v>
      </c>
      <c r="B486" s="19">
        <v>7.8</v>
      </c>
      <c r="C486" s="19">
        <v>10.4</v>
      </c>
      <c r="D486" s="19">
        <v>20</v>
      </c>
      <c r="E486" s="20">
        <v>301</v>
      </c>
      <c r="F486" s="19">
        <v>3.4</v>
      </c>
      <c r="G486" s="19">
        <v>6.8</v>
      </c>
      <c r="H486" s="19">
        <v>12.2</v>
      </c>
      <c r="I486" s="21">
        <v>3.7890000000000001</v>
      </c>
      <c r="J486" s="21">
        <v>8.3000000000000004E-2</v>
      </c>
      <c r="K486" s="19">
        <v>3.7</v>
      </c>
      <c r="L486" s="20">
        <v>1183</v>
      </c>
      <c r="M486" s="21">
        <v>0.58199999999999996</v>
      </c>
      <c r="N486" s="21">
        <v>2.4E-2</v>
      </c>
      <c r="O486" s="19">
        <v>45.3</v>
      </c>
      <c r="P486" s="20">
        <v>918</v>
      </c>
      <c r="Q486" s="21">
        <v>17.423999999999999</v>
      </c>
      <c r="R486" s="22">
        <v>62.699999999999996</v>
      </c>
      <c r="S486" s="9">
        <f t="shared" si="16"/>
        <v>3.0729847446279304</v>
      </c>
      <c r="T486" s="12">
        <f t="shared" si="17"/>
        <v>2.9628426812012423</v>
      </c>
      <c r="U486" s="9">
        <f t="shared" si="17"/>
        <v>1.2411478624116998</v>
      </c>
      <c r="V486" s="12">
        <f t="shared" si="17"/>
        <v>1.7972675408307164</v>
      </c>
    </row>
    <row r="487" spans="1:22" x14ac:dyDescent="0.2">
      <c r="A487" s="18" t="s">
        <v>69</v>
      </c>
      <c r="B487" s="19">
        <v>7.9</v>
      </c>
      <c r="C487" s="19">
        <v>13.8</v>
      </c>
      <c r="D487" s="19">
        <v>18.600000000000001</v>
      </c>
      <c r="E487" s="20">
        <v>296</v>
      </c>
      <c r="F487" s="19">
        <v>3.7</v>
      </c>
      <c r="G487" s="19">
        <v>7.2</v>
      </c>
      <c r="H487" s="19">
        <v>18.8</v>
      </c>
      <c r="I487" s="21">
        <v>3.8029999999999999</v>
      </c>
      <c r="J487" s="21">
        <v>0.10299999999999999</v>
      </c>
      <c r="K487" s="19">
        <v>4.5</v>
      </c>
      <c r="L487" s="20">
        <v>5700</v>
      </c>
      <c r="M487" s="21">
        <v>0.41299999999999998</v>
      </c>
      <c r="N487" s="21">
        <v>5.0999999999999997E-2</v>
      </c>
      <c r="O487" s="19">
        <v>98.4</v>
      </c>
      <c r="P487" s="20">
        <v>3020</v>
      </c>
      <c r="Q487" s="21">
        <v>12.864000000000001</v>
      </c>
      <c r="R487" s="22">
        <v>138.39999999999998</v>
      </c>
      <c r="S487" s="9">
        <f t="shared" si="16"/>
        <v>3.7558748556724915</v>
      </c>
      <c r="T487" s="12">
        <f t="shared" si="17"/>
        <v>3.4800069429571505</v>
      </c>
      <c r="U487" s="9">
        <f t="shared" si="17"/>
        <v>1.1093760314043761</v>
      </c>
      <c r="V487" s="12">
        <f t="shared" si="17"/>
        <v>2.1411360901207388</v>
      </c>
    </row>
    <row r="488" spans="1:22" x14ac:dyDescent="0.2">
      <c r="A488" s="18" t="s">
        <v>70</v>
      </c>
      <c r="B488" s="19">
        <v>7.9</v>
      </c>
      <c r="C488" s="19">
        <v>13.1</v>
      </c>
      <c r="D488" s="19">
        <v>19.2</v>
      </c>
      <c r="E488" s="20">
        <v>228</v>
      </c>
      <c r="F488" s="19">
        <v>1.7</v>
      </c>
      <c r="G488" s="19">
        <v>6.3</v>
      </c>
      <c r="H488" s="19">
        <v>9.1999999999999993</v>
      </c>
      <c r="I488" s="21">
        <v>3.3130000000000002</v>
      </c>
      <c r="J488" s="21">
        <v>6.3E-2</v>
      </c>
      <c r="K488" s="19">
        <v>3.3</v>
      </c>
      <c r="L488" s="20">
        <v>1688</v>
      </c>
      <c r="M488" s="21">
        <v>0.39</v>
      </c>
      <c r="N488" s="21">
        <v>2.7E-2</v>
      </c>
      <c r="O488" s="19">
        <v>24.4</v>
      </c>
      <c r="P488" s="20">
        <v>870</v>
      </c>
      <c r="Q488" s="21">
        <v>24.888999999999999</v>
      </c>
      <c r="R488" s="22">
        <v>158.99999999999997</v>
      </c>
      <c r="S488" s="9">
        <f t="shared" si="16"/>
        <v>3.2273724422896364</v>
      </c>
      <c r="T488" s="12">
        <f t="shared" si="17"/>
        <v>2.9395192526186187</v>
      </c>
      <c r="U488" s="9">
        <f t="shared" si="17"/>
        <v>1.3960074477051616</v>
      </c>
      <c r="V488" s="12">
        <f t="shared" si="17"/>
        <v>2.2013971243204513</v>
      </c>
    </row>
    <row r="489" spans="1:22" x14ac:dyDescent="0.2">
      <c r="A489" s="18" t="s">
        <v>66</v>
      </c>
      <c r="B489" s="19">
        <v>7.4</v>
      </c>
      <c r="C489" s="19">
        <v>8.6</v>
      </c>
      <c r="D489" s="19">
        <v>19.899999999999999</v>
      </c>
      <c r="E489" s="20">
        <v>217</v>
      </c>
      <c r="F489" s="19">
        <v>3.2</v>
      </c>
      <c r="G489" s="19">
        <v>6.2</v>
      </c>
      <c r="H489" s="19">
        <v>10.4</v>
      </c>
      <c r="I489" s="21">
        <v>2.9159999999999999</v>
      </c>
      <c r="J489" s="21">
        <v>0.104</v>
      </c>
      <c r="K489" s="19">
        <v>4.9000000000000004</v>
      </c>
      <c r="L489" s="20">
        <v>87</v>
      </c>
      <c r="M489" s="21">
        <v>0.52</v>
      </c>
      <c r="N489" s="21">
        <v>3.7999999999999999E-2</v>
      </c>
      <c r="O489" s="19">
        <v>28.1</v>
      </c>
      <c r="P489" s="20">
        <v>40</v>
      </c>
      <c r="Q489" s="21">
        <v>21.356999999999999</v>
      </c>
      <c r="R489" s="22">
        <v>84.2</v>
      </c>
      <c r="S489" s="9">
        <f t="shared" si="16"/>
        <v>1.9395192526186185</v>
      </c>
      <c r="T489" s="12">
        <f t="shared" si="17"/>
        <v>1.6020599913279623</v>
      </c>
      <c r="U489" s="9">
        <f t="shared" si="17"/>
        <v>1.3295402476566638</v>
      </c>
      <c r="V489" s="12">
        <f t="shared" si="17"/>
        <v>1.9253120914996495</v>
      </c>
    </row>
    <row r="490" spans="1:22" x14ac:dyDescent="0.2">
      <c r="A490" s="18" t="s">
        <v>67</v>
      </c>
      <c r="B490" s="19">
        <v>6.6</v>
      </c>
      <c r="C490" s="19">
        <v>7.5</v>
      </c>
      <c r="D490" s="19">
        <v>19.5</v>
      </c>
      <c r="E490" s="20">
        <v>194</v>
      </c>
      <c r="F490" s="19">
        <v>2.9</v>
      </c>
      <c r="G490" s="19">
        <v>6</v>
      </c>
      <c r="H490" s="19">
        <v>12.9</v>
      </c>
      <c r="I490" s="21">
        <v>2.8410000000000002</v>
      </c>
      <c r="J490" s="21">
        <v>0.17</v>
      </c>
      <c r="K490" s="19">
        <v>4.3</v>
      </c>
      <c r="L490" s="20">
        <v>12525</v>
      </c>
      <c r="M490" s="21">
        <v>0.622</v>
      </c>
      <c r="N490" s="21">
        <v>9.8000000000000004E-2</v>
      </c>
      <c r="O490" s="19">
        <v>11.2</v>
      </c>
      <c r="P490" s="20">
        <v>2600</v>
      </c>
      <c r="Q490" s="21">
        <v>61.176000000000002</v>
      </c>
      <c r="R490" s="22">
        <v>203.1</v>
      </c>
      <c r="S490" s="9">
        <f t="shared" si="16"/>
        <v>4.0977777345392834</v>
      </c>
      <c r="T490" s="12">
        <f t="shared" si="17"/>
        <v>3.4149733479708178</v>
      </c>
      <c r="U490" s="9">
        <f t="shared" si="17"/>
        <v>1.7865810771808734</v>
      </c>
      <c r="V490" s="12">
        <f t="shared" si="17"/>
        <v>2.3077099234048069</v>
      </c>
    </row>
    <row r="491" spans="1:22" x14ac:dyDescent="0.2">
      <c r="A491" s="18" t="s">
        <v>68</v>
      </c>
      <c r="B491" s="19">
        <v>7.2</v>
      </c>
      <c r="C491" s="19">
        <v>8.6999999999999993</v>
      </c>
      <c r="D491" s="19">
        <v>18.899999999999999</v>
      </c>
      <c r="E491" s="20">
        <v>283</v>
      </c>
      <c r="F491" s="19">
        <v>3.8</v>
      </c>
      <c r="G491" s="19">
        <v>7.3</v>
      </c>
      <c r="H491" s="19">
        <v>13.7</v>
      </c>
      <c r="I491" s="21">
        <v>3.1080000000000001</v>
      </c>
      <c r="J491" s="21">
        <v>8.1000000000000003E-2</v>
      </c>
      <c r="K491" s="19">
        <v>5.6</v>
      </c>
      <c r="L491" s="20">
        <v>315</v>
      </c>
      <c r="M491" s="21">
        <v>0.67700000000000005</v>
      </c>
      <c r="N491" s="21">
        <v>1.4999999999999999E-2</v>
      </c>
      <c r="O491" s="19">
        <v>35.1</v>
      </c>
      <c r="P491" s="20">
        <v>35</v>
      </c>
      <c r="Q491" s="21">
        <v>19.645</v>
      </c>
      <c r="R491" s="22">
        <v>62.699999999999996</v>
      </c>
      <c r="S491" s="9">
        <f t="shared" si="16"/>
        <v>2.4983105537896004</v>
      </c>
      <c r="T491" s="12">
        <f t="shared" si="17"/>
        <v>1.5440680443502757</v>
      </c>
      <c r="U491" s="9">
        <f t="shared" si="17"/>
        <v>1.293252033147825</v>
      </c>
      <c r="V491" s="12">
        <f t="shared" si="17"/>
        <v>1.7972675408307164</v>
      </c>
    </row>
    <row r="492" spans="1:22" x14ac:dyDescent="0.2">
      <c r="A492" s="18" t="s">
        <v>69</v>
      </c>
      <c r="B492" s="19">
        <v>8.1999999999999993</v>
      </c>
      <c r="C492" s="19">
        <v>11.2</v>
      </c>
      <c r="D492" s="19">
        <v>18.3</v>
      </c>
      <c r="E492" s="20">
        <v>258</v>
      </c>
      <c r="F492" s="19">
        <v>3.8</v>
      </c>
      <c r="G492" s="19">
        <v>7.7</v>
      </c>
      <c r="H492" s="19">
        <v>21</v>
      </c>
      <c r="I492" s="21">
        <v>2.9750000000000001</v>
      </c>
      <c r="J492" s="21">
        <v>0.11600000000000001</v>
      </c>
      <c r="K492" s="19">
        <v>6.8</v>
      </c>
      <c r="L492" s="20">
        <v>1996</v>
      </c>
      <c r="M492" s="21">
        <v>0.20599999999999999</v>
      </c>
      <c r="N492" s="21">
        <v>3.4000000000000002E-2</v>
      </c>
      <c r="O492" s="19">
        <v>53.9</v>
      </c>
      <c r="P492" s="20">
        <v>494</v>
      </c>
      <c r="Q492" s="21">
        <v>113.241</v>
      </c>
      <c r="R492" s="22">
        <v>138.39999999999998</v>
      </c>
      <c r="S492" s="9">
        <f t="shared" si="16"/>
        <v>3.3001605369513523</v>
      </c>
      <c r="T492" s="12">
        <f t="shared" si="17"/>
        <v>2.6937269489236471</v>
      </c>
      <c r="U492" s="9">
        <f t="shared" si="17"/>
        <v>2.0540036958446404</v>
      </c>
      <c r="V492" s="12">
        <f t="shared" si="17"/>
        <v>2.1411360901207388</v>
      </c>
    </row>
    <row r="493" spans="1:22" x14ac:dyDescent="0.2">
      <c r="A493" s="18" t="s">
        <v>70</v>
      </c>
      <c r="B493" s="19">
        <v>8.3000000000000007</v>
      </c>
      <c r="C493" s="19">
        <v>11</v>
      </c>
      <c r="D493" s="19">
        <v>19.600000000000001</v>
      </c>
      <c r="E493" s="20">
        <v>240</v>
      </c>
      <c r="F493" s="19">
        <v>3.5</v>
      </c>
      <c r="G493" s="19">
        <v>6.2</v>
      </c>
      <c r="H493" s="19">
        <v>8.9</v>
      </c>
      <c r="I493" s="21">
        <v>3.1110000000000002</v>
      </c>
      <c r="J493" s="21">
        <v>6.8000000000000005E-2</v>
      </c>
      <c r="K493" s="19">
        <v>4.5999999999999996</v>
      </c>
      <c r="L493" s="20">
        <v>3726</v>
      </c>
      <c r="M493" s="21">
        <v>0.18099999999999999</v>
      </c>
      <c r="N493" s="21">
        <v>2.4E-2</v>
      </c>
      <c r="O493" s="19">
        <v>34.1</v>
      </c>
      <c r="P493" s="20">
        <v>550</v>
      </c>
      <c r="Q493" s="21">
        <v>24.599</v>
      </c>
      <c r="R493" s="22">
        <v>158.99999999999997</v>
      </c>
      <c r="S493" s="9">
        <f t="shared" si="16"/>
        <v>3.5712428505602238</v>
      </c>
      <c r="T493" s="12">
        <f t="shared" si="17"/>
        <v>2.7403626894942437</v>
      </c>
      <c r="U493" s="9">
        <f t="shared" si="17"/>
        <v>1.3909174524973114</v>
      </c>
      <c r="V493" s="12">
        <f t="shared" si="17"/>
        <v>2.2013971243204513</v>
      </c>
    </row>
    <row r="494" spans="1:22" x14ac:dyDescent="0.2">
      <c r="A494" s="18" t="s">
        <v>66</v>
      </c>
      <c r="B494" s="19">
        <v>7.3</v>
      </c>
      <c r="C494" s="19">
        <v>8.5</v>
      </c>
      <c r="D494" s="19">
        <v>19.7</v>
      </c>
      <c r="E494" s="20">
        <v>217</v>
      </c>
      <c r="F494" s="19">
        <v>4</v>
      </c>
      <c r="G494" s="19">
        <v>6.5</v>
      </c>
      <c r="H494" s="19">
        <v>17.600000000000001</v>
      </c>
      <c r="I494" s="21">
        <v>2.8410000000000002</v>
      </c>
      <c r="J494" s="21">
        <v>0.11700000000000001</v>
      </c>
      <c r="K494" s="19">
        <v>5.0999999999999996</v>
      </c>
      <c r="L494" s="20">
        <v>480</v>
      </c>
      <c r="M494" s="21">
        <v>0.40899999999999997</v>
      </c>
      <c r="N494" s="21">
        <v>3.1E-2</v>
      </c>
      <c r="O494" s="19">
        <v>38.9</v>
      </c>
      <c r="P494" s="20">
        <v>70</v>
      </c>
      <c r="Q494" s="21">
        <v>21.356999999999999</v>
      </c>
      <c r="R494" s="22">
        <v>84.2</v>
      </c>
      <c r="S494" s="9">
        <f t="shared" si="16"/>
        <v>2.6812412373755872</v>
      </c>
      <c r="T494" s="12">
        <f t="shared" si="17"/>
        <v>1.8450980400142569</v>
      </c>
      <c r="U494" s="9">
        <f t="shared" si="17"/>
        <v>1.3295402476566638</v>
      </c>
      <c r="V494" s="12">
        <f t="shared" si="17"/>
        <v>1.9253120914996495</v>
      </c>
    </row>
    <row r="495" spans="1:22" x14ac:dyDescent="0.2">
      <c r="A495" s="18" t="s">
        <v>67</v>
      </c>
      <c r="B495" s="19">
        <v>7.1</v>
      </c>
      <c r="C495" s="19">
        <v>8.4</v>
      </c>
      <c r="D495" s="19">
        <v>19.8</v>
      </c>
      <c r="E495" s="20">
        <v>182</v>
      </c>
      <c r="F495" s="19">
        <v>3.3</v>
      </c>
      <c r="G495" s="19">
        <v>6.4</v>
      </c>
      <c r="H495" s="19">
        <v>27.5</v>
      </c>
      <c r="I495" s="21">
        <v>3.0369999999999999</v>
      </c>
      <c r="J495" s="21">
        <v>0.19600000000000001</v>
      </c>
      <c r="K495" s="19">
        <v>4.8</v>
      </c>
      <c r="L495" s="20">
        <v>9000</v>
      </c>
      <c r="M495" s="21">
        <v>0.502</v>
      </c>
      <c r="N495" s="21">
        <v>0.10199999999999999</v>
      </c>
      <c r="O495" s="19">
        <v>15.8</v>
      </c>
      <c r="P495" s="20">
        <v>600</v>
      </c>
      <c r="Q495" s="21">
        <v>61.176000000000002</v>
      </c>
      <c r="R495" s="22">
        <v>203.1</v>
      </c>
      <c r="S495" s="9">
        <f t="shared" si="16"/>
        <v>3.9542425094393248</v>
      </c>
      <c r="T495" s="12">
        <f t="shared" si="17"/>
        <v>2.7781512503836434</v>
      </c>
      <c r="U495" s="9">
        <f t="shared" si="17"/>
        <v>1.7865810771808734</v>
      </c>
      <c r="V495" s="12">
        <f t="shared" si="17"/>
        <v>2.3077099234048069</v>
      </c>
    </row>
    <row r="496" spans="1:22" x14ac:dyDescent="0.2">
      <c r="A496" s="18" t="s">
        <v>68</v>
      </c>
      <c r="B496" s="19">
        <v>7.4</v>
      </c>
      <c r="C496" s="19">
        <v>8.8000000000000007</v>
      </c>
      <c r="D496" s="19">
        <v>18.8</v>
      </c>
      <c r="E496" s="20">
        <v>272</v>
      </c>
      <c r="F496" s="19">
        <v>3.5</v>
      </c>
      <c r="G496" s="19">
        <v>7.1</v>
      </c>
      <c r="H496" s="19">
        <v>11.8</v>
      </c>
      <c r="I496" s="21">
        <v>2.8860000000000001</v>
      </c>
      <c r="J496" s="21">
        <v>7.8E-2</v>
      </c>
      <c r="K496" s="19">
        <v>5.4</v>
      </c>
      <c r="L496" s="20">
        <v>300</v>
      </c>
      <c r="M496" s="21">
        <v>0.54500000000000004</v>
      </c>
      <c r="N496" s="21">
        <v>1.9E-2</v>
      </c>
      <c r="O496" s="19">
        <v>32</v>
      </c>
      <c r="P496" s="20">
        <v>30</v>
      </c>
      <c r="Q496" s="21">
        <v>19.645</v>
      </c>
      <c r="R496" s="22">
        <v>62.699999999999996</v>
      </c>
      <c r="S496" s="9">
        <f t="shared" si="16"/>
        <v>2.4771212547196626</v>
      </c>
      <c r="T496" s="12">
        <f t="shared" si="17"/>
        <v>1.4771212547196624</v>
      </c>
      <c r="U496" s="9">
        <f t="shared" si="17"/>
        <v>1.293252033147825</v>
      </c>
      <c r="V496" s="12">
        <f t="shared" si="17"/>
        <v>1.7972675408307164</v>
      </c>
    </row>
    <row r="497" spans="1:22" x14ac:dyDescent="0.2">
      <c r="A497" s="18" t="s">
        <v>69</v>
      </c>
      <c r="B497" s="19">
        <v>8</v>
      </c>
      <c r="C497" s="19">
        <v>9.9</v>
      </c>
      <c r="D497" s="19">
        <v>18.399999999999999</v>
      </c>
      <c r="E497" s="20">
        <v>253</v>
      </c>
      <c r="F497" s="19">
        <v>3.7</v>
      </c>
      <c r="G497" s="19">
        <v>7.6</v>
      </c>
      <c r="H497" s="19">
        <v>16.7</v>
      </c>
      <c r="I497" s="21">
        <v>2.8980000000000001</v>
      </c>
      <c r="J497" s="21">
        <v>0.128</v>
      </c>
      <c r="K497" s="19">
        <v>6.9</v>
      </c>
      <c r="L497" s="20">
        <v>130</v>
      </c>
      <c r="M497" s="21">
        <v>0.219</v>
      </c>
      <c r="N497" s="21">
        <v>0.03</v>
      </c>
      <c r="O497" s="19">
        <v>54.6</v>
      </c>
      <c r="P497" s="20">
        <v>10</v>
      </c>
      <c r="Q497" s="21">
        <v>113.241</v>
      </c>
      <c r="R497" s="22">
        <v>138.39999999999998</v>
      </c>
      <c r="S497" s="9">
        <f t="shared" si="16"/>
        <v>2.1139433523068369</v>
      </c>
      <c r="T497" s="12">
        <f t="shared" si="17"/>
        <v>1</v>
      </c>
      <c r="U497" s="9">
        <f t="shared" si="17"/>
        <v>2.0540036958446404</v>
      </c>
      <c r="V497" s="12">
        <f t="shared" si="17"/>
        <v>2.1411360901207388</v>
      </c>
    </row>
    <row r="498" spans="1:22" x14ac:dyDescent="0.2">
      <c r="A498" s="18" t="s">
        <v>70</v>
      </c>
      <c r="B498" s="19">
        <v>7.8</v>
      </c>
      <c r="C498" s="19">
        <v>9.6</v>
      </c>
      <c r="D498" s="19">
        <v>19.7</v>
      </c>
      <c r="E498" s="20">
        <v>249</v>
      </c>
      <c r="F498" s="19">
        <v>2.6</v>
      </c>
      <c r="G498" s="19">
        <v>5.2</v>
      </c>
      <c r="H498" s="19">
        <v>11.9</v>
      </c>
      <c r="I498" s="21">
        <v>3.2549999999999999</v>
      </c>
      <c r="J498" s="21">
        <v>7.4999999999999997E-2</v>
      </c>
      <c r="K498" s="19">
        <v>4</v>
      </c>
      <c r="L498" s="20">
        <v>1800</v>
      </c>
      <c r="M498" s="21">
        <v>0.20599999999999999</v>
      </c>
      <c r="N498" s="21">
        <v>2.3E-2</v>
      </c>
      <c r="O498" s="19">
        <v>28.8</v>
      </c>
      <c r="P498" s="20">
        <v>510</v>
      </c>
      <c r="Q498" s="21">
        <v>24.599</v>
      </c>
      <c r="R498" s="22">
        <v>158.99999999999997</v>
      </c>
      <c r="S498" s="9">
        <f t="shared" si="16"/>
        <v>3.255272505103306</v>
      </c>
      <c r="T498" s="12">
        <f t="shared" si="17"/>
        <v>2.7075701760979363</v>
      </c>
      <c r="U498" s="9">
        <f t="shared" si="17"/>
        <v>1.3909174524973114</v>
      </c>
      <c r="V498" s="12">
        <f t="shared" si="17"/>
        <v>2.2013971243204513</v>
      </c>
    </row>
    <row r="499" spans="1:22" x14ac:dyDescent="0.2">
      <c r="A499" s="18" t="s">
        <v>66</v>
      </c>
      <c r="B499" s="19">
        <v>7.1</v>
      </c>
      <c r="C499" s="19">
        <v>7.7</v>
      </c>
      <c r="D499" s="19">
        <v>19.7</v>
      </c>
      <c r="E499" s="20">
        <v>226</v>
      </c>
      <c r="F499" s="19">
        <v>4.4000000000000004</v>
      </c>
      <c r="G499" s="19">
        <v>6.2</v>
      </c>
      <c r="H499" s="19">
        <v>19.899999999999999</v>
      </c>
      <c r="I499" s="21">
        <v>2.9750000000000001</v>
      </c>
      <c r="J499" s="21">
        <v>0.11</v>
      </c>
      <c r="K499" s="19">
        <v>5.0999999999999996</v>
      </c>
      <c r="L499" s="20">
        <v>560</v>
      </c>
      <c r="M499" s="21">
        <v>0.498</v>
      </c>
      <c r="N499" s="21">
        <v>2.5000000000000001E-2</v>
      </c>
      <c r="O499" s="19">
        <v>18</v>
      </c>
      <c r="P499" s="20">
        <v>52</v>
      </c>
      <c r="Q499" s="21">
        <v>23.138000000000002</v>
      </c>
      <c r="R499" s="22">
        <v>84.2</v>
      </c>
      <c r="S499" s="9">
        <f t="shared" si="16"/>
        <v>2.7481880270062002</v>
      </c>
      <c r="T499" s="12">
        <f t="shared" si="17"/>
        <v>1.7160033436347992</v>
      </c>
      <c r="U499" s="9">
        <f t="shared" si="17"/>
        <v>1.3643258167375014</v>
      </c>
      <c r="V499" s="12">
        <f t="shared" si="17"/>
        <v>1.9253120914996495</v>
      </c>
    </row>
    <row r="500" spans="1:22" x14ac:dyDescent="0.2">
      <c r="A500" s="18" t="s">
        <v>67</v>
      </c>
      <c r="B500" s="19">
        <v>7.1</v>
      </c>
      <c r="C500" s="19">
        <v>8.1999999999999993</v>
      </c>
      <c r="D500" s="19">
        <v>19.7</v>
      </c>
      <c r="E500" s="20">
        <v>185</v>
      </c>
      <c r="F500" s="19">
        <v>3.4</v>
      </c>
      <c r="G500" s="19">
        <v>8.1</v>
      </c>
      <c r="H500" s="19">
        <v>34.1</v>
      </c>
      <c r="I500" s="21">
        <v>3.149</v>
      </c>
      <c r="J500" s="21">
        <v>0.27500000000000002</v>
      </c>
      <c r="K500" s="19">
        <v>5.5</v>
      </c>
      <c r="L500" s="20">
        <v>8000</v>
      </c>
      <c r="M500" s="21">
        <v>0.35499999999999998</v>
      </c>
      <c r="N500" s="21">
        <v>0.155</v>
      </c>
      <c r="O500" s="19">
        <v>15.8</v>
      </c>
      <c r="P500" s="20">
        <v>1000</v>
      </c>
      <c r="Q500" s="21">
        <v>68.150000000000006</v>
      </c>
      <c r="R500" s="22">
        <v>203.1</v>
      </c>
      <c r="S500" s="9">
        <f t="shared" si="16"/>
        <v>3.9030899869919438</v>
      </c>
      <c r="T500" s="12">
        <f t="shared" si="17"/>
        <v>3</v>
      </c>
      <c r="U500" s="9">
        <f t="shared" si="17"/>
        <v>1.8334658601706924</v>
      </c>
      <c r="V500" s="12">
        <f t="shared" si="17"/>
        <v>2.3077099234048069</v>
      </c>
    </row>
    <row r="501" spans="1:22" x14ac:dyDescent="0.2">
      <c r="A501" s="18" t="s">
        <v>68</v>
      </c>
      <c r="B501" s="19">
        <v>7.2</v>
      </c>
      <c r="C501" s="19">
        <v>8.3000000000000007</v>
      </c>
      <c r="D501" s="19">
        <v>18.7</v>
      </c>
      <c r="E501" s="20">
        <v>263</v>
      </c>
      <c r="F501" s="19">
        <v>3.5</v>
      </c>
      <c r="G501" s="19">
        <v>6.4</v>
      </c>
      <c r="H501" s="19">
        <v>15.1</v>
      </c>
      <c r="I501" s="21">
        <v>2.7170000000000001</v>
      </c>
      <c r="J501" s="21">
        <v>8.5000000000000006E-2</v>
      </c>
      <c r="K501" s="19">
        <v>5.0999999999999996</v>
      </c>
      <c r="L501" s="20">
        <v>200</v>
      </c>
      <c r="M501" s="21">
        <v>0.49099999999999999</v>
      </c>
      <c r="N501" s="21">
        <v>2.5999999999999999E-2</v>
      </c>
      <c r="O501" s="19">
        <v>23.8</v>
      </c>
      <c r="P501" s="20">
        <v>50</v>
      </c>
      <c r="Q501" s="21">
        <v>21.408999999999999</v>
      </c>
      <c r="R501" s="22">
        <v>62.699999999999996</v>
      </c>
      <c r="S501" s="9">
        <f t="shared" si="16"/>
        <v>2.3010299956639813</v>
      </c>
      <c r="T501" s="12">
        <f t="shared" si="17"/>
        <v>1.6989700043360187</v>
      </c>
      <c r="U501" s="9">
        <f t="shared" si="17"/>
        <v>1.3305963821648472</v>
      </c>
      <c r="V501" s="12">
        <f t="shared" si="17"/>
        <v>1.7972675408307164</v>
      </c>
    </row>
    <row r="502" spans="1:22" x14ac:dyDescent="0.2">
      <c r="A502" s="18" t="s">
        <v>69</v>
      </c>
      <c r="B502" s="19">
        <v>7.7</v>
      </c>
      <c r="C502" s="19">
        <v>8.6</v>
      </c>
      <c r="D502" s="19">
        <v>18.399999999999999</v>
      </c>
      <c r="E502" s="20">
        <v>229</v>
      </c>
      <c r="F502" s="19">
        <v>3</v>
      </c>
      <c r="G502" s="19">
        <v>7.3</v>
      </c>
      <c r="H502" s="19">
        <v>17.7</v>
      </c>
      <c r="I502" s="21">
        <v>2.5579999999999998</v>
      </c>
      <c r="J502" s="21">
        <v>0.109</v>
      </c>
      <c r="K502" s="19">
        <v>6.3</v>
      </c>
      <c r="L502" s="20">
        <v>300</v>
      </c>
      <c r="M502" s="21">
        <v>0.187</v>
      </c>
      <c r="N502" s="21">
        <v>0.03</v>
      </c>
      <c r="O502" s="19">
        <v>22.1</v>
      </c>
      <c r="P502" s="20">
        <v>33</v>
      </c>
      <c r="Q502" s="21">
        <v>118.054</v>
      </c>
      <c r="R502" s="22">
        <v>138.39999999999998</v>
      </c>
      <c r="S502" s="9">
        <f t="shared" si="16"/>
        <v>2.4771212547196626</v>
      </c>
      <c r="T502" s="12">
        <f t="shared" si="17"/>
        <v>1.5185139398778875</v>
      </c>
      <c r="U502" s="9">
        <f t="shared" si="17"/>
        <v>2.0720807067768554</v>
      </c>
      <c r="V502" s="12">
        <f t="shared" si="17"/>
        <v>2.1411360901207388</v>
      </c>
    </row>
    <row r="503" spans="1:22" x14ac:dyDescent="0.2">
      <c r="A503" s="18" t="s">
        <v>70</v>
      </c>
      <c r="B503" s="19">
        <v>7.7</v>
      </c>
      <c r="C503" s="19">
        <v>8.6</v>
      </c>
      <c r="D503" s="19">
        <v>19.8</v>
      </c>
      <c r="E503" s="20">
        <v>230</v>
      </c>
      <c r="F503" s="19">
        <v>2.4</v>
      </c>
      <c r="G503" s="19">
        <v>5.3</v>
      </c>
      <c r="H503" s="19">
        <v>11.2</v>
      </c>
      <c r="I503" s="21">
        <v>3.0720000000000001</v>
      </c>
      <c r="J503" s="21">
        <v>8.2000000000000003E-2</v>
      </c>
      <c r="K503" s="19">
        <v>3.8</v>
      </c>
      <c r="L503" s="20">
        <v>2100</v>
      </c>
      <c r="M503" s="21">
        <v>0.17299999999999999</v>
      </c>
      <c r="N503" s="21">
        <v>3.4000000000000002E-2</v>
      </c>
      <c r="O503" s="19">
        <v>12</v>
      </c>
      <c r="P503" s="20">
        <v>410</v>
      </c>
      <c r="Q503" s="21">
        <v>30.763999999999999</v>
      </c>
      <c r="R503" s="22">
        <v>158.99999999999997</v>
      </c>
      <c r="S503" s="9">
        <f t="shared" si="16"/>
        <v>3.3222192947339191</v>
      </c>
      <c r="T503" s="12">
        <f t="shared" si="17"/>
        <v>2.6127838567197355</v>
      </c>
      <c r="U503" s="9">
        <f t="shared" si="17"/>
        <v>1.4880428026829355</v>
      </c>
      <c r="V503" s="12">
        <f t="shared" si="17"/>
        <v>2.2013971243204513</v>
      </c>
    </row>
    <row r="504" spans="1:22" x14ac:dyDescent="0.2">
      <c r="A504" s="18" t="s">
        <v>71</v>
      </c>
      <c r="B504" s="19">
        <v>7</v>
      </c>
      <c r="C504" s="19">
        <v>9.6999999999999993</v>
      </c>
      <c r="D504" s="19">
        <v>13.5</v>
      </c>
      <c r="E504" s="20">
        <v>294</v>
      </c>
      <c r="F504" s="19">
        <v>2.2999999999999998</v>
      </c>
      <c r="G504" s="19">
        <v>6.2</v>
      </c>
      <c r="H504" s="19">
        <v>5.2</v>
      </c>
      <c r="I504" s="21">
        <v>2.306</v>
      </c>
      <c r="J504" s="21">
        <v>0.113</v>
      </c>
      <c r="K504" s="19">
        <v>5.0999999999999996</v>
      </c>
      <c r="L504" s="20">
        <v>10200</v>
      </c>
      <c r="M504" s="21">
        <v>0.30399999999999999</v>
      </c>
      <c r="N504" s="21">
        <v>6.4000000000000001E-2</v>
      </c>
      <c r="O504" s="19">
        <v>10.1</v>
      </c>
      <c r="P504" s="20">
        <v>1354</v>
      </c>
      <c r="Q504" s="21">
        <v>5.923</v>
      </c>
      <c r="R504" s="22">
        <v>121.89999999999999</v>
      </c>
      <c r="S504" s="9">
        <f t="shared" si="16"/>
        <v>4.008600171761918</v>
      </c>
      <c r="T504" s="12">
        <f t="shared" si="17"/>
        <v>3.1316186643491255</v>
      </c>
      <c r="U504" s="9">
        <f t="shared" si="17"/>
        <v>0.7725417326409435</v>
      </c>
      <c r="V504" s="12">
        <f t="shared" si="17"/>
        <v>2.0860037056183818</v>
      </c>
    </row>
    <row r="505" spans="1:22" x14ac:dyDescent="0.2">
      <c r="A505" s="18" t="s">
        <v>72</v>
      </c>
      <c r="B505" s="19">
        <v>7.6</v>
      </c>
      <c r="C505" s="19">
        <v>10.6</v>
      </c>
      <c r="D505" s="19">
        <v>11.8</v>
      </c>
      <c r="E505" s="20">
        <v>323</v>
      </c>
      <c r="F505" s="19">
        <v>1.4</v>
      </c>
      <c r="G505" s="19">
        <v>4.4000000000000004</v>
      </c>
      <c r="H505" s="19">
        <v>3.9</v>
      </c>
      <c r="I505" s="21">
        <v>2.2090000000000001</v>
      </c>
      <c r="J505" s="21">
        <v>9.4E-2</v>
      </c>
      <c r="K505" s="19">
        <v>3.9</v>
      </c>
      <c r="L505" s="20">
        <v>10980</v>
      </c>
      <c r="M505" s="21">
        <v>0.06</v>
      </c>
      <c r="N505" s="21">
        <v>4.8000000000000001E-2</v>
      </c>
      <c r="O505" s="19">
        <v>9.6</v>
      </c>
      <c r="P505" s="20">
        <v>140</v>
      </c>
      <c r="Q505" s="21">
        <v>3.6709999999999998</v>
      </c>
      <c r="R505" s="22">
        <v>31.5</v>
      </c>
      <c r="S505" s="9">
        <f t="shared" si="16"/>
        <v>4.0406023401140727</v>
      </c>
      <c r="T505" s="12">
        <f t="shared" si="17"/>
        <v>2.1461280356782382</v>
      </c>
      <c r="U505" s="9">
        <f t="shared" si="17"/>
        <v>0.56478438450398671</v>
      </c>
      <c r="V505" s="12">
        <f t="shared" si="17"/>
        <v>1.4983105537896004</v>
      </c>
    </row>
    <row r="506" spans="1:22" x14ac:dyDescent="0.2">
      <c r="A506" s="18" t="s">
        <v>73</v>
      </c>
      <c r="B506" s="19">
        <v>7.9</v>
      </c>
      <c r="C506" s="19">
        <v>11.9</v>
      </c>
      <c r="D506" s="19">
        <v>8.8000000000000007</v>
      </c>
      <c r="E506" s="20">
        <v>493</v>
      </c>
      <c r="F506" s="19">
        <v>4.0999999999999996</v>
      </c>
      <c r="G506" s="19">
        <v>7.3</v>
      </c>
      <c r="H506" s="19">
        <v>9.9</v>
      </c>
      <c r="I506" s="21">
        <v>1.917</v>
      </c>
      <c r="J506" s="21">
        <v>7.0000000000000007E-2</v>
      </c>
      <c r="K506" s="19">
        <v>6</v>
      </c>
      <c r="L506" s="20">
        <v>895</v>
      </c>
      <c r="M506" s="21">
        <v>0.192</v>
      </c>
      <c r="N506" s="21">
        <v>6.0000000000000001E-3</v>
      </c>
      <c r="O506" s="19">
        <v>77.5</v>
      </c>
      <c r="P506" s="20">
        <v>73</v>
      </c>
      <c r="Q506" s="21">
        <v>2.222</v>
      </c>
      <c r="R506" s="22">
        <v>2.1</v>
      </c>
      <c r="S506" s="9">
        <f t="shared" si="16"/>
        <v>2.9518230353159121</v>
      </c>
      <c r="T506" s="12">
        <f t="shared" si="17"/>
        <v>1.8633228601204559</v>
      </c>
      <c r="U506" s="9">
        <f t="shared" si="17"/>
        <v>0.34674405460484881</v>
      </c>
      <c r="V506" s="12">
        <f t="shared" si="17"/>
        <v>0.3222192947339193</v>
      </c>
    </row>
    <row r="507" spans="1:22" x14ac:dyDescent="0.2">
      <c r="A507" s="18" t="s">
        <v>74</v>
      </c>
      <c r="B507" s="19">
        <v>7.5</v>
      </c>
      <c r="C507" s="19">
        <v>10.4</v>
      </c>
      <c r="D507" s="19">
        <v>11.2</v>
      </c>
      <c r="E507" s="20">
        <v>305</v>
      </c>
      <c r="F507" s="19">
        <v>1.8</v>
      </c>
      <c r="G507" s="19">
        <v>5.8</v>
      </c>
      <c r="H507" s="19">
        <v>5.5</v>
      </c>
      <c r="I507" s="21">
        <v>2.0350000000000001</v>
      </c>
      <c r="J507" s="21">
        <v>8.7999999999999995E-2</v>
      </c>
      <c r="K507" s="19">
        <v>5.8</v>
      </c>
      <c r="L507" s="20">
        <v>5075</v>
      </c>
      <c r="M507" s="21">
        <v>1.2999999999999999E-2</v>
      </c>
      <c r="N507" s="21">
        <v>3.7999999999999999E-2</v>
      </c>
      <c r="O507" s="19">
        <v>18.100000000000001</v>
      </c>
      <c r="P507" s="20">
        <v>310</v>
      </c>
      <c r="Q507" s="21">
        <v>2.3199999999999998</v>
      </c>
      <c r="R507" s="22">
        <v>47.199999999999996</v>
      </c>
      <c r="S507" s="9">
        <f t="shared" si="16"/>
        <v>3.7054360465852505</v>
      </c>
      <c r="T507" s="12">
        <f t="shared" si="17"/>
        <v>2.4913616938342726</v>
      </c>
      <c r="U507" s="9">
        <f t="shared" si="17"/>
        <v>0.36548798489089962</v>
      </c>
      <c r="V507" s="12">
        <f t="shared" si="17"/>
        <v>1.6739419986340878</v>
      </c>
    </row>
    <row r="508" spans="1:22" x14ac:dyDescent="0.2">
      <c r="A508" s="18" t="s">
        <v>75</v>
      </c>
      <c r="B508" s="19">
        <v>7.8</v>
      </c>
      <c r="C508" s="19">
        <v>9.6</v>
      </c>
      <c r="D508" s="19">
        <v>12.6</v>
      </c>
      <c r="E508" s="20">
        <v>318</v>
      </c>
      <c r="F508" s="19">
        <v>3.4</v>
      </c>
      <c r="G508" s="19">
        <v>7</v>
      </c>
      <c r="H508" s="19">
        <v>11.4</v>
      </c>
      <c r="I508" s="21">
        <v>1.974</v>
      </c>
      <c r="J508" s="21">
        <v>7.6999999999999999E-2</v>
      </c>
      <c r="K508" s="19">
        <v>6.5</v>
      </c>
      <c r="L508" s="20">
        <v>6865</v>
      </c>
      <c r="M508" s="21">
        <v>0.05</v>
      </c>
      <c r="N508" s="21">
        <v>2.5999999999999999E-2</v>
      </c>
      <c r="O508" s="19">
        <v>50.2</v>
      </c>
      <c r="P508" s="20">
        <v>2230</v>
      </c>
      <c r="Q508" s="21">
        <v>3.5720000000000001</v>
      </c>
      <c r="R508" s="22">
        <v>22.8</v>
      </c>
      <c r="S508" s="9">
        <f t="shared" si="16"/>
        <v>3.8366405415727738</v>
      </c>
      <c r="T508" s="12">
        <f t="shared" si="17"/>
        <v>3.3483048630481607</v>
      </c>
      <c r="U508" s="9">
        <f t="shared" si="17"/>
        <v>0.55291145021650878</v>
      </c>
      <c r="V508" s="12">
        <f t="shared" si="17"/>
        <v>1.3579348470004537</v>
      </c>
    </row>
    <row r="509" spans="1:22" x14ac:dyDescent="0.2">
      <c r="A509" s="18" t="s">
        <v>71</v>
      </c>
      <c r="B509" s="19">
        <v>7.7</v>
      </c>
      <c r="C509" s="19">
        <v>10.4</v>
      </c>
      <c r="D509" s="19">
        <v>14.5</v>
      </c>
      <c r="E509" s="20">
        <v>292</v>
      </c>
      <c r="F509" s="19">
        <v>2.6</v>
      </c>
      <c r="G509" s="19">
        <v>7.8</v>
      </c>
      <c r="H509" s="19">
        <v>8.3000000000000007</v>
      </c>
      <c r="I509" s="21">
        <v>1.8640000000000001</v>
      </c>
      <c r="J509" s="21">
        <v>9.2999999999999999E-2</v>
      </c>
      <c r="K509" s="19">
        <v>3.7</v>
      </c>
      <c r="L509" s="20">
        <v>28900</v>
      </c>
      <c r="M509" s="21">
        <v>0.17</v>
      </c>
      <c r="N509" s="21">
        <v>4.8000000000000001E-2</v>
      </c>
      <c r="O509" s="19">
        <v>19.8</v>
      </c>
      <c r="P509" s="20">
        <v>4750</v>
      </c>
      <c r="Q509" s="21">
        <v>5.923</v>
      </c>
      <c r="R509" s="22">
        <v>121.89999999999999</v>
      </c>
      <c r="S509" s="9">
        <f t="shared" si="16"/>
        <v>4.4608978427565482</v>
      </c>
      <c r="T509" s="12">
        <f t="shared" si="17"/>
        <v>3.6766936096248664</v>
      </c>
      <c r="U509" s="9">
        <f t="shared" si="17"/>
        <v>0.7725417326409435</v>
      </c>
      <c r="V509" s="12">
        <f t="shared" si="17"/>
        <v>2.0860037056183818</v>
      </c>
    </row>
    <row r="510" spans="1:22" x14ac:dyDescent="0.2">
      <c r="A510" s="18" t="s">
        <v>72</v>
      </c>
      <c r="B510" s="19">
        <v>8.4</v>
      </c>
      <c r="C510" s="19">
        <v>12.2</v>
      </c>
      <c r="D510" s="19">
        <v>11.7</v>
      </c>
      <c r="E510" s="20">
        <v>230</v>
      </c>
      <c r="F510" s="19">
        <v>3.6</v>
      </c>
      <c r="G510" s="19">
        <v>5.0999999999999996</v>
      </c>
      <c r="H510" s="19">
        <v>7</v>
      </c>
      <c r="I510" s="21">
        <v>2.234</v>
      </c>
      <c r="J510" s="21">
        <v>7.3999999999999996E-2</v>
      </c>
      <c r="K510" s="19">
        <v>4</v>
      </c>
      <c r="L510" s="20">
        <v>13640</v>
      </c>
      <c r="M510" s="21">
        <v>5.7000000000000002E-2</v>
      </c>
      <c r="N510" s="21">
        <v>0.02</v>
      </c>
      <c r="O510" s="19">
        <v>45.3</v>
      </c>
      <c r="P510" s="20">
        <v>2960</v>
      </c>
      <c r="Q510" s="21">
        <v>3.6709999999999998</v>
      </c>
      <c r="R510" s="22">
        <v>31.5</v>
      </c>
      <c r="S510" s="9">
        <f t="shared" si="16"/>
        <v>4.1348143703204601</v>
      </c>
      <c r="T510" s="12">
        <f t="shared" si="17"/>
        <v>3.4712917110589387</v>
      </c>
      <c r="U510" s="9">
        <f t="shared" si="17"/>
        <v>0.56478438450398671</v>
      </c>
      <c r="V510" s="12">
        <f t="shared" si="17"/>
        <v>1.4983105537896004</v>
      </c>
    </row>
    <row r="511" spans="1:22" x14ac:dyDescent="0.2">
      <c r="A511" s="18" t="s">
        <v>73</v>
      </c>
      <c r="B511" s="19">
        <v>8.1999999999999993</v>
      </c>
      <c r="C511" s="19">
        <v>13.5</v>
      </c>
      <c r="D511" s="19">
        <v>11.2</v>
      </c>
      <c r="E511" s="20">
        <v>339</v>
      </c>
      <c r="F511" s="19">
        <v>4.5999999999999996</v>
      </c>
      <c r="G511" s="19">
        <v>7.5</v>
      </c>
      <c r="H511" s="19">
        <v>9.3000000000000007</v>
      </c>
      <c r="I511" s="21">
        <v>2.1150000000000002</v>
      </c>
      <c r="J511" s="21">
        <v>0.10299999999999999</v>
      </c>
      <c r="K511" s="19">
        <v>4.0999999999999996</v>
      </c>
      <c r="L511" s="20">
        <v>36650</v>
      </c>
      <c r="M511" s="21">
        <v>0.40200000000000002</v>
      </c>
      <c r="N511" s="21">
        <v>1.7999999999999999E-2</v>
      </c>
      <c r="O511" s="19">
        <v>58.2</v>
      </c>
      <c r="P511" s="20">
        <v>19525</v>
      </c>
      <c r="Q511" s="21">
        <v>2.222</v>
      </c>
      <c r="R511" s="22">
        <v>2.1</v>
      </c>
      <c r="S511" s="9">
        <f t="shared" si="16"/>
        <v>4.564073978977147</v>
      </c>
      <c r="T511" s="12">
        <f t="shared" si="17"/>
        <v>4.2905910425493383</v>
      </c>
      <c r="U511" s="9">
        <f t="shared" si="17"/>
        <v>0.34674405460484881</v>
      </c>
      <c r="V511" s="12">
        <f t="shared" si="17"/>
        <v>0.3222192947339193</v>
      </c>
    </row>
    <row r="512" spans="1:22" x14ac:dyDescent="0.2">
      <c r="A512" s="18" t="s">
        <v>74</v>
      </c>
      <c r="B512" s="19">
        <v>7.9</v>
      </c>
      <c r="C512" s="19">
        <v>15</v>
      </c>
      <c r="D512" s="19">
        <v>11.3</v>
      </c>
      <c r="E512" s="20">
        <v>289</v>
      </c>
      <c r="F512" s="19">
        <v>3.3</v>
      </c>
      <c r="G512" s="19">
        <v>6.1</v>
      </c>
      <c r="H512" s="19">
        <v>9.4</v>
      </c>
      <c r="I512" s="21">
        <v>1.9930000000000001</v>
      </c>
      <c r="J512" s="21">
        <v>0.104</v>
      </c>
      <c r="K512" s="19">
        <v>3.8</v>
      </c>
      <c r="L512" s="20">
        <v>22875</v>
      </c>
      <c r="M512" s="21">
        <v>7.8E-2</v>
      </c>
      <c r="N512" s="21">
        <v>0.02</v>
      </c>
      <c r="O512" s="19">
        <v>47.5</v>
      </c>
      <c r="P512" s="20">
        <v>3020</v>
      </c>
      <c r="Q512" s="21">
        <v>2.3199999999999998</v>
      </c>
      <c r="R512" s="22">
        <v>47.199999999999996</v>
      </c>
      <c r="S512" s="9">
        <f t="shared" si="16"/>
        <v>4.359361102738486</v>
      </c>
      <c r="T512" s="12">
        <f t="shared" si="17"/>
        <v>3.4800069429571505</v>
      </c>
      <c r="U512" s="9">
        <f t="shared" si="17"/>
        <v>0.36548798489089962</v>
      </c>
      <c r="V512" s="12">
        <f t="shared" si="17"/>
        <v>1.6739419986340878</v>
      </c>
    </row>
    <row r="513" spans="1:22" x14ac:dyDescent="0.2">
      <c r="A513" s="18" t="s">
        <v>75</v>
      </c>
      <c r="B513" s="19">
        <v>7.9</v>
      </c>
      <c r="C513" s="19">
        <v>11.2</v>
      </c>
      <c r="D513" s="19">
        <v>13.3</v>
      </c>
      <c r="E513" s="20">
        <v>256</v>
      </c>
      <c r="F513" s="19">
        <v>2.9</v>
      </c>
      <c r="G513" s="19">
        <v>8.5</v>
      </c>
      <c r="H513" s="19">
        <v>18.3</v>
      </c>
      <c r="I513" s="21">
        <v>2.508</v>
      </c>
      <c r="J513" s="21">
        <v>0.11799999999999999</v>
      </c>
      <c r="K513" s="19">
        <v>4.3</v>
      </c>
      <c r="L513" s="20">
        <v>170175</v>
      </c>
      <c r="M513" s="21">
        <v>0.41399999999999998</v>
      </c>
      <c r="N513" s="21">
        <v>4.5999999999999999E-2</v>
      </c>
      <c r="O513" s="19">
        <v>17.3</v>
      </c>
      <c r="P513" s="20">
        <v>23885</v>
      </c>
      <c r="Q513" s="21">
        <v>3.5720000000000001</v>
      </c>
      <c r="R513" s="22">
        <v>22.8</v>
      </c>
      <c r="S513" s="9">
        <f t="shared" si="16"/>
        <v>5.2308957592766356</v>
      </c>
      <c r="T513" s="12">
        <f t="shared" si="17"/>
        <v>4.3781252456193727</v>
      </c>
      <c r="U513" s="9">
        <f t="shared" si="17"/>
        <v>0.55291145021650878</v>
      </c>
      <c r="V513" s="12">
        <f t="shared" si="17"/>
        <v>1.3579348470004537</v>
      </c>
    </row>
    <row r="514" spans="1:22" x14ac:dyDescent="0.2">
      <c r="A514" s="18" t="s">
        <v>71</v>
      </c>
      <c r="B514" s="19">
        <v>7.5</v>
      </c>
      <c r="C514" s="19">
        <v>9.4</v>
      </c>
      <c r="D514" s="19">
        <v>16.2</v>
      </c>
      <c r="E514" s="20">
        <v>380</v>
      </c>
      <c r="F514" s="19">
        <v>3.7</v>
      </c>
      <c r="G514" s="19">
        <v>8</v>
      </c>
      <c r="H514" s="19">
        <v>6.8</v>
      </c>
      <c r="I514" s="21">
        <v>5.6470000000000002</v>
      </c>
      <c r="J514" s="21">
        <v>0.1</v>
      </c>
      <c r="K514" s="19">
        <v>4</v>
      </c>
      <c r="L514" s="20">
        <v>43450</v>
      </c>
      <c r="M514" s="21">
        <v>1.7430000000000001</v>
      </c>
      <c r="N514" s="21">
        <v>5.7000000000000002E-2</v>
      </c>
      <c r="O514" s="19">
        <v>15.6</v>
      </c>
      <c r="P514" s="20">
        <v>7575</v>
      </c>
      <c r="Q514" s="21">
        <v>5.923</v>
      </c>
      <c r="R514" s="22">
        <v>121.89999999999999</v>
      </c>
      <c r="S514" s="9">
        <f t="shared" si="16"/>
        <v>4.637989780784685</v>
      </c>
      <c r="T514" s="12">
        <f t="shared" si="17"/>
        <v>3.8793826371743427</v>
      </c>
      <c r="U514" s="9">
        <f t="shared" si="17"/>
        <v>0.7725417326409435</v>
      </c>
      <c r="V514" s="12">
        <f t="shared" si="17"/>
        <v>2.0860037056183818</v>
      </c>
    </row>
    <row r="515" spans="1:22" x14ac:dyDescent="0.2">
      <c r="A515" s="18" t="s">
        <v>72</v>
      </c>
      <c r="B515" s="19">
        <v>7.5</v>
      </c>
      <c r="C515" s="19">
        <v>10.9</v>
      </c>
      <c r="D515" s="19">
        <v>14.6</v>
      </c>
      <c r="E515" s="20">
        <v>336</v>
      </c>
      <c r="F515" s="19">
        <v>4</v>
      </c>
      <c r="G515" s="19">
        <v>6.1</v>
      </c>
      <c r="H515" s="19">
        <v>5.4</v>
      </c>
      <c r="I515" s="21">
        <v>7.694</v>
      </c>
      <c r="J515" s="21">
        <v>8.2000000000000003E-2</v>
      </c>
      <c r="K515" s="19">
        <v>4.0999999999999996</v>
      </c>
      <c r="L515" s="20">
        <v>28400</v>
      </c>
      <c r="M515" s="21">
        <v>2.5169999999999999</v>
      </c>
      <c r="N515" s="21">
        <v>2.8000000000000001E-2</v>
      </c>
      <c r="O515" s="19">
        <v>20.8</v>
      </c>
      <c r="P515" s="20">
        <v>12080</v>
      </c>
      <c r="Q515" s="21">
        <v>3.6709999999999998</v>
      </c>
      <c r="R515" s="22">
        <v>31.5</v>
      </c>
      <c r="S515" s="9">
        <f t="shared" si="16"/>
        <v>4.453318340047038</v>
      </c>
      <c r="T515" s="12">
        <f t="shared" si="17"/>
        <v>4.0820669342851126</v>
      </c>
      <c r="U515" s="9">
        <f t="shared" si="17"/>
        <v>0.56478438450398671</v>
      </c>
      <c r="V515" s="12">
        <f t="shared" si="17"/>
        <v>1.4983105537896004</v>
      </c>
    </row>
    <row r="516" spans="1:22" x14ac:dyDescent="0.2">
      <c r="A516" s="18" t="s">
        <v>73</v>
      </c>
      <c r="B516" s="19">
        <v>7.5</v>
      </c>
      <c r="C516" s="19">
        <v>10.9</v>
      </c>
      <c r="D516" s="19">
        <v>13.8</v>
      </c>
      <c r="E516" s="20">
        <v>479</v>
      </c>
      <c r="F516" s="19">
        <v>5.4</v>
      </c>
      <c r="G516" s="19">
        <v>8.6999999999999993</v>
      </c>
      <c r="H516" s="19">
        <v>8.3000000000000007</v>
      </c>
      <c r="I516" s="21">
        <v>8.0739999999999998</v>
      </c>
      <c r="J516" s="21">
        <v>8.8999999999999996E-2</v>
      </c>
      <c r="K516" s="19">
        <v>5.3</v>
      </c>
      <c r="L516" s="20">
        <v>4875</v>
      </c>
      <c r="M516" s="21">
        <v>3.1850000000000001</v>
      </c>
      <c r="N516" s="21">
        <v>6.0000000000000001E-3</v>
      </c>
      <c r="O516" s="19">
        <v>53.9</v>
      </c>
      <c r="P516" s="20">
        <v>2440</v>
      </c>
      <c r="Q516" s="21">
        <v>2.222</v>
      </c>
      <c r="R516" s="22">
        <v>2.1</v>
      </c>
      <c r="S516" s="9">
        <f t="shared" si="16"/>
        <v>3.6879746200345558</v>
      </c>
      <c r="T516" s="12">
        <f t="shared" si="17"/>
        <v>3.3873898263387292</v>
      </c>
      <c r="U516" s="9">
        <f t="shared" si="17"/>
        <v>0.34674405460484881</v>
      </c>
      <c r="V516" s="12">
        <f t="shared" si="17"/>
        <v>0.3222192947339193</v>
      </c>
    </row>
    <row r="517" spans="1:22" x14ac:dyDescent="0.2">
      <c r="A517" s="18" t="s">
        <v>74</v>
      </c>
      <c r="B517" s="19">
        <v>7.7</v>
      </c>
      <c r="C517" s="19">
        <v>9.6</v>
      </c>
      <c r="D517" s="19">
        <v>14.7</v>
      </c>
      <c r="E517" s="20">
        <v>442</v>
      </c>
      <c r="F517" s="19">
        <v>7.9</v>
      </c>
      <c r="G517" s="19">
        <v>8.4</v>
      </c>
      <c r="H517" s="19">
        <v>10.3</v>
      </c>
      <c r="I517" s="21">
        <v>9.6080000000000005</v>
      </c>
      <c r="J517" s="21">
        <v>0.255</v>
      </c>
      <c r="K517" s="19">
        <v>5.0999999999999996</v>
      </c>
      <c r="L517" s="20">
        <v>82050</v>
      </c>
      <c r="M517" s="21">
        <v>6.5389999999999997</v>
      </c>
      <c r="N517" s="21">
        <v>0.13800000000000001</v>
      </c>
      <c r="O517" s="19">
        <v>33.4</v>
      </c>
      <c r="P517" s="20">
        <v>29550</v>
      </c>
      <c r="Q517" s="21">
        <v>2.3199999999999998</v>
      </c>
      <c r="R517" s="22">
        <v>47.199999999999996</v>
      </c>
      <c r="S517" s="9">
        <f t="shared" si="16"/>
        <v>4.9140785853891122</v>
      </c>
      <c r="T517" s="12">
        <f t="shared" si="17"/>
        <v>4.4705574852172738</v>
      </c>
      <c r="U517" s="9">
        <f t="shared" si="17"/>
        <v>0.36548798489089962</v>
      </c>
      <c r="V517" s="12">
        <f t="shared" si="17"/>
        <v>1.6739419986340878</v>
      </c>
    </row>
    <row r="518" spans="1:22" x14ac:dyDescent="0.2">
      <c r="A518" s="18" t="s">
        <v>75</v>
      </c>
      <c r="B518" s="19">
        <v>7.4</v>
      </c>
      <c r="C518" s="19">
        <v>9.8000000000000007</v>
      </c>
      <c r="D518" s="19">
        <v>15.4</v>
      </c>
      <c r="E518" s="20">
        <v>398</v>
      </c>
      <c r="F518" s="19">
        <v>9.8000000000000007</v>
      </c>
      <c r="G518" s="19">
        <v>12</v>
      </c>
      <c r="H518" s="19">
        <v>19.600000000000001</v>
      </c>
      <c r="I518" s="21">
        <v>9.0850000000000009</v>
      </c>
      <c r="J518" s="21">
        <v>0.26600000000000001</v>
      </c>
      <c r="K518" s="19">
        <v>5.3</v>
      </c>
      <c r="L518" s="20">
        <v>247050</v>
      </c>
      <c r="M518" s="21">
        <v>5.6559999999999997</v>
      </c>
      <c r="N518" s="21">
        <v>0.16700000000000001</v>
      </c>
      <c r="O518" s="19">
        <v>30.2</v>
      </c>
      <c r="P518" s="20">
        <v>142775</v>
      </c>
      <c r="Q518" s="21">
        <v>3.5720000000000001</v>
      </c>
      <c r="R518" s="22">
        <v>22.8</v>
      </c>
      <c r="S518" s="9">
        <f t="shared" si="16"/>
        <v>5.3927848582254354</v>
      </c>
      <c r="T518" s="12">
        <f t="shared" si="17"/>
        <v>5.154652168836809</v>
      </c>
      <c r="U518" s="9">
        <f t="shared" si="17"/>
        <v>0.55291145021650878</v>
      </c>
      <c r="V518" s="12">
        <f t="shared" si="17"/>
        <v>1.3579348470004537</v>
      </c>
    </row>
    <row r="519" spans="1:22" x14ac:dyDescent="0.2">
      <c r="A519" s="18" t="s">
        <v>71</v>
      </c>
      <c r="B519" s="19">
        <v>7.4</v>
      </c>
      <c r="C519" s="19">
        <v>9</v>
      </c>
      <c r="D519" s="19">
        <v>16.100000000000001</v>
      </c>
      <c r="E519" s="20">
        <v>377</v>
      </c>
      <c r="F519" s="19">
        <v>3.9</v>
      </c>
      <c r="G519" s="19">
        <v>8.6</v>
      </c>
      <c r="H519" s="19">
        <v>7.6</v>
      </c>
      <c r="I519" s="21">
        <v>5.9109999999999996</v>
      </c>
      <c r="J519" s="21">
        <v>0.17599999999999999</v>
      </c>
      <c r="K519" s="19">
        <v>4.0999999999999996</v>
      </c>
      <c r="L519" s="20">
        <v>31900</v>
      </c>
      <c r="M519" s="21">
        <v>2.2749999999999999</v>
      </c>
      <c r="N519" s="21">
        <v>0.11799999999999999</v>
      </c>
      <c r="O519" s="19">
        <v>25</v>
      </c>
      <c r="P519" s="20">
        <v>10150</v>
      </c>
      <c r="Q519" s="21">
        <v>5.923</v>
      </c>
      <c r="R519" s="22">
        <v>121.89999999999999</v>
      </c>
      <c r="S519" s="9">
        <f t="shared" si="16"/>
        <v>4.503790683057181</v>
      </c>
      <c r="T519" s="12">
        <f t="shared" si="17"/>
        <v>4.0064660422492313</v>
      </c>
      <c r="U519" s="9">
        <f t="shared" si="17"/>
        <v>0.7725417326409435</v>
      </c>
      <c r="V519" s="12">
        <f t="shared" si="17"/>
        <v>2.0860037056183818</v>
      </c>
    </row>
    <row r="520" spans="1:22" x14ac:dyDescent="0.2">
      <c r="A520" s="18" t="s">
        <v>72</v>
      </c>
      <c r="B520" s="19">
        <v>7.5</v>
      </c>
      <c r="C520" s="19">
        <v>10.1</v>
      </c>
      <c r="D520" s="19">
        <v>14.5</v>
      </c>
      <c r="E520" s="20">
        <v>342</v>
      </c>
      <c r="F520" s="19">
        <v>4.5999999999999996</v>
      </c>
      <c r="G520" s="19">
        <v>6.9</v>
      </c>
      <c r="H520" s="19">
        <v>8.6</v>
      </c>
      <c r="I520" s="21">
        <v>8.8219999999999992</v>
      </c>
      <c r="J520" s="21">
        <v>0.20399999999999999</v>
      </c>
      <c r="K520" s="19">
        <v>4.5</v>
      </c>
      <c r="L520" s="20">
        <v>153200</v>
      </c>
      <c r="M520" s="21">
        <v>3.8490000000000002</v>
      </c>
      <c r="N520" s="21">
        <v>0.106</v>
      </c>
      <c r="O520" s="19">
        <v>35.5</v>
      </c>
      <c r="P520" s="20">
        <v>57600</v>
      </c>
      <c r="Q520" s="21">
        <v>3.6709999999999998</v>
      </c>
      <c r="R520" s="22">
        <v>31.5</v>
      </c>
      <c r="S520" s="9">
        <f t="shared" si="16"/>
        <v>5.1852587652965854</v>
      </c>
      <c r="T520" s="12">
        <f t="shared" si="17"/>
        <v>4.7604224834232118</v>
      </c>
      <c r="U520" s="9">
        <f t="shared" si="17"/>
        <v>0.56478438450398671</v>
      </c>
      <c r="V520" s="12">
        <f t="shared" si="17"/>
        <v>1.4983105537896004</v>
      </c>
    </row>
    <row r="521" spans="1:22" x14ac:dyDescent="0.2">
      <c r="A521" s="18" t="s">
        <v>73</v>
      </c>
      <c r="B521" s="19">
        <v>7.3</v>
      </c>
      <c r="C521" s="19">
        <v>10.8</v>
      </c>
      <c r="D521" s="19">
        <v>13.9</v>
      </c>
      <c r="E521" s="20">
        <v>518</v>
      </c>
      <c r="F521" s="19">
        <v>5.3</v>
      </c>
      <c r="G521" s="19">
        <v>9.1999999999999993</v>
      </c>
      <c r="H521" s="19">
        <v>10.9</v>
      </c>
      <c r="I521" s="21">
        <v>9.2579999999999991</v>
      </c>
      <c r="J521" s="21">
        <v>0.1</v>
      </c>
      <c r="K521" s="19">
        <v>5.4</v>
      </c>
      <c r="L521" s="20">
        <v>23350</v>
      </c>
      <c r="M521" s="21">
        <v>3.9079999999999999</v>
      </c>
      <c r="N521" s="21">
        <v>0.01</v>
      </c>
      <c r="O521" s="19">
        <v>68.400000000000006</v>
      </c>
      <c r="P521" s="20">
        <v>7425</v>
      </c>
      <c r="Q521" s="21">
        <v>2.222</v>
      </c>
      <c r="R521" s="22">
        <v>2.1</v>
      </c>
      <c r="S521" s="9">
        <f t="shared" ref="S521:S584" si="18">LOG(L521)</f>
        <v>4.3682868849021306</v>
      </c>
      <c r="T521" s="12">
        <f t="shared" ref="T521:V584" si="19">LOG(P521)</f>
        <v>3.8706964579892498</v>
      </c>
      <c r="U521" s="9">
        <f t="shared" si="19"/>
        <v>0.34674405460484881</v>
      </c>
      <c r="V521" s="12">
        <f t="shared" si="19"/>
        <v>0.3222192947339193</v>
      </c>
    </row>
    <row r="522" spans="1:22" x14ac:dyDescent="0.2">
      <c r="A522" s="18" t="s">
        <v>74</v>
      </c>
      <c r="B522" s="19">
        <v>7.5</v>
      </c>
      <c r="C522" s="19">
        <v>10.4</v>
      </c>
      <c r="D522" s="19">
        <v>14.1</v>
      </c>
      <c r="E522" s="20">
        <v>433</v>
      </c>
      <c r="F522" s="19">
        <v>7.1</v>
      </c>
      <c r="G522" s="19">
        <v>8</v>
      </c>
      <c r="H522" s="19">
        <v>11.4</v>
      </c>
      <c r="I522" s="21">
        <v>8.8970000000000002</v>
      </c>
      <c r="J522" s="21">
        <v>0.23300000000000001</v>
      </c>
      <c r="K522" s="19">
        <v>5.6</v>
      </c>
      <c r="L522" s="20">
        <v>62600</v>
      </c>
      <c r="M522" s="21">
        <v>5.3019999999999996</v>
      </c>
      <c r="N522" s="21">
        <v>9.2999999999999999E-2</v>
      </c>
      <c r="O522" s="19">
        <v>59.2</v>
      </c>
      <c r="P522" s="20">
        <v>24463</v>
      </c>
      <c r="Q522" s="21">
        <v>2.3199999999999998</v>
      </c>
      <c r="R522" s="22">
        <v>47.199999999999996</v>
      </c>
      <c r="S522" s="9">
        <f t="shared" si="18"/>
        <v>4.7965743332104296</v>
      </c>
      <c r="T522" s="12">
        <f t="shared" si="19"/>
        <v>4.3885097153148793</v>
      </c>
      <c r="U522" s="9">
        <f t="shared" si="19"/>
        <v>0.36548798489089962</v>
      </c>
      <c r="V522" s="12">
        <f t="shared" si="19"/>
        <v>1.6739419986340878</v>
      </c>
    </row>
    <row r="523" spans="1:22" x14ac:dyDescent="0.2">
      <c r="A523" s="18" t="s">
        <v>75</v>
      </c>
      <c r="B523" s="19">
        <v>7.3</v>
      </c>
      <c r="C523" s="19">
        <v>10.3</v>
      </c>
      <c r="D523" s="19">
        <v>15</v>
      </c>
      <c r="E523" s="20">
        <v>423</v>
      </c>
      <c r="F523" s="19">
        <v>6.4</v>
      </c>
      <c r="G523" s="19">
        <v>10.199999999999999</v>
      </c>
      <c r="H523" s="19">
        <v>16.3</v>
      </c>
      <c r="I523" s="21">
        <v>9.1479999999999997</v>
      </c>
      <c r="J523" s="21">
        <v>0.14599999999999999</v>
      </c>
      <c r="K523" s="19">
        <v>5</v>
      </c>
      <c r="L523" s="20">
        <v>31300</v>
      </c>
      <c r="M523" s="21">
        <v>4.5890000000000004</v>
      </c>
      <c r="N523" s="21">
        <v>8.3000000000000004E-2</v>
      </c>
      <c r="O523" s="19">
        <v>31</v>
      </c>
      <c r="P523" s="20">
        <v>12375</v>
      </c>
      <c r="Q523" s="21">
        <v>3.5720000000000001</v>
      </c>
      <c r="R523" s="22">
        <v>22.8</v>
      </c>
      <c r="S523" s="9">
        <f t="shared" si="18"/>
        <v>4.4955443375464483</v>
      </c>
      <c r="T523" s="12">
        <f t="shared" si="19"/>
        <v>4.0925452076056059</v>
      </c>
      <c r="U523" s="9">
        <f t="shared" si="19"/>
        <v>0.55291145021650878</v>
      </c>
      <c r="V523" s="12">
        <f t="shared" si="19"/>
        <v>1.3579348470004537</v>
      </c>
    </row>
    <row r="524" spans="1:22" x14ac:dyDescent="0.2">
      <c r="A524" s="18" t="s">
        <v>71</v>
      </c>
      <c r="B524" s="19">
        <v>6.7</v>
      </c>
      <c r="C524" s="19">
        <v>5.8</v>
      </c>
      <c r="D524" s="19">
        <v>15.6</v>
      </c>
      <c r="E524" s="20">
        <v>349</v>
      </c>
      <c r="F524" s="19">
        <v>4.2</v>
      </c>
      <c r="G524" s="19">
        <v>6.6</v>
      </c>
      <c r="H524" s="19">
        <v>5.9</v>
      </c>
      <c r="I524" s="21">
        <v>5.0110000000000001</v>
      </c>
      <c r="J524" s="21">
        <v>0.20200000000000001</v>
      </c>
      <c r="K524" s="19">
        <v>5.3</v>
      </c>
      <c r="L524" s="20">
        <v>19705</v>
      </c>
      <c r="M524" s="21">
        <v>1.8009999999999999</v>
      </c>
      <c r="N524" s="21">
        <v>9.2999999999999999E-2</v>
      </c>
      <c r="O524" s="19">
        <v>23</v>
      </c>
      <c r="P524" s="20">
        <v>4605</v>
      </c>
      <c r="Q524" s="21">
        <v>21.202999999999999</v>
      </c>
      <c r="R524" s="22">
        <v>121.89999999999999</v>
      </c>
      <c r="S524" s="9">
        <f t="shared" si="18"/>
        <v>4.2945764392016219</v>
      </c>
      <c r="T524" s="12">
        <f t="shared" si="19"/>
        <v>3.6632296345328679</v>
      </c>
      <c r="U524" s="9">
        <f t="shared" si="19"/>
        <v>1.3263973133471125</v>
      </c>
      <c r="V524" s="12">
        <f t="shared" si="19"/>
        <v>2.0860037056183818</v>
      </c>
    </row>
    <row r="525" spans="1:22" x14ac:dyDescent="0.2">
      <c r="A525" s="18" t="s">
        <v>72</v>
      </c>
      <c r="B525" s="19">
        <v>7</v>
      </c>
      <c r="C525" s="19">
        <v>10.8</v>
      </c>
      <c r="D525" s="19">
        <v>13.2</v>
      </c>
      <c r="E525" s="20">
        <v>371</v>
      </c>
      <c r="F525" s="19">
        <v>3.8</v>
      </c>
      <c r="G525" s="19">
        <v>6.6</v>
      </c>
      <c r="H525" s="19">
        <v>8.6999999999999993</v>
      </c>
      <c r="I525" s="21">
        <v>5.6040000000000001</v>
      </c>
      <c r="J525" s="21">
        <v>0.16300000000000001</v>
      </c>
      <c r="K525" s="19">
        <v>5.4</v>
      </c>
      <c r="L525" s="20">
        <v>6800</v>
      </c>
      <c r="M525" s="21">
        <v>1.577</v>
      </c>
      <c r="N525" s="21">
        <v>6.0999999999999999E-2</v>
      </c>
      <c r="O525" s="19">
        <v>48.2</v>
      </c>
      <c r="P525" s="20">
        <v>1416</v>
      </c>
      <c r="Q525" s="21">
        <v>16.251000000000001</v>
      </c>
      <c r="R525" s="22">
        <v>31.5</v>
      </c>
      <c r="S525" s="9">
        <f t="shared" si="18"/>
        <v>3.8325089127062362</v>
      </c>
      <c r="T525" s="12">
        <f t="shared" si="19"/>
        <v>3.1510632533537501</v>
      </c>
      <c r="U525" s="9">
        <f t="shared" si="19"/>
        <v>1.2108800903068653</v>
      </c>
      <c r="V525" s="12">
        <f t="shared" si="19"/>
        <v>1.4983105537896004</v>
      </c>
    </row>
    <row r="526" spans="1:22" x14ac:dyDescent="0.2">
      <c r="A526" s="18" t="s">
        <v>73</v>
      </c>
      <c r="B526" s="19">
        <v>7.6</v>
      </c>
      <c r="C526" s="19">
        <v>12.3</v>
      </c>
      <c r="D526" s="19">
        <v>12.1</v>
      </c>
      <c r="E526" s="20">
        <v>480</v>
      </c>
      <c r="F526" s="19">
        <v>5.3</v>
      </c>
      <c r="G526" s="19">
        <v>9.8000000000000007</v>
      </c>
      <c r="H526" s="19">
        <v>13.7</v>
      </c>
      <c r="I526" s="21">
        <v>6.34</v>
      </c>
      <c r="J526" s="21">
        <v>8.6999999999999994E-2</v>
      </c>
      <c r="K526" s="19">
        <v>7.4</v>
      </c>
      <c r="L526" s="20">
        <v>1311</v>
      </c>
      <c r="M526" s="21">
        <v>2.2290000000000001</v>
      </c>
      <c r="N526" s="21">
        <v>8.0000000000000002E-3</v>
      </c>
      <c r="O526" s="19">
        <v>48.1</v>
      </c>
      <c r="P526" s="20">
        <v>172</v>
      </c>
      <c r="Q526" s="21">
        <v>15.680999999999999</v>
      </c>
      <c r="R526" s="22">
        <v>2.1</v>
      </c>
      <c r="S526" s="9">
        <f t="shared" si="18"/>
        <v>3.1176026916900841</v>
      </c>
      <c r="T526" s="12">
        <f t="shared" si="19"/>
        <v>2.2355284469075487</v>
      </c>
      <c r="U526" s="9">
        <f t="shared" si="19"/>
        <v>1.195373754817413</v>
      </c>
      <c r="V526" s="12">
        <f t="shared" si="19"/>
        <v>0.3222192947339193</v>
      </c>
    </row>
    <row r="527" spans="1:22" x14ac:dyDescent="0.2">
      <c r="A527" s="18" t="s">
        <v>74</v>
      </c>
      <c r="B527" s="19">
        <v>7.8</v>
      </c>
      <c r="C527" s="19">
        <v>9.6999999999999993</v>
      </c>
      <c r="D527" s="19">
        <v>13.4</v>
      </c>
      <c r="E527" s="20">
        <v>415</v>
      </c>
      <c r="F527" s="19">
        <v>5.0999999999999996</v>
      </c>
      <c r="G527" s="19">
        <v>9.6999999999999993</v>
      </c>
      <c r="H527" s="19">
        <v>10.6</v>
      </c>
      <c r="I527" s="21">
        <v>5.6879999999999997</v>
      </c>
      <c r="J527" s="21">
        <v>0.20899999999999999</v>
      </c>
      <c r="K527" s="19">
        <v>8.6</v>
      </c>
      <c r="L527" s="20">
        <v>41175</v>
      </c>
      <c r="M527" s="21">
        <v>2.488</v>
      </c>
      <c r="N527" s="21">
        <v>6.6000000000000003E-2</v>
      </c>
      <c r="O527" s="19">
        <v>56.9</v>
      </c>
      <c r="P527" s="20">
        <v>22395</v>
      </c>
      <c r="Q527" s="21">
        <v>8.4730000000000008</v>
      </c>
      <c r="R527" s="22">
        <v>47.199999999999996</v>
      </c>
      <c r="S527" s="9">
        <f t="shared" si="18"/>
        <v>4.6146336078417916</v>
      </c>
      <c r="T527" s="12">
        <f t="shared" si="19"/>
        <v>4.3501510667807066</v>
      </c>
      <c r="U527" s="9">
        <f t="shared" si="19"/>
        <v>0.92803720640688303</v>
      </c>
      <c r="V527" s="12">
        <f t="shared" si="19"/>
        <v>1.6739419986340878</v>
      </c>
    </row>
    <row r="528" spans="1:22" x14ac:dyDescent="0.2">
      <c r="A528" s="18" t="s">
        <v>75</v>
      </c>
      <c r="B528" s="19">
        <v>7.7</v>
      </c>
      <c r="C528" s="19">
        <v>10.3</v>
      </c>
      <c r="D528" s="19">
        <v>14.9</v>
      </c>
      <c r="E528" s="20">
        <v>419</v>
      </c>
      <c r="F528" s="19">
        <v>5</v>
      </c>
      <c r="G528" s="19">
        <v>8.5</v>
      </c>
      <c r="H528" s="19">
        <v>8.6999999999999993</v>
      </c>
      <c r="I528" s="21">
        <v>6.3609999999999998</v>
      </c>
      <c r="J528" s="21">
        <v>8.5999999999999993E-2</v>
      </c>
      <c r="K528" s="19">
        <v>7.7</v>
      </c>
      <c r="L528" s="20">
        <v>2155</v>
      </c>
      <c r="M528" s="21">
        <v>2.714</v>
      </c>
      <c r="N528" s="21">
        <v>5.2999999999999999E-2</v>
      </c>
      <c r="O528" s="19">
        <v>52</v>
      </c>
      <c r="P528" s="20">
        <v>300</v>
      </c>
      <c r="Q528" s="21">
        <v>19.908000000000001</v>
      </c>
      <c r="R528" s="22">
        <v>22.8</v>
      </c>
      <c r="S528" s="9">
        <f t="shared" si="18"/>
        <v>3.3334472744967503</v>
      </c>
      <c r="T528" s="12">
        <f t="shared" si="19"/>
        <v>2.4771212547196626</v>
      </c>
      <c r="U528" s="9">
        <f t="shared" si="19"/>
        <v>1.2990276320719856</v>
      </c>
      <c r="V528" s="12">
        <f t="shared" si="19"/>
        <v>1.3579348470004537</v>
      </c>
    </row>
    <row r="529" spans="1:22" x14ac:dyDescent="0.2">
      <c r="A529" s="18" t="s">
        <v>71</v>
      </c>
      <c r="B529" s="19">
        <v>7.5</v>
      </c>
      <c r="C529" s="19">
        <v>8.6</v>
      </c>
      <c r="D529" s="19">
        <v>14.6</v>
      </c>
      <c r="E529" s="20">
        <v>352</v>
      </c>
      <c r="F529" s="19">
        <v>3.4</v>
      </c>
      <c r="G529" s="19">
        <v>8.5</v>
      </c>
      <c r="H529" s="19">
        <v>7.9</v>
      </c>
      <c r="I529" s="21">
        <v>4.5549999999999997</v>
      </c>
      <c r="J529" s="21">
        <v>0.123</v>
      </c>
      <c r="K529" s="19">
        <v>3.8</v>
      </c>
      <c r="L529" s="20">
        <v>2793</v>
      </c>
      <c r="M529" s="21">
        <v>1.242</v>
      </c>
      <c r="N529" s="21">
        <v>9.1999999999999998E-2</v>
      </c>
      <c r="O529" s="19">
        <v>27.5</v>
      </c>
      <c r="P529" s="20">
        <v>913</v>
      </c>
      <c r="Q529" s="21">
        <v>21.202999999999999</v>
      </c>
      <c r="R529" s="22">
        <v>121.89999999999999</v>
      </c>
      <c r="S529" s="9">
        <f t="shared" si="18"/>
        <v>3.4460709357010049</v>
      </c>
      <c r="T529" s="12">
        <f t="shared" si="19"/>
        <v>2.9604707775342991</v>
      </c>
      <c r="U529" s="9">
        <f t="shared" si="19"/>
        <v>1.3263973133471125</v>
      </c>
      <c r="V529" s="12">
        <f t="shared" si="19"/>
        <v>2.0860037056183818</v>
      </c>
    </row>
    <row r="530" spans="1:22" x14ac:dyDescent="0.2">
      <c r="A530" s="18" t="s">
        <v>72</v>
      </c>
      <c r="B530" s="19">
        <v>7.6</v>
      </c>
      <c r="C530" s="19">
        <v>12.7</v>
      </c>
      <c r="D530" s="19">
        <v>13.2</v>
      </c>
      <c r="E530" s="20">
        <v>333</v>
      </c>
      <c r="F530" s="19">
        <v>4</v>
      </c>
      <c r="G530" s="19">
        <v>6.5</v>
      </c>
      <c r="H530" s="19">
        <v>7.5</v>
      </c>
      <c r="I530" s="21">
        <v>4.601</v>
      </c>
      <c r="J530" s="21">
        <v>0.13600000000000001</v>
      </c>
      <c r="K530" s="19">
        <v>4.4000000000000004</v>
      </c>
      <c r="L530" s="20">
        <v>1360</v>
      </c>
      <c r="M530" s="21">
        <v>1.0329999999999999</v>
      </c>
      <c r="N530" s="21">
        <v>0.05</v>
      </c>
      <c r="O530" s="19">
        <v>57.7</v>
      </c>
      <c r="P530" s="20">
        <v>422</v>
      </c>
      <c r="Q530" s="21">
        <v>16.251000000000001</v>
      </c>
      <c r="R530" s="22">
        <v>31.5</v>
      </c>
      <c r="S530" s="9">
        <f t="shared" si="18"/>
        <v>3.1335389083702174</v>
      </c>
      <c r="T530" s="12">
        <f t="shared" si="19"/>
        <v>2.6253124509616739</v>
      </c>
      <c r="U530" s="9">
        <f t="shared" si="19"/>
        <v>1.2108800903068653</v>
      </c>
      <c r="V530" s="12">
        <f t="shared" si="19"/>
        <v>1.4983105537896004</v>
      </c>
    </row>
    <row r="531" spans="1:22" x14ac:dyDescent="0.2">
      <c r="A531" s="18" t="s">
        <v>73</v>
      </c>
      <c r="B531" s="19">
        <v>6.9</v>
      </c>
      <c r="C531" s="19">
        <v>12.7</v>
      </c>
      <c r="D531" s="19">
        <v>11.9</v>
      </c>
      <c r="E531" s="20">
        <v>410</v>
      </c>
      <c r="F531" s="19">
        <v>5</v>
      </c>
      <c r="G531" s="19">
        <v>8.6999999999999993</v>
      </c>
      <c r="H531" s="19">
        <v>13.2</v>
      </c>
      <c r="I531" s="21">
        <v>5.516</v>
      </c>
      <c r="J531" s="21">
        <v>8.5999999999999993E-2</v>
      </c>
      <c r="K531" s="19">
        <v>6.7</v>
      </c>
      <c r="L531" s="20">
        <v>165</v>
      </c>
      <c r="M531" s="21">
        <v>1.4390000000000001</v>
      </c>
      <c r="N531" s="21">
        <v>1.6E-2</v>
      </c>
      <c r="O531" s="19">
        <v>84.2</v>
      </c>
      <c r="P531" s="20">
        <v>50</v>
      </c>
      <c r="Q531" s="21">
        <v>15.680999999999999</v>
      </c>
      <c r="R531" s="22">
        <v>2.1</v>
      </c>
      <c r="S531" s="9">
        <f t="shared" si="18"/>
        <v>2.2174839442139063</v>
      </c>
      <c r="T531" s="12">
        <f t="shared" si="19"/>
        <v>1.6989700043360187</v>
      </c>
      <c r="U531" s="9">
        <f t="shared" si="19"/>
        <v>1.195373754817413</v>
      </c>
      <c r="V531" s="12">
        <f t="shared" si="19"/>
        <v>0.3222192947339193</v>
      </c>
    </row>
    <row r="532" spans="1:22" x14ac:dyDescent="0.2">
      <c r="A532" s="18" t="s">
        <v>74</v>
      </c>
      <c r="B532" s="19">
        <v>7.7</v>
      </c>
      <c r="C532" s="19">
        <v>13</v>
      </c>
      <c r="D532" s="19">
        <v>12.5</v>
      </c>
      <c r="E532" s="20">
        <v>343</v>
      </c>
      <c r="F532" s="19">
        <v>5.6</v>
      </c>
      <c r="G532" s="19">
        <v>8.3000000000000007</v>
      </c>
      <c r="H532" s="19">
        <v>14.6</v>
      </c>
      <c r="I532" s="21">
        <v>4.9089999999999998</v>
      </c>
      <c r="J532" s="21">
        <v>0.16600000000000001</v>
      </c>
      <c r="K532" s="19">
        <v>7.2</v>
      </c>
      <c r="L532" s="20">
        <v>23775</v>
      </c>
      <c r="M532" s="21">
        <v>1.756</v>
      </c>
      <c r="N532" s="21">
        <v>0.04</v>
      </c>
      <c r="O532" s="19">
        <v>56.3</v>
      </c>
      <c r="P532" s="20">
        <v>4638</v>
      </c>
      <c r="Q532" s="21">
        <v>8.4730000000000008</v>
      </c>
      <c r="R532" s="22">
        <v>47.199999999999996</v>
      </c>
      <c r="S532" s="9">
        <f t="shared" si="18"/>
        <v>4.3761205256094513</v>
      </c>
      <c r="T532" s="12">
        <f t="shared" si="19"/>
        <v>3.6663307443019684</v>
      </c>
      <c r="U532" s="9">
        <f t="shared" si="19"/>
        <v>0.92803720640688303</v>
      </c>
      <c r="V532" s="12">
        <f t="shared" si="19"/>
        <v>1.6739419986340878</v>
      </c>
    </row>
    <row r="533" spans="1:22" x14ac:dyDescent="0.2">
      <c r="A533" s="18" t="s">
        <v>75</v>
      </c>
      <c r="B533" s="19">
        <v>7.6</v>
      </c>
      <c r="C533" s="19">
        <v>11.2</v>
      </c>
      <c r="D533" s="19">
        <v>12.8</v>
      </c>
      <c r="E533" s="20">
        <v>399</v>
      </c>
      <c r="F533" s="19">
        <v>4.8</v>
      </c>
      <c r="G533" s="19">
        <v>7.6</v>
      </c>
      <c r="H533" s="19">
        <v>7.8</v>
      </c>
      <c r="I533" s="21">
        <v>5.3529999999999998</v>
      </c>
      <c r="J533" s="21">
        <v>0.08</v>
      </c>
      <c r="K533" s="19">
        <v>6.5</v>
      </c>
      <c r="L533" s="20">
        <v>1365</v>
      </c>
      <c r="M533" s="21">
        <v>1.583</v>
      </c>
      <c r="N533" s="21">
        <v>2.9000000000000001E-2</v>
      </c>
      <c r="O533" s="19">
        <v>41.4</v>
      </c>
      <c r="P533" s="20">
        <v>585</v>
      </c>
      <c r="Q533" s="21">
        <v>19.908000000000001</v>
      </c>
      <c r="R533" s="22">
        <v>22.8</v>
      </c>
      <c r="S533" s="9">
        <f t="shared" si="18"/>
        <v>3.1351326513767748</v>
      </c>
      <c r="T533" s="12">
        <f t="shared" si="19"/>
        <v>2.7671558660821804</v>
      </c>
      <c r="U533" s="9">
        <f t="shared" si="19"/>
        <v>1.2990276320719856</v>
      </c>
      <c r="V533" s="12">
        <f t="shared" si="19"/>
        <v>1.3579348470004537</v>
      </c>
    </row>
    <row r="534" spans="1:22" x14ac:dyDescent="0.2">
      <c r="A534" s="18" t="s">
        <v>71</v>
      </c>
      <c r="B534" s="19">
        <v>7.5</v>
      </c>
      <c r="C534" s="19">
        <v>8</v>
      </c>
      <c r="D534" s="19">
        <v>14.8</v>
      </c>
      <c r="E534" s="20">
        <v>346</v>
      </c>
      <c r="F534" s="19">
        <v>3.2</v>
      </c>
      <c r="G534" s="19">
        <v>7.6</v>
      </c>
      <c r="H534" s="19">
        <v>10</v>
      </c>
      <c r="I534" s="21">
        <v>4.3680000000000003</v>
      </c>
      <c r="J534" s="21">
        <v>0.114</v>
      </c>
      <c r="K534" s="19">
        <v>3.7</v>
      </c>
      <c r="L534" s="20">
        <v>2060</v>
      </c>
      <c r="M534" s="21">
        <v>1.2330000000000001</v>
      </c>
      <c r="N534" s="21">
        <v>8.1000000000000003E-2</v>
      </c>
      <c r="O534" s="19">
        <v>24</v>
      </c>
      <c r="P534" s="20">
        <v>735</v>
      </c>
      <c r="Q534" s="21">
        <v>21.202999999999999</v>
      </c>
      <c r="R534" s="22">
        <v>106.80000000000001</v>
      </c>
      <c r="S534" s="9">
        <f t="shared" si="18"/>
        <v>3.3138672203691533</v>
      </c>
      <c r="T534" s="12">
        <f t="shared" si="19"/>
        <v>2.8662873390841948</v>
      </c>
      <c r="U534" s="9">
        <f t="shared" si="19"/>
        <v>1.3263973133471125</v>
      </c>
      <c r="V534" s="12">
        <f t="shared" si="19"/>
        <v>2.0285712526925375</v>
      </c>
    </row>
    <row r="535" spans="1:22" x14ac:dyDescent="0.2">
      <c r="A535" s="18" t="s">
        <v>72</v>
      </c>
      <c r="B535" s="19">
        <v>7.8</v>
      </c>
      <c r="C535" s="19">
        <v>12.1</v>
      </c>
      <c r="D535" s="19">
        <v>13.5</v>
      </c>
      <c r="E535" s="20">
        <v>260</v>
      </c>
      <c r="F535" s="19">
        <v>3.1</v>
      </c>
      <c r="G535" s="19">
        <v>5.8</v>
      </c>
      <c r="H535" s="19">
        <v>7.8</v>
      </c>
      <c r="I535" s="21">
        <v>4.8920000000000003</v>
      </c>
      <c r="J535" s="21">
        <v>8.7999999999999995E-2</v>
      </c>
      <c r="K535" s="19">
        <v>3.6</v>
      </c>
      <c r="L535" s="20">
        <v>948</v>
      </c>
      <c r="M535" s="21">
        <v>0.77800000000000002</v>
      </c>
      <c r="N535" s="21">
        <v>3.5999999999999997E-2</v>
      </c>
      <c r="O535" s="19">
        <v>42.3</v>
      </c>
      <c r="P535" s="20">
        <v>550</v>
      </c>
      <c r="Q535" s="21">
        <v>16.251000000000001</v>
      </c>
      <c r="R535" s="22">
        <v>61.5</v>
      </c>
      <c r="S535" s="9">
        <f t="shared" si="18"/>
        <v>2.976808337338066</v>
      </c>
      <c r="T535" s="12">
        <f t="shared" si="19"/>
        <v>2.7403626894942437</v>
      </c>
      <c r="U535" s="9">
        <f t="shared" si="19"/>
        <v>1.2108800903068653</v>
      </c>
      <c r="V535" s="12">
        <f t="shared" si="19"/>
        <v>1.7888751157754168</v>
      </c>
    </row>
    <row r="536" spans="1:22" x14ac:dyDescent="0.2">
      <c r="A536" s="18" t="s">
        <v>73</v>
      </c>
      <c r="B536" s="19">
        <v>7.5</v>
      </c>
      <c r="C536" s="19">
        <v>11</v>
      </c>
      <c r="D536" s="19">
        <v>12.7</v>
      </c>
      <c r="E536" s="20">
        <v>448</v>
      </c>
      <c r="F536" s="19">
        <v>3</v>
      </c>
      <c r="G536" s="19">
        <v>7.7</v>
      </c>
      <c r="H536" s="19">
        <v>10.7</v>
      </c>
      <c r="I536" s="21">
        <v>5.2759999999999998</v>
      </c>
      <c r="J536" s="21">
        <v>6.6000000000000003E-2</v>
      </c>
      <c r="K536" s="19">
        <v>4.2</v>
      </c>
      <c r="L536" s="20">
        <v>908</v>
      </c>
      <c r="M536" s="21">
        <v>1.1080000000000001</v>
      </c>
      <c r="N536" s="21">
        <v>7.0000000000000001E-3</v>
      </c>
      <c r="O536" s="19">
        <v>51.9</v>
      </c>
      <c r="P536" s="20">
        <v>664</v>
      </c>
      <c r="Q536" s="21">
        <v>15.680999999999999</v>
      </c>
      <c r="R536" s="22">
        <v>1.4</v>
      </c>
      <c r="S536" s="9">
        <f t="shared" si="18"/>
        <v>2.958085848521085</v>
      </c>
      <c r="T536" s="12">
        <f t="shared" si="19"/>
        <v>2.8221680793680175</v>
      </c>
      <c r="U536" s="9">
        <f t="shared" si="19"/>
        <v>1.195373754817413</v>
      </c>
      <c r="V536" s="12">
        <f t="shared" si="19"/>
        <v>0.14612803567823801</v>
      </c>
    </row>
    <row r="537" spans="1:22" x14ac:dyDescent="0.2">
      <c r="A537" s="18" t="s">
        <v>74</v>
      </c>
      <c r="B537" s="19">
        <v>7.8</v>
      </c>
      <c r="C537" s="19">
        <v>12.7</v>
      </c>
      <c r="D537" s="19">
        <v>14.5</v>
      </c>
      <c r="E537" s="20">
        <v>319</v>
      </c>
      <c r="F537" s="19">
        <v>3.6</v>
      </c>
      <c r="G537" s="19">
        <v>7</v>
      </c>
      <c r="H537" s="19">
        <v>15.8</v>
      </c>
      <c r="I537" s="21">
        <v>3.1040000000000001</v>
      </c>
      <c r="J537" s="21">
        <v>9.7000000000000003E-2</v>
      </c>
      <c r="K537" s="19">
        <v>4.3</v>
      </c>
      <c r="L537" s="20">
        <v>2963</v>
      </c>
      <c r="M537" s="21">
        <v>0.72599999999999998</v>
      </c>
      <c r="N537" s="21">
        <v>1.9E-2</v>
      </c>
      <c r="O537" s="19">
        <v>56.1</v>
      </c>
      <c r="P537" s="20">
        <v>571</v>
      </c>
      <c r="Q537" s="21">
        <v>8.4730000000000008</v>
      </c>
      <c r="R537" s="22">
        <v>51.099999999999994</v>
      </c>
      <c r="S537" s="9">
        <f t="shared" si="18"/>
        <v>3.4717316514800509</v>
      </c>
      <c r="T537" s="12">
        <f t="shared" si="19"/>
        <v>2.7566361082458481</v>
      </c>
      <c r="U537" s="9">
        <f t="shared" si="19"/>
        <v>0.92803720640688303</v>
      </c>
      <c r="V537" s="12">
        <f t="shared" si="19"/>
        <v>1.7084209001347126</v>
      </c>
    </row>
    <row r="538" spans="1:22" x14ac:dyDescent="0.2">
      <c r="A538" s="18" t="s">
        <v>75</v>
      </c>
      <c r="B538" s="19">
        <v>8</v>
      </c>
      <c r="C538" s="19">
        <v>12.9</v>
      </c>
      <c r="D538" s="19">
        <v>14.9</v>
      </c>
      <c r="E538" s="20">
        <v>365</v>
      </c>
      <c r="F538" s="19">
        <v>3.5</v>
      </c>
      <c r="G538" s="19">
        <v>8.5</v>
      </c>
      <c r="H538" s="19">
        <v>11.5</v>
      </c>
      <c r="I538" s="21">
        <v>5.21</v>
      </c>
      <c r="J538" s="21">
        <v>6.8000000000000005E-2</v>
      </c>
      <c r="K538" s="19">
        <v>4.0999999999999996</v>
      </c>
      <c r="L538" s="20">
        <v>788</v>
      </c>
      <c r="M538" s="21">
        <v>1.1180000000000001</v>
      </c>
      <c r="N538" s="21">
        <v>1.0999999999999999E-2</v>
      </c>
      <c r="O538" s="19">
        <v>36.9</v>
      </c>
      <c r="P538" s="20">
        <v>445</v>
      </c>
      <c r="Q538" s="21">
        <v>19.908000000000001</v>
      </c>
      <c r="R538" s="22">
        <v>14.599999999999998</v>
      </c>
      <c r="S538" s="9">
        <f t="shared" si="18"/>
        <v>2.8965262174895554</v>
      </c>
      <c r="T538" s="12">
        <f t="shared" si="19"/>
        <v>2.6483600109809315</v>
      </c>
      <c r="U538" s="9">
        <f t="shared" si="19"/>
        <v>1.2990276320719856</v>
      </c>
      <c r="V538" s="12">
        <f t="shared" si="19"/>
        <v>1.1643528557844369</v>
      </c>
    </row>
    <row r="539" spans="1:22" x14ac:dyDescent="0.2">
      <c r="A539" s="18" t="s">
        <v>71</v>
      </c>
      <c r="B539" s="19">
        <v>7</v>
      </c>
      <c r="C539" s="19">
        <v>7.5</v>
      </c>
      <c r="D539" s="19">
        <v>15.6</v>
      </c>
      <c r="E539" s="20">
        <v>342</v>
      </c>
      <c r="F539" s="19">
        <v>3.4</v>
      </c>
      <c r="G539" s="19">
        <v>6.1</v>
      </c>
      <c r="H539" s="19">
        <v>6.1</v>
      </c>
      <c r="I539" s="21">
        <v>4.3550000000000004</v>
      </c>
      <c r="J539" s="21">
        <v>9.9000000000000005E-2</v>
      </c>
      <c r="K539" s="19">
        <v>5.0999999999999996</v>
      </c>
      <c r="L539" s="20">
        <v>505</v>
      </c>
      <c r="M539" s="21">
        <v>0.95599999999999996</v>
      </c>
      <c r="N539" s="21">
        <v>4.2000000000000003E-2</v>
      </c>
      <c r="O539" s="19">
        <v>30.9</v>
      </c>
      <c r="P539" s="20">
        <v>92</v>
      </c>
      <c r="Q539" s="21">
        <v>24.513999999999999</v>
      </c>
      <c r="R539" s="22">
        <v>106.80000000000001</v>
      </c>
      <c r="S539" s="9">
        <f t="shared" si="18"/>
        <v>2.7032913781186614</v>
      </c>
      <c r="T539" s="12">
        <f t="shared" si="19"/>
        <v>1.9637878273455553</v>
      </c>
      <c r="U539" s="9">
        <f t="shared" si="19"/>
        <v>1.3894141817616841</v>
      </c>
      <c r="V539" s="12">
        <f t="shared" si="19"/>
        <v>2.0285712526925375</v>
      </c>
    </row>
    <row r="540" spans="1:22" x14ac:dyDescent="0.2">
      <c r="A540" s="18" t="s">
        <v>72</v>
      </c>
      <c r="B540" s="19">
        <v>7</v>
      </c>
      <c r="C540" s="19">
        <v>10.7</v>
      </c>
      <c r="D540" s="19">
        <v>13.5</v>
      </c>
      <c r="E540" s="20">
        <v>306</v>
      </c>
      <c r="F540" s="19">
        <v>3.5</v>
      </c>
      <c r="G540" s="19">
        <v>6.1</v>
      </c>
      <c r="H540" s="19">
        <v>8.9</v>
      </c>
      <c r="I540" s="21">
        <v>4.1710000000000003</v>
      </c>
      <c r="J540" s="21">
        <v>9.8000000000000004E-2</v>
      </c>
      <c r="K540" s="19">
        <v>4.4000000000000004</v>
      </c>
      <c r="L540" s="20">
        <v>400</v>
      </c>
      <c r="M540" s="21">
        <v>0.622</v>
      </c>
      <c r="N540" s="21">
        <v>1.9E-2</v>
      </c>
      <c r="O540" s="19">
        <v>31.8</v>
      </c>
      <c r="P540" s="20">
        <v>54</v>
      </c>
      <c r="Q540" s="21">
        <v>27.86</v>
      </c>
      <c r="R540" s="22">
        <v>61.5</v>
      </c>
      <c r="S540" s="9">
        <f t="shared" si="18"/>
        <v>2.6020599913279625</v>
      </c>
      <c r="T540" s="12">
        <f t="shared" si="19"/>
        <v>1.7323937598229686</v>
      </c>
      <c r="U540" s="9">
        <f t="shared" si="19"/>
        <v>1.4449811120879448</v>
      </c>
      <c r="V540" s="12">
        <f t="shared" si="19"/>
        <v>1.7888751157754168</v>
      </c>
    </row>
    <row r="541" spans="1:22" x14ac:dyDescent="0.2">
      <c r="A541" s="18" t="s">
        <v>73</v>
      </c>
      <c r="B541" s="19">
        <v>7.5</v>
      </c>
      <c r="C541" s="19">
        <v>10</v>
      </c>
      <c r="D541" s="19">
        <v>11.8</v>
      </c>
      <c r="E541" s="20">
        <v>405</v>
      </c>
      <c r="F541" s="19">
        <v>3.6</v>
      </c>
      <c r="G541" s="19">
        <v>8.3000000000000007</v>
      </c>
      <c r="H541" s="19">
        <v>14.4</v>
      </c>
      <c r="I541" s="21">
        <v>4.7969999999999997</v>
      </c>
      <c r="J541" s="21">
        <v>9.2999999999999999E-2</v>
      </c>
      <c r="K541" s="19">
        <v>6.5</v>
      </c>
      <c r="L541" s="20">
        <v>155</v>
      </c>
      <c r="M541" s="21">
        <v>1.147</v>
      </c>
      <c r="N541" s="21">
        <v>1.9E-2</v>
      </c>
      <c r="O541" s="19">
        <v>16.5</v>
      </c>
      <c r="P541" s="20">
        <v>17</v>
      </c>
      <c r="Q541" s="21">
        <v>21.103000000000002</v>
      </c>
      <c r="R541" s="22">
        <v>1.4</v>
      </c>
      <c r="S541" s="9">
        <f t="shared" si="18"/>
        <v>2.1903316981702914</v>
      </c>
      <c r="T541" s="12">
        <f t="shared" si="19"/>
        <v>1.2304489213782739</v>
      </c>
      <c r="U541" s="9">
        <f t="shared" si="19"/>
        <v>1.3243441989390408</v>
      </c>
      <c r="V541" s="12">
        <f t="shared" si="19"/>
        <v>0.14612803567823801</v>
      </c>
    </row>
    <row r="542" spans="1:22" x14ac:dyDescent="0.2">
      <c r="A542" s="18" t="s">
        <v>74</v>
      </c>
      <c r="B542" s="19">
        <v>8.1</v>
      </c>
      <c r="C542" s="19">
        <v>12.8</v>
      </c>
      <c r="D542" s="19">
        <v>12.2</v>
      </c>
      <c r="E542" s="20">
        <v>357</v>
      </c>
      <c r="F542" s="19">
        <v>5.5</v>
      </c>
      <c r="G542" s="19">
        <v>10.8</v>
      </c>
      <c r="H542" s="19">
        <v>32.299999999999997</v>
      </c>
      <c r="I542" s="21">
        <v>4.056</v>
      </c>
      <c r="J542" s="21">
        <v>0.17599999999999999</v>
      </c>
      <c r="K542" s="19">
        <v>8.6</v>
      </c>
      <c r="L542" s="20">
        <v>5275</v>
      </c>
      <c r="M542" s="21">
        <v>0.88</v>
      </c>
      <c r="N542" s="21">
        <v>2.8000000000000001E-2</v>
      </c>
      <c r="O542" s="19">
        <v>82.9</v>
      </c>
      <c r="P542" s="20">
        <v>688</v>
      </c>
      <c r="Q542" s="21">
        <v>12.627000000000001</v>
      </c>
      <c r="R542" s="22">
        <v>51.099999999999994</v>
      </c>
      <c r="S542" s="9">
        <f t="shared" si="18"/>
        <v>3.7222224639697301</v>
      </c>
      <c r="T542" s="12">
        <f t="shared" si="19"/>
        <v>2.8375884382355112</v>
      </c>
      <c r="U542" s="9">
        <f t="shared" si="19"/>
        <v>1.1013001804676847</v>
      </c>
      <c r="V542" s="12">
        <f t="shared" si="19"/>
        <v>1.7084209001347126</v>
      </c>
    </row>
    <row r="543" spans="1:22" x14ac:dyDescent="0.2">
      <c r="A543" s="18" t="s">
        <v>75</v>
      </c>
      <c r="B543" s="19">
        <v>8.1999999999999993</v>
      </c>
      <c r="C543" s="19">
        <v>11.6</v>
      </c>
      <c r="D543" s="19">
        <v>14.6</v>
      </c>
      <c r="E543" s="20">
        <v>362</v>
      </c>
      <c r="F543" s="19">
        <v>4.9000000000000004</v>
      </c>
      <c r="G543" s="19">
        <v>8.3000000000000007</v>
      </c>
      <c r="H543" s="19">
        <v>14.5</v>
      </c>
      <c r="I543" s="21">
        <v>4.5369999999999999</v>
      </c>
      <c r="J543" s="21">
        <v>6.2E-2</v>
      </c>
      <c r="K543" s="19">
        <v>7.5</v>
      </c>
      <c r="L543" s="20">
        <v>318</v>
      </c>
      <c r="M543" s="21">
        <v>0.59699999999999998</v>
      </c>
      <c r="N543" s="21">
        <v>2.3E-2</v>
      </c>
      <c r="O543" s="19">
        <v>58.3</v>
      </c>
      <c r="P543" s="20">
        <v>58</v>
      </c>
      <c r="Q543" s="21">
        <v>10.33</v>
      </c>
      <c r="R543" s="22">
        <v>14.599999999999998</v>
      </c>
      <c r="S543" s="9">
        <f t="shared" si="18"/>
        <v>2.5024271199844326</v>
      </c>
      <c r="T543" s="12">
        <f t="shared" si="19"/>
        <v>1.7634279935629373</v>
      </c>
      <c r="U543" s="9">
        <f t="shared" si="19"/>
        <v>1.0141003215196205</v>
      </c>
      <c r="V543" s="12">
        <f t="shared" si="19"/>
        <v>1.1643528557844369</v>
      </c>
    </row>
    <row r="544" spans="1:22" x14ac:dyDescent="0.2">
      <c r="A544" s="18" t="s">
        <v>71</v>
      </c>
      <c r="B544" s="19">
        <v>7</v>
      </c>
      <c r="C544" s="19">
        <v>8.8000000000000007</v>
      </c>
      <c r="D544" s="19">
        <v>15.4</v>
      </c>
      <c r="E544" s="20">
        <v>347</v>
      </c>
      <c r="F544" s="19">
        <v>4.3</v>
      </c>
      <c r="G544" s="19">
        <v>6.5</v>
      </c>
      <c r="H544" s="19">
        <v>13.1</v>
      </c>
      <c r="I544" s="21">
        <v>3.9449999999999998</v>
      </c>
      <c r="J544" s="21">
        <v>9.8000000000000004E-2</v>
      </c>
      <c r="K544" s="19">
        <v>5.2</v>
      </c>
      <c r="L544" s="20">
        <v>95</v>
      </c>
      <c r="M544" s="21">
        <v>0.67300000000000004</v>
      </c>
      <c r="N544" s="21">
        <v>1.6E-2</v>
      </c>
      <c r="O544" s="19">
        <v>32.299999999999997</v>
      </c>
      <c r="P544" s="20">
        <v>2</v>
      </c>
      <c r="Q544" s="21">
        <v>24.513999999999999</v>
      </c>
      <c r="R544" s="22">
        <v>106.80000000000001</v>
      </c>
      <c r="S544" s="9">
        <f t="shared" si="18"/>
        <v>1.9777236052888478</v>
      </c>
      <c r="T544" s="12">
        <f t="shared" si="19"/>
        <v>0.3010299956639812</v>
      </c>
      <c r="U544" s="9">
        <f t="shared" si="19"/>
        <v>1.3894141817616841</v>
      </c>
      <c r="V544" s="12">
        <f t="shared" si="19"/>
        <v>2.0285712526925375</v>
      </c>
    </row>
    <row r="545" spans="1:22" x14ac:dyDescent="0.2">
      <c r="A545" s="18" t="s">
        <v>72</v>
      </c>
      <c r="B545" s="19">
        <v>7.4</v>
      </c>
      <c r="C545" s="19">
        <v>10</v>
      </c>
      <c r="D545" s="19">
        <v>13.2</v>
      </c>
      <c r="E545" s="20">
        <v>302</v>
      </c>
      <c r="F545" s="19">
        <v>3.4</v>
      </c>
      <c r="G545" s="19">
        <v>5.8</v>
      </c>
      <c r="H545" s="19">
        <v>11.6</v>
      </c>
      <c r="I545" s="21">
        <v>4.0270000000000001</v>
      </c>
      <c r="J545" s="21">
        <v>0.10199999999999999</v>
      </c>
      <c r="K545" s="19">
        <v>4.7</v>
      </c>
      <c r="L545" s="20">
        <v>700</v>
      </c>
      <c r="M545" s="21">
        <v>0.53800000000000003</v>
      </c>
      <c r="N545" s="21">
        <v>3.4000000000000002E-2</v>
      </c>
      <c r="O545" s="19">
        <v>23.9</v>
      </c>
      <c r="P545" s="20">
        <v>90</v>
      </c>
      <c r="Q545" s="21">
        <v>27.86</v>
      </c>
      <c r="R545" s="22">
        <v>61.5</v>
      </c>
      <c r="S545" s="9">
        <f t="shared" si="18"/>
        <v>2.8450980400142569</v>
      </c>
      <c r="T545" s="12">
        <f t="shared" si="19"/>
        <v>1.954242509439325</v>
      </c>
      <c r="U545" s="9">
        <f t="shared" si="19"/>
        <v>1.4449811120879448</v>
      </c>
      <c r="V545" s="12">
        <f t="shared" si="19"/>
        <v>1.7888751157754168</v>
      </c>
    </row>
    <row r="546" spans="1:22" x14ac:dyDescent="0.2">
      <c r="A546" s="18" t="s">
        <v>73</v>
      </c>
      <c r="B546" s="19">
        <v>7.7</v>
      </c>
      <c r="C546" s="19">
        <v>10.5</v>
      </c>
      <c r="D546" s="19">
        <v>11.7</v>
      </c>
      <c r="E546" s="20">
        <v>397</v>
      </c>
      <c r="F546" s="19">
        <v>3.3</v>
      </c>
      <c r="G546" s="19">
        <v>7.5</v>
      </c>
      <c r="H546" s="19">
        <v>12.5</v>
      </c>
      <c r="I546" s="21">
        <v>4.5810000000000004</v>
      </c>
      <c r="J546" s="21">
        <v>7.2999999999999995E-2</v>
      </c>
      <c r="K546" s="19">
        <v>5.9</v>
      </c>
      <c r="L546" s="20">
        <v>100</v>
      </c>
      <c r="M546" s="21">
        <v>0.998</v>
      </c>
      <c r="N546" s="21">
        <v>8.0000000000000002E-3</v>
      </c>
      <c r="O546" s="19">
        <v>26.1</v>
      </c>
      <c r="P546" s="20">
        <v>1</v>
      </c>
      <c r="Q546" s="21">
        <v>21.103000000000002</v>
      </c>
      <c r="R546" s="22">
        <v>1.4</v>
      </c>
      <c r="S546" s="9">
        <f t="shared" si="18"/>
        <v>2</v>
      </c>
      <c r="T546" s="12">
        <f t="shared" si="19"/>
        <v>0</v>
      </c>
      <c r="U546" s="9">
        <f t="shared" si="19"/>
        <v>1.3243441989390408</v>
      </c>
      <c r="V546" s="12">
        <f t="shared" si="19"/>
        <v>0.14612803567823801</v>
      </c>
    </row>
    <row r="547" spans="1:22" x14ac:dyDescent="0.2">
      <c r="A547" s="18" t="s">
        <v>74</v>
      </c>
      <c r="B547" s="19">
        <v>8.1999999999999993</v>
      </c>
      <c r="C547" s="19">
        <v>12.3</v>
      </c>
      <c r="D547" s="19">
        <v>12.5</v>
      </c>
      <c r="E547" s="20">
        <v>351</v>
      </c>
      <c r="F547" s="19">
        <v>5.0999999999999996</v>
      </c>
      <c r="G547" s="19">
        <v>9.6999999999999993</v>
      </c>
      <c r="H547" s="19">
        <v>18</v>
      </c>
      <c r="I547" s="21">
        <v>4.1470000000000002</v>
      </c>
      <c r="J547" s="21">
        <v>0.13600000000000001</v>
      </c>
      <c r="K547" s="19">
        <v>8.1</v>
      </c>
      <c r="L547" s="20">
        <v>840</v>
      </c>
      <c r="M547" s="21">
        <v>0.95</v>
      </c>
      <c r="N547" s="21">
        <v>3.3000000000000002E-2</v>
      </c>
      <c r="O547" s="19">
        <v>112.2</v>
      </c>
      <c r="P547" s="20">
        <v>160</v>
      </c>
      <c r="Q547" s="21">
        <v>12.627000000000001</v>
      </c>
      <c r="R547" s="22">
        <v>51.099999999999994</v>
      </c>
      <c r="S547" s="9">
        <f t="shared" si="18"/>
        <v>2.9242792860618816</v>
      </c>
      <c r="T547" s="12">
        <f t="shared" si="19"/>
        <v>2.2041199826559246</v>
      </c>
      <c r="U547" s="9">
        <f t="shared" si="19"/>
        <v>1.1013001804676847</v>
      </c>
      <c r="V547" s="12">
        <f t="shared" si="19"/>
        <v>1.7084209001347126</v>
      </c>
    </row>
    <row r="548" spans="1:22" x14ac:dyDescent="0.2">
      <c r="A548" s="18" t="s">
        <v>75</v>
      </c>
      <c r="B548" s="19">
        <v>8.1999999999999993</v>
      </c>
      <c r="C548" s="19">
        <v>10.7</v>
      </c>
      <c r="D548" s="19">
        <v>14.4</v>
      </c>
      <c r="E548" s="20">
        <v>354</v>
      </c>
      <c r="F548" s="19">
        <v>4.7</v>
      </c>
      <c r="G548" s="19">
        <v>7.9</v>
      </c>
      <c r="H548" s="19">
        <v>16.5</v>
      </c>
      <c r="I548" s="21">
        <v>4.056</v>
      </c>
      <c r="J548" s="21">
        <v>5.0999999999999997E-2</v>
      </c>
      <c r="K548" s="19">
        <v>7.1</v>
      </c>
      <c r="L548" s="20">
        <v>290</v>
      </c>
      <c r="M548" s="21">
        <v>0.36199999999999999</v>
      </c>
      <c r="N548" s="21">
        <v>1.7000000000000001E-2</v>
      </c>
      <c r="O548" s="19">
        <v>49.3</v>
      </c>
      <c r="P548" s="20">
        <v>18</v>
      </c>
      <c r="Q548" s="21">
        <v>10.33</v>
      </c>
      <c r="R548" s="22">
        <v>14.599999999999998</v>
      </c>
      <c r="S548" s="9">
        <f t="shared" si="18"/>
        <v>2.4623979978989561</v>
      </c>
      <c r="T548" s="12">
        <f t="shared" si="19"/>
        <v>1.255272505103306</v>
      </c>
      <c r="U548" s="9">
        <f t="shared" si="19"/>
        <v>1.0141003215196205</v>
      </c>
      <c r="V548" s="12">
        <f t="shared" si="19"/>
        <v>1.1643528557844369</v>
      </c>
    </row>
    <row r="549" spans="1:22" x14ac:dyDescent="0.2">
      <c r="A549" s="18" t="s">
        <v>71</v>
      </c>
      <c r="B549" s="19">
        <v>7.1</v>
      </c>
      <c r="C549" s="19">
        <v>8.5</v>
      </c>
      <c r="D549" s="19">
        <v>15.5</v>
      </c>
      <c r="E549" s="20">
        <v>330</v>
      </c>
      <c r="F549" s="19">
        <v>4.0999999999999996</v>
      </c>
      <c r="G549" s="19">
        <v>6.2</v>
      </c>
      <c r="H549" s="19">
        <v>14.6</v>
      </c>
      <c r="I549" s="21">
        <v>3.7210000000000001</v>
      </c>
      <c r="J549" s="21">
        <v>0.1</v>
      </c>
      <c r="K549" s="19">
        <v>5.2</v>
      </c>
      <c r="L549" s="20">
        <v>400</v>
      </c>
      <c r="M549" s="21">
        <v>0.58699999999999997</v>
      </c>
      <c r="N549" s="21">
        <v>1.7999999999999999E-2</v>
      </c>
      <c r="O549" s="19">
        <v>26</v>
      </c>
      <c r="P549" s="20">
        <v>16</v>
      </c>
      <c r="Q549" s="21">
        <v>27.262</v>
      </c>
      <c r="R549" s="22">
        <v>106.80000000000001</v>
      </c>
      <c r="S549" s="9">
        <f t="shared" si="18"/>
        <v>2.6020599913279625</v>
      </c>
      <c r="T549" s="12">
        <f t="shared" si="19"/>
        <v>1.2041199826559248</v>
      </c>
      <c r="U549" s="9">
        <f t="shared" si="19"/>
        <v>1.4355577134613193</v>
      </c>
      <c r="V549" s="12">
        <f t="shared" si="19"/>
        <v>2.0285712526925375</v>
      </c>
    </row>
    <row r="550" spans="1:22" x14ac:dyDescent="0.2">
      <c r="A550" s="18" t="s">
        <v>72</v>
      </c>
      <c r="B550" s="19">
        <v>7.3</v>
      </c>
      <c r="C550" s="19">
        <v>9.8000000000000007</v>
      </c>
      <c r="D550" s="19">
        <v>12.9</v>
      </c>
      <c r="E550" s="20">
        <v>285</v>
      </c>
      <c r="F550" s="19">
        <v>3</v>
      </c>
      <c r="G550" s="19">
        <v>5.5</v>
      </c>
      <c r="H550" s="19">
        <v>14.5</v>
      </c>
      <c r="I550" s="21">
        <v>3.7269999999999999</v>
      </c>
      <c r="J550" s="21">
        <v>0.111</v>
      </c>
      <c r="K550" s="19">
        <v>4.4000000000000004</v>
      </c>
      <c r="L550" s="20">
        <v>400</v>
      </c>
      <c r="M550" s="21">
        <v>0.40400000000000003</v>
      </c>
      <c r="N550" s="21">
        <v>3.9E-2</v>
      </c>
      <c r="O550" s="19">
        <v>20.100000000000001</v>
      </c>
      <c r="P550" s="20">
        <v>120</v>
      </c>
      <c r="Q550" s="21">
        <v>31.71</v>
      </c>
      <c r="R550" s="22">
        <v>61.5</v>
      </c>
      <c r="S550" s="9">
        <f t="shared" si="18"/>
        <v>2.6020599913279625</v>
      </c>
      <c r="T550" s="12">
        <f t="shared" si="19"/>
        <v>2.0791812460476247</v>
      </c>
      <c r="U550" s="9">
        <f t="shared" si="19"/>
        <v>1.5011962420270888</v>
      </c>
      <c r="V550" s="12">
        <f t="shared" si="19"/>
        <v>1.7888751157754168</v>
      </c>
    </row>
    <row r="551" spans="1:22" x14ac:dyDescent="0.2">
      <c r="A551" s="18" t="s">
        <v>73</v>
      </c>
      <c r="B551" s="19">
        <v>7.5</v>
      </c>
      <c r="C551" s="19">
        <v>11.2</v>
      </c>
      <c r="D551" s="19">
        <v>11.8</v>
      </c>
      <c r="E551" s="20">
        <v>369</v>
      </c>
      <c r="F551" s="19">
        <v>3.3</v>
      </c>
      <c r="G551" s="19">
        <v>7.2</v>
      </c>
      <c r="H551" s="19">
        <v>13.7</v>
      </c>
      <c r="I551" s="21">
        <v>4.1180000000000003</v>
      </c>
      <c r="J551" s="21">
        <v>5.8999999999999997E-2</v>
      </c>
      <c r="K551" s="19">
        <v>5.7</v>
      </c>
      <c r="L551" s="20">
        <v>50</v>
      </c>
      <c r="M551" s="21">
        <v>0.68899999999999995</v>
      </c>
      <c r="N551" s="21">
        <v>0.01</v>
      </c>
      <c r="O551" s="19">
        <v>33.1</v>
      </c>
      <c r="P551" s="20">
        <v>2</v>
      </c>
      <c r="Q551" s="21">
        <v>21.937000000000001</v>
      </c>
      <c r="R551" s="22">
        <v>1.4</v>
      </c>
      <c r="S551" s="9">
        <f t="shared" si="18"/>
        <v>1.6989700043360187</v>
      </c>
      <c r="T551" s="12">
        <f t="shared" si="19"/>
        <v>0.3010299956639812</v>
      </c>
      <c r="U551" s="9">
        <f t="shared" si="19"/>
        <v>1.3411772352473648</v>
      </c>
      <c r="V551" s="12">
        <f t="shared" si="19"/>
        <v>0.14612803567823801</v>
      </c>
    </row>
    <row r="552" spans="1:22" x14ac:dyDescent="0.2">
      <c r="A552" s="18" t="s">
        <v>74</v>
      </c>
      <c r="B552" s="19">
        <v>7.9</v>
      </c>
      <c r="C552" s="19">
        <v>9.4</v>
      </c>
      <c r="D552" s="19">
        <v>12.7</v>
      </c>
      <c r="E552" s="20">
        <v>332</v>
      </c>
      <c r="F552" s="19">
        <v>3.6</v>
      </c>
      <c r="G552" s="19">
        <v>7.5</v>
      </c>
      <c r="H552" s="19">
        <v>11.5</v>
      </c>
      <c r="I552" s="21">
        <v>3.5920000000000001</v>
      </c>
      <c r="J552" s="21">
        <v>9.9000000000000005E-2</v>
      </c>
      <c r="K552" s="19">
        <v>6.9</v>
      </c>
      <c r="L552" s="20">
        <v>400</v>
      </c>
      <c r="M552" s="21">
        <v>1.02</v>
      </c>
      <c r="N552" s="21">
        <v>3.6999999999999998E-2</v>
      </c>
      <c r="O552" s="19">
        <v>30.5</v>
      </c>
      <c r="P552" s="20">
        <v>12</v>
      </c>
      <c r="Q552" s="21">
        <v>14.486000000000001</v>
      </c>
      <c r="R552" s="22">
        <v>51.099999999999994</v>
      </c>
      <c r="S552" s="9">
        <f t="shared" si="18"/>
        <v>2.6020599913279625</v>
      </c>
      <c r="T552" s="12">
        <f t="shared" si="19"/>
        <v>1.0791812460476249</v>
      </c>
      <c r="U552" s="9">
        <f t="shared" si="19"/>
        <v>1.160948480864697</v>
      </c>
      <c r="V552" s="12">
        <f t="shared" si="19"/>
        <v>1.7084209001347126</v>
      </c>
    </row>
    <row r="553" spans="1:22" x14ac:dyDescent="0.2">
      <c r="A553" s="18" t="s">
        <v>75</v>
      </c>
      <c r="B553" s="19">
        <v>8.1</v>
      </c>
      <c r="C553" s="19">
        <v>10.4</v>
      </c>
      <c r="D553" s="19">
        <v>14.4</v>
      </c>
      <c r="E553" s="20">
        <v>337</v>
      </c>
      <c r="F553" s="19">
        <v>3.5</v>
      </c>
      <c r="G553" s="19">
        <v>7</v>
      </c>
      <c r="H553" s="19">
        <v>12.3</v>
      </c>
      <c r="I553" s="21">
        <v>3.6920000000000002</v>
      </c>
      <c r="J553" s="21">
        <v>4.7E-2</v>
      </c>
      <c r="K553" s="19">
        <v>6.3</v>
      </c>
      <c r="L553" s="20">
        <v>450</v>
      </c>
      <c r="M553" s="21">
        <v>0.25900000000000001</v>
      </c>
      <c r="N553" s="21">
        <v>1.7000000000000001E-2</v>
      </c>
      <c r="O553" s="19">
        <v>34.799999999999997</v>
      </c>
      <c r="P553" s="20">
        <v>10</v>
      </c>
      <c r="Q553" s="21">
        <v>13.34</v>
      </c>
      <c r="R553" s="22">
        <v>14.599999999999998</v>
      </c>
      <c r="S553" s="9">
        <f t="shared" si="18"/>
        <v>2.6532125137753435</v>
      </c>
      <c r="T553" s="12">
        <f t="shared" si="19"/>
        <v>1</v>
      </c>
      <c r="U553" s="9">
        <f t="shared" si="19"/>
        <v>1.1251558295805302</v>
      </c>
      <c r="V553" s="12">
        <f t="shared" si="19"/>
        <v>1.1643528557844369</v>
      </c>
    </row>
    <row r="554" spans="1:22" x14ac:dyDescent="0.2">
      <c r="A554" s="18" t="s">
        <v>76</v>
      </c>
      <c r="B554" s="19">
        <v>7</v>
      </c>
      <c r="C554" s="19">
        <v>12.3</v>
      </c>
      <c r="D554" s="19">
        <v>7.3</v>
      </c>
      <c r="E554" s="20">
        <v>301</v>
      </c>
      <c r="F554" s="19">
        <v>1.5</v>
      </c>
      <c r="G554" s="19">
        <v>4.2</v>
      </c>
      <c r="H554" s="19">
        <v>2.2999999999999998</v>
      </c>
      <c r="I554" s="21">
        <v>2.7450000000000001</v>
      </c>
      <c r="J554" s="21">
        <v>6.6000000000000003E-2</v>
      </c>
      <c r="K554" s="19">
        <v>2</v>
      </c>
      <c r="L554" s="20">
        <v>6880</v>
      </c>
      <c r="M554" s="21">
        <v>0.183</v>
      </c>
      <c r="N554" s="21">
        <v>2.9000000000000001E-2</v>
      </c>
      <c r="O554" s="19">
        <v>3.1</v>
      </c>
      <c r="P554" s="20">
        <v>252</v>
      </c>
      <c r="Q554" s="21">
        <v>6.7220000000000004</v>
      </c>
      <c r="R554" s="22">
        <v>59.199999999999996</v>
      </c>
      <c r="S554" s="9">
        <f t="shared" si="18"/>
        <v>3.8375884382355112</v>
      </c>
      <c r="T554" s="12">
        <f t="shared" si="19"/>
        <v>2.4014005407815442</v>
      </c>
      <c r="U554" s="9">
        <f t="shared" si="19"/>
        <v>0.82749850813345871</v>
      </c>
      <c r="V554" s="12">
        <f t="shared" si="19"/>
        <v>1.7723217067229198</v>
      </c>
    </row>
    <row r="555" spans="1:22" x14ac:dyDescent="0.2">
      <c r="A555" s="18" t="s">
        <v>77</v>
      </c>
      <c r="B555" s="19">
        <v>7.8</v>
      </c>
      <c r="C555" s="19">
        <v>12.3</v>
      </c>
      <c r="D555" s="19">
        <v>6.1</v>
      </c>
      <c r="E555" s="20">
        <v>356</v>
      </c>
      <c r="F555" s="19">
        <v>1.3</v>
      </c>
      <c r="G555" s="19">
        <v>3.9</v>
      </c>
      <c r="H555" s="19">
        <v>3.3</v>
      </c>
      <c r="I555" s="21">
        <v>2.573</v>
      </c>
      <c r="J555" s="21">
        <v>5.6000000000000001E-2</v>
      </c>
      <c r="K555" s="19">
        <v>3.5</v>
      </c>
      <c r="L555" s="20">
        <v>15875</v>
      </c>
      <c r="M555" s="21">
        <v>7.6999999999999999E-2</v>
      </c>
      <c r="N555" s="21">
        <v>0.02</v>
      </c>
      <c r="O555" s="19">
        <v>8.6</v>
      </c>
      <c r="P555" s="20">
        <v>210</v>
      </c>
      <c r="Q555" s="21">
        <v>3.4390000000000001</v>
      </c>
      <c r="R555" s="22">
        <v>44.900000000000006</v>
      </c>
      <c r="S555" s="9">
        <f t="shared" si="18"/>
        <v>4.2007137339640135</v>
      </c>
      <c r="T555" s="12">
        <f t="shared" si="19"/>
        <v>2.3222192947339191</v>
      </c>
      <c r="U555" s="9">
        <f t="shared" si="19"/>
        <v>0.53643217582201352</v>
      </c>
      <c r="V555" s="12">
        <f t="shared" si="19"/>
        <v>1.6522463410033232</v>
      </c>
    </row>
    <row r="556" spans="1:22" x14ac:dyDescent="0.2">
      <c r="A556" s="18" t="s">
        <v>78</v>
      </c>
      <c r="B556" s="19">
        <v>7.4</v>
      </c>
      <c r="C556" s="19">
        <v>12.7</v>
      </c>
      <c r="D556" s="19">
        <v>4.2</v>
      </c>
      <c r="E556" s="20">
        <v>363</v>
      </c>
      <c r="F556" s="19">
        <v>3.3</v>
      </c>
      <c r="G556" s="19">
        <v>5.9</v>
      </c>
      <c r="H556" s="19">
        <v>7.5</v>
      </c>
      <c r="I556" s="21">
        <v>2.72</v>
      </c>
      <c r="J556" s="21">
        <v>6.7000000000000004E-2</v>
      </c>
      <c r="K556" s="19">
        <v>5</v>
      </c>
      <c r="L556" s="20">
        <v>2075</v>
      </c>
      <c r="M556" s="21">
        <v>0.26900000000000002</v>
      </c>
      <c r="N556" s="21">
        <v>5.0000000000000001E-3</v>
      </c>
      <c r="O556" s="19">
        <v>49.1</v>
      </c>
      <c r="P556" s="20">
        <v>558</v>
      </c>
      <c r="Q556" s="21">
        <v>2.6230000000000002</v>
      </c>
      <c r="R556" s="22">
        <v>28.5</v>
      </c>
      <c r="S556" s="9">
        <f t="shared" si="18"/>
        <v>3.3170181010481117</v>
      </c>
      <c r="T556" s="12">
        <f t="shared" si="19"/>
        <v>2.7466341989375787</v>
      </c>
      <c r="U556" s="9">
        <f t="shared" si="19"/>
        <v>0.41879829059035362</v>
      </c>
      <c r="V556" s="12">
        <f t="shared" si="19"/>
        <v>1.4548448600085102</v>
      </c>
    </row>
    <row r="557" spans="1:22" x14ac:dyDescent="0.2">
      <c r="A557" s="18" t="s">
        <v>79</v>
      </c>
      <c r="B557" s="19">
        <v>7.7</v>
      </c>
      <c r="C557" s="19">
        <v>13</v>
      </c>
      <c r="D557" s="19">
        <v>5.9</v>
      </c>
      <c r="E557" s="20">
        <v>319</v>
      </c>
      <c r="F557" s="19">
        <v>1.8</v>
      </c>
      <c r="G557" s="19">
        <v>4.3</v>
      </c>
      <c r="H557" s="19">
        <v>4.5</v>
      </c>
      <c r="I557" s="21">
        <v>2.5089999999999999</v>
      </c>
      <c r="J557" s="21">
        <v>7.0999999999999994E-2</v>
      </c>
      <c r="K557" s="19">
        <v>4.9000000000000004</v>
      </c>
      <c r="L557" s="20">
        <v>4400</v>
      </c>
      <c r="M557" s="21">
        <v>7.8E-2</v>
      </c>
      <c r="N557" s="21">
        <v>3.4000000000000002E-2</v>
      </c>
      <c r="O557" s="19">
        <v>18.5</v>
      </c>
      <c r="P557" s="20">
        <v>1098</v>
      </c>
      <c r="Q557" s="21">
        <v>3.6930000000000001</v>
      </c>
      <c r="R557" s="22">
        <v>32.4</v>
      </c>
      <c r="S557" s="9">
        <f t="shared" si="18"/>
        <v>3.6434526764861874</v>
      </c>
      <c r="T557" s="12">
        <f t="shared" si="19"/>
        <v>3.0406023401140732</v>
      </c>
      <c r="U557" s="9">
        <f t="shared" si="19"/>
        <v>0.56737930765097877</v>
      </c>
      <c r="V557" s="12">
        <f t="shared" si="19"/>
        <v>1.510545010206612</v>
      </c>
    </row>
    <row r="558" spans="1:22" x14ac:dyDescent="0.2">
      <c r="A558" s="18" t="s">
        <v>80</v>
      </c>
      <c r="B558" s="19">
        <v>7.9</v>
      </c>
      <c r="C558" s="19">
        <v>11.9</v>
      </c>
      <c r="D558" s="19">
        <v>5.9</v>
      </c>
      <c r="E558" s="20">
        <v>344</v>
      </c>
      <c r="F558" s="19">
        <v>2.9</v>
      </c>
      <c r="G558" s="19">
        <v>5.0999999999999996</v>
      </c>
      <c r="H558" s="19">
        <v>6</v>
      </c>
      <c r="I558" s="21">
        <v>2.5569999999999999</v>
      </c>
      <c r="J558" s="21">
        <v>5.5E-2</v>
      </c>
      <c r="K558" s="19">
        <v>4.9000000000000004</v>
      </c>
      <c r="L558" s="20">
        <v>4600</v>
      </c>
      <c r="M558" s="21">
        <v>7.6999999999999999E-2</v>
      </c>
      <c r="N558" s="21">
        <v>2.5000000000000001E-2</v>
      </c>
      <c r="O558" s="19">
        <v>28</v>
      </c>
      <c r="P558" s="20">
        <v>1008</v>
      </c>
      <c r="Q558" s="21">
        <v>3.8140000000000001</v>
      </c>
      <c r="R558" s="22">
        <v>31.600000000000005</v>
      </c>
      <c r="S558" s="9">
        <f t="shared" si="18"/>
        <v>3.6627578316815739</v>
      </c>
      <c r="T558" s="12">
        <f t="shared" si="19"/>
        <v>3.0034605321095067</v>
      </c>
      <c r="U558" s="9">
        <f t="shared" si="19"/>
        <v>0.58138068870998683</v>
      </c>
      <c r="V558" s="12">
        <f t="shared" si="19"/>
        <v>1.4996870826184039</v>
      </c>
    </row>
    <row r="559" spans="1:22" x14ac:dyDescent="0.2">
      <c r="A559" s="18" t="s">
        <v>76</v>
      </c>
      <c r="B559" s="19">
        <v>7.6</v>
      </c>
      <c r="C559" s="19">
        <v>12.2</v>
      </c>
      <c r="D559" s="19">
        <v>9.1999999999999993</v>
      </c>
      <c r="E559" s="20">
        <v>303</v>
      </c>
      <c r="F559" s="19">
        <v>1.8</v>
      </c>
      <c r="G559" s="19">
        <v>5.3</v>
      </c>
      <c r="H559" s="19">
        <v>6.7</v>
      </c>
      <c r="I559" s="21">
        <v>2.6339999999999999</v>
      </c>
      <c r="J559" s="21">
        <v>7.0999999999999994E-2</v>
      </c>
      <c r="K559" s="19">
        <v>2.9</v>
      </c>
      <c r="L559" s="20">
        <v>54000</v>
      </c>
      <c r="M559" s="21">
        <v>0.185</v>
      </c>
      <c r="N559" s="21">
        <v>3.7999999999999999E-2</v>
      </c>
      <c r="O559" s="19">
        <v>4.8</v>
      </c>
      <c r="P559" s="20">
        <v>1075</v>
      </c>
      <c r="Q559" s="21">
        <v>6.7220000000000004</v>
      </c>
      <c r="R559" s="22">
        <v>59.199999999999996</v>
      </c>
      <c r="S559" s="9">
        <f t="shared" si="18"/>
        <v>4.7323937598229682</v>
      </c>
      <c r="T559" s="12">
        <f t="shared" si="19"/>
        <v>3.0314084642516241</v>
      </c>
      <c r="U559" s="9">
        <f t="shared" si="19"/>
        <v>0.82749850813345871</v>
      </c>
      <c r="V559" s="12">
        <f t="shared" si="19"/>
        <v>1.7723217067229198</v>
      </c>
    </row>
    <row r="560" spans="1:22" x14ac:dyDescent="0.2">
      <c r="A560" s="18" t="s">
        <v>77</v>
      </c>
      <c r="B560" s="19">
        <v>8</v>
      </c>
      <c r="C560" s="19">
        <v>13.4</v>
      </c>
      <c r="D560" s="19">
        <v>6.3</v>
      </c>
      <c r="E560" s="20">
        <v>290</v>
      </c>
      <c r="F560" s="19">
        <v>3.5</v>
      </c>
      <c r="G560" s="19">
        <v>4.9000000000000004</v>
      </c>
      <c r="H560" s="19">
        <v>9.5</v>
      </c>
      <c r="I560" s="21">
        <v>2.7669999999999999</v>
      </c>
      <c r="J560" s="21">
        <v>9.5000000000000001E-2</v>
      </c>
      <c r="K560" s="19">
        <v>3.1</v>
      </c>
      <c r="L560" s="20">
        <v>41000</v>
      </c>
      <c r="M560" s="21">
        <v>0.312</v>
      </c>
      <c r="N560" s="21">
        <v>2.5999999999999999E-2</v>
      </c>
      <c r="O560" s="19">
        <v>26.8</v>
      </c>
      <c r="P560" s="20">
        <v>11000</v>
      </c>
      <c r="Q560" s="21">
        <v>3.4390000000000001</v>
      </c>
      <c r="R560" s="22">
        <v>44.900000000000006</v>
      </c>
      <c r="S560" s="9">
        <f t="shared" si="18"/>
        <v>4.6127838567197355</v>
      </c>
      <c r="T560" s="12">
        <f t="shared" si="19"/>
        <v>4.0413926851582254</v>
      </c>
      <c r="U560" s="9">
        <f t="shared" si="19"/>
        <v>0.53643217582201352</v>
      </c>
      <c r="V560" s="12">
        <f t="shared" si="19"/>
        <v>1.6522463410033232</v>
      </c>
    </row>
    <row r="561" spans="1:22" x14ac:dyDescent="0.2">
      <c r="A561" s="18" t="s">
        <v>78</v>
      </c>
      <c r="B561" s="19">
        <v>7.9</v>
      </c>
      <c r="C561" s="19">
        <v>13.4</v>
      </c>
      <c r="D561" s="19">
        <v>5.2</v>
      </c>
      <c r="E561" s="20">
        <v>376</v>
      </c>
      <c r="F561" s="19">
        <v>4.0999999999999996</v>
      </c>
      <c r="G561" s="19">
        <v>7.4</v>
      </c>
      <c r="H561" s="19">
        <v>8.4</v>
      </c>
      <c r="I561" s="21">
        <v>2.8319999999999999</v>
      </c>
      <c r="J561" s="21">
        <v>0.11</v>
      </c>
      <c r="K561" s="19">
        <v>4.4000000000000004</v>
      </c>
      <c r="L561" s="20">
        <v>62750</v>
      </c>
      <c r="M561" s="21">
        <v>0.22700000000000001</v>
      </c>
      <c r="N561" s="21">
        <v>1.7999999999999999E-2</v>
      </c>
      <c r="O561" s="19">
        <v>43.1</v>
      </c>
      <c r="P561" s="20">
        <v>12425</v>
      </c>
      <c r="Q561" s="21">
        <v>2.6230000000000002</v>
      </c>
      <c r="R561" s="22">
        <v>28.5</v>
      </c>
      <c r="S561" s="9">
        <f t="shared" si="18"/>
        <v>4.7976137301530759</v>
      </c>
      <c r="T561" s="12">
        <f t="shared" si="19"/>
        <v>4.0942963974053699</v>
      </c>
      <c r="U561" s="9">
        <f t="shared" si="19"/>
        <v>0.41879829059035362</v>
      </c>
      <c r="V561" s="12">
        <f t="shared" si="19"/>
        <v>1.4548448600085102</v>
      </c>
    </row>
    <row r="562" spans="1:22" x14ac:dyDescent="0.2">
      <c r="A562" s="18" t="s">
        <v>79</v>
      </c>
      <c r="B562" s="19">
        <v>7.8</v>
      </c>
      <c r="C562" s="19">
        <v>9.6999999999999993</v>
      </c>
      <c r="D562" s="19">
        <v>6.6</v>
      </c>
      <c r="E562" s="20">
        <v>294</v>
      </c>
      <c r="F562" s="19">
        <v>2.9</v>
      </c>
      <c r="G562" s="19">
        <v>5.3</v>
      </c>
      <c r="H562" s="19">
        <v>6.8</v>
      </c>
      <c r="I562" s="21">
        <v>2.9220000000000002</v>
      </c>
      <c r="J562" s="21">
        <v>0.10199999999999999</v>
      </c>
      <c r="K562" s="19">
        <v>3</v>
      </c>
      <c r="L562" s="20">
        <v>33175</v>
      </c>
      <c r="M562" s="21">
        <v>0.191</v>
      </c>
      <c r="N562" s="21">
        <v>3.7999999999999999E-2</v>
      </c>
      <c r="O562" s="19">
        <v>29.1</v>
      </c>
      <c r="P562" s="20">
        <v>3538</v>
      </c>
      <c r="Q562" s="21">
        <v>3.6930000000000001</v>
      </c>
      <c r="R562" s="22">
        <v>32.4</v>
      </c>
      <c r="S562" s="9">
        <f t="shared" si="18"/>
        <v>4.5208109315364728</v>
      </c>
      <c r="T562" s="12">
        <f t="shared" si="19"/>
        <v>3.5487578285737045</v>
      </c>
      <c r="U562" s="9">
        <f t="shared" si="19"/>
        <v>0.56737930765097877</v>
      </c>
      <c r="V562" s="12">
        <f t="shared" si="19"/>
        <v>1.510545010206612</v>
      </c>
    </row>
    <row r="563" spans="1:22" x14ac:dyDescent="0.2">
      <c r="A563" s="18" t="s">
        <v>80</v>
      </c>
      <c r="B563" s="19">
        <v>8.5</v>
      </c>
      <c r="C563" s="19">
        <v>17.7</v>
      </c>
      <c r="D563" s="19">
        <v>6.5</v>
      </c>
      <c r="E563" s="20">
        <v>305</v>
      </c>
      <c r="F563" s="19">
        <v>5.9</v>
      </c>
      <c r="G563" s="19">
        <v>9.5</v>
      </c>
      <c r="H563" s="19">
        <v>22.5</v>
      </c>
      <c r="I563" s="21">
        <v>2.4390000000000001</v>
      </c>
      <c r="J563" s="21">
        <v>0.13300000000000001</v>
      </c>
      <c r="K563" s="19">
        <v>4.3</v>
      </c>
      <c r="L563" s="20">
        <v>17120</v>
      </c>
      <c r="M563" s="21">
        <v>0.113</v>
      </c>
      <c r="N563" s="21">
        <v>2.1999999999999999E-2</v>
      </c>
      <c r="O563" s="19">
        <v>100.1</v>
      </c>
      <c r="P563" s="20">
        <v>3041</v>
      </c>
      <c r="Q563" s="21">
        <v>3.8140000000000001</v>
      </c>
      <c r="R563" s="22">
        <v>31.600000000000005</v>
      </c>
      <c r="S563" s="9">
        <f t="shared" si="18"/>
        <v>4.2335037603411347</v>
      </c>
      <c r="T563" s="12">
        <f t="shared" si="19"/>
        <v>3.483016420144132</v>
      </c>
      <c r="U563" s="9">
        <f t="shared" si="19"/>
        <v>0.58138068870998683</v>
      </c>
      <c r="V563" s="12">
        <f t="shared" si="19"/>
        <v>1.4996870826184039</v>
      </c>
    </row>
    <row r="564" spans="1:22" x14ac:dyDescent="0.2">
      <c r="A564" s="18" t="s">
        <v>76</v>
      </c>
      <c r="B564" s="19">
        <v>7.2</v>
      </c>
      <c r="C564" s="19">
        <v>10.5</v>
      </c>
      <c r="D564" s="19">
        <v>11.8</v>
      </c>
      <c r="E564" s="20">
        <v>416</v>
      </c>
      <c r="F564" s="19">
        <v>1.7</v>
      </c>
      <c r="G564" s="19">
        <v>5.6</v>
      </c>
      <c r="H564" s="19">
        <v>4.4000000000000004</v>
      </c>
      <c r="I564" s="21">
        <v>6.2830000000000004</v>
      </c>
      <c r="J564" s="21">
        <v>7.0999999999999994E-2</v>
      </c>
      <c r="K564" s="19">
        <v>3.1</v>
      </c>
      <c r="L564" s="20">
        <v>18000</v>
      </c>
      <c r="M564" s="21">
        <v>1.5049999999999999</v>
      </c>
      <c r="N564" s="21">
        <v>4.3999999999999997E-2</v>
      </c>
      <c r="O564" s="19">
        <v>3.1</v>
      </c>
      <c r="P564" s="20">
        <v>2465</v>
      </c>
      <c r="Q564" s="21">
        <v>6.7220000000000004</v>
      </c>
      <c r="R564" s="22">
        <v>59.199999999999996</v>
      </c>
      <c r="S564" s="9">
        <f t="shared" si="18"/>
        <v>4.2552725051033065</v>
      </c>
      <c r="T564" s="12">
        <f t="shared" si="19"/>
        <v>3.3918169236132489</v>
      </c>
      <c r="U564" s="9">
        <f t="shared" si="19"/>
        <v>0.82749850813345871</v>
      </c>
      <c r="V564" s="12">
        <f t="shared" si="19"/>
        <v>1.7723217067229198</v>
      </c>
    </row>
    <row r="565" spans="1:22" x14ac:dyDescent="0.2">
      <c r="A565" s="18" t="s">
        <v>77</v>
      </c>
      <c r="B565" s="19">
        <v>7.7</v>
      </c>
      <c r="C565" s="19">
        <v>12.4</v>
      </c>
      <c r="D565" s="19">
        <v>11.2</v>
      </c>
      <c r="E565" s="20">
        <v>469</v>
      </c>
      <c r="F565" s="19">
        <v>4.5</v>
      </c>
      <c r="G565" s="19">
        <v>6.9</v>
      </c>
      <c r="H565" s="19">
        <v>7.6</v>
      </c>
      <c r="I565" s="21">
        <v>8.2089999999999996</v>
      </c>
      <c r="J565" s="21">
        <v>0.13200000000000001</v>
      </c>
      <c r="K565" s="19">
        <v>4.3</v>
      </c>
      <c r="L565" s="20">
        <v>72250</v>
      </c>
      <c r="M565" s="21">
        <v>2.823</v>
      </c>
      <c r="N565" s="21">
        <v>2.9000000000000001E-2</v>
      </c>
      <c r="O565" s="19">
        <v>29.5</v>
      </c>
      <c r="P565" s="20">
        <v>15900</v>
      </c>
      <c r="Q565" s="21">
        <v>3.4390000000000001</v>
      </c>
      <c r="R565" s="22">
        <v>44.900000000000006</v>
      </c>
      <c r="S565" s="9">
        <f t="shared" si="18"/>
        <v>4.8588378514285857</v>
      </c>
      <c r="T565" s="12">
        <f t="shared" si="19"/>
        <v>4.2013971243204518</v>
      </c>
      <c r="U565" s="9">
        <f t="shared" si="19"/>
        <v>0.53643217582201352</v>
      </c>
      <c r="V565" s="12">
        <f t="shared" si="19"/>
        <v>1.6522463410033232</v>
      </c>
    </row>
    <row r="566" spans="1:22" x14ac:dyDescent="0.2">
      <c r="A566" s="18" t="s">
        <v>78</v>
      </c>
      <c r="B566" s="19">
        <v>7.7</v>
      </c>
      <c r="C566" s="19">
        <v>12.3</v>
      </c>
      <c r="D566" s="19">
        <v>8.1999999999999993</v>
      </c>
      <c r="E566" s="20">
        <v>512</v>
      </c>
      <c r="F566" s="19">
        <v>8</v>
      </c>
      <c r="G566" s="19">
        <v>10.199999999999999</v>
      </c>
      <c r="H566" s="19">
        <v>16.899999999999999</v>
      </c>
      <c r="I566" s="21">
        <v>7.9470000000000001</v>
      </c>
      <c r="J566" s="21">
        <v>0.11899999999999999</v>
      </c>
      <c r="K566" s="19">
        <v>5.7</v>
      </c>
      <c r="L566" s="20">
        <v>56575</v>
      </c>
      <c r="M566" s="21">
        <v>4.1050000000000004</v>
      </c>
      <c r="N566" s="21">
        <v>7.0000000000000001E-3</v>
      </c>
      <c r="O566" s="19">
        <v>68.099999999999994</v>
      </c>
      <c r="P566" s="20">
        <v>26600</v>
      </c>
      <c r="Q566" s="21">
        <v>2.6230000000000002</v>
      </c>
      <c r="R566" s="22">
        <v>28.5</v>
      </c>
      <c r="S566" s="9">
        <f t="shared" si="18"/>
        <v>4.7526245626267665</v>
      </c>
      <c r="T566" s="12">
        <f t="shared" si="19"/>
        <v>4.424881636631067</v>
      </c>
      <c r="U566" s="9">
        <f t="shared" si="19"/>
        <v>0.41879829059035362</v>
      </c>
      <c r="V566" s="12">
        <f t="shared" si="19"/>
        <v>1.4548448600085102</v>
      </c>
    </row>
    <row r="567" spans="1:22" x14ac:dyDescent="0.2">
      <c r="A567" s="18" t="s">
        <v>79</v>
      </c>
      <c r="B567" s="19">
        <v>7.6</v>
      </c>
      <c r="C567" s="19">
        <v>8.1999999999999993</v>
      </c>
      <c r="D567" s="19">
        <v>9.4</v>
      </c>
      <c r="E567" s="20">
        <v>449</v>
      </c>
      <c r="F567" s="19">
        <v>7.2</v>
      </c>
      <c r="G567" s="19">
        <v>9.1</v>
      </c>
      <c r="H567" s="19">
        <v>12.9</v>
      </c>
      <c r="I567" s="21">
        <v>11.538</v>
      </c>
      <c r="J567" s="21">
        <v>0.34399999999999997</v>
      </c>
      <c r="K567" s="19">
        <v>5</v>
      </c>
      <c r="L567" s="20">
        <v>248500</v>
      </c>
      <c r="M567" s="21">
        <v>5.9539999999999997</v>
      </c>
      <c r="N567" s="21">
        <v>0.22900000000000001</v>
      </c>
      <c r="O567" s="19">
        <v>37.700000000000003</v>
      </c>
      <c r="P567" s="20">
        <v>156925</v>
      </c>
      <c r="Q567" s="21">
        <v>3.6930000000000001</v>
      </c>
      <c r="R567" s="22">
        <v>32.4</v>
      </c>
      <c r="S567" s="9">
        <f t="shared" si="18"/>
        <v>5.3953263930693511</v>
      </c>
      <c r="T567" s="12">
        <f t="shared" si="19"/>
        <v>5.195692137322748</v>
      </c>
      <c r="U567" s="9">
        <f t="shared" si="19"/>
        <v>0.56737930765097877</v>
      </c>
      <c r="V567" s="12">
        <f t="shared" si="19"/>
        <v>1.510545010206612</v>
      </c>
    </row>
    <row r="568" spans="1:22" x14ac:dyDescent="0.2">
      <c r="A568" s="18" t="s">
        <v>80</v>
      </c>
      <c r="B568" s="19">
        <v>7.7</v>
      </c>
      <c r="C568" s="19">
        <v>13.8</v>
      </c>
      <c r="D568" s="19">
        <v>10</v>
      </c>
      <c r="E568" s="20">
        <v>414</v>
      </c>
      <c r="F568" s="19">
        <v>8.6</v>
      </c>
      <c r="G568" s="19">
        <v>11.5</v>
      </c>
      <c r="H568" s="19">
        <v>23.3</v>
      </c>
      <c r="I568" s="21">
        <v>7.2039999999999997</v>
      </c>
      <c r="J568" s="21">
        <v>0.14799999999999999</v>
      </c>
      <c r="K568" s="19">
        <v>5.3</v>
      </c>
      <c r="L568" s="20">
        <v>110750</v>
      </c>
      <c r="M568" s="21">
        <v>3.4740000000000002</v>
      </c>
      <c r="N568" s="21">
        <v>5.0000000000000001E-3</v>
      </c>
      <c r="O568" s="19">
        <v>112.1</v>
      </c>
      <c r="P568" s="20">
        <v>30925</v>
      </c>
      <c r="Q568" s="21">
        <v>3.8140000000000001</v>
      </c>
      <c r="R568" s="22">
        <v>31.600000000000005</v>
      </c>
      <c r="S568" s="9">
        <f t="shared" si="18"/>
        <v>5.044343734895107</v>
      </c>
      <c r="T568" s="12">
        <f t="shared" si="19"/>
        <v>4.4903097083011581</v>
      </c>
      <c r="U568" s="9">
        <f t="shared" si="19"/>
        <v>0.58138068870998683</v>
      </c>
      <c r="V568" s="12">
        <f t="shared" si="19"/>
        <v>1.4996870826184039</v>
      </c>
    </row>
    <row r="569" spans="1:22" x14ac:dyDescent="0.2">
      <c r="A569" s="18" t="s">
        <v>76</v>
      </c>
      <c r="B569" s="19">
        <v>7.2</v>
      </c>
      <c r="C569" s="19">
        <v>10.7</v>
      </c>
      <c r="D569" s="19">
        <v>10.9</v>
      </c>
      <c r="E569" s="20">
        <v>414</v>
      </c>
      <c r="F569" s="19">
        <v>2</v>
      </c>
      <c r="G569" s="19">
        <v>6.3</v>
      </c>
      <c r="H569" s="19">
        <v>4.7</v>
      </c>
      <c r="I569" s="21">
        <v>6.5970000000000004</v>
      </c>
      <c r="J569" s="21">
        <v>0.14599999999999999</v>
      </c>
      <c r="K569" s="19">
        <v>3.4</v>
      </c>
      <c r="L569" s="20">
        <v>77500</v>
      </c>
      <c r="M569" s="21">
        <v>1.9610000000000001</v>
      </c>
      <c r="N569" s="21">
        <v>0.10199999999999999</v>
      </c>
      <c r="O569" s="19">
        <v>2.9</v>
      </c>
      <c r="P569" s="20">
        <v>19000</v>
      </c>
      <c r="Q569" s="21">
        <v>6.7220000000000004</v>
      </c>
      <c r="R569" s="22">
        <v>59.199999999999996</v>
      </c>
      <c r="S569" s="9">
        <f t="shared" si="18"/>
        <v>4.8893017025063106</v>
      </c>
      <c r="T569" s="12">
        <f t="shared" si="19"/>
        <v>4.2787536009528289</v>
      </c>
      <c r="U569" s="9">
        <f t="shared" si="19"/>
        <v>0.82749850813345871</v>
      </c>
      <c r="V569" s="12">
        <f t="shared" si="19"/>
        <v>1.7723217067229198</v>
      </c>
    </row>
    <row r="570" spans="1:22" x14ac:dyDescent="0.2">
      <c r="A570" s="18" t="s">
        <v>77</v>
      </c>
      <c r="B570" s="19">
        <v>7.5</v>
      </c>
      <c r="C570" s="19">
        <v>12</v>
      </c>
      <c r="D570" s="19">
        <v>11</v>
      </c>
      <c r="E570" s="20">
        <v>493</v>
      </c>
      <c r="F570" s="19">
        <v>4.5</v>
      </c>
      <c r="G570" s="19">
        <v>7.4</v>
      </c>
      <c r="H570" s="19">
        <v>8.1999999999999993</v>
      </c>
      <c r="I570" s="21">
        <v>9.2590000000000003</v>
      </c>
      <c r="J570" s="21">
        <v>0.217</v>
      </c>
      <c r="K570" s="19">
        <v>4.5999999999999996</v>
      </c>
      <c r="L570" s="20">
        <v>86500</v>
      </c>
      <c r="M570" s="21">
        <v>3.4390000000000001</v>
      </c>
      <c r="N570" s="21">
        <v>9.0999999999999998E-2</v>
      </c>
      <c r="O570" s="19">
        <v>25.5</v>
      </c>
      <c r="P570" s="20">
        <v>32750</v>
      </c>
      <c r="Q570" s="21">
        <v>3.4390000000000001</v>
      </c>
      <c r="R570" s="22">
        <v>44.900000000000006</v>
      </c>
      <c r="S570" s="9">
        <f t="shared" si="18"/>
        <v>4.9370161074648138</v>
      </c>
      <c r="T570" s="12">
        <f t="shared" si="19"/>
        <v>4.5152113043278019</v>
      </c>
      <c r="U570" s="9">
        <f t="shared" si="19"/>
        <v>0.53643217582201352</v>
      </c>
      <c r="V570" s="12">
        <f t="shared" si="19"/>
        <v>1.6522463410033232</v>
      </c>
    </row>
    <row r="571" spans="1:22" x14ac:dyDescent="0.2">
      <c r="A571" s="18" t="s">
        <v>78</v>
      </c>
      <c r="B571" s="19">
        <v>7.4</v>
      </c>
      <c r="C571" s="19">
        <v>11.5</v>
      </c>
      <c r="D571" s="19">
        <v>8.4</v>
      </c>
      <c r="E571" s="20">
        <v>539</v>
      </c>
      <c r="F571" s="19">
        <v>8.4</v>
      </c>
      <c r="G571" s="19">
        <v>10.7</v>
      </c>
      <c r="H571" s="19">
        <v>19.2</v>
      </c>
      <c r="I571" s="21">
        <v>10.065</v>
      </c>
      <c r="J571" s="21">
        <v>0.19600000000000001</v>
      </c>
      <c r="K571" s="19">
        <v>6.1</v>
      </c>
      <c r="L571" s="20">
        <v>335750</v>
      </c>
      <c r="M571" s="21">
        <v>5.9740000000000002</v>
      </c>
      <c r="N571" s="21">
        <v>3.2000000000000001E-2</v>
      </c>
      <c r="O571" s="19">
        <v>57.5</v>
      </c>
      <c r="P571" s="20">
        <v>207550</v>
      </c>
      <c r="Q571" s="21">
        <v>2.6230000000000002</v>
      </c>
      <c r="R571" s="22">
        <v>28.5</v>
      </c>
      <c r="S571" s="9">
        <f t="shared" si="18"/>
        <v>5.5260160213407525</v>
      </c>
      <c r="T571" s="12">
        <f t="shared" si="19"/>
        <v>5.3171227377145378</v>
      </c>
      <c r="U571" s="9">
        <f t="shared" si="19"/>
        <v>0.41879829059035362</v>
      </c>
      <c r="V571" s="12">
        <f t="shared" si="19"/>
        <v>1.4548448600085102</v>
      </c>
    </row>
    <row r="572" spans="1:22" x14ac:dyDescent="0.2">
      <c r="A572" s="18" t="s">
        <v>79</v>
      </c>
      <c r="B572" s="19">
        <v>7.3</v>
      </c>
      <c r="C572" s="19">
        <v>8.1999999999999993</v>
      </c>
      <c r="D572" s="19">
        <v>9.5</v>
      </c>
      <c r="E572" s="20">
        <v>485</v>
      </c>
      <c r="F572" s="19">
        <v>5.5</v>
      </c>
      <c r="G572" s="19">
        <v>7.5</v>
      </c>
      <c r="H572" s="19">
        <v>9.9</v>
      </c>
      <c r="I572" s="21">
        <v>10.973000000000001</v>
      </c>
      <c r="J572" s="21">
        <v>0.122</v>
      </c>
      <c r="K572" s="19">
        <v>4.8</v>
      </c>
      <c r="L572" s="20">
        <v>141350</v>
      </c>
      <c r="M572" s="21">
        <v>5.4649999999999999</v>
      </c>
      <c r="N572" s="21">
        <v>0.03</v>
      </c>
      <c r="O572" s="19">
        <v>45</v>
      </c>
      <c r="P572" s="20">
        <v>21413</v>
      </c>
      <c r="Q572" s="21">
        <v>3.6930000000000001</v>
      </c>
      <c r="R572" s="22">
        <v>32.4</v>
      </c>
      <c r="S572" s="9">
        <f t="shared" si="18"/>
        <v>5.1502958128255383</v>
      </c>
      <c r="T572" s="12">
        <f t="shared" si="19"/>
        <v>4.3306775169989358</v>
      </c>
      <c r="U572" s="9">
        <f t="shared" si="19"/>
        <v>0.56737930765097877</v>
      </c>
      <c r="V572" s="12">
        <f t="shared" si="19"/>
        <v>1.510545010206612</v>
      </c>
    </row>
    <row r="573" spans="1:22" x14ac:dyDescent="0.2">
      <c r="A573" s="18" t="s">
        <v>80</v>
      </c>
      <c r="B573" s="19">
        <v>7.3</v>
      </c>
      <c r="C573" s="19">
        <v>12.7</v>
      </c>
      <c r="D573" s="19">
        <v>10.3</v>
      </c>
      <c r="E573" s="20">
        <v>452</v>
      </c>
      <c r="F573" s="19">
        <v>7.6</v>
      </c>
      <c r="G573" s="19">
        <v>11</v>
      </c>
      <c r="H573" s="19">
        <v>18.600000000000001</v>
      </c>
      <c r="I573" s="21">
        <v>9.0709999999999997</v>
      </c>
      <c r="J573" s="21">
        <v>0.32100000000000001</v>
      </c>
      <c r="K573" s="19">
        <v>5</v>
      </c>
      <c r="L573" s="20">
        <v>200900</v>
      </c>
      <c r="M573" s="21">
        <v>4.343</v>
      </c>
      <c r="N573" s="21">
        <v>0.19700000000000001</v>
      </c>
      <c r="O573" s="19">
        <v>86.5</v>
      </c>
      <c r="P573" s="20">
        <v>101915</v>
      </c>
      <c r="Q573" s="21">
        <v>3.8140000000000001</v>
      </c>
      <c r="R573" s="22">
        <v>31.600000000000005</v>
      </c>
      <c r="S573" s="9">
        <f t="shared" si="18"/>
        <v>5.3029799367482493</v>
      </c>
      <c r="T573" s="12">
        <f t="shared" si="19"/>
        <v>5.0082381088131411</v>
      </c>
      <c r="U573" s="9">
        <f t="shared" si="19"/>
        <v>0.58138068870998683</v>
      </c>
      <c r="V573" s="12">
        <f t="shared" si="19"/>
        <v>1.4996870826184039</v>
      </c>
    </row>
    <row r="574" spans="1:22" x14ac:dyDescent="0.2">
      <c r="A574" s="18" t="s">
        <v>76</v>
      </c>
      <c r="B574" s="19">
        <v>6.6</v>
      </c>
      <c r="C574" s="19">
        <v>9.1999999999999993</v>
      </c>
      <c r="D574" s="19">
        <v>9</v>
      </c>
      <c r="E574" s="20">
        <v>341</v>
      </c>
      <c r="F574" s="19">
        <v>2.2999999999999998</v>
      </c>
      <c r="G574" s="19">
        <v>5.2</v>
      </c>
      <c r="H574" s="19">
        <v>3.3</v>
      </c>
      <c r="I574" s="21">
        <v>4.9160000000000004</v>
      </c>
      <c r="J574" s="21">
        <v>0.16900000000000001</v>
      </c>
      <c r="K574" s="19">
        <v>2.6</v>
      </c>
      <c r="L574" s="20">
        <v>16400</v>
      </c>
      <c r="M574" s="21">
        <v>1.234</v>
      </c>
      <c r="N574" s="21">
        <v>8.8999999999999996E-2</v>
      </c>
      <c r="O574" s="19">
        <v>7.5</v>
      </c>
      <c r="P574" s="20">
        <v>1078</v>
      </c>
      <c r="Q574" s="21">
        <v>23.382999999999999</v>
      </c>
      <c r="R574" s="22">
        <v>59.199999999999996</v>
      </c>
      <c r="S574" s="9">
        <f t="shared" si="18"/>
        <v>4.214843848047698</v>
      </c>
      <c r="T574" s="12">
        <f t="shared" si="19"/>
        <v>3.03261876085072</v>
      </c>
      <c r="U574" s="9">
        <f t="shared" si="19"/>
        <v>1.3689002296600064</v>
      </c>
      <c r="V574" s="12">
        <f t="shared" si="19"/>
        <v>1.7723217067229198</v>
      </c>
    </row>
    <row r="575" spans="1:22" x14ac:dyDescent="0.2">
      <c r="A575" s="18" t="s">
        <v>77</v>
      </c>
      <c r="B575" s="19">
        <v>7</v>
      </c>
      <c r="C575" s="19">
        <v>10.9</v>
      </c>
      <c r="D575" s="19">
        <v>8.3000000000000007</v>
      </c>
      <c r="E575" s="20">
        <v>428</v>
      </c>
      <c r="F575" s="19">
        <v>4.0999999999999996</v>
      </c>
      <c r="G575" s="19">
        <v>7.3</v>
      </c>
      <c r="H575" s="19">
        <v>10</v>
      </c>
      <c r="I575" s="21">
        <v>6.0970000000000004</v>
      </c>
      <c r="J575" s="21">
        <v>0.122</v>
      </c>
      <c r="K575" s="19">
        <v>6.1</v>
      </c>
      <c r="L575" s="20">
        <v>5880</v>
      </c>
      <c r="M575" s="21">
        <v>1.738</v>
      </c>
      <c r="N575" s="21">
        <v>2.3E-2</v>
      </c>
      <c r="O575" s="19">
        <v>46.5</v>
      </c>
      <c r="P575" s="20">
        <v>545</v>
      </c>
      <c r="Q575" s="21">
        <v>15.292999999999999</v>
      </c>
      <c r="R575" s="22">
        <v>44.900000000000006</v>
      </c>
      <c r="S575" s="9">
        <f t="shared" si="18"/>
        <v>3.7693773260761385</v>
      </c>
      <c r="T575" s="12">
        <f t="shared" si="19"/>
        <v>2.7363965022766426</v>
      </c>
      <c r="U575" s="9">
        <f t="shared" si="19"/>
        <v>1.184492688528423</v>
      </c>
      <c r="V575" s="12">
        <f t="shared" si="19"/>
        <v>1.6522463410033232</v>
      </c>
    </row>
    <row r="576" spans="1:22" x14ac:dyDescent="0.2">
      <c r="A576" s="18" t="s">
        <v>78</v>
      </c>
      <c r="B576" s="19">
        <v>7.8</v>
      </c>
      <c r="C576" s="19">
        <v>12.2</v>
      </c>
      <c r="D576" s="19">
        <v>7.4</v>
      </c>
      <c r="E576" s="20">
        <v>559</v>
      </c>
      <c r="F576" s="19">
        <v>5.4</v>
      </c>
      <c r="G576" s="19">
        <v>9.1999999999999993</v>
      </c>
      <c r="H576" s="19">
        <v>17.3</v>
      </c>
      <c r="I576" s="21">
        <v>7.16</v>
      </c>
      <c r="J576" s="21">
        <v>0.11700000000000001</v>
      </c>
      <c r="K576" s="19">
        <v>7.6</v>
      </c>
      <c r="L576" s="20">
        <v>12125</v>
      </c>
      <c r="M576" s="21">
        <v>3.5070000000000001</v>
      </c>
      <c r="N576" s="21">
        <v>7.0000000000000001E-3</v>
      </c>
      <c r="O576" s="19">
        <v>40.700000000000003</v>
      </c>
      <c r="P576" s="20">
        <v>1225</v>
      </c>
      <c r="Q576" s="21">
        <v>25.077999999999999</v>
      </c>
      <c r="R576" s="22">
        <v>28.5</v>
      </c>
      <c r="S576" s="9">
        <f t="shared" si="18"/>
        <v>4.0836817472743014</v>
      </c>
      <c r="T576" s="12">
        <f t="shared" si="19"/>
        <v>3.0881360887005513</v>
      </c>
      <c r="U576" s="9">
        <f t="shared" si="19"/>
        <v>1.3992928980439108</v>
      </c>
      <c r="V576" s="12">
        <f t="shared" si="19"/>
        <v>1.4548448600085102</v>
      </c>
    </row>
    <row r="577" spans="1:22" x14ac:dyDescent="0.2">
      <c r="A577" s="18" t="s">
        <v>79</v>
      </c>
      <c r="B577" s="19">
        <v>7.9</v>
      </c>
      <c r="C577" s="19">
        <v>11.7</v>
      </c>
      <c r="D577" s="19">
        <v>8.4</v>
      </c>
      <c r="E577" s="20">
        <v>466</v>
      </c>
      <c r="F577" s="19">
        <v>4</v>
      </c>
      <c r="G577" s="19">
        <v>8.4</v>
      </c>
      <c r="H577" s="19">
        <v>9.5</v>
      </c>
      <c r="I577" s="21">
        <v>6.6680000000000001</v>
      </c>
      <c r="J577" s="21">
        <v>0.14000000000000001</v>
      </c>
      <c r="K577" s="19">
        <v>8.1</v>
      </c>
      <c r="L577" s="20">
        <v>16975</v>
      </c>
      <c r="M577" s="21">
        <v>2.556</v>
      </c>
      <c r="N577" s="21">
        <v>3.7999999999999999E-2</v>
      </c>
      <c r="O577" s="19">
        <v>62.2</v>
      </c>
      <c r="P577" s="20">
        <v>3690</v>
      </c>
      <c r="Q577" s="21">
        <v>12.747</v>
      </c>
      <c r="R577" s="22">
        <v>32.4</v>
      </c>
      <c r="S577" s="9">
        <f t="shared" si="18"/>
        <v>4.2298097829525396</v>
      </c>
      <c r="T577" s="12">
        <f t="shared" si="19"/>
        <v>3.5670263661590602</v>
      </c>
      <c r="U577" s="9">
        <f t="shared" si="19"/>
        <v>1.1054079858091768</v>
      </c>
      <c r="V577" s="12">
        <f t="shared" si="19"/>
        <v>1.510545010206612</v>
      </c>
    </row>
    <row r="578" spans="1:22" x14ac:dyDescent="0.2">
      <c r="A578" s="18" t="s">
        <v>80</v>
      </c>
      <c r="B578" s="19">
        <v>7.7</v>
      </c>
      <c r="C578" s="19">
        <v>13.1</v>
      </c>
      <c r="D578" s="19">
        <v>9</v>
      </c>
      <c r="E578" s="20">
        <v>480</v>
      </c>
      <c r="F578" s="19">
        <v>6.1</v>
      </c>
      <c r="G578" s="19">
        <v>10.5</v>
      </c>
      <c r="H578" s="19">
        <v>14</v>
      </c>
      <c r="I578" s="21">
        <v>7.1550000000000002</v>
      </c>
      <c r="J578" s="21">
        <v>0.11600000000000001</v>
      </c>
      <c r="K578" s="19">
        <v>8.5</v>
      </c>
      <c r="L578" s="20">
        <v>14225</v>
      </c>
      <c r="M578" s="21">
        <v>2.9980000000000002</v>
      </c>
      <c r="N578" s="21">
        <v>3.2000000000000001E-2</v>
      </c>
      <c r="O578" s="19">
        <v>70.3</v>
      </c>
      <c r="P578" s="20">
        <v>3168</v>
      </c>
      <c r="Q578" s="21">
        <v>12.57</v>
      </c>
      <c r="R578" s="22">
        <v>31.600000000000005</v>
      </c>
      <c r="S578" s="9">
        <f t="shared" si="18"/>
        <v>4.1530522750671084</v>
      </c>
      <c r="T578" s="12">
        <f t="shared" si="19"/>
        <v>3.5007851729174559</v>
      </c>
      <c r="U578" s="9">
        <f t="shared" si="19"/>
        <v>1.0993352776859577</v>
      </c>
      <c r="V578" s="12">
        <f t="shared" si="19"/>
        <v>1.4996870826184039</v>
      </c>
    </row>
    <row r="579" spans="1:22" x14ac:dyDescent="0.2">
      <c r="A579" s="18" t="s">
        <v>76</v>
      </c>
      <c r="B579" s="19">
        <v>7.1</v>
      </c>
      <c r="C579" s="19">
        <v>10.6</v>
      </c>
      <c r="D579" s="19">
        <v>7.8</v>
      </c>
      <c r="E579" s="20">
        <v>339</v>
      </c>
      <c r="F579" s="19">
        <v>2.5</v>
      </c>
      <c r="G579" s="19">
        <v>5.8</v>
      </c>
      <c r="H579" s="19">
        <v>5</v>
      </c>
      <c r="I579" s="21">
        <v>4.4160000000000004</v>
      </c>
      <c r="J579" s="21">
        <v>0.13900000000000001</v>
      </c>
      <c r="K579" s="19">
        <v>3.1</v>
      </c>
      <c r="L579" s="20">
        <v>8150</v>
      </c>
      <c r="M579" s="21">
        <v>1.0549999999999999</v>
      </c>
      <c r="N579" s="21">
        <v>0.109</v>
      </c>
      <c r="O579" s="19">
        <v>11.1</v>
      </c>
      <c r="P579" s="20">
        <v>1200</v>
      </c>
      <c r="Q579" s="21">
        <v>23.382999999999999</v>
      </c>
      <c r="R579" s="22">
        <v>59.199999999999996</v>
      </c>
      <c r="S579" s="9">
        <f t="shared" si="18"/>
        <v>3.9111576087399764</v>
      </c>
      <c r="T579" s="12">
        <f t="shared" si="19"/>
        <v>3.0791812460476247</v>
      </c>
      <c r="U579" s="9">
        <f t="shared" si="19"/>
        <v>1.3689002296600064</v>
      </c>
      <c r="V579" s="12">
        <f t="shared" si="19"/>
        <v>1.7723217067229198</v>
      </c>
    </row>
    <row r="580" spans="1:22" x14ac:dyDescent="0.2">
      <c r="A580" s="18" t="s">
        <v>77</v>
      </c>
      <c r="B580" s="19">
        <v>7.7</v>
      </c>
      <c r="C580" s="19">
        <v>13.1</v>
      </c>
      <c r="D580" s="19">
        <v>8.3000000000000007</v>
      </c>
      <c r="E580" s="20">
        <v>428</v>
      </c>
      <c r="F580" s="19">
        <v>4.5999999999999996</v>
      </c>
      <c r="G580" s="19">
        <v>7.1</v>
      </c>
      <c r="H580" s="19">
        <v>8.1999999999999993</v>
      </c>
      <c r="I580" s="21">
        <v>5.8609999999999998</v>
      </c>
      <c r="J580" s="21">
        <v>0.108</v>
      </c>
      <c r="K580" s="19">
        <v>5.5</v>
      </c>
      <c r="L580" s="20">
        <v>1058</v>
      </c>
      <c r="M580" s="21">
        <v>1.319</v>
      </c>
      <c r="N580" s="21">
        <v>2.5000000000000001E-2</v>
      </c>
      <c r="O580" s="19">
        <v>57.1</v>
      </c>
      <c r="P580" s="20">
        <v>85</v>
      </c>
      <c r="Q580" s="21">
        <v>15.292999999999999</v>
      </c>
      <c r="R580" s="22">
        <v>44.900000000000006</v>
      </c>
      <c r="S580" s="9">
        <f t="shared" si="18"/>
        <v>3.0244856676991669</v>
      </c>
      <c r="T580" s="12">
        <f t="shared" si="19"/>
        <v>1.9294189257142926</v>
      </c>
      <c r="U580" s="9">
        <f t="shared" si="19"/>
        <v>1.184492688528423</v>
      </c>
      <c r="V580" s="12">
        <f t="shared" si="19"/>
        <v>1.6522463410033232</v>
      </c>
    </row>
    <row r="581" spans="1:22" x14ac:dyDescent="0.2">
      <c r="A581" s="18" t="s">
        <v>78</v>
      </c>
      <c r="B581" s="19">
        <v>7.5</v>
      </c>
      <c r="C581" s="19">
        <v>12.6</v>
      </c>
      <c r="D581" s="19">
        <v>6.4</v>
      </c>
      <c r="E581" s="20">
        <v>486</v>
      </c>
      <c r="F581" s="19">
        <v>5.9</v>
      </c>
      <c r="G581" s="19">
        <v>10.199999999999999</v>
      </c>
      <c r="H581" s="19">
        <v>17.3</v>
      </c>
      <c r="I581" s="21">
        <v>7.1349999999999998</v>
      </c>
      <c r="J581" s="21">
        <v>0.14699999999999999</v>
      </c>
      <c r="K581" s="19">
        <v>7.9</v>
      </c>
      <c r="L581" s="20">
        <v>17300</v>
      </c>
      <c r="M581" s="21">
        <v>3.0259999999999998</v>
      </c>
      <c r="N581" s="21">
        <v>1.9E-2</v>
      </c>
      <c r="O581" s="19">
        <v>71.8</v>
      </c>
      <c r="P581" s="20">
        <v>4370</v>
      </c>
      <c r="Q581" s="21">
        <v>25.077999999999999</v>
      </c>
      <c r="R581" s="22">
        <v>28.5</v>
      </c>
      <c r="S581" s="9">
        <f t="shared" si="18"/>
        <v>4.238046103128795</v>
      </c>
      <c r="T581" s="12">
        <f t="shared" si="19"/>
        <v>3.6404814369704219</v>
      </c>
      <c r="U581" s="9">
        <f t="shared" si="19"/>
        <v>1.3992928980439108</v>
      </c>
      <c r="V581" s="12">
        <f t="shared" si="19"/>
        <v>1.4548448600085102</v>
      </c>
    </row>
    <row r="582" spans="1:22" x14ac:dyDescent="0.2">
      <c r="A582" s="18" t="s">
        <v>79</v>
      </c>
      <c r="B582" s="19">
        <v>7.7</v>
      </c>
      <c r="C582" s="19">
        <v>12.5</v>
      </c>
      <c r="D582" s="19">
        <v>7</v>
      </c>
      <c r="E582" s="20">
        <v>420</v>
      </c>
      <c r="F582" s="19">
        <v>4.4000000000000004</v>
      </c>
      <c r="G582" s="19">
        <v>8.6999999999999993</v>
      </c>
      <c r="H582" s="19">
        <v>21.3</v>
      </c>
      <c r="I582" s="21">
        <v>5.6260000000000003</v>
      </c>
      <c r="J582" s="21">
        <v>0.13500000000000001</v>
      </c>
      <c r="K582" s="19">
        <v>7.2</v>
      </c>
      <c r="L582" s="20">
        <v>9150</v>
      </c>
      <c r="M582" s="21">
        <v>1.5129999999999999</v>
      </c>
      <c r="N582" s="21">
        <v>0.04</v>
      </c>
      <c r="O582" s="19">
        <v>65.599999999999994</v>
      </c>
      <c r="P582" s="20">
        <v>1088</v>
      </c>
      <c r="Q582" s="21">
        <v>12.747</v>
      </c>
      <c r="R582" s="22">
        <v>32.4</v>
      </c>
      <c r="S582" s="9">
        <f t="shared" si="18"/>
        <v>3.9614210940664485</v>
      </c>
      <c r="T582" s="12">
        <f t="shared" si="19"/>
        <v>3.0366288953621612</v>
      </c>
      <c r="U582" s="9">
        <f t="shared" si="19"/>
        <v>1.1054079858091768</v>
      </c>
      <c r="V582" s="12">
        <f t="shared" si="19"/>
        <v>1.510545010206612</v>
      </c>
    </row>
    <row r="583" spans="1:22" x14ac:dyDescent="0.2">
      <c r="A583" s="18" t="s">
        <v>80</v>
      </c>
      <c r="B583" s="19">
        <v>8.1</v>
      </c>
      <c r="C583" s="19">
        <v>12.9</v>
      </c>
      <c r="D583" s="19">
        <v>8.3000000000000007</v>
      </c>
      <c r="E583" s="20">
        <v>432</v>
      </c>
      <c r="F583" s="19">
        <v>6.2</v>
      </c>
      <c r="G583" s="19">
        <v>10.199999999999999</v>
      </c>
      <c r="H583" s="19">
        <v>16</v>
      </c>
      <c r="I583" s="21">
        <v>6.3360000000000003</v>
      </c>
      <c r="J583" s="21">
        <v>9.5000000000000001E-2</v>
      </c>
      <c r="K583" s="19">
        <v>7.7</v>
      </c>
      <c r="L583" s="20">
        <v>3250</v>
      </c>
      <c r="M583" s="21">
        <v>2.0459999999999998</v>
      </c>
      <c r="N583" s="21">
        <v>1.2E-2</v>
      </c>
      <c r="O583" s="19">
        <v>70.7</v>
      </c>
      <c r="P583" s="20">
        <v>845</v>
      </c>
      <c r="Q583" s="21">
        <v>12.57</v>
      </c>
      <c r="R583" s="22">
        <v>31.600000000000005</v>
      </c>
      <c r="S583" s="9">
        <f t="shared" si="18"/>
        <v>3.5118833609788744</v>
      </c>
      <c r="T583" s="12">
        <f t="shared" si="19"/>
        <v>2.9268567089496922</v>
      </c>
      <c r="U583" s="9">
        <f t="shared" si="19"/>
        <v>1.0993352776859577</v>
      </c>
      <c r="V583" s="12">
        <f t="shared" si="19"/>
        <v>1.4996870826184039</v>
      </c>
    </row>
    <row r="584" spans="1:22" x14ac:dyDescent="0.2">
      <c r="A584" s="18" t="s">
        <v>76</v>
      </c>
      <c r="B584" s="19">
        <v>7.3</v>
      </c>
      <c r="C584" s="19">
        <v>12</v>
      </c>
      <c r="D584" s="19">
        <v>8.1999999999999993</v>
      </c>
      <c r="E584" s="20">
        <v>341</v>
      </c>
      <c r="F584" s="19">
        <v>2.4</v>
      </c>
      <c r="G584" s="19">
        <v>6.3</v>
      </c>
      <c r="H584" s="19">
        <v>6.5</v>
      </c>
      <c r="I584" s="21">
        <v>4.3099999999999996</v>
      </c>
      <c r="J584" s="21">
        <v>0.109</v>
      </c>
      <c r="K584" s="19">
        <v>3.2</v>
      </c>
      <c r="L584" s="20">
        <v>2250</v>
      </c>
      <c r="M584" s="21">
        <v>0.86899999999999999</v>
      </c>
      <c r="N584" s="21">
        <v>7.4999999999999997E-2</v>
      </c>
      <c r="O584" s="19">
        <v>18.5</v>
      </c>
      <c r="P584" s="20">
        <v>780</v>
      </c>
      <c r="Q584" s="21">
        <v>23.382999999999999</v>
      </c>
      <c r="R584" s="22">
        <v>69.3</v>
      </c>
      <c r="S584" s="9">
        <f t="shared" si="18"/>
        <v>3.3521825181113627</v>
      </c>
      <c r="T584" s="12">
        <f t="shared" si="19"/>
        <v>2.8920946026904804</v>
      </c>
      <c r="U584" s="9">
        <f t="shared" si="19"/>
        <v>1.3689002296600064</v>
      </c>
      <c r="V584" s="12">
        <f t="shared" si="19"/>
        <v>1.8407332346118068</v>
      </c>
    </row>
    <row r="585" spans="1:22" x14ac:dyDescent="0.2">
      <c r="A585" s="18" t="s">
        <v>77</v>
      </c>
      <c r="B585" s="19">
        <v>7.8</v>
      </c>
      <c r="C585" s="19">
        <v>13.4</v>
      </c>
      <c r="D585" s="19">
        <v>8.6</v>
      </c>
      <c r="E585" s="20">
        <v>411</v>
      </c>
      <c r="F585" s="19">
        <v>2.7</v>
      </c>
      <c r="G585" s="19">
        <v>5.8</v>
      </c>
      <c r="H585" s="19">
        <v>5.0999999999999996</v>
      </c>
      <c r="I585" s="21">
        <v>6.2270000000000003</v>
      </c>
      <c r="J585" s="21">
        <v>8.7999999999999995E-2</v>
      </c>
      <c r="K585" s="19">
        <v>3.5</v>
      </c>
      <c r="L585" s="20">
        <v>1775</v>
      </c>
      <c r="M585" s="21">
        <v>1.1719999999999999</v>
      </c>
      <c r="N585" s="21">
        <v>3.4000000000000002E-2</v>
      </c>
      <c r="O585" s="19">
        <v>25.9</v>
      </c>
      <c r="P585" s="20">
        <v>330</v>
      </c>
      <c r="Q585" s="21">
        <v>15.292999999999999</v>
      </c>
      <c r="R585" s="22">
        <v>45.900000000000006</v>
      </c>
      <c r="S585" s="9">
        <f t="shared" ref="S585:S603" si="20">LOG(L585)</f>
        <v>3.249198357391113</v>
      </c>
      <c r="T585" s="12">
        <f t="shared" ref="T585:V603" si="21">LOG(P585)</f>
        <v>2.5185139398778875</v>
      </c>
      <c r="U585" s="9">
        <f t="shared" si="21"/>
        <v>1.184492688528423</v>
      </c>
      <c r="V585" s="12">
        <f t="shared" si="21"/>
        <v>1.6618126855372612</v>
      </c>
    </row>
    <row r="586" spans="1:22" x14ac:dyDescent="0.2">
      <c r="A586" s="18" t="s">
        <v>78</v>
      </c>
      <c r="B586" s="19">
        <v>7.8</v>
      </c>
      <c r="C586" s="19">
        <v>14.5</v>
      </c>
      <c r="D586" s="19">
        <v>6</v>
      </c>
      <c r="E586" s="20">
        <v>525</v>
      </c>
      <c r="F586" s="19">
        <v>5.4</v>
      </c>
      <c r="G586" s="19">
        <v>9.3000000000000007</v>
      </c>
      <c r="H586" s="19">
        <v>16.8</v>
      </c>
      <c r="I586" s="21">
        <v>7.2469999999999999</v>
      </c>
      <c r="J586" s="21">
        <v>0.09</v>
      </c>
      <c r="K586" s="19">
        <v>5.2</v>
      </c>
      <c r="L586" s="20">
        <v>1375</v>
      </c>
      <c r="M586" s="21">
        <v>2.0139999999999998</v>
      </c>
      <c r="N586" s="21">
        <v>3.0000000000000001E-3</v>
      </c>
      <c r="O586" s="19">
        <v>103</v>
      </c>
      <c r="P586" s="20">
        <v>486</v>
      </c>
      <c r="Q586" s="21">
        <v>25.077999999999999</v>
      </c>
      <c r="R586" s="22">
        <v>45.3</v>
      </c>
      <c r="S586" s="9">
        <f t="shared" si="20"/>
        <v>3.1383026981662816</v>
      </c>
      <c r="T586" s="12">
        <f t="shared" si="21"/>
        <v>2.6866362692622934</v>
      </c>
      <c r="U586" s="9">
        <f t="shared" si="21"/>
        <v>1.3992928980439108</v>
      </c>
      <c r="V586" s="12">
        <f t="shared" si="21"/>
        <v>1.6560982020128319</v>
      </c>
    </row>
    <row r="587" spans="1:22" x14ac:dyDescent="0.2">
      <c r="A587" s="18" t="s">
        <v>79</v>
      </c>
      <c r="B587" s="19">
        <v>7.7</v>
      </c>
      <c r="C587" s="19">
        <v>9.1</v>
      </c>
      <c r="D587" s="19">
        <v>8.3000000000000007</v>
      </c>
      <c r="E587" s="20">
        <v>342</v>
      </c>
      <c r="F587" s="19">
        <v>4</v>
      </c>
      <c r="G587" s="19">
        <v>6.9</v>
      </c>
      <c r="H587" s="19">
        <v>18</v>
      </c>
      <c r="I587" s="21">
        <v>4.1429999999999998</v>
      </c>
      <c r="J587" s="21">
        <v>8.8999999999999996E-2</v>
      </c>
      <c r="K587" s="19">
        <v>3.9</v>
      </c>
      <c r="L587" s="20">
        <v>5450</v>
      </c>
      <c r="M587" s="21">
        <v>0.97199999999999998</v>
      </c>
      <c r="N587" s="21">
        <v>0.01</v>
      </c>
      <c r="O587" s="19">
        <v>78.900000000000006</v>
      </c>
      <c r="P587" s="20">
        <v>524</v>
      </c>
      <c r="Q587" s="21">
        <v>12.747</v>
      </c>
      <c r="R587" s="22">
        <v>38.300000000000004</v>
      </c>
      <c r="S587" s="9">
        <f t="shared" si="20"/>
        <v>3.7363965022766426</v>
      </c>
      <c r="T587" s="12">
        <f t="shared" si="21"/>
        <v>2.7193312869837265</v>
      </c>
      <c r="U587" s="9">
        <f t="shared" si="21"/>
        <v>1.1054079858091768</v>
      </c>
      <c r="V587" s="12">
        <f t="shared" si="21"/>
        <v>1.5831987739686229</v>
      </c>
    </row>
    <row r="588" spans="1:22" x14ac:dyDescent="0.2">
      <c r="A588" s="18" t="s">
        <v>80</v>
      </c>
      <c r="B588" s="19">
        <v>7.5</v>
      </c>
      <c r="C588" s="19">
        <v>13.5</v>
      </c>
      <c r="D588" s="19">
        <v>7.8</v>
      </c>
      <c r="E588" s="20">
        <v>433</v>
      </c>
      <c r="F588" s="19">
        <v>2.8</v>
      </c>
      <c r="G588" s="19">
        <v>7.1</v>
      </c>
      <c r="H588" s="19">
        <v>7.3</v>
      </c>
      <c r="I588" s="21">
        <v>6.4139999999999997</v>
      </c>
      <c r="J588" s="21">
        <v>0.10199999999999999</v>
      </c>
      <c r="K588" s="19">
        <v>4.0999999999999996</v>
      </c>
      <c r="L588" s="20">
        <v>3990</v>
      </c>
      <c r="M588" s="21">
        <v>2.181</v>
      </c>
      <c r="N588" s="21">
        <v>5.0999999999999997E-2</v>
      </c>
      <c r="O588" s="19">
        <v>21.3</v>
      </c>
      <c r="P588" s="20">
        <v>1870</v>
      </c>
      <c r="Q588" s="21">
        <v>12.57</v>
      </c>
      <c r="R588" s="22">
        <v>40.700000000000003</v>
      </c>
      <c r="S588" s="9">
        <f t="shared" si="20"/>
        <v>3.6009728956867484</v>
      </c>
      <c r="T588" s="12">
        <f t="shared" si="21"/>
        <v>3.271841606536499</v>
      </c>
      <c r="U588" s="9">
        <f t="shared" si="21"/>
        <v>1.0993352776859577</v>
      </c>
      <c r="V588" s="12">
        <f t="shared" si="21"/>
        <v>1.6095944092252201</v>
      </c>
    </row>
    <row r="589" spans="1:22" x14ac:dyDescent="0.2">
      <c r="A589" s="18" t="s">
        <v>76</v>
      </c>
      <c r="B589" s="19">
        <v>6.8</v>
      </c>
      <c r="C589" s="19">
        <v>9.9</v>
      </c>
      <c r="D589" s="19">
        <v>9</v>
      </c>
      <c r="E589" s="20">
        <v>298</v>
      </c>
      <c r="F589" s="19">
        <v>2.7</v>
      </c>
      <c r="G589" s="19">
        <v>5.5</v>
      </c>
      <c r="H589" s="19">
        <v>6.7</v>
      </c>
      <c r="I589" s="21">
        <v>4.391</v>
      </c>
      <c r="J589" s="21">
        <v>0.14000000000000001</v>
      </c>
      <c r="K589" s="19">
        <v>2.9</v>
      </c>
      <c r="L589" s="20">
        <v>1504</v>
      </c>
      <c r="M589" s="21">
        <v>0.84</v>
      </c>
      <c r="N589" s="21">
        <v>5.1999999999999998E-2</v>
      </c>
      <c r="O589" s="19">
        <v>22.9</v>
      </c>
      <c r="P589" s="20">
        <v>210</v>
      </c>
      <c r="Q589" s="21">
        <v>32.197000000000003</v>
      </c>
      <c r="R589" s="22">
        <v>69.3</v>
      </c>
      <c r="S589" s="9">
        <f t="shared" si="20"/>
        <v>3.1772478362556233</v>
      </c>
      <c r="T589" s="12">
        <f t="shared" si="21"/>
        <v>2.3222192947339191</v>
      </c>
      <c r="U589" s="9">
        <f t="shared" si="21"/>
        <v>1.5078154075920169</v>
      </c>
      <c r="V589" s="12">
        <f t="shared" si="21"/>
        <v>1.8407332346118068</v>
      </c>
    </row>
    <row r="590" spans="1:22" x14ac:dyDescent="0.2">
      <c r="A590" s="18" t="s">
        <v>77</v>
      </c>
      <c r="B590" s="19">
        <v>6.9</v>
      </c>
      <c r="C590" s="19">
        <v>11.2</v>
      </c>
      <c r="D590" s="19">
        <v>7.4</v>
      </c>
      <c r="E590" s="20">
        <v>379</v>
      </c>
      <c r="F590" s="19">
        <v>3</v>
      </c>
      <c r="G590" s="19">
        <v>5.9</v>
      </c>
      <c r="H590" s="19">
        <v>6.4</v>
      </c>
      <c r="I590" s="21">
        <v>5.1760000000000002</v>
      </c>
      <c r="J590" s="21">
        <v>8.2000000000000003E-2</v>
      </c>
      <c r="K590" s="19">
        <v>4.9000000000000004</v>
      </c>
      <c r="L590" s="20">
        <v>535</v>
      </c>
      <c r="M590" s="21">
        <v>0.97399999999999998</v>
      </c>
      <c r="N590" s="21">
        <v>1.7000000000000001E-2</v>
      </c>
      <c r="O590" s="19">
        <v>27.5</v>
      </c>
      <c r="P590" s="20">
        <v>39</v>
      </c>
      <c r="Q590" s="21">
        <v>22.245000000000001</v>
      </c>
      <c r="R590" s="22">
        <v>45.900000000000006</v>
      </c>
      <c r="S590" s="9">
        <f t="shared" si="20"/>
        <v>2.7283537820212285</v>
      </c>
      <c r="T590" s="12">
        <f t="shared" si="21"/>
        <v>1.5910646070264991</v>
      </c>
      <c r="U590" s="9">
        <f t="shared" si="21"/>
        <v>1.3472324100840634</v>
      </c>
      <c r="V590" s="12">
        <f t="shared" si="21"/>
        <v>1.6618126855372612</v>
      </c>
    </row>
    <row r="591" spans="1:22" x14ac:dyDescent="0.2">
      <c r="A591" s="18" t="s">
        <v>78</v>
      </c>
      <c r="B591" s="19">
        <v>7.6</v>
      </c>
      <c r="C591" s="19">
        <v>13.1</v>
      </c>
      <c r="D591" s="19">
        <v>5.4</v>
      </c>
      <c r="E591" s="20">
        <v>531</v>
      </c>
      <c r="F591" s="19">
        <v>4.0999999999999996</v>
      </c>
      <c r="G591" s="19">
        <v>8.4</v>
      </c>
      <c r="H591" s="19">
        <v>11.4</v>
      </c>
      <c r="I591" s="21">
        <v>6.218</v>
      </c>
      <c r="J591" s="21">
        <v>7.6999999999999999E-2</v>
      </c>
      <c r="K591" s="19">
        <v>6.3</v>
      </c>
      <c r="L591" s="20">
        <v>108</v>
      </c>
      <c r="M591" s="21">
        <v>1.8540000000000001</v>
      </c>
      <c r="N591" s="21">
        <v>0.01</v>
      </c>
      <c r="O591" s="19">
        <v>27.6</v>
      </c>
      <c r="P591" s="20">
        <v>26</v>
      </c>
      <c r="Q591" s="21">
        <v>16.96</v>
      </c>
      <c r="R591" s="22">
        <v>45.3</v>
      </c>
      <c r="S591" s="9">
        <f t="shared" si="20"/>
        <v>2.0334237554869499</v>
      </c>
      <c r="T591" s="12">
        <f t="shared" si="21"/>
        <v>1.414973347970818</v>
      </c>
      <c r="U591" s="9">
        <f t="shared" si="21"/>
        <v>1.229425847920695</v>
      </c>
      <c r="V591" s="12">
        <f t="shared" si="21"/>
        <v>1.6560982020128319</v>
      </c>
    </row>
    <row r="592" spans="1:22" x14ac:dyDescent="0.2">
      <c r="A592" s="18" t="s">
        <v>79</v>
      </c>
      <c r="B592" s="19">
        <v>8.4</v>
      </c>
      <c r="C592" s="19">
        <v>14.9</v>
      </c>
      <c r="D592" s="19">
        <v>7</v>
      </c>
      <c r="E592" s="20">
        <v>419</v>
      </c>
      <c r="F592" s="19">
        <v>5</v>
      </c>
      <c r="G592" s="19">
        <v>11.6</v>
      </c>
      <c r="H592" s="19">
        <v>26</v>
      </c>
      <c r="I592" s="21">
        <v>5.5220000000000002</v>
      </c>
      <c r="J592" s="21">
        <v>0.17599999999999999</v>
      </c>
      <c r="K592" s="19">
        <v>8.9</v>
      </c>
      <c r="L592" s="20">
        <v>3490</v>
      </c>
      <c r="M592" s="21">
        <v>1.429</v>
      </c>
      <c r="N592" s="21">
        <v>2.8000000000000001E-2</v>
      </c>
      <c r="O592" s="19">
        <v>92</v>
      </c>
      <c r="P592" s="20">
        <v>300</v>
      </c>
      <c r="Q592" s="21">
        <v>16.620999999999999</v>
      </c>
      <c r="R592" s="22">
        <v>38.300000000000004</v>
      </c>
      <c r="S592" s="9">
        <f t="shared" si="20"/>
        <v>3.5428254269591797</v>
      </c>
      <c r="T592" s="12">
        <f t="shared" si="21"/>
        <v>2.4771212547196626</v>
      </c>
      <c r="U592" s="9">
        <f t="shared" si="21"/>
        <v>1.2206571494972505</v>
      </c>
      <c r="V592" s="12">
        <f t="shared" si="21"/>
        <v>1.5831987739686229</v>
      </c>
    </row>
    <row r="593" spans="1:22" x14ac:dyDescent="0.2">
      <c r="A593" s="18" t="s">
        <v>80</v>
      </c>
      <c r="B593" s="19">
        <v>7.7</v>
      </c>
      <c r="C593" s="19">
        <v>10.4</v>
      </c>
      <c r="D593" s="19">
        <v>7.9</v>
      </c>
      <c r="E593" s="20">
        <v>426</v>
      </c>
      <c r="F593" s="19">
        <v>3.6</v>
      </c>
      <c r="G593" s="19">
        <v>7.4</v>
      </c>
      <c r="H593" s="19">
        <v>5.0999999999999996</v>
      </c>
      <c r="I593" s="21">
        <v>5.8319999999999999</v>
      </c>
      <c r="J593" s="21">
        <v>8.7999999999999995E-2</v>
      </c>
      <c r="K593" s="19">
        <v>6.3</v>
      </c>
      <c r="L593" s="20">
        <v>1615</v>
      </c>
      <c r="M593" s="21">
        <v>1.843</v>
      </c>
      <c r="N593" s="21">
        <v>4.9000000000000002E-2</v>
      </c>
      <c r="O593" s="19">
        <v>20.6</v>
      </c>
      <c r="P593" s="20">
        <v>482</v>
      </c>
      <c r="Q593" s="21">
        <v>11.253</v>
      </c>
      <c r="R593" s="22">
        <v>40.700000000000003</v>
      </c>
      <c r="S593" s="9">
        <f t="shared" si="20"/>
        <v>3.2081725266671217</v>
      </c>
      <c r="T593" s="12">
        <f t="shared" si="21"/>
        <v>2.6830470382388496</v>
      </c>
      <c r="U593" s="9">
        <f t="shared" si="21"/>
        <v>1.0512683188703853</v>
      </c>
      <c r="V593" s="12">
        <f t="shared" si="21"/>
        <v>1.6095944092252201</v>
      </c>
    </row>
    <row r="594" spans="1:22" x14ac:dyDescent="0.2">
      <c r="A594" s="18" t="s">
        <v>76</v>
      </c>
      <c r="B594" s="19">
        <v>6.8</v>
      </c>
      <c r="C594" s="19">
        <v>9.5</v>
      </c>
      <c r="D594" s="19">
        <v>9.6</v>
      </c>
      <c r="E594" s="20">
        <v>313</v>
      </c>
      <c r="F594" s="19">
        <v>2.9</v>
      </c>
      <c r="G594" s="19">
        <v>5.5</v>
      </c>
      <c r="H594" s="19">
        <v>9.5</v>
      </c>
      <c r="I594" s="21">
        <v>4.3639999999999999</v>
      </c>
      <c r="J594" s="21">
        <v>0.129</v>
      </c>
      <c r="K594" s="19">
        <v>2.8</v>
      </c>
      <c r="L594" s="20">
        <v>460</v>
      </c>
      <c r="M594" s="21">
        <v>0.86099999999999999</v>
      </c>
      <c r="N594" s="21">
        <v>6.2E-2</v>
      </c>
      <c r="O594" s="19">
        <v>18.100000000000001</v>
      </c>
      <c r="P594" s="20">
        <v>70</v>
      </c>
      <c r="Q594" s="21">
        <v>32.197000000000003</v>
      </c>
      <c r="R594" s="22">
        <v>69.3</v>
      </c>
      <c r="S594" s="9">
        <f t="shared" si="20"/>
        <v>2.6627578316815739</v>
      </c>
      <c r="T594" s="12">
        <f t="shared" si="21"/>
        <v>1.8450980400142569</v>
      </c>
      <c r="U594" s="9">
        <f t="shared" si="21"/>
        <v>1.5078154075920169</v>
      </c>
      <c r="V594" s="12">
        <f t="shared" si="21"/>
        <v>1.8407332346118068</v>
      </c>
    </row>
    <row r="595" spans="1:22" x14ac:dyDescent="0.2">
      <c r="A595" s="18" t="s">
        <v>77</v>
      </c>
      <c r="B595" s="19">
        <v>7</v>
      </c>
      <c r="C595" s="19">
        <v>11.2</v>
      </c>
      <c r="D595" s="19">
        <v>8.1</v>
      </c>
      <c r="E595" s="20">
        <v>350</v>
      </c>
      <c r="F595" s="19">
        <v>3.4</v>
      </c>
      <c r="G595" s="19">
        <v>6.1</v>
      </c>
      <c r="H595" s="19">
        <v>7.7</v>
      </c>
      <c r="I595" s="21">
        <v>4.5940000000000003</v>
      </c>
      <c r="J595" s="21">
        <v>9.0999999999999998E-2</v>
      </c>
      <c r="K595" s="19">
        <v>5</v>
      </c>
      <c r="L595" s="20">
        <v>200</v>
      </c>
      <c r="M595" s="21">
        <v>0.84299999999999997</v>
      </c>
      <c r="N595" s="21">
        <v>2.9000000000000001E-2</v>
      </c>
      <c r="O595" s="19">
        <v>38</v>
      </c>
      <c r="P595" s="20">
        <v>20</v>
      </c>
      <c r="Q595" s="21">
        <v>22.245000000000001</v>
      </c>
      <c r="R595" s="22">
        <v>45.900000000000006</v>
      </c>
      <c r="S595" s="9">
        <f t="shared" si="20"/>
        <v>2.3010299956639813</v>
      </c>
      <c r="T595" s="12">
        <f t="shared" si="21"/>
        <v>1.3010299956639813</v>
      </c>
      <c r="U595" s="9">
        <f t="shared" si="21"/>
        <v>1.3472324100840634</v>
      </c>
      <c r="V595" s="12">
        <f t="shared" si="21"/>
        <v>1.6618126855372612</v>
      </c>
    </row>
    <row r="596" spans="1:22" x14ac:dyDescent="0.2">
      <c r="A596" s="18" t="s">
        <v>78</v>
      </c>
      <c r="B596" s="19">
        <v>8.1</v>
      </c>
      <c r="C596" s="19">
        <v>10.9</v>
      </c>
      <c r="D596" s="19">
        <v>6</v>
      </c>
      <c r="E596" s="20">
        <v>496</v>
      </c>
      <c r="F596" s="19">
        <v>2.6</v>
      </c>
      <c r="G596" s="19">
        <v>7.2</v>
      </c>
      <c r="H596" s="19">
        <v>7.8</v>
      </c>
      <c r="I596" s="21">
        <v>5.6550000000000002</v>
      </c>
      <c r="J596" s="21">
        <v>7.0999999999999994E-2</v>
      </c>
      <c r="K596" s="19">
        <v>5.7</v>
      </c>
      <c r="L596" s="20">
        <v>36</v>
      </c>
      <c r="M596" s="21">
        <v>1.2969999999999999</v>
      </c>
      <c r="N596" s="21">
        <v>1.0999999999999999E-2</v>
      </c>
      <c r="O596" s="19">
        <v>17.7</v>
      </c>
      <c r="P596" s="20">
        <v>3</v>
      </c>
      <c r="Q596" s="21">
        <v>16.96</v>
      </c>
      <c r="R596" s="22">
        <v>45.3</v>
      </c>
      <c r="S596" s="9">
        <f t="shared" si="20"/>
        <v>1.5563025007672873</v>
      </c>
      <c r="T596" s="12">
        <f t="shared" si="21"/>
        <v>0.47712125471966244</v>
      </c>
      <c r="U596" s="9">
        <f t="shared" si="21"/>
        <v>1.229425847920695</v>
      </c>
      <c r="V596" s="12">
        <f t="shared" si="21"/>
        <v>1.6560982020128319</v>
      </c>
    </row>
    <row r="597" spans="1:22" x14ac:dyDescent="0.2">
      <c r="A597" s="18" t="s">
        <v>79</v>
      </c>
      <c r="B597" s="19">
        <v>8.8000000000000007</v>
      </c>
      <c r="C597" s="19">
        <v>14.8</v>
      </c>
      <c r="D597" s="19">
        <v>7.2</v>
      </c>
      <c r="E597" s="20">
        <v>404</v>
      </c>
      <c r="F597" s="19">
        <v>5.0999999999999996</v>
      </c>
      <c r="G597" s="19">
        <v>10.6</v>
      </c>
      <c r="H597" s="19">
        <v>23.1</v>
      </c>
      <c r="I597" s="21">
        <v>4.9710000000000001</v>
      </c>
      <c r="J597" s="21">
        <v>0.159</v>
      </c>
      <c r="K597" s="19">
        <v>9.1</v>
      </c>
      <c r="L597" s="20">
        <v>2000</v>
      </c>
      <c r="M597" s="21">
        <v>1.212</v>
      </c>
      <c r="N597" s="21">
        <v>3.2000000000000001E-2</v>
      </c>
      <c r="O597" s="19">
        <v>111.1</v>
      </c>
      <c r="P597" s="20">
        <v>340</v>
      </c>
      <c r="Q597" s="21">
        <v>16.620999999999999</v>
      </c>
      <c r="R597" s="22">
        <v>38.300000000000004</v>
      </c>
      <c r="S597" s="9">
        <f t="shared" si="20"/>
        <v>3.3010299956639813</v>
      </c>
      <c r="T597" s="12">
        <f t="shared" si="21"/>
        <v>2.5314789170422549</v>
      </c>
      <c r="U597" s="9">
        <f t="shared" si="21"/>
        <v>1.2206571494972505</v>
      </c>
      <c r="V597" s="12">
        <f t="shared" si="21"/>
        <v>1.5831987739686229</v>
      </c>
    </row>
    <row r="598" spans="1:22" x14ac:dyDescent="0.2">
      <c r="A598" s="18" t="s">
        <v>80</v>
      </c>
      <c r="B598" s="19">
        <v>7.8</v>
      </c>
      <c r="C598" s="19">
        <v>10.9</v>
      </c>
      <c r="D598" s="19">
        <v>8.6999999999999993</v>
      </c>
      <c r="E598" s="20">
        <v>414</v>
      </c>
      <c r="F598" s="19">
        <v>3.6</v>
      </c>
      <c r="G598" s="19">
        <v>7.3</v>
      </c>
      <c r="H598" s="19">
        <v>5.7</v>
      </c>
      <c r="I598" s="21">
        <v>5.492</v>
      </c>
      <c r="J598" s="21">
        <v>9.0999999999999998E-2</v>
      </c>
      <c r="K598" s="19">
        <v>5.8</v>
      </c>
      <c r="L598" s="20">
        <v>3700</v>
      </c>
      <c r="M598" s="21">
        <v>1.9650000000000001</v>
      </c>
      <c r="N598" s="21">
        <v>5.8000000000000003E-2</v>
      </c>
      <c r="O598" s="19">
        <v>21.1</v>
      </c>
      <c r="P598" s="20">
        <v>280</v>
      </c>
      <c r="Q598" s="21">
        <v>11.253</v>
      </c>
      <c r="R598" s="22">
        <v>40.700000000000003</v>
      </c>
      <c r="S598" s="9">
        <f t="shared" si="20"/>
        <v>3.568201724066995</v>
      </c>
      <c r="T598" s="12">
        <f t="shared" si="21"/>
        <v>2.4471580313422194</v>
      </c>
      <c r="U598" s="9">
        <f t="shared" si="21"/>
        <v>1.0512683188703853</v>
      </c>
      <c r="V598" s="12">
        <f t="shared" si="21"/>
        <v>1.6095944092252201</v>
      </c>
    </row>
    <row r="599" spans="1:22" x14ac:dyDescent="0.2">
      <c r="A599" s="18" t="s">
        <v>76</v>
      </c>
      <c r="B599" s="19">
        <v>6.9</v>
      </c>
      <c r="C599" s="19">
        <v>9.5</v>
      </c>
      <c r="D599" s="19">
        <v>9.6</v>
      </c>
      <c r="E599" s="20">
        <v>309</v>
      </c>
      <c r="F599" s="19">
        <v>3.4</v>
      </c>
      <c r="G599" s="19">
        <v>5.3</v>
      </c>
      <c r="H599" s="19">
        <v>9.8000000000000007</v>
      </c>
      <c r="I599" s="21">
        <v>4.3739999999999997</v>
      </c>
      <c r="J599" s="21">
        <v>0.11600000000000001</v>
      </c>
      <c r="K599" s="19">
        <v>2.8</v>
      </c>
      <c r="L599" s="20">
        <v>180</v>
      </c>
      <c r="M599" s="21">
        <v>0.83799999999999997</v>
      </c>
      <c r="N599" s="21">
        <v>5.0999999999999997E-2</v>
      </c>
      <c r="O599" s="19">
        <v>15.6</v>
      </c>
      <c r="P599" s="20">
        <v>66</v>
      </c>
      <c r="Q599" s="21">
        <v>35.164000000000001</v>
      </c>
      <c r="R599" s="22">
        <v>69.3</v>
      </c>
      <c r="S599" s="9">
        <f t="shared" si="20"/>
        <v>2.255272505103306</v>
      </c>
      <c r="T599" s="12">
        <f t="shared" si="21"/>
        <v>1.8195439355418688</v>
      </c>
      <c r="U599" s="9">
        <f t="shared" si="21"/>
        <v>1.5460982713823805</v>
      </c>
      <c r="V599" s="12">
        <f t="shared" si="21"/>
        <v>1.8407332346118068</v>
      </c>
    </row>
    <row r="600" spans="1:22" x14ac:dyDescent="0.2">
      <c r="A600" s="18" t="s">
        <v>77</v>
      </c>
      <c r="B600" s="19">
        <v>7.4</v>
      </c>
      <c r="C600" s="19">
        <v>11.6</v>
      </c>
      <c r="D600" s="19">
        <v>8</v>
      </c>
      <c r="E600" s="20">
        <v>349</v>
      </c>
      <c r="F600" s="19">
        <v>3.5</v>
      </c>
      <c r="G600" s="19">
        <v>6</v>
      </c>
      <c r="H600" s="19">
        <v>9.6</v>
      </c>
      <c r="I600" s="21">
        <v>4.3739999999999997</v>
      </c>
      <c r="J600" s="21">
        <v>0.08</v>
      </c>
      <c r="K600" s="19">
        <v>5.0999999999999996</v>
      </c>
      <c r="L600" s="20">
        <v>100</v>
      </c>
      <c r="M600" s="21">
        <v>0.57299999999999995</v>
      </c>
      <c r="N600" s="21">
        <v>1.7000000000000001E-2</v>
      </c>
      <c r="O600" s="19">
        <v>37.200000000000003</v>
      </c>
      <c r="P600" s="20">
        <v>10</v>
      </c>
      <c r="Q600" s="21">
        <v>24.265999999999998</v>
      </c>
      <c r="R600" s="22">
        <v>45.900000000000006</v>
      </c>
      <c r="S600" s="9">
        <f t="shared" si="20"/>
        <v>2</v>
      </c>
      <c r="T600" s="12">
        <f t="shared" si="21"/>
        <v>1</v>
      </c>
      <c r="U600" s="9">
        <f t="shared" si="21"/>
        <v>1.3849981932623967</v>
      </c>
      <c r="V600" s="12">
        <f t="shared" si="21"/>
        <v>1.6618126855372612</v>
      </c>
    </row>
    <row r="601" spans="1:22" x14ac:dyDescent="0.2">
      <c r="A601" s="18" t="s">
        <v>78</v>
      </c>
      <c r="B601" s="19">
        <v>7.9</v>
      </c>
      <c r="C601" s="19">
        <v>11.4</v>
      </c>
      <c r="D601" s="19">
        <v>6.3</v>
      </c>
      <c r="E601" s="20">
        <v>471</v>
      </c>
      <c r="F601" s="19">
        <v>2.6</v>
      </c>
      <c r="G601" s="19">
        <v>6.7</v>
      </c>
      <c r="H601" s="19">
        <v>9.5</v>
      </c>
      <c r="I601" s="21">
        <v>5.0910000000000002</v>
      </c>
      <c r="J601" s="21">
        <v>6.7000000000000004E-2</v>
      </c>
      <c r="K601" s="19">
        <v>5.5</v>
      </c>
      <c r="L601" s="20">
        <v>12</v>
      </c>
      <c r="M601" s="21">
        <v>1.0669999999999999</v>
      </c>
      <c r="N601" s="21">
        <v>1.2E-2</v>
      </c>
      <c r="O601" s="19">
        <v>17.5</v>
      </c>
      <c r="P601" s="20">
        <v>1</v>
      </c>
      <c r="Q601" s="21">
        <v>17.710999999999999</v>
      </c>
      <c r="R601" s="22">
        <v>45.3</v>
      </c>
      <c r="S601" s="9">
        <f t="shared" si="20"/>
        <v>1.0791812460476249</v>
      </c>
      <c r="T601" s="12">
        <f t="shared" si="21"/>
        <v>0</v>
      </c>
      <c r="U601" s="9">
        <f t="shared" si="21"/>
        <v>1.2482430830546194</v>
      </c>
      <c r="V601" s="12">
        <f t="shared" si="21"/>
        <v>1.6560982020128319</v>
      </c>
    </row>
    <row r="602" spans="1:22" x14ac:dyDescent="0.2">
      <c r="A602" s="18" t="s">
        <v>79</v>
      </c>
      <c r="B602" s="19">
        <v>8.6</v>
      </c>
      <c r="C602" s="19">
        <v>14.1</v>
      </c>
      <c r="D602" s="19">
        <v>7.8</v>
      </c>
      <c r="E602" s="20">
        <v>392</v>
      </c>
      <c r="F602" s="19">
        <v>4.2</v>
      </c>
      <c r="G602" s="19">
        <v>10.1</v>
      </c>
      <c r="H602" s="19">
        <v>13.1</v>
      </c>
      <c r="I602" s="21">
        <v>4.3710000000000004</v>
      </c>
      <c r="J602" s="21">
        <v>9.1999999999999998E-2</v>
      </c>
      <c r="K602" s="19">
        <v>8.1</v>
      </c>
      <c r="L602" s="20">
        <v>4000</v>
      </c>
      <c r="M602" s="21">
        <v>1.18</v>
      </c>
      <c r="N602" s="21">
        <v>2.8000000000000001E-2</v>
      </c>
      <c r="O602" s="19">
        <v>67.599999999999994</v>
      </c>
      <c r="P602" s="20">
        <v>150</v>
      </c>
      <c r="Q602" s="21">
        <v>20.713000000000001</v>
      </c>
      <c r="R602" s="22">
        <v>38.300000000000004</v>
      </c>
      <c r="S602" s="9">
        <f t="shared" si="20"/>
        <v>3.6020599913279625</v>
      </c>
      <c r="T602" s="12">
        <f t="shared" si="21"/>
        <v>2.1760912590556813</v>
      </c>
      <c r="U602" s="9">
        <f t="shared" si="21"/>
        <v>1.3162430051748899</v>
      </c>
      <c r="V602" s="12">
        <f t="shared" si="21"/>
        <v>1.5831987739686229</v>
      </c>
    </row>
    <row r="603" spans="1:22" x14ac:dyDescent="0.2">
      <c r="A603" s="18" t="s">
        <v>80</v>
      </c>
      <c r="B603" s="19">
        <v>7.8</v>
      </c>
      <c r="C603" s="19">
        <v>11.5</v>
      </c>
      <c r="D603" s="19">
        <v>8.5</v>
      </c>
      <c r="E603" s="20">
        <v>409</v>
      </c>
      <c r="F603" s="19">
        <v>3.6</v>
      </c>
      <c r="G603" s="19">
        <v>7.1</v>
      </c>
      <c r="H603" s="19">
        <v>7.4</v>
      </c>
      <c r="I603" s="21">
        <v>5.3789999999999996</v>
      </c>
      <c r="J603" s="21">
        <v>5.5E-2</v>
      </c>
      <c r="K603" s="19">
        <v>6</v>
      </c>
      <c r="L603" s="20">
        <v>2000</v>
      </c>
      <c r="M603" s="21">
        <v>1.75</v>
      </c>
      <c r="N603" s="21">
        <v>2.5000000000000001E-2</v>
      </c>
      <c r="O603" s="19">
        <v>23.8</v>
      </c>
      <c r="P603" s="20">
        <v>520</v>
      </c>
      <c r="Q603" s="21">
        <v>13.058</v>
      </c>
      <c r="R603" s="22">
        <v>40.700000000000003</v>
      </c>
      <c r="S603" s="9">
        <f t="shared" si="20"/>
        <v>3.3010299956639813</v>
      </c>
      <c r="T603" s="12">
        <f t="shared" si="21"/>
        <v>2.716003343634799</v>
      </c>
      <c r="U603" s="9">
        <f t="shared" si="21"/>
        <v>1.1158766642684446</v>
      </c>
      <c r="V603" s="12">
        <f t="shared" si="21"/>
        <v>1.6095944092252201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03"/>
  <sheetViews>
    <sheetView topLeftCell="F1" zoomScale="85" zoomScaleNormal="85" workbookViewId="0">
      <selection activeCell="G20" sqref="G20"/>
    </sheetView>
  </sheetViews>
  <sheetFormatPr defaultRowHeight="16.5" x14ac:dyDescent="0.3"/>
  <cols>
    <col min="2" max="2" width="12.25" style="1" bestFit="1" customWidth="1"/>
    <col min="3" max="3" width="14.875" style="1" bestFit="1" customWidth="1"/>
    <col min="4" max="4" width="11.375" style="1" bestFit="1" customWidth="1"/>
    <col min="5" max="5" width="22.75" style="2" bestFit="1" customWidth="1"/>
    <col min="6" max="7" width="14" style="1" bestFit="1" customWidth="1"/>
    <col min="8" max="8" width="14.875" style="1" bestFit="1" customWidth="1"/>
    <col min="9" max="9" width="24.5" style="3" bestFit="1" customWidth="1"/>
    <col min="10" max="10" width="23.625" style="3" bestFit="1" customWidth="1"/>
    <col min="11" max="11" width="14" style="1" bestFit="1" customWidth="1"/>
    <col min="12" max="12" width="30.625" style="16" bestFit="1" customWidth="1"/>
    <col min="13" max="13" width="24.5" style="3" bestFit="1" customWidth="1"/>
    <col min="14" max="14" width="14.875" style="3" bestFit="1" customWidth="1"/>
    <col min="15" max="15" width="22.75" style="1" bestFit="1" customWidth="1"/>
    <col min="16" max="16" width="17.25" style="16" bestFit="1" customWidth="1"/>
    <col min="17" max="17" width="13.125" style="14" bestFit="1" customWidth="1"/>
    <col min="18" max="18" width="12.375" style="16" customWidth="1"/>
    <col min="19" max="19" width="14.75" style="9" customWidth="1"/>
    <col min="20" max="20" width="14.875" style="12" customWidth="1"/>
    <col min="21" max="21" width="16" style="9" customWidth="1"/>
    <col min="22" max="22" width="15.125" style="12" customWidth="1"/>
  </cols>
  <sheetData>
    <row r="3" spans="1:22" ht="17.25" thickBot="1" x14ac:dyDescent="0.35">
      <c r="B3" s="5" t="s">
        <v>0</v>
      </c>
      <c r="C3" s="5" t="s">
        <v>1</v>
      </c>
      <c r="D3" s="5" t="s">
        <v>2</v>
      </c>
      <c r="E3" s="6" t="s">
        <v>3</v>
      </c>
      <c r="F3" s="5" t="s">
        <v>4</v>
      </c>
      <c r="G3" s="5" t="s">
        <v>5</v>
      </c>
      <c r="H3" s="5" t="s">
        <v>6</v>
      </c>
      <c r="I3" s="7" t="s">
        <v>7</v>
      </c>
      <c r="J3" s="7" t="s">
        <v>8</v>
      </c>
      <c r="K3" s="5" t="s">
        <v>9</v>
      </c>
      <c r="L3" s="15" t="s">
        <v>10</v>
      </c>
      <c r="M3" s="7" t="s">
        <v>11</v>
      </c>
      <c r="N3" s="7" t="s">
        <v>12</v>
      </c>
      <c r="O3" s="5" t="s">
        <v>13</v>
      </c>
      <c r="P3" s="15" t="s">
        <v>14</v>
      </c>
      <c r="Q3" s="13" t="s">
        <v>15</v>
      </c>
      <c r="R3" s="15" t="s">
        <v>16</v>
      </c>
      <c r="S3" s="10" t="s">
        <v>17</v>
      </c>
      <c r="T3" s="11" t="s">
        <v>18</v>
      </c>
      <c r="U3" s="10" t="s">
        <v>19</v>
      </c>
      <c r="V3" s="11" t="s">
        <v>20</v>
      </c>
    </row>
    <row r="4" spans="1:22" ht="17.25" thickTop="1" x14ac:dyDescent="0.3">
      <c r="A4">
        <v>1</v>
      </c>
      <c r="B4" s="1">
        <v>7.2</v>
      </c>
      <c r="C4" s="1">
        <v>13.9</v>
      </c>
      <c r="D4" s="1">
        <v>4.3</v>
      </c>
      <c r="E4" s="2">
        <v>279</v>
      </c>
      <c r="F4" s="1">
        <v>1.6</v>
      </c>
      <c r="G4" s="1">
        <v>3.8</v>
      </c>
      <c r="H4" s="1">
        <v>4.5999999999999996</v>
      </c>
      <c r="I4" s="3">
        <v>2.6190000000000002</v>
      </c>
      <c r="J4" s="3">
        <v>4.3999999999999997E-2</v>
      </c>
      <c r="K4" s="1">
        <v>3</v>
      </c>
      <c r="L4" s="16">
        <v>3.1003705451175629</v>
      </c>
      <c r="M4" s="3">
        <v>0.151</v>
      </c>
      <c r="N4" s="3">
        <v>1.9E-2</v>
      </c>
      <c r="O4" s="1">
        <v>4.9000000000000004</v>
      </c>
      <c r="P4" s="16">
        <v>2.143014800254095</v>
      </c>
      <c r="Q4" s="14">
        <v>0.68993010401821808</v>
      </c>
      <c r="R4" s="17">
        <v>1.6739419986340878</v>
      </c>
      <c r="S4" s="9">
        <f t="shared" ref="S4:S8" si="0">LOG(L4)</f>
        <v>0.49141360224809227</v>
      </c>
      <c r="T4" s="12">
        <f t="shared" ref="T4:T8" si="1">LOG(P4)</f>
        <v>0.33102517041023211</v>
      </c>
      <c r="U4" s="9">
        <f t="shared" ref="U4:U8" si="2">LOG(Q4)</f>
        <v>-0.16119490488126575</v>
      </c>
      <c r="V4" s="12">
        <f t="shared" ref="V4:V8" si="3">LOG(R4)</f>
        <v>0.22374040580206847</v>
      </c>
    </row>
    <row r="5" spans="1:22" x14ac:dyDescent="0.3">
      <c r="A5">
        <v>2</v>
      </c>
      <c r="B5" s="1">
        <v>7.1</v>
      </c>
      <c r="C5" s="1">
        <v>12.7</v>
      </c>
      <c r="D5" s="1">
        <v>4.8</v>
      </c>
      <c r="E5" s="2">
        <v>315</v>
      </c>
      <c r="F5" s="1">
        <v>2</v>
      </c>
      <c r="G5" s="1">
        <v>3.6</v>
      </c>
      <c r="H5" s="1">
        <v>4.5999999999999996</v>
      </c>
      <c r="I5" s="3">
        <v>2.589</v>
      </c>
      <c r="J5" s="3">
        <v>5.0999999999999997E-2</v>
      </c>
      <c r="K5" s="1">
        <v>3</v>
      </c>
      <c r="L5" s="16">
        <v>3.4158077276355434</v>
      </c>
      <c r="M5" s="3">
        <v>0.14499999999999999</v>
      </c>
      <c r="N5" s="3">
        <v>0.02</v>
      </c>
      <c r="O5" s="1">
        <v>6.5</v>
      </c>
      <c r="P5" s="16">
        <v>2.8948696567452528</v>
      </c>
      <c r="Q5" s="14">
        <v>0.66001122128933076</v>
      </c>
      <c r="R5" s="17">
        <v>1.3783979009481377</v>
      </c>
      <c r="S5" s="9">
        <f t="shared" si="0"/>
        <v>0.53349341670753925</v>
      </c>
      <c r="T5" s="12">
        <f t="shared" si="1"/>
        <v>0.46162901413231128</v>
      </c>
      <c r="U5" s="9">
        <f t="shared" si="2"/>
        <v>-0.18044868066630029</v>
      </c>
      <c r="V5" s="12">
        <f t="shared" si="3"/>
        <v>0.13937460308816194</v>
      </c>
    </row>
    <row r="6" spans="1:22" x14ac:dyDescent="0.3">
      <c r="A6">
        <v>3</v>
      </c>
      <c r="B6" s="1">
        <v>7.6</v>
      </c>
      <c r="C6" s="1">
        <v>12.2</v>
      </c>
      <c r="D6" s="1">
        <v>8.3000000000000007</v>
      </c>
      <c r="E6" s="2">
        <v>376</v>
      </c>
      <c r="F6" s="1">
        <v>4.4000000000000004</v>
      </c>
      <c r="G6" s="1">
        <v>7.8</v>
      </c>
      <c r="H6" s="1">
        <v>12.2</v>
      </c>
      <c r="I6" s="3">
        <v>2.085</v>
      </c>
      <c r="J6" s="3">
        <v>7.4999999999999997E-2</v>
      </c>
      <c r="K6" s="1">
        <v>5.8</v>
      </c>
      <c r="L6" s="16">
        <v>2.9025467793139912</v>
      </c>
      <c r="M6" s="3">
        <v>7.6999999999999999E-2</v>
      </c>
      <c r="N6" s="3">
        <v>8.9999999999999993E-3</v>
      </c>
      <c r="O6" s="1">
        <v>47</v>
      </c>
      <c r="P6" s="16">
        <v>2.1986570869544226</v>
      </c>
      <c r="Q6" s="14">
        <v>0.39950066131461054</v>
      </c>
      <c r="R6" s="17">
        <v>1.5622928644564746</v>
      </c>
      <c r="S6" s="9">
        <f t="shared" si="0"/>
        <v>0.46277922783669928</v>
      </c>
      <c r="T6" s="12">
        <f t="shared" si="1"/>
        <v>0.34215750000362405</v>
      </c>
      <c r="U6" s="9">
        <f t="shared" si="2"/>
        <v>-0.3984824974387296</v>
      </c>
      <c r="V6" s="12">
        <f t="shared" si="3"/>
        <v>0.19376244919256455</v>
      </c>
    </row>
    <row r="7" spans="1:22" x14ac:dyDescent="0.3">
      <c r="A7">
        <v>4</v>
      </c>
      <c r="B7" s="1">
        <v>7.6</v>
      </c>
      <c r="C7" s="1">
        <v>10</v>
      </c>
      <c r="D7" s="1">
        <v>15.4</v>
      </c>
      <c r="E7" s="2">
        <v>285</v>
      </c>
      <c r="F7" s="1">
        <v>4.3</v>
      </c>
      <c r="G7" s="1">
        <v>7.5</v>
      </c>
      <c r="H7" s="1">
        <v>20.2</v>
      </c>
      <c r="I7" s="3">
        <v>1.819</v>
      </c>
      <c r="J7" s="3">
        <v>0.11899999999999999</v>
      </c>
      <c r="K7" s="1">
        <v>4.9000000000000004</v>
      </c>
      <c r="L7" s="16">
        <v>3.8997110945711446</v>
      </c>
      <c r="M7" s="3">
        <v>0.158</v>
      </c>
      <c r="N7" s="3">
        <v>0.02</v>
      </c>
      <c r="O7" s="1">
        <v>54.3</v>
      </c>
      <c r="P7" s="16">
        <v>2.6127838567197355</v>
      </c>
      <c r="Q7" s="14">
        <v>0.77334754198082301</v>
      </c>
      <c r="R7" s="17">
        <v>2.1628629933219261</v>
      </c>
      <c r="S7" s="9">
        <f t="shared" si="0"/>
        <v>0.59103243403135108</v>
      </c>
      <c r="T7" s="12">
        <f t="shared" si="1"/>
        <v>0.4171034840799791</v>
      </c>
      <c r="U7" s="9">
        <f t="shared" si="2"/>
        <v>-0.11162529050051383</v>
      </c>
      <c r="V7" s="12">
        <f t="shared" si="3"/>
        <v>0.33502900990197337</v>
      </c>
    </row>
    <row r="8" spans="1:22" x14ac:dyDescent="0.3">
      <c r="A8">
        <v>5</v>
      </c>
      <c r="B8" s="1">
        <v>7.2</v>
      </c>
      <c r="C8" s="1">
        <v>7.8</v>
      </c>
      <c r="D8" s="1">
        <v>19.7</v>
      </c>
      <c r="E8" s="2">
        <v>255</v>
      </c>
      <c r="F8" s="1">
        <v>3.4</v>
      </c>
      <c r="G8" s="1">
        <v>7</v>
      </c>
      <c r="H8" s="1">
        <v>12.1</v>
      </c>
      <c r="I8" s="3">
        <v>1.724</v>
      </c>
      <c r="J8" s="3">
        <v>0.11899999999999999</v>
      </c>
      <c r="K8" s="1">
        <v>5.5</v>
      </c>
      <c r="L8" s="16">
        <v>3.0681858617461617</v>
      </c>
      <c r="M8" s="3">
        <v>0.30599999999999999</v>
      </c>
      <c r="N8" s="3">
        <v>4.5999999999999999E-2</v>
      </c>
      <c r="O8" s="1">
        <v>22.6</v>
      </c>
      <c r="P8" s="16">
        <v>2.2121876044039577</v>
      </c>
      <c r="Q8" s="14">
        <v>0.73727217653554344</v>
      </c>
      <c r="R8" s="17">
        <v>1.6866362692622934</v>
      </c>
      <c r="S8" s="9">
        <f t="shared" si="0"/>
        <v>0.48688166436620445</v>
      </c>
      <c r="T8" s="12">
        <f t="shared" si="1"/>
        <v>0.3448219545054263</v>
      </c>
      <c r="U8" s="9">
        <f t="shared" si="2"/>
        <v>-0.13237215536190278</v>
      </c>
      <c r="V8" s="12">
        <f t="shared" si="3"/>
        <v>0.22702143511779826</v>
      </c>
    </row>
    <row r="9" spans="1:22" x14ac:dyDescent="0.3">
      <c r="A9">
        <v>6</v>
      </c>
      <c r="B9" s="1">
        <v>7</v>
      </c>
      <c r="C9" s="1">
        <v>7.8</v>
      </c>
      <c r="D9" s="1">
        <v>23.3</v>
      </c>
      <c r="E9" s="2">
        <v>268</v>
      </c>
      <c r="F9" s="1">
        <v>3.6</v>
      </c>
      <c r="G9" s="1">
        <v>9.1</v>
      </c>
      <c r="H9" s="1">
        <v>13</v>
      </c>
      <c r="I9" s="3">
        <v>2.6240000000000001</v>
      </c>
      <c r="J9" s="3">
        <v>0.13400000000000001</v>
      </c>
      <c r="K9" s="1">
        <v>6.8</v>
      </c>
      <c r="L9" s="16">
        <v>3.3841741388070337</v>
      </c>
      <c r="M9" s="3">
        <v>0.32300000000000001</v>
      </c>
      <c r="N9" s="3">
        <v>6.7000000000000004E-2</v>
      </c>
      <c r="O9" s="1">
        <v>10</v>
      </c>
      <c r="P9" s="16">
        <v>2.7259116322950483</v>
      </c>
      <c r="Q9" s="14">
        <v>0.69539410829110992</v>
      </c>
      <c r="R9" s="17">
        <v>1.9827233876685453</v>
      </c>
      <c r="S9" s="9">
        <f t="shared" ref="S9:S72" si="4">LOG(L9)</f>
        <v>0.52945270235078346</v>
      </c>
      <c r="T9" s="12">
        <f t="shared" ref="T9:T72" si="5">LOG(P9)</f>
        <v>0.43551177291146159</v>
      </c>
      <c r="U9" s="9">
        <f t="shared" ref="U9:U72" si="6">LOG(Q9)</f>
        <v>-0.1577689931861215</v>
      </c>
      <c r="V9" s="12">
        <f t="shared" ref="V9:V72" si="7">LOG(R9)</f>
        <v>0.29726212944049252</v>
      </c>
    </row>
    <row r="10" spans="1:22" x14ac:dyDescent="0.3">
      <c r="A10">
        <v>7</v>
      </c>
      <c r="B10" s="1">
        <v>7.2</v>
      </c>
      <c r="C10" s="1">
        <v>7.7</v>
      </c>
      <c r="D10" s="1">
        <v>26</v>
      </c>
      <c r="E10" s="2">
        <v>237</v>
      </c>
      <c r="F10" s="1">
        <v>2</v>
      </c>
      <c r="G10" s="1">
        <v>6.4</v>
      </c>
      <c r="H10" s="1">
        <v>8</v>
      </c>
      <c r="I10" s="3">
        <v>2.2410000000000001</v>
      </c>
      <c r="J10" s="3">
        <v>0.125</v>
      </c>
      <c r="K10" s="1">
        <v>5</v>
      </c>
      <c r="L10" s="16">
        <v>3.5746099413401873</v>
      </c>
      <c r="M10" s="3">
        <v>7.3999999999999996E-2</v>
      </c>
      <c r="N10" s="3">
        <v>0.04</v>
      </c>
      <c r="O10" s="1">
        <v>17.600000000000001</v>
      </c>
      <c r="P10" s="16">
        <v>2.7242758696007892</v>
      </c>
      <c r="Q10" s="14">
        <v>0.97155415344606111</v>
      </c>
      <c r="R10" s="17">
        <v>2.2156375634350618</v>
      </c>
      <c r="S10" s="9">
        <f t="shared" si="4"/>
        <v>0.55322865884600714</v>
      </c>
      <c r="T10" s="12">
        <f t="shared" si="5"/>
        <v>0.43525108362952281</v>
      </c>
      <c r="U10" s="9">
        <f t="shared" si="6"/>
        <v>-1.2532987254277613E-2</v>
      </c>
      <c r="V10" s="12">
        <f t="shared" si="7"/>
        <v>0.34549871947080024</v>
      </c>
    </row>
    <row r="11" spans="1:22" x14ac:dyDescent="0.3">
      <c r="A11">
        <v>8</v>
      </c>
      <c r="B11" s="1">
        <v>7</v>
      </c>
      <c r="C11" s="1">
        <v>7.7</v>
      </c>
      <c r="D11" s="1">
        <v>26.2</v>
      </c>
      <c r="E11" s="2">
        <v>231</v>
      </c>
      <c r="F11" s="1">
        <v>2</v>
      </c>
      <c r="G11" s="1">
        <v>5.4</v>
      </c>
      <c r="H11" s="1">
        <v>7.6</v>
      </c>
      <c r="I11" s="3">
        <v>1.403</v>
      </c>
      <c r="J11" s="3">
        <v>0.11</v>
      </c>
      <c r="K11" s="1">
        <v>4.3</v>
      </c>
      <c r="L11" s="16">
        <v>3.6532125137753435</v>
      </c>
      <c r="M11" s="3">
        <v>6.3E-2</v>
      </c>
      <c r="N11" s="3">
        <v>4.4999999999999998E-2</v>
      </c>
      <c r="O11" s="1">
        <v>7.9</v>
      </c>
      <c r="P11" s="16">
        <v>2.786041210242554</v>
      </c>
      <c r="Q11" s="14">
        <v>0.79685174904988698</v>
      </c>
      <c r="R11" s="17">
        <v>2.1728946977521759</v>
      </c>
      <c r="S11" s="9">
        <f t="shared" si="4"/>
        <v>0.56267493661801271</v>
      </c>
      <c r="T11" s="12">
        <f t="shared" si="5"/>
        <v>0.4449875360824071</v>
      </c>
      <c r="U11" s="9">
        <f t="shared" si="6"/>
        <v>-9.8622469768806287E-2</v>
      </c>
      <c r="V11" s="12">
        <f t="shared" si="7"/>
        <v>0.3370386801662334</v>
      </c>
    </row>
    <row r="12" spans="1:22" x14ac:dyDescent="0.3">
      <c r="A12">
        <v>9</v>
      </c>
      <c r="B12" s="1">
        <v>7.2</v>
      </c>
      <c r="C12" s="1">
        <v>8.4</v>
      </c>
      <c r="D12" s="1">
        <v>21.8</v>
      </c>
      <c r="E12" s="2">
        <v>290</v>
      </c>
      <c r="F12" s="1">
        <v>1.3</v>
      </c>
      <c r="G12" s="1">
        <v>5.0999999999999996</v>
      </c>
      <c r="H12" s="1">
        <v>4.2</v>
      </c>
      <c r="I12" s="3">
        <v>1.276</v>
      </c>
      <c r="J12" s="3">
        <v>8.5999999999999993E-2</v>
      </c>
      <c r="K12" s="1">
        <v>4.3</v>
      </c>
      <c r="L12" s="16">
        <v>3.3820170425748683</v>
      </c>
      <c r="M12" s="3">
        <v>6.2E-2</v>
      </c>
      <c r="N12" s="3">
        <v>3.4000000000000002E-2</v>
      </c>
      <c r="O12" s="1">
        <v>4.9000000000000004</v>
      </c>
      <c r="P12" s="16">
        <v>2.5976951859255122</v>
      </c>
      <c r="Q12" s="14">
        <v>0.66341821225267972</v>
      </c>
      <c r="R12" s="17">
        <v>1.823474229170301</v>
      </c>
      <c r="S12" s="9">
        <f t="shared" si="4"/>
        <v>0.52917579175302221</v>
      </c>
      <c r="T12" s="12">
        <f t="shared" si="5"/>
        <v>0.41458818952494358</v>
      </c>
      <c r="U12" s="9">
        <f t="shared" si="6"/>
        <v>-0.17821261033797947</v>
      </c>
      <c r="V12" s="12">
        <f t="shared" si="7"/>
        <v>0.26089962988823162</v>
      </c>
    </row>
    <row r="13" spans="1:22" x14ac:dyDescent="0.3">
      <c r="A13">
        <v>10</v>
      </c>
      <c r="B13" s="1">
        <v>7.1</v>
      </c>
      <c r="C13" s="1">
        <v>9</v>
      </c>
      <c r="D13" s="1">
        <v>18.2</v>
      </c>
      <c r="E13" s="2">
        <v>298</v>
      </c>
      <c r="F13" s="1">
        <v>1.7</v>
      </c>
      <c r="G13" s="1">
        <v>5.7</v>
      </c>
      <c r="H13" s="1">
        <v>5.7</v>
      </c>
      <c r="I13" s="3">
        <v>1.5960000000000001</v>
      </c>
      <c r="J13" s="3">
        <v>0.09</v>
      </c>
      <c r="K13" s="1">
        <v>5.8</v>
      </c>
      <c r="L13" s="16">
        <v>3.9506082247842307</v>
      </c>
      <c r="M13" s="3">
        <v>0.126</v>
      </c>
      <c r="N13" s="3">
        <v>4.5999999999999999E-2</v>
      </c>
      <c r="O13" s="1">
        <v>5.4</v>
      </c>
      <c r="P13" s="16">
        <v>3.1607685618611283</v>
      </c>
      <c r="Q13" s="14">
        <v>0.65369479531508179</v>
      </c>
      <c r="R13" s="17">
        <v>1.9585638832219674</v>
      </c>
      <c r="S13" s="9">
        <f t="shared" si="4"/>
        <v>0.59666396355879014</v>
      </c>
      <c r="T13" s="12">
        <f t="shared" si="5"/>
        <v>0.4997926970460379</v>
      </c>
      <c r="U13" s="9">
        <f t="shared" si="6"/>
        <v>-0.18462497285102925</v>
      </c>
      <c r="V13" s="12">
        <f t="shared" si="7"/>
        <v>0.29193774166295605</v>
      </c>
    </row>
    <row r="14" spans="1:22" x14ac:dyDescent="0.3">
      <c r="A14">
        <v>11</v>
      </c>
      <c r="B14" s="1">
        <v>7</v>
      </c>
      <c r="C14" s="1">
        <v>9.6999999999999993</v>
      </c>
      <c r="D14" s="1">
        <v>13.5</v>
      </c>
      <c r="E14" s="2">
        <v>294</v>
      </c>
      <c r="F14" s="1">
        <v>2.2999999999999998</v>
      </c>
      <c r="G14" s="1">
        <v>6.2</v>
      </c>
      <c r="H14" s="1">
        <v>5.2</v>
      </c>
      <c r="I14" s="3">
        <v>2.306</v>
      </c>
      <c r="J14" s="3">
        <v>0.113</v>
      </c>
      <c r="K14" s="1">
        <v>5.0999999999999996</v>
      </c>
      <c r="L14" s="16">
        <v>4.008600171761918</v>
      </c>
      <c r="M14" s="3">
        <v>0.30399999999999999</v>
      </c>
      <c r="N14" s="3">
        <v>6.4000000000000001E-2</v>
      </c>
      <c r="O14" s="1">
        <v>10.1</v>
      </c>
      <c r="P14" s="16">
        <v>3.1316186643491255</v>
      </c>
      <c r="Q14" s="14">
        <v>0.7725417326409435</v>
      </c>
      <c r="R14" s="17">
        <v>2.0860037056183818</v>
      </c>
      <c r="S14" s="9">
        <f t="shared" si="4"/>
        <v>0.60299274074614817</v>
      </c>
      <c r="T14" s="12">
        <f t="shared" si="5"/>
        <v>0.49576887278189485</v>
      </c>
      <c r="U14" s="9">
        <f t="shared" si="6"/>
        <v>-0.11207805071719533</v>
      </c>
      <c r="V14" s="12">
        <f t="shared" si="7"/>
        <v>0.31931507558053401</v>
      </c>
    </row>
    <row r="15" spans="1:22" x14ac:dyDescent="0.3">
      <c r="A15">
        <v>12</v>
      </c>
      <c r="B15" s="1">
        <v>7</v>
      </c>
      <c r="C15" s="1">
        <v>12.3</v>
      </c>
      <c r="D15" s="1">
        <v>7.3</v>
      </c>
      <c r="E15" s="2">
        <v>301</v>
      </c>
      <c r="F15" s="1">
        <v>1.5</v>
      </c>
      <c r="G15" s="1">
        <v>4.2</v>
      </c>
      <c r="H15" s="1">
        <v>2.2999999999999998</v>
      </c>
      <c r="I15" s="3">
        <v>2.7450000000000001</v>
      </c>
      <c r="J15" s="3">
        <v>6.6000000000000003E-2</v>
      </c>
      <c r="K15" s="1">
        <v>2</v>
      </c>
      <c r="L15" s="16">
        <v>3.8375884382355112</v>
      </c>
      <c r="M15" s="3">
        <v>0.183</v>
      </c>
      <c r="N15" s="3">
        <v>2.9000000000000001E-2</v>
      </c>
      <c r="O15" s="1">
        <v>3.1</v>
      </c>
      <c r="P15" s="16">
        <v>2.4014005407815442</v>
      </c>
      <c r="Q15" s="14">
        <v>0.82749850813345871</v>
      </c>
      <c r="R15" s="17">
        <v>1.7723217067229198</v>
      </c>
      <c r="S15" s="9">
        <f t="shared" si="4"/>
        <v>0.58405839703119844</v>
      </c>
      <c r="T15" s="12">
        <f t="shared" si="5"/>
        <v>0.38046460409834709</v>
      </c>
      <c r="U15" s="9">
        <f t="shared" si="6"/>
        <v>-8.2232780525042043E-2</v>
      </c>
      <c r="V15" s="12">
        <f t="shared" si="7"/>
        <v>0.24854255658794777</v>
      </c>
    </row>
    <row r="16" spans="1:22" x14ac:dyDescent="0.3">
      <c r="A16">
        <v>13</v>
      </c>
      <c r="B16" s="1">
        <v>7.5</v>
      </c>
      <c r="C16" s="1">
        <v>12.3</v>
      </c>
      <c r="D16" s="1">
        <v>4.7</v>
      </c>
      <c r="E16" s="2">
        <v>317</v>
      </c>
      <c r="F16" s="1">
        <v>1.5</v>
      </c>
      <c r="G16" s="1">
        <v>3.5</v>
      </c>
      <c r="H16" s="1">
        <v>4.0999999999999996</v>
      </c>
      <c r="I16" s="3">
        <v>3.0249999999999999</v>
      </c>
      <c r="J16" s="3">
        <v>5.8999999999999997E-2</v>
      </c>
      <c r="K16" s="1">
        <v>3.8</v>
      </c>
      <c r="L16" s="16">
        <v>3.3979400086720375</v>
      </c>
      <c r="M16" s="3">
        <v>0.23599999999999999</v>
      </c>
      <c r="N16" s="3">
        <v>1.7999999999999999E-2</v>
      </c>
      <c r="O16" s="1">
        <v>5.0999999999999996</v>
      </c>
      <c r="P16" s="16">
        <v>2.0791812460476247</v>
      </c>
      <c r="Q16" s="14">
        <v>0.54145442874758898</v>
      </c>
      <c r="R16" s="17">
        <v>1.69810054562339</v>
      </c>
      <c r="S16" s="9">
        <f t="shared" si="4"/>
        <v>0.53121570704253585</v>
      </c>
      <c r="T16" s="12">
        <f t="shared" si="5"/>
        <v>0.31789234922921888</v>
      </c>
      <c r="U16" s="9">
        <f t="shared" si="6"/>
        <v>-0.26643808968740806</v>
      </c>
      <c r="V16" s="12">
        <f t="shared" si="7"/>
        <v>0.22996340152432621</v>
      </c>
    </row>
    <row r="17" spans="1:22" x14ac:dyDescent="0.3">
      <c r="A17">
        <v>14</v>
      </c>
      <c r="B17" s="1">
        <v>7.1</v>
      </c>
      <c r="C17" s="1">
        <v>13.5</v>
      </c>
      <c r="D17" s="1">
        <v>4.7</v>
      </c>
      <c r="E17" s="2">
        <v>271</v>
      </c>
      <c r="F17" s="1">
        <v>2.1</v>
      </c>
      <c r="G17" s="1">
        <v>4.5</v>
      </c>
      <c r="H17" s="1">
        <v>8.6</v>
      </c>
      <c r="I17" s="3">
        <v>2.7440000000000002</v>
      </c>
      <c r="J17" s="3">
        <v>7.2999999999999995E-2</v>
      </c>
      <c r="K17" s="1">
        <v>4.3</v>
      </c>
      <c r="L17" s="16">
        <v>3.9071425310031405</v>
      </c>
      <c r="M17" s="3">
        <v>0.248</v>
      </c>
      <c r="N17" s="3">
        <v>3.1E-2</v>
      </c>
      <c r="O17" s="1">
        <v>6.7</v>
      </c>
      <c r="P17" s="16">
        <v>2.6702458530741242</v>
      </c>
      <c r="Q17" s="14">
        <v>0.87442383058650186</v>
      </c>
      <c r="R17" s="17">
        <v>1.6551384348113822</v>
      </c>
      <c r="S17" s="9">
        <f t="shared" si="4"/>
        <v>0.59185925440346343</v>
      </c>
      <c r="T17" s="12">
        <f t="shared" si="5"/>
        <v>0.4265512492739203</v>
      </c>
      <c r="U17" s="9">
        <f t="shared" si="6"/>
        <v>-5.8278015112344761E-2</v>
      </c>
      <c r="V17" s="12">
        <f t="shared" si="7"/>
        <v>0.21883432376754058</v>
      </c>
    </row>
    <row r="18" spans="1:22" x14ac:dyDescent="0.3">
      <c r="A18">
        <v>15</v>
      </c>
      <c r="B18" s="1">
        <v>7.2</v>
      </c>
      <c r="C18" s="1">
        <v>12</v>
      </c>
      <c r="D18" s="1">
        <v>9</v>
      </c>
      <c r="E18" s="2">
        <v>287</v>
      </c>
      <c r="F18" s="1">
        <v>2.7</v>
      </c>
      <c r="G18" s="1">
        <v>5.6</v>
      </c>
      <c r="H18" s="1">
        <v>15.1</v>
      </c>
      <c r="I18" s="3">
        <v>2.5059999999999998</v>
      </c>
      <c r="J18" s="3">
        <v>9.6000000000000002E-2</v>
      </c>
      <c r="K18" s="1">
        <v>4.8</v>
      </c>
      <c r="L18" s="16">
        <v>3.8413594704548548</v>
      </c>
      <c r="M18" s="3">
        <v>0.18099999999999999</v>
      </c>
      <c r="N18" s="3">
        <v>2.4E-2</v>
      </c>
      <c r="O18" s="1">
        <v>14.9</v>
      </c>
      <c r="P18" s="16">
        <v>2.5158738437116792</v>
      </c>
      <c r="Q18" s="14">
        <v>0.78922805726733514</v>
      </c>
      <c r="R18" s="17">
        <v>1.741939077729199</v>
      </c>
      <c r="S18" s="9">
        <f t="shared" si="4"/>
        <v>0.58448494989627064</v>
      </c>
      <c r="T18" s="12">
        <f t="shared" si="5"/>
        <v>0.4006888600031499</v>
      </c>
      <c r="U18" s="9">
        <f t="shared" si="6"/>
        <v>-0.10279748386107006</v>
      </c>
      <c r="V18" s="12">
        <f t="shared" si="7"/>
        <v>0.2410329619984522</v>
      </c>
    </row>
    <row r="19" spans="1:22" x14ac:dyDescent="0.3">
      <c r="A19">
        <v>16</v>
      </c>
      <c r="B19" s="1">
        <v>7.3</v>
      </c>
      <c r="C19" s="1">
        <v>10.1</v>
      </c>
      <c r="D19" s="1">
        <v>16</v>
      </c>
      <c r="E19" s="2">
        <v>255</v>
      </c>
      <c r="F19" s="1">
        <v>3</v>
      </c>
      <c r="G19" s="1">
        <v>6.6</v>
      </c>
      <c r="H19" s="1">
        <v>16.899999999999999</v>
      </c>
      <c r="I19" s="3">
        <v>1.907</v>
      </c>
      <c r="J19" s="3">
        <v>0.108</v>
      </c>
      <c r="K19" s="1">
        <v>5.0999999999999996</v>
      </c>
      <c r="L19" s="16">
        <v>3.5409548089261329</v>
      </c>
      <c r="M19" s="3">
        <v>0.14000000000000001</v>
      </c>
      <c r="N19" s="3">
        <v>2.1999999999999999E-2</v>
      </c>
      <c r="O19" s="1">
        <v>31.6</v>
      </c>
      <c r="P19" s="16">
        <v>2.8721562727482928</v>
      </c>
      <c r="Q19" s="14">
        <v>0.96227460462331471</v>
      </c>
      <c r="R19" s="17">
        <v>2.2671717284030137</v>
      </c>
      <c r="S19" s="9">
        <f t="shared" si="4"/>
        <v>0.54912038415453857</v>
      </c>
      <c r="T19" s="12">
        <f t="shared" si="5"/>
        <v>0.45820806598317265</v>
      </c>
      <c r="U19" s="9">
        <f t="shared" si="6"/>
        <v>-1.670097551472062E-2</v>
      </c>
      <c r="V19" s="12">
        <f t="shared" si="7"/>
        <v>0.35548441729156449</v>
      </c>
    </row>
    <row r="20" spans="1:22" x14ac:dyDescent="0.3">
      <c r="A20">
        <v>17</v>
      </c>
      <c r="B20" s="1">
        <v>7.1</v>
      </c>
      <c r="C20" s="1">
        <v>11.2</v>
      </c>
      <c r="D20" s="1">
        <v>19.8</v>
      </c>
      <c r="E20" s="2">
        <v>264</v>
      </c>
      <c r="F20" s="1">
        <v>1.9</v>
      </c>
      <c r="G20" s="1">
        <v>5.6</v>
      </c>
      <c r="H20" s="1">
        <v>11.3</v>
      </c>
      <c r="I20" s="3">
        <v>1.7729999999999999</v>
      </c>
      <c r="J20" s="3">
        <v>9.1999999999999998E-2</v>
      </c>
      <c r="K20" s="1">
        <v>4.5999999999999996</v>
      </c>
      <c r="L20" s="16">
        <v>3.6507930396519308</v>
      </c>
      <c r="M20" s="3">
        <v>0.121</v>
      </c>
      <c r="N20" s="3">
        <v>3.9E-2</v>
      </c>
      <c r="O20" s="1">
        <v>13.1</v>
      </c>
      <c r="P20" s="16">
        <v>2.5740312677277188</v>
      </c>
      <c r="Q20" s="14">
        <v>0.88575688106926742</v>
      </c>
      <c r="R20" s="17">
        <v>2.019116290447073</v>
      </c>
      <c r="S20" s="9">
        <f t="shared" si="4"/>
        <v>0.56238721386324408</v>
      </c>
      <c r="T20" s="12">
        <f t="shared" si="5"/>
        <v>0.41061381813912645</v>
      </c>
      <c r="U20" s="9">
        <f t="shared" si="6"/>
        <v>-5.2685465132177693E-2</v>
      </c>
      <c r="V20" s="12">
        <f t="shared" si="7"/>
        <v>0.30516133273514168</v>
      </c>
    </row>
    <row r="21" spans="1:22" x14ac:dyDescent="0.3">
      <c r="A21">
        <v>18</v>
      </c>
      <c r="B21" s="1">
        <v>6.9</v>
      </c>
      <c r="C21" s="1">
        <v>6.9</v>
      </c>
      <c r="D21" s="1">
        <v>23.5</v>
      </c>
      <c r="E21" s="2">
        <v>243</v>
      </c>
      <c r="F21" s="1">
        <v>2.6</v>
      </c>
      <c r="G21" s="1">
        <v>8</v>
      </c>
      <c r="H21" s="1">
        <v>12.6</v>
      </c>
      <c r="I21" s="3">
        <v>2.3769999999999998</v>
      </c>
      <c r="J21" s="3">
        <v>0.11899999999999999</v>
      </c>
      <c r="K21" s="1">
        <v>7</v>
      </c>
      <c r="L21" s="16">
        <v>3.6720978579357175</v>
      </c>
      <c r="M21" s="3">
        <v>0.249</v>
      </c>
      <c r="N21" s="3">
        <v>6.3E-2</v>
      </c>
      <c r="O21" s="1">
        <v>7.7</v>
      </c>
      <c r="P21" s="16">
        <v>2.4712917110589387</v>
      </c>
      <c r="Q21" s="14">
        <v>0.85302861471298974</v>
      </c>
      <c r="R21" s="17">
        <v>2.064832219738574</v>
      </c>
      <c r="S21" s="9">
        <f t="shared" si="4"/>
        <v>0.56491424622070985</v>
      </c>
      <c r="T21" s="12">
        <f t="shared" si="5"/>
        <v>0.3929240125108463</v>
      </c>
      <c r="U21" s="9">
        <f t="shared" si="6"/>
        <v>-6.9036400246878016E-2</v>
      </c>
      <c r="V21" s="12">
        <f t="shared" si="7"/>
        <v>0.31488476834010243</v>
      </c>
    </row>
    <row r="22" spans="1:22" x14ac:dyDescent="0.3">
      <c r="A22">
        <v>19</v>
      </c>
      <c r="B22" s="1">
        <v>7.1</v>
      </c>
      <c r="C22" s="1">
        <v>7.9</v>
      </c>
      <c r="D22" s="1">
        <v>26.1</v>
      </c>
      <c r="E22" s="2">
        <v>204</v>
      </c>
      <c r="F22" s="1">
        <v>2.4</v>
      </c>
      <c r="G22" s="1">
        <v>5.7</v>
      </c>
      <c r="H22" s="1">
        <v>11.8</v>
      </c>
      <c r="I22" s="3">
        <v>1.8520000000000001</v>
      </c>
      <c r="J22" s="3">
        <v>0.11899999999999999</v>
      </c>
      <c r="K22" s="1">
        <v>5.4</v>
      </c>
      <c r="L22" s="16">
        <v>4.0530784434834199</v>
      </c>
      <c r="M22" s="3">
        <v>8.8999999999999996E-2</v>
      </c>
      <c r="N22" s="3">
        <v>5.8000000000000003E-2</v>
      </c>
      <c r="O22" s="1">
        <v>20.7</v>
      </c>
      <c r="P22" s="16">
        <v>3.1115985248803941</v>
      </c>
      <c r="Q22" s="14">
        <v>0.94215692846749044</v>
      </c>
      <c r="R22" s="17">
        <v>2.4791432479786129</v>
      </c>
      <c r="S22" s="9">
        <f t="shared" si="4"/>
        <v>0.60778500918021161</v>
      </c>
      <c r="T22" s="12">
        <f t="shared" si="5"/>
        <v>0.4929835569304688</v>
      </c>
      <c r="U22" s="9">
        <f t="shared" si="6"/>
        <v>-2.5876753798128926E-2</v>
      </c>
      <c r="V22" s="12">
        <f t="shared" si="7"/>
        <v>0.39430162156785492</v>
      </c>
    </row>
    <row r="23" spans="1:22" x14ac:dyDescent="0.3">
      <c r="A23">
        <v>20</v>
      </c>
      <c r="B23" s="1">
        <v>7</v>
      </c>
      <c r="C23" s="1">
        <v>7.3</v>
      </c>
      <c r="D23" s="1">
        <v>27.8</v>
      </c>
      <c r="E23" s="2">
        <v>286</v>
      </c>
      <c r="F23" s="1">
        <v>2.4</v>
      </c>
      <c r="G23" s="1">
        <v>7.1</v>
      </c>
      <c r="H23" s="1">
        <v>8.1999999999999993</v>
      </c>
      <c r="I23" s="3">
        <v>1.1519999999999999</v>
      </c>
      <c r="J23" s="3">
        <v>0.109</v>
      </c>
      <c r="K23" s="1">
        <v>5.7</v>
      </c>
      <c r="L23" s="16">
        <v>3.3121773564397787</v>
      </c>
      <c r="M23" s="3">
        <v>7.0999999999999994E-2</v>
      </c>
      <c r="N23" s="3">
        <v>3.5000000000000003E-2</v>
      </c>
      <c r="O23" s="1">
        <v>19.399999999999999</v>
      </c>
      <c r="P23" s="16">
        <v>2.3838153659804311</v>
      </c>
      <c r="Q23" s="14">
        <v>0.79636615497752128</v>
      </c>
      <c r="R23" s="17">
        <v>1.9084850188786497</v>
      </c>
      <c r="S23" s="9">
        <f t="shared" si="4"/>
        <v>0.52011358380754991</v>
      </c>
      <c r="T23" s="12">
        <f t="shared" si="5"/>
        <v>0.3772726148932401</v>
      </c>
      <c r="U23" s="9">
        <f t="shared" si="6"/>
        <v>-9.8887205473910472E-2</v>
      </c>
      <c r="V23" s="12">
        <f t="shared" si="7"/>
        <v>0.28068875519741981</v>
      </c>
    </row>
    <row r="24" spans="1:22" x14ac:dyDescent="0.3">
      <c r="A24">
        <v>21</v>
      </c>
      <c r="B24" s="1">
        <v>7.3</v>
      </c>
      <c r="C24" s="1">
        <v>8.1999999999999993</v>
      </c>
      <c r="D24" s="1">
        <v>22.9</v>
      </c>
      <c r="E24" s="2">
        <v>204</v>
      </c>
      <c r="F24" s="1">
        <v>1.8</v>
      </c>
      <c r="G24" s="1">
        <v>6.4</v>
      </c>
      <c r="H24" s="1">
        <v>8.6999999999999993</v>
      </c>
      <c r="I24" s="3">
        <v>1.7250000000000001</v>
      </c>
      <c r="J24" s="3">
        <v>9.8000000000000004E-2</v>
      </c>
      <c r="K24" s="1">
        <v>4.8</v>
      </c>
      <c r="L24" s="16">
        <v>4.0364292656266754</v>
      </c>
      <c r="M24" s="3">
        <v>0.16200000000000001</v>
      </c>
      <c r="N24" s="3">
        <v>4.8000000000000001E-2</v>
      </c>
      <c r="O24" s="1">
        <v>7.9</v>
      </c>
      <c r="P24" s="16">
        <v>3.2922560713564759</v>
      </c>
      <c r="Q24" s="14">
        <v>1.2114943116595949</v>
      </c>
      <c r="R24" s="17">
        <v>2.4001924885925758</v>
      </c>
      <c r="S24" s="9">
        <f t="shared" si="4"/>
        <v>0.6059973463110303</v>
      </c>
      <c r="T24" s="12">
        <f t="shared" si="5"/>
        <v>0.51749360723646942</v>
      </c>
      <c r="U24" s="9">
        <f t="shared" si="6"/>
        <v>8.3321379331429427E-2</v>
      </c>
      <c r="V24" s="12">
        <f t="shared" si="7"/>
        <v>0.38024607228718332</v>
      </c>
    </row>
    <row r="25" spans="1:22" x14ac:dyDescent="0.3">
      <c r="A25">
        <v>22</v>
      </c>
      <c r="B25" s="1">
        <v>7.3</v>
      </c>
      <c r="C25" s="1">
        <v>8.6999999999999993</v>
      </c>
      <c r="D25" s="1">
        <v>18.7</v>
      </c>
      <c r="E25" s="2">
        <v>190</v>
      </c>
      <c r="F25" s="1">
        <v>1.2</v>
      </c>
      <c r="G25" s="1">
        <v>5.2</v>
      </c>
      <c r="H25" s="1">
        <v>8.6</v>
      </c>
      <c r="I25" s="3">
        <v>2.1139999999999999</v>
      </c>
      <c r="J25" s="3">
        <v>9.7000000000000003E-2</v>
      </c>
      <c r="K25" s="1">
        <v>3.9</v>
      </c>
      <c r="L25" s="16">
        <v>4.3010299956639813</v>
      </c>
      <c r="M25" s="3">
        <v>7.5999999999999998E-2</v>
      </c>
      <c r="N25" s="3">
        <v>5.7000000000000002E-2</v>
      </c>
      <c r="O25" s="1">
        <v>3.8</v>
      </c>
      <c r="P25" s="16">
        <v>3.1613680022349748</v>
      </c>
      <c r="Q25" s="14">
        <v>1.1471814721927966</v>
      </c>
      <c r="R25" s="17">
        <v>2.3358589113198178</v>
      </c>
      <c r="S25" s="9">
        <f t="shared" si="4"/>
        <v>0.63357247136272299</v>
      </c>
      <c r="T25" s="12">
        <f t="shared" si="5"/>
        <v>0.49987505326999238</v>
      </c>
      <c r="U25" s="9">
        <f t="shared" si="6"/>
        <v>5.9632124211618544E-2</v>
      </c>
      <c r="V25" s="12">
        <f t="shared" si="7"/>
        <v>0.36844660732489204</v>
      </c>
    </row>
    <row r="26" spans="1:22" x14ac:dyDescent="0.3">
      <c r="A26">
        <v>23</v>
      </c>
      <c r="B26" s="1">
        <v>7.6</v>
      </c>
      <c r="C26" s="1">
        <v>10.6</v>
      </c>
      <c r="D26" s="1">
        <v>11.8</v>
      </c>
      <c r="E26" s="2">
        <v>323</v>
      </c>
      <c r="F26" s="1">
        <v>1.4</v>
      </c>
      <c r="G26" s="1">
        <v>4.4000000000000004</v>
      </c>
      <c r="H26" s="1">
        <v>3.9</v>
      </c>
      <c r="I26" s="3">
        <v>2.2090000000000001</v>
      </c>
      <c r="J26" s="3">
        <v>9.4E-2</v>
      </c>
      <c r="K26" s="1">
        <v>3.9</v>
      </c>
      <c r="L26" s="16">
        <v>4.0406023401140727</v>
      </c>
      <c r="M26" s="3">
        <v>0.06</v>
      </c>
      <c r="N26" s="3">
        <v>4.8000000000000001E-2</v>
      </c>
      <c r="O26" s="1">
        <v>9.6</v>
      </c>
      <c r="P26" s="16">
        <v>2.1461280356782382</v>
      </c>
      <c r="Q26" s="14">
        <v>0.56478438450398671</v>
      </c>
      <c r="R26" s="17">
        <v>1.4983105537896004</v>
      </c>
      <c r="S26" s="9">
        <f t="shared" si="4"/>
        <v>0.60644611102365564</v>
      </c>
      <c r="T26" s="12">
        <f t="shared" si="5"/>
        <v>0.33165562794206643</v>
      </c>
      <c r="U26" s="9">
        <f t="shared" si="6"/>
        <v>-0.24811731942350207</v>
      </c>
      <c r="V26" s="12">
        <f t="shared" si="7"/>
        <v>0.17560183860964251</v>
      </c>
    </row>
    <row r="27" spans="1:22" x14ac:dyDescent="0.3">
      <c r="A27">
        <v>24</v>
      </c>
      <c r="B27" s="1">
        <v>7.8</v>
      </c>
      <c r="C27" s="1">
        <v>12.3</v>
      </c>
      <c r="D27" s="1">
        <v>6.1</v>
      </c>
      <c r="E27" s="2">
        <v>356</v>
      </c>
      <c r="F27" s="1">
        <v>1.3</v>
      </c>
      <c r="G27" s="1">
        <v>3.9</v>
      </c>
      <c r="H27" s="1">
        <v>3.3</v>
      </c>
      <c r="I27" s="3">
        <v>2.573</v>
      </c>
      <c r="J27" s="3">
        <v>5.6000000000000001E-2</v>
      </c>
      <c r="K27" s="1">
        <v>3.5</v>
      </c>
      <c r="L27" s="16">
        <v>4.2007137339640135</v>
      </c>
      <c r="M27" s="3">
        <v>7.6999999999999999E-2</v>
      </c>
      <c r="N27" s="3">
        <v>0.02</v>
      </c>
      <c r="O27" s="1">
        <v>8.6</v>
      </c>
      <c r="P27" s="16">
        <v>2.3222192947339191</v>
      </c>
      <c r="Q27" s="14">
        <v>0.53643217582201352</v>
      </c>
      <c r="R27" s="17">
        <v>1.6522463410033232</v>
      </c>
      <c r="S27" s="9">
        <f t="shared" si="4"/>
        <v>0.62332308668061642</v>
      </c>
      <c r="T27" s="12">
        <f t="shared" si="5"/>
        <v>0.36590322918199919</v>
      </c>
      <c r="U27" s="9">
        <f t="shared" si="6"/>
        <v>-0.27048518055410575</v>
      </c>
      <c r="V27" s="12">
        <f t="shared" si="7"/>
        <v>0.21807479877286526</v>
      </c>
    </row>
    <row r="28" spans="1:22" x14ac:dyDescent="0.3">
      <c r="A28">
        <v>25</v>
      </c>
      <c r="B28" s="1">
        <v>7.4</v>
      </c>
      <c r="C28" s="1">
        <v>11.6</v>
      </c>
      <c r="D28" s="1">
        <v>3.8</v>
      </c>
      <c r="E28" s="2">
        <v>327</v>
      </c>
      <c r="F28" s="1">
        <v>1.5</v>
      </c>
      <c r="G28" s="1">
        <v>4.3</v>
      </c>
      <c r="H28" s="1">
        <v>4.2</v>
      </c>
      <c r="I28" s="3">
        <v>2.8980000000000001</v>
      </c>
      <c r="J28" s="3">
        <v>7.9000000000000001E-2</v>
      </c>
      <c r="K28" s="1">
        <v>3.3</v>
      </c>
      <c r="L28" s="16">
        <v>3.4471580313422194</v>
      </c>
      <c r="M28" s="3">
        <v>0.224</v>
      </c>
      <c r="N28" s="3">
        <v>2.9000000000000001E-2</v>
      </c>
      <c r="O28" s="1">
        <v>7.3</v>
      </c>
      <c r="P28" s="16">
        <v>2.255272505103306</v>
      </c>
      <c r="Q28" s="14">
        <v>0.50920252233110286</v>
      </c>
      <c r="R28" s="17">
        <v>1.0681858617461617</v>
      </c>
      <c r="S28" s="9">
        <f t="shared" si="4"/>
        <v>0.53746119363907185</v>
      </c>
      <c r="T28" s="12">
        <f t="shared" si="5"/>
        <v>0.35319902528821107</v>
      </c>
      <c r="U28" s="9">
        <f t="shared" si="6"/>
        <v>-0.29310945373840108</v>
      </c>
      <c r="V28" s="12">
        <f t="shared" si="7"/>
        <v>2.8646825452758609E-2</v>
      </c>
    </row>
    <row r="29" spans="1:22" x14ac:dyDescent="0.3">
      <c r="A29">
        <v>26</v>
      </c>
      <c r="B29" s="1">
        <v>7.8</v>
      </c>
      <c r="C29" s="1">
        <v>12.5</v>
      </c>
      <c r="D29" s="1">
        <v>4.8</v>
      </c>
      <c r="E29" s="2">
        <v>307</v>
      </c>
      <c r="F29" s="1">
        <v>1.8</v>
      </c>
      <c r="G29" s="1">
        <v>4.5</v>
      </c>
      <c r="H29" s="1">
        <v>5.6</v>
      </c>
      <c r="I29" s="3">
        <v>2.9289999999999998</v>
      </c>
      <c r="J29" s="3">
        <v>8.5999999999999993E-2</v>
      </c>
      <c r="K29" s="1">
        <v>3.5</v>
      </c>
      <c r="L29" s="16">
        <v>3.0934216851622351</v>
      </c>
      <c r="M29" s="3">
        <v>0.222</v>
      </c>
      <c r="N29" s="3">
        <v>4.1000000000000002E-2</v>
      </c>
      <c r="O29" s="1">
        <v>8.5</v>
      </c>
      <c r="P29" s="16">
        <v>2.3010299956639813</v>
      </c>
      <c r="Q29" s="14">
        <v>0.54875782857370425</v>
      </c>
      <c r="R29" s="17">
        <v>1.6222140229662954</v>
      </c>
      <c r="S29" s="9">
        <f t="shared" si="4"/>
        <v>0.49043912564697856</v>
      </c>
      <c r="T29" s="12">
        <f t="shared" si="5"/>
        <v>0.36192228006214172</v>
      </c>
      <c r="U29" s="9">
        <f t="shared" si="6"/>
        <v>-0.26061927106488497</v>
      </c>
      <c r="V29" s="12">
        <f t="shared" si="7"/>
        <v>0.21010815126939758</v>
      </c>
    </row>
    <row r="30" spans="1:22" x14ac:dyDescent="0.3">
      <c r="A30">
        <v>27</v>
      </c>
      <c r="B30" s="1">
        <v>7.7</v>
      </c>
      <c r="C30" s="1">
        <v>13.6</v>
      </c>
      <c r="D30" s="1">
        <v>10.1</v>
      </c>
      <c r="E30" s="2">
        <v>366</v>
      </c>
      <c r="F30" s="1">
        <v>4</v>
      </c>
      <c r="G30" s="1">
        <v>6.6</v>
      </c>
      <c r="H30" s="1">
        <v>13.4</v>
      </c>
      <c r="I30" s="3">
        <v>2.2549999999999999</v>
      </c>
      <c r="J30" s="3">
        <v>9.0999999999999998E-2</v>
      </c>
      <c r="K30" s="1">
        <v>5.8</v>
      </c>
      <c r="L30" s="16">
        <v>3.0606978403536118</v>
      </c>
      <c r="M30" s="3">
        <v>6.2E-2</v>
      </c>
      <c r="N30" s="3">
        <v>1.4E-2</v>
      </c>
      <c r="O30" s="1">
        <v>42.5</v>
      </c>
      <c r="P30" s="16">
        <v>2.2380461031287955</v>
      </c>
      <c r="Q30" s="14">
        <v>0.44870631990507992</v>
      </c>
      <c r="R30" s="17">
        <v>0.89209460269048035</v>
      </c>
      <c r="S30" s="9">
        <f t="shared" si="4"/>
        <v>0.48582045709019395</v>
      </c>
      <c r="T30" s="12">
        <f t="shared" si="5"/>
        <v>0.34986902863031411</v>
      </c>
      <c r="U30" s="9">
        <f t="shared" si="6"/>
        <v>-0.34803781350554153</v>
      </c>
      <c r="V30" s="12">
        <f t="shared" si="7"/>
        <v>-4.9589088171065443E-2</v>
      </c>
    </row>
    <row r="31" spans="1:22" x14ac:dyDescent="0.3">
      <c r="A31">
        <v>28</v>
      </c>
      <c r="B31" s="1">
        <v>8.5</v>
      </c>
      <c r="C31" s="1">
        <v>11.4</v>
      </c>
      <c r="D31" s="1">
        <v>15.9</v>
      </c>
      <c r="E31" s="2">
        <v>329</v>
      </c>
      <c r="F31" s="1">
        <v>5.9</v>
      </c>
      <c r="G31" s="1">
        <v>11</v>
      </c>
      <c r="H31" s="1">
        <v>18.100000000000001</v>
      </c>
      <c r="I31" s="3">
        <v>1.4219999999999999</v>
      </c>
      <c r="J31" s="3">
        <v>0.109</v>
      </c>
      <c r="K31" s="1">
        <v>7.8</v>
      </c>
      <c r="L31" s="16">
        <v>3.9131778339904679</v>
      </c>
      <c r="M31" s="3">
        <v>2.4E-2</v>
      </c>
      <c r="N31" s="3">
        <v>6.0000000000000001E-3</v>
      </c>
      <c r="O31" s="1">
        <v>110.6</v>
      </c>
      <c r="P31" s="16">
        <v>2.1760912590556813</v>
      </c>
      <c r="Q31" s="14">
        <v>0.43248825577050637</v>
      </c>
      <c r="R31" s="17">
        <v>0.9493900066449128</v>
      </c>
      <c r="S31" s="9">
        <f t="shared" si="4"/>
        <v>0.5925295848201334</v>
      </c>
      <c r="T31" s="12">
        <f t="shared" si="5"/>
        <v>0.33767710447891836</v>
      </c>
      <c r="U31" s="9">
        <f t="shared" si="6"/>
        <v>-0.3640256813166563</v>
      </c>
      <c r="V31" s="12">
        <f t="shared" si="7"/>
        <v>-2.2555344012025625E-2</v>
      </c>
    </row>
    <row r="32" spans="1:22" x14ac:dyDescent="0.3">
      <c r="A32">
        <v>29</v>
      </c>
      <c r="B32" s="1">
        <v>7.8</v>
      </c>
      <c r="C32" s="1">
        <v>10.9</v>
      </c>
      <c r="D32" s="1">
        <v>20.6</v>
      </c>
      <c r="E32" s="2">
        <v>364</v>
      </c>
      <c r="F32" s="1">
        <v>5.8</v>
      </c>
      <c r="G32" s="1">
        <v>13.4</v>
      </c>
      <c r="H32" s="1">
        <v>21.2</v>
      </c>
      <c r="I32" s="3">
        <v>1.6259999999999999</v>
      </c>
      <c r="J32" s="3">
        <v>0.13800000000000001</v>
      </c>
      <c r="K32" s="1">
        <v>9.1</v>
      </c>
      <c r="L32" s="16">
        <v>2.7853298350107671</v>
      </c>
      <c r="M32" s="3">
        <v>0.124</v>
      </c>
      <c r="N32" s="3">
        <v>0.01</v>
      </c>
      <c r="O32" s="1">
        <v>71.400000000000006</v>
      </c>
      <c r="P32" s="16">
        <v>1.7481880270062005</v>
      </c>
      <c r="Q32" s="14">
        <v>0.32076922833868649</v>
      </c>
      <c r="R32" s="17">
        <v>1.4487063199050798</v>
      </c>
      <c r="S32" s="9">
        <f t="shared" si="4"/>
        <v>0.44487663112314402</v>
      </c>
      <c r="T32" s="12">
        <f t="shared" si="5"/>
        <v>0.2425881415132855</v>
      </c>
      <c r="U32" s="9">
        <f t="shared" si="6"/>
        <v>-0.49380730062383121</v>
      </c>
      <c r="V32" s="12">
        <f t="shared" si="7"/>
        <v>0.16098035471096314</v>
      </c>
    </row>
    <row r="33" spans="1:22" x14ac:dyDescent="0.3">
      <c r="A33">
        <v>30</v>
      </c>
      <c r="B33" s="1">
        <v>6.9</v>
      </c>
      <c r="C33" s="1">
        <v>7.3</v>
      </c>
      <c r="D33" s="1">
        <v>23.7</v>
      </c>
      <c r="E33" s="2">
        <v>332</v>
      </c>
      <c r="F33" s="1">
        <v>3.9</v>
      </c>
      <c r="G33" s="1">
        <v>12.7</v>
      </c>
      <c r="H33" s="1">
        <v>12.9</v>
      </c>
      <c r="I33" s="3">
        <v>2.1419999999999999</v>
      </c>
      <c r="J33" s="3">
        <v>0.121</v>
      </c>
      <c r="K33" s="1">
        <v>9.5</v>
      </c>
      <c r="L33" s="16">
        <v>3.0637085593914173</v>
      </c>
      <c r="M33" s="3">
        <v>0.28599999999999998</v>
      </c>
      <c r="N33" s="3">
        <v>2.5999999999999999E-2</v>
      </c>
      <c r="O33" s="1">
        <v>32</v>
      </c>
      <c r="P33" s="16">
        <v>2.4548448600085102</v>
      </c>
      <c r="Q33" s="14">
        <v>0.54070478331076233</v>
      </c>
      <c r="R33" s="17">
        <v>1.6242820958356683</v>
      </c>
      <c r="S33" s="9">
        <f t="shared" si="4"/>
        <v>0.4862474499070204</v>
      </c>
      <c r="T33" s="12">
        <f t="shared" si="5"/>
        <v>0.39002405101247317</v>
      </c>
      <c r="U33" s="9">
        <f t="shared" si="6"/>
        <v>-0.26703978844863901</v>
      </c>
      <c r="V33" s="12">
        <f t="shared" si="7"/>
        <v>0.21066145718689316</v>
      </c>
    </row>
    <row r="34" spans="1:22" x14ac:dyDescent="0.3">
      <c r="A34">
        <v>31</v>
      </c>
      <c r="B34" s="1">
        <v>7.3</v>
      </c>
      <c r="C34" s="1">
        <v>6.6</v>
      </c>
      <c r="D34" s="1">
        <v>26.9</v>
      </c>
      <c r="E34" s="2">
        <v>225</v>
      </c>
      <c r="F34" s="1">
        <v>2.2999999999999998</v>
      </c>
      <c r="G34" s="1">
        <v>8.4</v>
      </c>
      <c r="H34" s="1">
        <v>10.3</v>
      </c>
      <c r="I34" s="3">
        <v>1.9710000000000001</v>
      </c>
      <c r="J34" s="3">
        <v>0.11799999999999999</v>
      </c>
      <c r="K34" s="1">
        <v>6.2</v>
      </c>
      <c r="L34" s="16">
        <v>3.8481891169913989</v>
      </c>
      <c r="M34" s="3">
        <v>0.16200000000000001</v>
      </c>
      <c r="N34" s="3">
        <v>4.7E-2</v>
      </c>
      <c r="O34" s="1">
        <v>14.1</v>
      </c>
      <c r="P34" s="16">
        <v>3.1392492175716069</v>
      </c>
      <c r="Q34" s="14">
        <v>1.0177843530966784</v>
      </c>
      <c r="R34" s="17">
        <v>2.325720858019412</v>
      </c>
      <c r="S34" s="9">
        <f t="shared" si="4"/>
        <v>0.5852564070371864</v>
      </c>
      <c r="T34" s="12">
        <f t="shared" si="5"/>
        <v>0.4968257946805506</v>
      </c>
      <c r="U34" s="9">
        <f t="shared" si="6"/>
        <v>7.6557699642699267E-3</v>
      </c>
      <c r="V34" s="12">
        <f t="shared" si="7"/>
        <v>0.36655758782287629</v>
      </c>
    </row>
    <row r="35" spans="1:22" x14ac:dyDescent="0.3">
      <c r="A35">
        <v>32</v>
      </c>
      <c r="B35" s="1">
        <v>7.3</v>
      </c>
      <c r="C35" s="1">
        <v>7.5</v>
      </c>
      <c r="D35" s="1">
        <v>26.5</v>
      </c>
      <c r="E35" s="2">
        <v>183</v>
      </c>
      <c r="F35" s="1">
        <v>2.5</v>
      </c>
      <c r="G35" s="1">
        <v>7.1</v>
      </c>
      <c r="H35" s="1">
        <v>21.5</v>
      </c>
      <c r="I35" s="3">
        <v>1.4039999999999999</v>
      </c>
      <c r="J35" s="3">
        <v>0.112</v>
      </c>
      <c r="K35" s="1">
        <v>5.3</v>
      </c>
      <c r="L35" s="16">
        <v>4.1931245983544612</v>
      </c>
      <c r="M35" s="3">
        <v>9.0999999999999998E-2</v>
      </c>
      <c r="N35" s="3">
        <v>6.4000000000000001E-2</v>
      </c>
      <c r="O35" s="1">
        <v>20.399999999999999</v>
      </c>
      <c r="P35" s="16">
        <v>3.3459615418131414</v>
      </c>
      <c r="Q35" s="14">
        <v>1.5005794923633375</v>
      </c>
      <c r="R35" s="17">
        <v>2.4374334437979712</v>
      </c>
      <c r="S35" s="9">
        <f t="shared" si="4"/>
        <v>0.62253776762031432</v>
      </c>
      <c r="T35" s="12">
        <f t="shared" si="5"/>
        <v>0.52452094491259116</v>
      </c>
      <c r="U35" s="9">
        <f t="shared" si="6"/>
        <v>0.1762590068787081</v>
      </c>
      <c r="V35" s="12">
        <f t="shared" si="7"/>
        <v>0.38693276575071323</v>
      </c>
    </row>
    <row r="36" spans="1:22" x14ac:dyDescent="0.3">
      <c r="A36">
        <v>33</v>
      </c>
      <c r="B36" s="1">
        <v>7.2</v>
      </c>
      <c r="C36" s="1">
        <v>8.4</v>
      </c>
      <c r="D36" s="1">
        <v>22.4</v>
      </c>
      <c r="E36" s="2">
        <v>221</v>
      </c>
      <c r="F36" s="1">
        <v>1.7</v>
      </c>
      <c r="G36" s="1">
        <v>5.8</v>
      </c>
      <c r="H36" s="1">
        <v>6.7</v>
      </c>
      <c r="I36" s="3">
        <v>1.4119999999999999</v>
      </c>
      <c r="J36" s="3">
        <v>0.08</v>
      </c>
      <c r="K36" s="1">
        <v>4.5</v>
      </c>
      <c r="L36" s="16">
        <v>3.7242758696007892</v>
      </c>
      <c r="M36" s="3">
        <v>3.7999999999999999E-2</v>
      </c>
      <c r="N36" s="3">
        <v>4.1000000000000002E-2</v>
      </c>
      <c r="O36" s="1">
        <v>10.7</v>
      </c>
      <c r="P36" s="16">
        <v>3.1577588860468637</v>
      </c>
      <c r="Q36" s="14">
        <v>1.0823903775817156</v>
      </c>
      <c r="R36" s="17">
        <v>2.0366288953621612</v>
      </c>
      <c r="S36" s="9">
        <f t="shared" si="4"/>
        <v>0.57104184314924167</v>
      </c>
      <c r="T36" s="12">
        <f t="shared" si="5"/>
        <v>0.4993789659328689</v>
      </c>
      <c r="U36" s="9">
        <f t="shared" si="6"/>
        <v>3.4383922741692538E-2</v>
      </c>
      <c r="V36" s="12">
        <f t="shared" si="7"/>
        <v>0.3089119011753142</v>
      </c>
    </row>
    <row r="37" spans="1:22" x14ac:dyDescent="0.3">
      <c r="A37">
        <v>34</v>
      </c>
      <c r="B37" s="1">
        <v>7.8</v>
      </c>
      <c r="C37" s="1">
        <v>11.6</v>
      </c>
      <c r="D37" s="1">
        <v>17.2</v>
      </c>
      <c r="E37" s="2">
        <v>346</v>
      </c>
      <c r="F37" s="1">
        <v>1.6</v>
      </c>
      <c r="G37" s="1">
        <v>5.5</v>
      </c>
      <c r="H37" s="1">
        <v>3.7</v>
      </c>
      <c r="I37" s="3">
        <v>1.8129999999999999</v>
      </c>
      <c r="J37" s="3">
        <v>7.0999999999999994E-2</v>
      </c>
      <c r="K37" s="1">
        <v>4.2</v>
      </c>
      <c r="L37" s="16">
        <v>3.3979400086720375</v>
      </c>
      <c r="M37" s="3">
        <v>9.1999999999999998E-2</v>
      </c>
      <c r="N37" s="3">
        <v>0.03</v>
      </c>
      <c r="O37" s="1">
        <v>17.899999999999999</v>
      </c>
      <c r="P37" s="16">
        <v>2.4393326938302629</v>
      </c>
      <c r="Q37" s="14">
        <v>0.53019969820308221</v>
      </c>
      <c r="R37" s="17">
        <v>1.9314578706890051</v>
      </c>
      <c r="S37" s="9">
        <f t="shared" si="4"/>
        <v>0.53121570704253585</v>
      </c>
      <c r="T37" s="12">
        <f t="shared" si="5"/>
        <v>0.38727103657494466</v>
      </c>
      <c r="U37" s="9">
        <f t="shared" si="6"/>
        <v>-0.27556052380921237</v>
      </c>
      <c r="V37" s="12">
        <f t="shared" si="7"/>
        <v>0.2858852396737806</v>
      </c>
    </row>
    <row r="38" spans="1:22" x14ac:dyDescent="0.3">
      <c r="A38">
        <v>35</v>
      </c>
      <c r="B38" s="1">
        <v>7.9</v>
      </c>
      <c r="C38" s="1">
        <v>11.9</v>
      </c>
      <c r="D38" s="1">
        <v>8.8000000000000007</v>
      </c>
      <c r="E38" s="2">
        <v>493</v>
      </c>
      <c r="F38" s="1">
        <v>4.0999999999999996</v>
      </c>
      <c r="G38" s="1">
        <v>7.3</v>
      </c>
      <c r="H38" s="1">
        <v>9.9</v>
      </c>
      <c r="I38" s="3">
        <v>1.917</v>
      </c>
      <c r="J38" s="3">
        <v>7.0000000000000007E-2</v>
      </c>
      <c r="K38" s="1">
        <v>6</v>
      </c>
      <c r="L38" s="16">
        <v>2.9518230353159121</v>
      </c>
      <c r="M38" s="3">
        <v>0.192</v>
      </c>
      <c r="N38" s="3">
        <v>6.0000000000000001E-3</v>
      </c>
      <c r="O38" s="1">
        <v>77.5</v>
      </c>
      <c r="P38" s="16">
        <v>1.8633228601204559</v>
      </c>
      <c r="Q38" s="14">
        <v>0.34674405460484881</v>
      </c>
      <c r="R38" s="17">
        <v>0.3222192947339193</v>
      </c>
      <c r="S38" s="9">
        <f t="shared" si="4"/>
        <v>0.47009031755157815</v>
      </c>
      <c r="T38" s="12">
        <f t="shared" si="5"/>
        <v>0.27028811212668397</v>
      </c>
      <c r="U38" s="9">
        <f t="shared" si="6"/>
        <v>-0.45999097675631606</v>
      </c>
      <c r="V38" s="12">
        <f t="shared" si="7"/>
        <v>-0.49184845725765219</v>
      </c>
    </row>
    <row r="39" spans="1:22" x14ac:dyDescent="0.3">
      <c r="A39">
        <v>36</v>
      </c>
      <c r="B39" s="1">
        <v>7.4</v>
      </c>
      <c r="C39" s="1">
        <v>12.7</v>
      </c>
      <c r="D39" s="1">
        <v>4.2</v>
      </c>
      <c r="E39" s="2">
        <v>363</v>
      </c>
      <c r="F39" s="1">
        <v>3.3</v>
      </c>
      <c r="G39" s="1">
        <v>5.9</v>
      </c>
      <c r="H39" s="1">
        <v>7.5</v>
      </c>
      <c r="I39" s="3">
        <v>2.72</v>
      </c>
      <c r="J39" s="3">
        <v>6.7000000000000004E-2</v>
      </c>
      <c r="K39" s="1">
        <v>5</v>
      </c>
      <c r="L39" s="16">
        <v>3.3170181010481117</v>
      </c>
      <c r="M39" s="3">
        <v>0.26900000000000002</v>
      </c>
      <c r="N39" s="3">
        <v>5.0000000000000001E-3</v>
      </c>
      <c r="O39" s="1">
        <v>49.1</v>
      </c>
      <c r="P39" s="16">
        <v>2.7466341989375787</v>
      </c>
      <c r="Q39" s="14">
        <v>0.41879829059035362</v>
      </c>
      <c r="R39" s="17">
        <v>1.4548448600085102</v>
      </c>
      <c r="S39" s="9">
        <f t="shared" si="4"/>
        <v>0.52074784148145459</v>
      </c>
      <c r="T39" s="12">
        <f t="shared" si="5"/>
        <v>0.43880082324969005</v>
      </c>
      <c r="U39" s="9">
        <f t="shared" si="6"/>
        <v>-0.37799509965005257</v>
      </c>
      <c r="V39" s="12">
        <f t="shared" si="7"/>
        <v>0.16281668401986235</v>
      </c>
    </row>
    <row r="40" spans="1:22" x14ac:dyDescent="0.3">
      <c r="A40">
        <v>37</v>
      </c>
      <c r="B40" s="1">
        <v>8</v>
      </c>
      <c r="C40" s="1">
        <v>12.1</v>
      </c>
      <c r="D40" s="1">
        <v>3.3</v>
      </c>
      <c r="E40" s="2">
        <v>328</v>
      </c>
      <c r="F40" s="1">
        <v>2.9</v>
      </c>
      <c r="G40" s="1">
        <v>5.6</v>
      </c>
      <c r="H40" s="1">
        <v>6.7</v>
      </c>
      <c r="I40" s="3">
        <v>2.6269999999999998</v>
      </c>
      <c r="J40" s="3">
        <v>7.1999999999999995E-2</v>
      </c>
      <c r="K40" s="1">
        <v>4.5</v>
      </c>
      <c r="L40" s="16">
        <v>3.8450980400142569</v>
      </c>
      <c r="M40" s="3">
        <v>0.246</v>
      </c>
      <c r="N40" s="3">
        <v>1.2E-2</v>
      </c>
      <c r="O40" s="1">
        <v>34.1</v>
      </c>
      <c r="P40" s="16">
        <v>2.7589118923979736</v>
      </c>
      <c r="Q40" s="14">
        <v>0.45117215751253981</v>
      </c>
      <c r="R40" s="17">
        <v>1.5888317255942073</v>
      </c>
      <c r="S40" s="9">
        <f t="shared" si="4"/>
        <v>0.58490741766004428</v>
      </c>
      <c r="T40" s="12">
        <f t="shared" si="5"/>
        <v>0.44073783123077293</v>
      </c>
      <c r="U40" s="9">
        <f t="shared" si="6"/>
        <v>-0.34565770913943306</v>
      </c>
      <c r="V40" s="12">
        <f t="shared" si="7"/>
        <v>0.20107790317606503</v>
      </c>
    </row>
    <row r="41" spans="1:22" x14ac:dyDescent="0.3">
      <c r="A41">
        <v>38</v>
      </c>
      <c r="B41" s="1">
        <v>8.1999999999999993</v>
      </c>
      <c r="C41" s="1">
        <v>9.5</v>
      </c>
      <c r="D41" s="1">
        <v>4</v>
      </c>
      <c r="E41" s="2">
        <v>440</v>
      </c>
      <c r="F41" s="1">
        <v>3.2</v>
      </c>
      <c r="G41" s="1">
        <v>5.8</v>
      </c>
      <c r="H41" s="1">
        <v>7.7</v>
      </c>
      <c r="I41" s="3">
        <v>2.6589999999999998</v>
      </c>
      <c r="J41" s="3">
        <v>9.5000000000000001E-2</v>
      </c>
      <c r="K41" s="1">
        <v>4.5</v>
      </c>
      <c r="L41" s="16">
        <v>3.0285712526925375</v>
      </c>
      <c r="M41" s="3">
        <v>7.4999999999999997E-2</v>
      </c>
      <c r="N41" s="3">
        <v>1.2E-2</v>
      </c>
      <c r="O41" s="1">
        <v>46.8</v>
      </c>
      <c r="P41" s="16">
        <v>2.5575072019056577</v>
      </c>
      <c r="Q41" s="14">
        <v>0.36361197989214433</v>
      </c>
      <c r="R41" s="17">
        <v>1.3424226808222062</v>
      </c>
      <c r="S41" s="9">
        <f t="shared" si="4"/>
        <v>0.48123779569361541</v>
      </c>
      <c r="T41" s="12">
        <f t="shared" si="5"/>
        <v>0.40781686535330136</v>
      </c>
      <c r="U41" s="9">
        <f t="shared" si="6"/>
        <v>-0.43936181655198703</v>
      </c>
      <c r="V41" s="12">
        <f t="shared" si="7"/>
        <v>0.12788928114308554</v>
      </c>
    </row>
    <row r="42" spans="1:22" x14ac:dyDescent="0.3">
      <c r="A42">
        <v>39</v>
      </c>
      <c r="B42" s="1">
        <v>7.2</v>
      </c>
      <c r="C42" s="1">
        <v>10.7</v>
      </c>
      <c r="D42" s="1">
        <v>11</v>
      </c>
      <c r="E42" s="2">
        <v>261</v>
      </c>
      <c r="F42" s="1">
        <v>3.5</v>
      </c>
      <c r="G42" s="1">
        <v>7.4</v>
      </c>
      <c r="H42" s="1">
        <v>15.6</v>
      </c>
      <c r="I42" s="3">
        <v>2.59</v>
      </c>
      <c r="J42" s="3">
        <v>0.108</v>
      </c>
      <c r="K42" s="1">
        <v>5.5</v>
      </c>
      <c r="L42" s="16">
        <v>4.0588054866759071</v>
      </c>
      <c r="M42" s="3">
        <v>0.20200000000000001</v>
      </c>
      <c r="N42" s="3">
        <v>2.8000000000000001E-2</v>
      </c>
      <c r="O42" s="1">
        <v>34.200000000000003</v>
      </c>
      <c r="P42" s="16">
        <v>3.0773679052841563</v>
      </c>
      <c r="Q42" s="14">
        <v>1.0564855929511157</v>
      </c>
      <c r="R42" s="17">
        <v>2.0637085593914173</v>
      </c>
      <c r="S42" s="9">
        <f t="shared" si="4"/>
        <v>0.60839823878033439</v>
      </c>
      <c r="T42" s="12">
        <f t="shared" si="5"/>
        <v>0.48817942009647802</v>
      </c>
      <c r="U42" s="9">
        <f t="shared" si="6"/>
        <v>2.386357905563672E-2</v>
      </c>
      <c r="V42" s="12">
        <f t="shared" si="7"/>
        <v>0.31464836544306907</v>
      </c>
    </row>
    <row r="43" spans="1:22" x14ac:dyDescent="0.3">
      <c r="A43">
        <v>40</v>
      </c>
      <c r="B43" s="1">
        <v>7.6</v>
      </c>
      <c r="C43" s="1">
        <v>9.8000000000000007</v>
      </c>
      <c r="D43" s="1">
        <v>15.6</v>
      </c>
      <c r="E43" s="2">
        <v>272</v>
      </c>
      <c r="F43" s="1">
        <v>2.5</v>
      </c>
      <c r="G43" s="1">
        <v>6.6</v>
      </c>
      <c r="H43" s="1">
        <v>9.1999999999999993</v>
      </c>
      <c r="I43" s="3">
        <v>2.2309999999999999</v>
      </c>
      <c r="J43" s="3">
        <v>9.4E-2</v>
      </c>
      <c r="K43" s="1">
        <v>5</v>
      </c>
      <c r="L43" s="16">
        <v>3.6665179805548807</v>
      </c>
      <c r="M43" s="3">
        <v>6.4000000000000001E-2</v>
      </c>
      <c r="N43" s="3">
        <v>2.3E-2</v>
      </c>
      <c r="O43" s="1">
        <v>35.700000000000003</v>
      </c>
      <c r="P43" s="16">
        <v>2.5797835966168101</v>
      </c>
      <c r="Q43" s="14">
        <v>0.7907072873276797</v>
      </c>
      <c r="R43" s="17">
        <v>2.1051694279993316</v>
      </c>
      <c r="S43" s="9">
        <f t="shared" si="4"/>
        <v>0.5642538191111518</v>
      </c>
      <c r="T43" s="12">
        <f t="shared" si="5"/>
        <v>0.4115832769954334</v>
      </c>
      <c r="U43" s="9">
        <f t="shared" si="6"/>
        <v>-0.10198425863311032</v>
      </c>
      <c r="V43" s="12">
        <f t="shared" si="7"/>
        <v>0.32328705441592248</v>
      </c>
    </row>
    <row r="44" spans="1:22" x14ac:dyDescent="0.3">
      <c r="A44">
        <v>41</v>
      </c>
      <c r="B44" s="1">
        <v>7.4</v>
      </c>
      <c r="C44" s="1">
        <v>9.1999999999999993</v>
      </c>
      <c r="D44" s="1">
        <v>20.2</v>
      </c>
      <c r="E44" s="2">
        <v>253</v>
      </c>
      <c r="F44" s="1">
        <v>2.7</v>
      </c>
      <c r="G44" s="1">
        <v>7.2</v>
      </c>
      <c r="H44" s="1">
        <v>11.6</v>
      </c>
      <c r="I44" s="3">
        <v>2.2330000000000001</v>
      </c>
      <c r="J44" s="3">
        <v>0.13100000000000001</v>
      </c>
      <c r="K44" s="1">
        <v>5.9</v>
      </c>
      <c r="L44" s="16">
        <v>3.8145805160103188</v>
      </c>
      <c r="M44" s="3">
        <v>0.252</v>
      </c>
      <c r="N44" s="3">
        <v>5.8000000000000003E-2</v>
      </c>
      <c r="O44" s="1">
        <v>15.9</v>
      </c>
      <c r="P44" s="16">
        <v>2.6364878963533656</v>
      </c>
      <c r="Q44" s="14">
        <v>0.89647110047927725</v>
      </c>
      <c r="R44" s="17">
        <v>1.9314578706890051</v>
      </c>
      <c r="S44" s="9">
        <f t="shared" si="4"/>
        <v>0.58144678617068624</v>
      </c>
      <c r="T44" s="12">
        <f t="shared" si="5"/>
        <v>0.4210257819033979</v>
      </c>
      <c r="U44" s="9">
        <f t="shared" si="6"/>
        <v>-4.7463706218562385E-2</v>
      </c>
      <c r="V44" s="12">
        <f t="shared" si="7"/>
        <v>0.2858852396737806</v>
      </c>
    </row>
    <row r="45" spans="1:22" x14ac:dyDescent="0.3">
      <c r="A45">
        <v>42</v>
      </c>
      <c r="B45" s="1">
        <v>7.1</v>
      </c>
      <c r="C45" s="1">
        <v>6.9</v>
      </c>
      <c r="D45" s="1">
        <v>24.7</v>
      </c>
      <c r="E45" s="2">
        <v>255</v>
      </c>
      <c r="F45" s="1">
        <v>2.9</v>
      </c>
      <c r="G45" s="1">
        <v>10.8</v>
      </c>
      <c r="H45" s="1">
        <v>8.6999999999999993</v>
      </c>
      <c r="I45" s="3">
        <v>1.8580000000000001</v>
      </c>
      <c r="J45" s="3">
        <v>0.115</v>
      </c>
      <c r="K45" s="1">
        <v>8.5</v>
      </c>
      <c r="L45" s="16">
        <v>3.4232458739368079</v>
      </c>
      <c r="M45" s="3">
        <v>0.12</v>
      </c>
      <c r="N45" s="3">
        <v>0.05</v>
      </c>
      <c r="O45" s="1">
        <v>13.9</v>
      </c>
      <c r="P45" s="16">
        <v>2.4440447959180762</v>
      </c>
      <c r="Q45" s="14">
        <v>0.74091507648128252</v>
      </c>
      <c r="R45" s="17">
        <v>2.34713478291002</v>
      </c>
      <c r="S45" s="9">
        <f t="shared" si="4"/>
        <v>0.5344380933707491</v>
      </c>
      <c r="T45" s="12">
        <f t="shared" si="5"/>
        <v>0.38810916165306297</v>
      </c>
      <c r="U45" s="9">
        <f t="shared" si="6"/>
        <v>-0.13023156790349874</v>
      </c>
      <c r="V45" s="12">
        <f t="shared" si="7"/>
        <v>0.37053802943385494</v>
      </c>
    </row>
    <row r="46" spans="1:22" x14ac:dyDescent="0.3">
      <c r="A46">
        <v>43</v>
      </c>
      <c r="B46" s="1">
        <v>7.5</v>
      </c>
      <c r="C46" s="1">
        <v>8</v>
      </c>
      <c r="D46" s="1">
        <v>27.3</v>
      </c>
      <c r="E46" s="2">
        <v>276</v>
      </c>
      <c r="F46" s="1">
        <v>3.6</v>
      </c>
      <c r="G46" s="1">
        <v>9.6</v>
      </c>
      <c r="H46" s="1">
        <v>13.8</v>
      </c>
      <c r="I46" s="3">
        <v>1.6259999999999999</v>
      </c>
      <c r="J46" s="3">
        <v>0.125</v>
      </c>
      <c r="K46" s="1">
        <v>6.8</v>
      </c>
      <c r="L46" s="16">
        <v>3.7024305364455254</v>
      </c>
      <c r="M46" s="3">
        <v>3.9E-2</v>
      </c>
      <c r="N46" s="3">
        <v>7.3999999999999996E-2</v>
      </c>
      <c r="O46" s="1">
        <v>29.7</v>
      </c>
      <c r="P46" s="16">
        <v>3</v>
      </c>
      <c r="Q46" s="14">
        <v>1.430752104359859</v>
      </c>
      <c r="R46" s="17">
        <v>1.9268567089496924</v>
      </c>
      <c r="S46" s="9">
        <f t="shared" si="4"/>
        <v>0.56848691920637329</v>
      </c>
      <c r="T46" s="12">
        <f t="shared" si="5"/>
        <v>0.47712125471966244</v>
      </c>
      <c r="U46" s="9">
        <f t="shared" si="6"/>
        <v>0.15556439334415378</v>
      </c>
      <c r="V46" s="12">
        <f t="shared" si="7"/>
        <v>0.2848494194679651</v>
      </c>
    </row>
    <row r="47" spans="1:22" x14ac:dyDescent="0.3">
      <c r="A47">
        <v>44</v>
      </c>
      <c r="B47" s="1">
        <v>7.2</v>
      </c>
      <c r="C47" s="1">
        <v>7.4</v>
      </c>
      <c r="D47" s="1">
        <v>26.9</v>
      </c>
      <c r="E47" s="2">
        <v>305</v>
      </c>
      <c r="F47" s="1">
        <v>2.5</v>
      </c>
      <c r="G47" s="1">
        <v>8.4</v>
      </c>
      <c r="H47" s="1">
        <v>9.4</v>
      </c>
      <c r="I47" s="3">
        <v>1.399</v>
      </c>
      <c r="J47" s="3">
        <v>0.112</v>
      </c>
      <c r="K47" s="1">
        <v>6.4</v>
      </c>
      <c r="L47" s="16">
        <v>3.8527848686805477</v>
      </c>
      <c r="M47" s="3">
        <v>2.8000000000000001E-2</v>
      </c>
      <c r="N47" s="3">
        <v>0.05</v>
      </c>
      <c r="O47" s="1">
        <v>17.8</v>
      </c>
      <c r="P47" s="16">
        <v>3.0561422620590522</v>
      </c>
      <c r="Q47" s="14">
        <v>1.5068566550233229</v>
      </c>
      <c r="R47" s="17">
        <v>2.5988998870638831</v>
      </c>
      <c r="S47" s="9">
        <f t="shared" si="4"/>
        <v>0.58577475960906888</v>
      </c>
      <c r="T47" s="12">
        <f t="shared" si="5"/>
        <v>0.48517356658860261</v>
      </c>
      <c r="U47" s="9">
        <f t="shared" si="6"/>
        <v>0.17807194050750083</v>
      </c>
      <c r="V47" s="12">
        <f t="shared" si="7"/>
        <v>0.41478955024624714</v>
      </c>
    </row>
    <row r="48" spans="1:22" x14ac:dyDescent="0.3">
      <c r="A48">
        <v>45</v>
      </c>
      <c r="B48" s="1">
        <v>7.5</v>
      </c>
      <c r="C48" s="1">
        <v>9.6999999999999993</v>
      </c>
      <c r="D48" s="1">
        <v>23.1</v>
      </c>
      <c r="E48" s="2">
        <v>182</v>
      </c>
      <c r="F48" s="1">
        <v>2.1</v>
      </c>
      <c r="G48" s="1">
        <v>5.3</v>
      </c>
      <c r="H48" s="1">
        <v>7.4</v>
      </c>
      <c r="I48" s="3">
        <v>1.9219999999999999</v>
      </c>
      <c r="J48" s="3">
        <v>8.2000000000000003E-2</v>
      </c>
      <c r="K48" s="1">
        <v>4.5</v>
      </c>
      <c r="L48" s="16">
        <v>3.9481683617271317</v>
      </c>
      <c r="M48" s="3">
        <v>3.1E-2</v>
      </c>
      <c r="N48" s="3">
        <v>3.5999999999999997E-2</v>
      </c>
      <c r="O48" s="1">
        <v>18.5</v>
      </c>
      <c r="P48" s="16">
        <v>3.1958996524092336</v>
      </c>
      <c r="Q48" s="14">
        <v>1.0589950935254164</v>
      </c>
      <c r="R48" s="17">
        <v>2.1129399760840801</v>
      </c>
      <c r="S48" s="9">
        <f t="shared" si="4"/>
        <v>0.59639566401027322</v>
      </c>
      <c r="T48" s="12">
        <f t="shared" si="5"/>
        <v>0.50459313450643362</v>
      </c>
      <c r="U48" s="9">
        <f t="shared" si="6"/>
        <v>2.4893947964167239E-2</v>
      </c>
      <c r="V48" s="12">
        <f t="shared" si="7"/>
        <v>0.324887159889166</v>
      </c>
    </row>
    <row r="49" spans="1:22" x14ac:dyDescent="0.3">
      <c r="A49">
        <v>46</v>
      </c>
      <c r="B49" s="1">
        <v>8</v>
      </c>
      <c r="C49" s="1">
        <v>11.3</v>
      </c>
      <c r="D49" s="1">
        <v>16.2</v>
      </c>
      <c r="E49" s="2">
        <v>272</v>
      </c>
      <c r="F49" s="1">
        <v>2</v>
      </c>
      <c r="G49" s="1">
        <v>5.8</v>
      </c>
      <c r="H49" s="1">
        <v>5.6</v>
      </c>
      <c r="I49" s="3">
        <v>1.9690000000000001</v>
      </c>
      <c r="J49" s="3">
        <v>7.8E-2</v>
      </c>
      <c r="K49" s="1">
        <v>5.3</v>
      </c>
      <c r="L49" s="16">
        <v>3.9454685851318199</v>
      </c>
      <c r="M49" s="3">
        <v>3.2000000000000001E-2</v>
      </c>
      <c r="N49" s="3">
        <v>0.03</v>
      </c>
      <c r="O49" s="1">
        <v>13.8</v>
      </c>
      <c r="P49" s="16">
        <v>3.055378331375</v>
      </c>
      <c r="Q49" s="14">
        <v>0.78943968456717928</v>
      </c>
      <c r="R49" s="17">
        <v>2.0976043288744108</v>
      </c>
      <c r="S49" s="9">
        <f t="shared" si="4"/>
        <v>0.59609858976393348</v>
      </c>
      <c r="T49" s="12">
        <f t="shared" si="5"/>
        <v>0.48506499430211641</v>
      </c>
      <c r="U49" s="9">
        <f t="shared" si="6"/>
        <v>-0.10268104571939227</v>
      </c>
      <c r="V49" s="12">
        <f t="shared" si="7"/>
        <v>0.32172357061046825</v>
      </c>
    </row>
    <row r="50" spans="1:22" x14ac:dyDescent="0.3">
      <c r="A50">
        <v>47</v>
      </c>
      <c r="B50" s="1">
        <v>7.5</v>
      </c>
      <c r="C50" s="1">
        <v>10.4</v>
      </c>
      <c r="D50" s="1">
        <v>11.2</v>
      </c>
      <c r="E50" s="2">
        <v>305</v>
      </c>
      <c r="F50" s="1">
        <v>1.8</v>
      </c>
      <c r="G50" s="1">
        <v>5.8</v>
      </c>
      <c r="H50" s="1">
        <v>5.5</v>
      </c>
      <c r="I50" s="3">
        <v>2.0350000000000001</v>
      </c>
      <c r="J50" s="3">
        <v>8.7999999999999995E-2</v>
      </c>
      <c r="K50" s="1">
        <v>5.8</v>
      </c>
      <c r="L50" s="16">
        <v>3.7054360465852505</v>
      </c>
      <c r="M50" s="3">
        <v>1.2999999999999999E-2</v>
      </c>
      <c r="N50" s="3">
        <v>3.7999999999999999E-2</v>
      </c>
      <c r="O50" s="1">
        <v>18.100000000000001</v>
      </c>
      <c r="P50" s="16">
        <v>2.4913616938342726</v>
      </c>
      <c r="Q50" s="14">
        <v>0.36548798489089962</v>
      </c>
      <c r="R50" s="17">
        <v>1.6739419986340878</v>
      </c>
      <c r="S50" s="9">
        <f t="shared" si="4"/>
        <v>0.568839322027341</v>
      </c>
      <c r="T50" s="12">
        <f t="shared" si="5"/>
        <v>0.39643678262816451</v>
      </c>
      <c r="U50" s="9">
        <f t="shared" si="6"/>
        <v>-0.43712689553608264</v>
      </c>
      <c r="V50" s="12">
        <f t="shared" si="7"/>
        <v>0.22374040580206847</v>
      </c>
    </row>
    <row r="51" spans="1:22" x14ac:dyDescent="0.3">
      <c r="A51">
        <v>48</v>
      </c>
      <c r="B51" s="1">
        <v>7.7</v>
      </c>
      <c r="C51" s="1">
        <v>13</v>
      </c>
      <c r="D51" s="1">
        <v>5.9</v>
      </c>
      <c r="E51" s="2">
        <v>319</v>
      </c>
      <c r="F51" s="1">
        <v>1.8</v>
      </c>
      <c r="G51" s="1">
        <v>4.3</v>
      </c>
      <c r="H51" s="1">
        <v>4.5</v>
      </c>
      <c r="I51" s="3">
        <v>2.5089999999999999</v>
      </c>
      <c r="J51" s="3">
        <v>7.0999999999999994E-2</v>
      </c>
      <c r="K51" s="1">
        <v>4.9000000000000004</v>
      </c>
      <c r="L51" s="16">
        <v>3.6434526764861874</v>
      </c>
      <c r="M51" s="3">
        <v>7.8E-2</v>
      </c>
      <c r="N51" s="3">
        <v>3.4000000000000002E-2</v>
      </c>
      <c r="O51" s="1">
        <v>18.5</v>
      </c>
      <c r="P51" s="16">
        <v>3.0406023401140732</v>
      </c>
      <c r="Q51" s="14">
        <v>0.56737930765097877</v>
      </c>
      <c r="R51" s="17">
        <v>1.510545010206612</v>
      </c>
      <c r="S51" s="9">
        <f t="shared" si="4"/>
        <v>0.56151313300054395</v>
      </c>
      <c r="T51" s="12">
        <f t="shared" si="5"/>
        <v>0.48295962540987625</v>
      </c>
      <c r="U51" s="9">
        <f t="shared" si="6"/>
        <v>-0.24612650699075853</v>
      </c>
      <c r="V51" s="12">
        <f t="shared" si="7"/>
        <v>0.1791336706176565</v>
      </c>
    </row>
    <row r="52" spans="1:22" x14ac:dyDescent="0.3">
      <c r="A52">
        <v>49</v>
      </c>
      <c r="B52" s="1">
        <v>7.9</v>
      </c>
      <c r="C52" s="1">
        <v>12.5</v>
      </c>
      <c r="D52" s="1">
        <v>3.4</v>
      </c>
      <c r="E52" s="2">
        <v>383</v>
      </c>
      <c r="F52" s="1">
        <v>1.7</v>
      </c>
      <c r="G52" s="1">
        <v>4.3</v>
      </c>
      <c r="H52" s="1">
        <v>4.5999999999999996</v>
      </c>
      <c r="I52" s="3">
        <v>2.71</v>
      </c>
      <c r="J52" s="3">
        <v>7.2999999999999995E-2</v>
      </c>
      <c r="K52" s="1">
        <v>4.3</v>
      </c>
      <c r="L52" s="16">
        <v>2.7185016888672742</v>
      </c>
      <c r="M52" s="3">
        <v>9.1999999999999998E-2</v>
      </c>
      <c r="N52" s="3">
        <v>1.4E-2</v>
      </c>
      <c r="O52" s="1">
        <v>16.600000000000001</v>
      </c>
      <c r="P52" s="16">
        <v>2.2504200023088941</v>
      </c>
      <c r="Q52" s="14">
        <v>0.42308195829723105</v>
      </c>
      <c r="R52" s="17">
        <v>1.2148438480476977</v>
      </c>
      <c r="S52" s="9">
        <f t="shared" si="4"/>
        <v>0.43432960714295671</v>
      </c>
      <c r="T52" s="12">
        <f t="shared" si="5"/>
        <v>0.35226357929479662</v>
      </c>
      <c r="U52" s="9">
        <f t="shared" si="6"/>
        <v>-0.37357549411805319</v>
      </c>
      <c r="V52" s="12">
        <f t="shared" si="7"/>
        <v>8.4520458766057169E-2</v>
      </c>
    </row>
    <row r="53" spans="1:22" x14ac:dyDescent="0.3">
      <c r="A53">
        <v>50</v>
      </c>
      <c r="B53" s="1">
        <v>7.9</v>
      </c>
      <c r="C53" s="1">
        <v>13.1</v>
      </c>
      <c r="D53" s="1">
        <v>4.7</v>
      </c>
      <c r="E53" s="2">
        <v>333</v>
      </c>
      <c r="F53" s="1">
        <v>2.8</v>
      </c>
      <c r="G53" s="1">
        <v>6.6</v>
      </c>
      <c r="H53" s="1">
        <v>8.5</v>
      </c>
      <c r="I53" s="3">
        <v>2.5019999999999998</v>
      </c>
      <c r="J53" s="3">
        <v>0.1</v>
      </c>
      <c r="K53" s="1">
        <v>5.6</v>
      </c>
      <c r="L53" s="16">
        <v>3.0881360887005513</v>
      </c>
      <c r="M53" s="3">
        <v>0.13</v>
      </c>
      <c r="N53" s="3">
        <v>2.8000000000000001E-2</v>
      </c>
      <c r="O53" s="1">
        <v>41.1</v>
      </c>
      <c r="P53" s="16">
        <v>2.2787536009528289</v>
      </c>
      <c r="Q53" s="14">
        <v>0.42764837118693266</v>
      </c>
      <c r="R53" s="17">
        <v>1.568201724066995</v>
      </c>
      <c r="S53" s="9">
        <f t="shared" si="4"/>
        <v>0.48969643067581214</v>
      </c>
      <c r="T53" s="12">
        <f t="shared" si="5"/>
        <v>0.35769736794836787</v>
      </c>
      <c r="U53" s="9">
        <f t="shared" si="6"/>
        <v>-0.36891317775826421</v>
      </c>
      <c r="V53" s="12">
        <f t="shared" si="7"/>
        <v>0.19540192697996303</v>
      </c>
    </row>
    <row r="54" spans="1:22" x14ac:dyDescent="0.3">
      <c r="A54">
        <v>51</v>
      </c>
      <c r="B54" s="1">
        <v>8.4</v>
      </c>
      <c r="C54" s="1">
        <v>12.5</v>
      </c>
      <c r="D54" s="1">
        <v>9.5</v>
      </c>
      <c r="E54" s="2">
        <v>337</v>
      </c>
      <c r="F54" s="1">
        <v>4.4000000000000004</v>
      </c>
      <c r="G54" s="1">
        <v>9</v>
      </c>
      <c r="H54" s="1">
        <v>17</v>
      </c>
      <c r="I54" s="3">
        <v>1.7529999999999999</v>
      </c>
      <c r="J54" s="3">
        <v>0.17</v>
      </c>
      <c r="K54" s="1">
        <v>7.3</v>
      </c>
      <c r="L54" s="16">
        <v>3.406540180433955</v>
      </c>
      <c r="M54" s="3">
        <v>3.5999999999999997E-2</v>
      </c>
      <c r="N54" s="3">
        <v>1.4E-2</v>
      </c>
      <c r="O54" s="1">
        <v>77</v>
      </c>
      <c r="P54" s="16">
        <v>2.5390760987927767</v>
      </c>
      <c r="Q54" s="14">
        <v>0.30124708863621136</v>
      </c>
      <c r="R54" s="17">
        <v>1.5301996982030823</v>
      </c>
      <c r="S54" s="9">
        <f t="shared" si="4"/>
        <v>0.53231351584633491</v>
      </c>
      <c r="T54" s="12">
        <f t="shared" si="5"/>
        <v>0.40467571733316154</v>
      </c>
      <c r="U54" s="9">
        <f t="shared" si="6"/>
        <v>-0.52107714158002283</v>
      </c>
      <c r="V54" s="12">
        <f t="shared" si="7"/>
        <v>0.18474811197328853</v>
      </c>
    </row>
    <row r="55" spans="1:22" x14ac:dyDescent="0.3">
      <c r="A55">
        <v>52</v>
      </c>
      <c r="B55" s="1">
        <v>8.1999999999999993</v>
      </c>
      <c r="C55" s="1">
        <v>10.6</v>
      </c>
      <c r="D55" s="1">
        <v>15.1</v>
      </c>
      <c r="E55" s="2">
        <v>315</v>
      </c>
      <c r="F55" s="1">
        <v>4.3</v>
      </c>
      <c r="G55" s="1">
        <v>9.5</v>
      </c>
      <c r="H55" s="1">
        <v>13.5</v>
      </c>
      <c r="I55" s="3">
        <v>1.4039999999999999</v>
      </c>
      <c r="J55" s="3">
        <v>0.161</v>
      </c>
      <c r="K55" s="1">
        <v>7</v>
      </c>
      <c r="L55" s="16">
        <v>3.4635944021870002</v>
      </c>
      <c r="M55" s="3">
        <v>0.16500000000000001</v>
      </c>
      <c r="N55" s="3">
        <v>0.02</v>
      </c>
      <c r="O55" s="1">
        <v>52.8</v>
      </c>
      <c r="P55" s="16">
        <v>2.8709888137605755</v>
      </c>
      <c r="Q55" s="14">
        <v>0.45377685969044212</v>
      </c>
      <c r="R55" s="17">
        <v>1.927883410330707</v>
      </c>
      <c r="S55" s="9">
        <f t="shared" si="4"/>
        <v>0.5395270290712183</v>
      </c>
      <c r="T55" s="12">
        <f t="shared" si="5"/>
        <v>0.45803150035734902</v>
      </c>
      <c r="U55" s="9">
        <f t="shared" si="6"/>
        <v>-0.34315765469389498</v>
      </c>
      <c r="V55" s="12">
        <f t="shared" si="7"/>
        <v>0.28508076619489536</v>
      </c>
    </row>
    <row r="56" spans="1:22" x14ac:dyDescent="0.3">
      <c r="A56">
        <v>53</v>
      </c>
      <c r="B56" s="1">
        <v>8</v>
      </c>
      <c r="C56" s="1">
        <v>8.1999999999999993</v>
      </c>
      <c r="D56" s="1">
        <v>19.7</v>
      </c>
      <c r="E56" s="2">
        <v>278</v>
      </c>
      <c r="F56" s="1">
        <v>3.7</v>
      </c>
      <c r="G56" s="1">
        <v>8.9</v>
      </c>
      <c r="H56" s="1">
        <v>16.3</v>
      </c>
      <c r="I56" s="3">
        <v>1.5009999999999999</v>
      </c>
      <c r="J56" s="3">
        <v>0.156</v>
      </c>
      <c r="K56" s="1">
        <v>6.9</v>
      </c>
      <c r="L56" s="16">
        <v>3.8962505624616379</v>
      </c>
      <c r="M56" s="3">
        <v>0.27200000000000002</v>
      </c>
      <c r="N56" s="3">
        <v>4.1000000000000002E-2</v>
      </c>
      <c r="O56" s="1">
        <v>40.6</v>
      </c>
      <c r="P56" s="16">
        <v>2.858537197569639</v>
      </c>
      <c r="Q56" s="14">
        <v>0.71583627516499382</v>
      </c>
      <c r="R56" s="17">
        <v>1.8965262174895554</v>
      </c>
      <c r="S56" s="9">
        <f t="shared" si="4"/>
        <v>0.5906468779795303</v>
      </c>
      <c r="T56" s="12">
        <f t="shared" si="5"/>
        <v>0.45614384797380897</v>
      </c>
      <c r="U56" s="9">
        <f t="shared" si="6"/>
        <v>-0.14518629741736289</v>
      </c>
      <c r="V56" s="12">
        <f t="shared" si="7"/>
        <v>0.27795885074687282</v>
      </c>
    </row>
    <row r="57" spans="1:22" x14ac:dyDescent="0.3">
      <c r="A57">
        <v>54</v>
      </c>
      <c r="B57" s="1">
        <v>6.9</v>
      </c>
      <c r="C57" s="1">
        <v>8.6</v>
      </c>
      <c r="D57" s="1">
        <v>23.2</v>
      </c>
      <c r="E57" s="2">
        <v>252</v>
      </c>
      <c r="F57" s="1">
        <v>3.5</v>
      </c>
      <c r="G57" s="1">
        <v>9.8000000000000007</v>
      </c>
      <c r="H57" s="1">
        <v>10.5</v>
      </c>
      <c r="I57" s="3">
        <v>1.82</v>
      </c>
      <c r="J57" s="3">
        <v>0.14399999999999999</v>
      </c>
      <c r="K57" s="1">
        <v>7.9</v>
      </c>
      <c r="L57" s="16">
        <v>3.4623979978989561</v>
      </c>
      <c r="M57" s="3">
        <v>0.17699999999999999</v>
      </c>
      <c r="N57" s="3">
        <v>5.2999999999999999E-2</v>
      </c>
      <c r="O57" s="1">
        <v>17</v>
      </c>
      <c r="P57" s="16">
        <v>2.973589623427257</v>
      </c>
      <c r="Q57" s="14">
        <v>0.72664572024091179</v>
      </c>
      <c r="R57" s="17">
        <v>2.1986570869544226</v>
      </c>
      <c r="S57" s="9">
        <f t="shared" si="4"/>
        <v>0.53937698796358302</v>
      </c>
      <c r="T57" s="12">
        <f t="shared" si="5"/>
        <v>0.47328103258587156</v>
      </c>
      <c r="U57" s="9">
        <f t="shared" si="6"/>
        <v>-0.13867727998877466</v>
      </c>
      <c r="V57" s="12">
        <f t="shared" si="7"/>
        <v>0.34215750000362405</v>
      </c>
    </row>
    <row r="58" spans="1:22" x14ac:dyDescent="0.3">
      <c r="A58">
        <v>55</v>
      </c>
      <c r="B58" s="1">
        <v>7.2</v>
      </c>
      <c r="C58" s="1">
        <v>7.7</v>
      </c>
      <c r="D58" s="1">
        <v>25.5</v>
      </c>
      <c r="E58" s="2">
        <v>216</v>
      </c>
      <c r="F58" s="1">
        <v>2.6</v>
      </c>
      <c r="G58" s="1">
        <v>7.5</v>
      </c>
      <c r="H58" s="1">
        <v>10.5</v>
      </c>
      <c r="I58" s="3">
        <v>1.8560000000000001</v>
      </c>
      <c r="J58" s="3">
        <v>0.10199999999999999</v>
      </c>
      <c r="K58" s="1">
        <v>6.5</v>
      </c>
      <c r="L58" s="16">
        <v>4.2528530309798933</v>
      </c>
      <c r="M58" s="3">
        <v>0.10299999999999999</v>
      </c>
      <c r="N58" s="3">
        <v>6.4000000000000001E-2</v>
      </c>
      <c r="O58" s="1">
        <v>9.1999999999999993</v>
      </c>
      <c r="P58" s="16">
        <v>3.5046067706419537</v>
      </c>
      <c r="Q58" s="14">
        <v>1.1145442672058643</v>
      </c>
      <c r="R58" s="17">
        <v>2.3841741388070332</v>
      </c>
      <c r="S58" s="9">
        <f t="shared" si="4"/>
        <v>0.62868037473440808</v>
      </c>
      <c r="T58" s="12">
        <f t="shared" si="5"/>
        <v>0.54463929564907509</v>
      </c>
      <c r="U58" s="9">
        <f t="shared" si="6"/>
        <v>4.7097322364434209E-2</v>
      </c>
      <c r="V58" s="12">
        <f t="shared" si="7"/>
        <v>0.37733797286392678</v>
      </c>
    </row>
    <row r="59" spans="1:22" x14ac:dyDescent="0.3">
      <c r="A59">
        <v>56</v>
      </c>
      <c r="B59" s="1">
        <v>7</v>
      </c>
      <c r="C59" s="1">
        <v>7.8</v>
      </c>
      <c r="D59" s="1">
        <v>27.1</v>
      </c>
      <c r="E59" s="2">
        <v>219</v>
      </c>
      <c r="F59" s="1">
        <v>2.6</v>
      </c>
      <c r="G59" s="1">
        <v>7.9</v>
      </c>
      <c r="H59" s="1">
        <v>6.7</v>
      </c>
      <c r="I59" s="3">
        <v>1.1299999999999999</v>
      </c>
      <c r="J59" s="3">
        <v>8.8999999999999996E-2</v>
      </c>
      <c r="K59" s="1">
        <v>7</v>
      </c>
      <c r="L59" s="16">
        <v>4.0782755220866012</v>
      </c>
      <c r="M59" s="3">
        <v>3.9E-2</v>
      </c>
      <c r="N59" s="3">
        <v>0.04</v>
      </c>
      <c r="O59" s="1">
        <v>20.6</v>
      </c>
      <c r="P59" s="16">
        <v>3.2583978040955088</v>
      </c>
      <c r="Q59" s="14">
        <v>0.82600997779110041</v>
      </c>
      <c r="R59" s="17">
        <v>1.8115750058705933</v>
      </c>
      <c r="S59" s="9">
        <f t="shared" si="4"/>
        <v>0.61047656270740214</v>
      </c>
      <c r="T59" s="12">
        <f t="shared" si="5"/>
        <v>0.51300410439763056</v>
      </c>
      <c r="U59" s="9">
        <f t="shared" si="6"/>
        <v>-8.3014706585859507E-2</v>
      </c>
      <c r="V59" s="12">
        <f t="shared" si="7"/>
        <v>0.25805632013226959</v>
      </c>
    </row>
    <row r="60" spans="1:22" x14ac:dyDescent="0.3">
      <c r="A60">
        <v>57</v>
      </c>
      <c r="B60" s="1">
        <v>7.2</v>
      </c>
      <c r="C60" s="1">
        <v>8.1999999999999993</v>
      </c>
      <c r="D60" s="1">
        <v>23.2</v>
      </c>
      <c r="E60" s="2">
        <v>236</v>
      </c>
      <c r="F60" s="1">
        <v>1.6</v>
      </c>
      <c r="G60" s="1">
        <v>5.7</v>
      </c>
      <c r="H60" s="1">
        <v>4.2</v>
      </c>
      <c r="I60" s="3">
        <v>1.7290000000000001</v>
      </c>
      <c r="J60" s="3">
        <v>7.6999999999999999E-2</v>
      </c>
      <c r="K60" s="1">
        <v>4.4000000000000004</v>
      </c>
      <c r="L60" s="16">
        <v>3.9947569445876283</v>
      </c>
      <c r="M60" s="3">
        <v>3.6999999999999998E-2</v>
      </c>
      <c r="N60" s="3">
        <v>5.7000000000000002E-2</v>
      </c>
      <c r="O60" s="1">
        <v>6.5</v>
      </c>
      <c r="P60" s="16">
        <v>3.5086643630529428</v>
      </c>
      <c r="Q60" s="14">
        <v>1.0269824431916053</v>
      </c>
      <c r="R60" s="17">
        <v>2.2195845262142546</v>
      </c>
      <c r="S60" s="9">
        <f t="shared" si="4"/>
        <v>0.60149036041206827</v>
      </c>
      <c r="T60" s="12">
        <f t="shared" si="5"/>
        <v>0.54514182582563087</v>
      </c>
      <c r="U60" s="9">
        <f t="shared" si="6"/>
        <v>1.1563019166722687E-2</v>
      </c>
      <c r="V60" s="12">
        <f t="shared" si="7"/>
        <v>0.34627168847804995</v>
      </c>
    </row>
    <row r="61" spans="1:22" x14ac:dyDescent="0.3">
      <c r="A61">
        <v>58</v>
      </c>
      <c r="B61" s="1">
        <v>7.6</v>
      </c>
      <c r="C61" s="1">
        <v>10.3</v>
      </c>
      <c r="D61" s="1">
        <v>16.8</v>
      </c>
      <c r="E61" s="2">
        <v>252</v>
      </c>
      <c r="F61" s="1">
        <v>1.3</v>
      </c>
      <c r="G61" s="1">
        <v>4.5999999999999996</v>
      </c>
      <c r="H61" s="1">
        <v>4.0999999999999996</v>
      </c>
      <c r="I61" s="3">
        <v>1.968</v>
      </c>
      <c r="J61" s="3">
        <v>4.8000000000000001E-2</v>
      </c>
      <c r="K61" s="1">
        <v>3.3</v>
      </c>
      <c r="L61" s="16">
        <v>3.9203842421783577</v>
      </c>
      <c r="M61" s="3">
        <v>3.1E-2</v>
      </c>
      <c r="N61" s="3">
        <v>2.4E-2</v>
      </c>
      <c r="O61" s="1">
        <v>10.1</v>
      </c>
      <c r="P61" s="16">
        <v>3.4668676203541096</v>
      </c>
      <c r="Q61" s="14">
        <v>0.8332108802826087</v>
      </c>
      <c r="R61" s="17">
        <v>2.1758016328482794</v>
      </c>
      <c r="S61" s="9">
        <f t="shared" si="4"/>
        <v>0.5933286348979373</v>
      </c>
      <c r="T61" s="12">
        <f t="shared" si="5"/>
        <v>0.53993725877570686</v>
      </c>
      <c r="U61" s="9">
        <f t="shared" si="6"/>
        <v>-7.9245067557889168E-2</v>
      </c>
      <c r="V61" s="12">
        <f t="shared" si="7"/>
        <v>0.33761929833938353</v>
      </c>
    </row>
    <row r="62" spans="1:22" x14ac:dyDescent="0.3">
      <c r="A62">
        <v>59</v>
      </c>
      <c r="B62" s="1">
        <v>7.8</v>
      </c>
      <c r="C62" s="1">
        <v>9.6</v>
      </c>
      <c r="D62" s="1">
        <v>12.6</v>
      </c>
      <c r="E62" s="2">
        <v>318</v>
      </c>
      <c r="F62" s="1">
        <v>3.4</v>
      </c>
      <c r="G62" s="1">
        <v>7</v>
      </c>
      <c r="H62" s="1">
        <v>11.4</v>
      </c>
      <c r="I62" s="3">
        <v>1.974</v>
      </c>
      <c r="J62" s="3">
        <v>7.6999999999999999E-2</v>
      </c>
      <c r="K62" s="1">
        <v>6.5</v>
      </c>
      <c r="L62" s="16">
        <v>3.8366405415727738</v>
      </c>
      <c r="M62" s="3">
        <v>0.05</v>
      </c>
      <c r="N62" s="3">
        <v>2.5999999999999999E-2</v>
      </c>
      <c r="O62" s="1">
        <v>50.2</v>
      </c>
      <c r="P62" s="16">
        <v>3.3483048630481607</v>
      </c>
      <c r="Q62" s="14">
        <v>0.55291145021650878</v>
      </c>
      <c r="R62" s="17">
        <v>1.3579348470004537</v>
      </c>
      <c r="S62" s="9">
        <f t="shared" si="4"/>
        <v>0.58395111164963942</v>
      </c>
      <c r="T62" s="12">
        <f t="shared" si="5"/>
        <v>0.52482499361986223</v>
      </c>
      <c r="U62" s="9">
        <f t="shared" si="6"/>
        <v>-0.25734441618469361</v>
      </c>
      <c r="V62" s="12">
        <f t="shared" si="7"/>
        <v>0.13287893322358801</v>
      </c>
    </row>
    <row r="63" spans="1:22" x14ac:dyDescent="0.3">
      <c r="A63">
        <v>60</v>
      </c>
      <c r="B63" s="1">
        <v>7.9</v>
      </c>
      <c r="C63" s="1">
        <v>11.9</v>
      </c>
      <c r="D63" s="1">
        <v>5.9</v>
      </c>
      <c r="E63" s="2">
        <v>344</v>
      </c>
      <c r="F63" s="1">
        <v>2.9</v>
      </c>
      <c r="G63" s="1">
        <v>5.0999999999999996</v>
      </c>
      <c r="H63" s="1">
        <v>6</v>
      </c>
      <c r="I63" s="3">
        <v>2.5569999999999999</v>
      </c>
      <c r="J63" s="3">
        <v>5.5E-2</v>
      </c>
      <c r="K63" s="1">
        <v>4.9000000000000004</v>
      </c>
      <c r="L63" s="16">
        <v>3.6627578316815739</v>
      </c>
      <c r="M63" s="3">
        <v>7.6999999999999999E-2</v>
      </c>
      <c r="N63" s="3">
        <v>2.5000000000000001E-2</v>
      </c>
      <c r="O63" s="1">
        <v>28</v>
      </c>
      <c r="P63" s="16">
        <v>3.0034605321095067</v>
      </c>
      <c r="Q63" s="14">
        <v>0.58138068870998683</v>
      </c>
      <c r="R63" s="17">
        <v>1.4996870826184039</v>
      </c>
      <c r="S63" s="9">
        <f t="shared" si="4"/>
        <v>0.56380820563120715</v>
      </c>
      <c r="T63" s="12">
        <f t="shared" si="5"/>
        <v>0.47762192934158137</v>
      </c>
      <c r="U63" s="9">
        <f t="shared" si="6"/>
        <v>-0.23553939796287079</v>
      </c>
      <c r="V63" s="12">
        <f t="shared" si="7"/>
        <v>0.17600065074296808</v>
      </c>
    </row>
    <row r="64" spans="1:22" x14ac:dyDescent="0.3">
      <c r="A64">
        <v>61</v>
      </c>
      <c r="B64" s="1">
        <v>7.8</v>
      </c>
      <c r="C64" s="1">
        <v>16.899999999999999</v>
      </c>
      <c r="D64" s="1">
        <v>4.9000000000000004</v>
      </c>
      <c r="E64" s="2">
        <v>311</v>
      </c>
      <c r="F64" s="1">
        <v>1.9</v>
      </c>
      <c r="G64" s="1">
        <v>4.5</v>
      </c>
      <c r="H64" s="1">
        <v>4.5</v>
      </c>
      <c r="I64" s="3">
        <v>2.8140000000000001</v>
      </c>
      <c r="J64" s="3">
        <v>5.1999999999999998E-2</v>
      </c>
      <c r="K64" s="1">
        <v>2.4</v>
      </c>
      <c r="L64" s="16">
        <v>4.5987905067631152</v>
      </c>
      <c r="M64" s="3">
        <v>0.27500000000000002</v>
      </c>
      <c r="N64" s="3">
        <v>2.3E-2</v>
      </c>
      <c r="O64" s="1">
        <v>7.3</v>
      </c>
      <c r="P64" s="16">
        <v>3.5185139398778875</v>
      </c>
      <c r="Q64" s="14">
        <v>0.68993010401821808</v>
      </c>
      <c r="R64" s="17">
        <v>1.6739419986340878</v>
      </c>
      <c r="S64" s="9">
        <f t="shared" si="4"/>
        <v>0.66264362618003136</v>
      </c>
      <c r="T64" s="12">
        <f t="shared" si="5"/>
        <v>0.54635927598301126</v>
      </c>
      <c r="U64" s="9">
        <f t="shared" si="6"/>
        <v>-0.16119490488126575</v>
      </c>
      <c r="V64" s="12">
        <f t="shared" si="7"/>
        <v>0.22374040580206847</v>
      </c>
    </row>
    <row r="65" spans="1:22" x14ac:dyDescent="0.3">
      <c r="A65">
        <v>62</v>
      </c>
      <c r="B65" s="1">
        <v>8</v>
      </c>
      <c r="C65" s="1">
        <v>12.2</v>
      </c>
      <c r="D65" s="1">
        <v>5.7</v>
      </c>
      <c r="E65" s="2">
        <v>312</v>
      </c>
      <c r="F65" s="1">
        <v>3.1</v>
      </c>
      <c r="G65" s="1">
        <v>5.6</v>
      </c>
      <c r="H65" s="1">
        <v>5.7</v>
      </c>
      <c r="I65" s="3">
        <v>2.5569999999999999</v>
      </c>
      <c r="J65" s="3">
        <v>8.1000000000000003E-2</v>
      </c>
      <c r="K65" s="1">
        <v>2.7</v>
      </c>
      <c r="L65" s="16">
        <v>4.0569048513364727</v>
      </c>
      <c r="M65" s="3">
        <v>0.29899999999999999</v>
      </c>
      <c r="N65" s="3">
        <v>4.7E-2</v>
      </c>
      <c r="O65" s="1">
        <v>13.2</v>
      </c>
      <c r="P65" s="16">
        <v>2.8293037728310249</v>
      </c>
      <c r="Q65" s="14">
        <v>0.66001122128933076</v>
      </c>
      <c r="R65" s="17">
        <v>1.3783979009481377</v>
      </c>
      <c r="S65" s="9">
        <f t="shared" si="4"/>
        <v>0.60819482209325748</v>
      </c>
      <c r="T65" s="12">
        <f t="shared" si="5"/>
        <v>0.45167957869832726</v>
      </c>
      <c r="U65" s="9">
        <f t="shared" si="6"/>
        <v>-0.18044868066630029</v>
      </c>
      <c r="V65" s="12">
        <f t="shared" si="7"/>
        <v>0.13937460308816194</v>
      </c>
    </row>
    <row r="66" spans="1:22" x14ac:dyDescent="0.3">
      <c r="A66">
        <v>63</v>
      </c>
      <c r="B66" s="1">
        <v>8.3000000000000007</v>
      </c>
      <c r="C66" s="1">
        <v>11.2</v>
      </c>
      <c r="D66" s="1">
        <v>9.8000000000000007</v>
      </c>
      <c r="E66" s="2">
        <v>329</v>
      </c>
      <c r="F66" s="1">
        <v>5.0999999999999996</v>
      </c>
      <c r="G66" s="1">
        <v>8.8000000000000007</v>
      </c>
      <c r="H66" s="1">
        <v>14.3</v>
      </c>
      <c r="I66" s="3">
        <v>2.1509999999999998</v>
      </c>
      <c r="J66" s="3">
        <v>0.122</v>
      </c>
      <c r="K66" s="1">
        <v>3.8</v>
      </c>
      <c r="L66" s="16">
        <v>4.0334237554869494</v>
      </c>
      <c r="M66" s="3">
        <v>0.29599999999999999</v>
      </c>
      <c r="N66" s="3">
        <v>1.9E-2</v>
      </c>
      <c r="O66" s="1">
        <v>62.1</v>
      </c>
      <c r="P66" s="16">
        <v>2.9242792860618816</v>
      </c>
      <c r="Q66" s="14">
        <v>0.39950066131461054</v>
      </c>
      <c r="R66" s="17">
        <v>1.5622928644564746</v>
      </c>
      <c r="S66" s="9">
        <f t="shared" si="4"/>
        <v>0.60567385181220268</v>
      </c>
      <c r="T66" s="12">
        <f t="shared" si="5"/>
        <v>0.4660188479723108</v>
      </c>
      <c r="U66" s="9">
        <f t="shared" si="6"/>
        <v>-0.3984824974387296</v>
      </c>
      <c r="V66" s="12">
        <f t="shared" si="7"/>
        <v>0.19376244919256455</v>
      </c>
    </row>
    <row r="67" spans="1:22" x14ac:dyDescent="0.3">
      <c r="A67">
        <v>64</v>
      </c>
      <c r="B67" s="1">
        <v>8.1</v>
      </c>
      <c r="C67" s="1">
        <v>9.1999999999999993</v>
      </c>
      <c r="D67" s="1">
        <v>15.8</v>
      </c>
      <c r="E67" s="2">
        <v>264</v>
      </c>
      <c r="F67" s="1">
        <v>5.0999999999999996</v>
      </c>
      <c r="G67" s="1">
        <v>10.199999999999999</v>
      </c>
      <c r="H67" s="1">
        <v>15.6</v>
      </c>
      <c r="I67" s="3">
        <v>2.0590000000000002</v>
      </c>
      <c r="J67" s="3">
        <v>0.16200000000000001</v>
      </c>
      <c r="K67" s="1">
        <v>4.5999999999999996</v>
      </c>
      <c r="L67" s="16">
        <v>4.8095597146352675</v>
      </c>
      <c r="M67" s="3">
        <v>0.39200000000000002</v>
      </c>
      <c r="N67" s="3">
        <v>7.2999999999999995E-2</v>
      </c>
      <c r="O67" s="1">
        <v>51.9</v>
      </c>
      <c r="P67" s="16">
        <v>3.4353665066126613</v>
      </c>
      <c r="Q67" s="14">
        <v>0.77334754198082301</v>
      </c>
      <c r="R67" s="17">
        <v>2.1628629933219261</v>
      </c>
      <c r="S67" s="9">
        <f t="shared" si="4"/>
        <v>0.68210532122699097</v>
      </c>
      <c r="T67" s="12">
        <f t="shared" si="5"/>
        <v>0.53597307714765985</v>
      </c>
      <c r="U67" s="9">
        <f t="shared" si="6"/>
        <v>-0.11162529050051383</v>
      </c>
      <c r="V67" s="12">
        <f t="shared" si="7"/>
        <v>0.33502900990197337</v>
      </c>
    </row>
    <row r="68" spans="1:22" x14ac:dyDescent="0.3">
      <c r="A68">
        <v>65</v>
      </c>
      <c r="B68" s="1">
        <v>8.3000000000000007</v>
      </c>
      <c r="C68" s="1">
        <v>9.6999999999999993</v>
      </c>
      <c r="D68" s="1">
        <v>21.2</v>
      </c>
      <c r="E68" s="2">
        <v>187</v>
      </c>
      <c r="F68" s="1">
        <v>4.8</v>
      </c>
      <c r="G68" s="1">
        <v>10.1</v>
      </c>
      <c r="H68" s="1">
        <v>26.4</v>
      </c>
      <c r="I68" s="3">
        <v>1.7529999999999999</v>
      </c>
      <c r="J68" s="3">
        <v>0.105</v>
      </c>
      <c r="K68" s="1">
        <v>4.5</v>
      </c>
      <c r="L68" s="16">
        <v>4.2552725051033065</v>
      </c>
      <c r="M68" s="3">
        <v>0.19800000000000001</v>
      </c>
      <c r="N68" s="3">
        <v>3.9E-2</v>
      </c>
      <c r="O68" s="1">
        <v>38.799999999999997</v>
      </c>
      <c r="P68" s="16">
        <v>3.2304489213782741</v>
      </c>
      <c r="Q68" s="14">
        <v>0.73727217653554344</v>
      </c>
      <c r="R68" s="17">
        <v>1.6866362692622934</v>
      </c>
      <c r="S68" s="9">
        <f t="shared" si="4"/>
        <v>0.62892737726975478</v>
      </c>
      <c r="T68" s="12">
        <f t="shared" si="5"/>
        <v>0.50926287853237595</v>
      </c>
      <c r="U68" s="9">
        <f t="shared" si="6"/>
        <v>-0.13237215536190278</v>
      </c>
      <c r="V68" s="12">
        <f t="shared" si="7"/>
        <v>0.22702143511779826</v>
      </c>
    </row>
    <row r="69" spans="1:22" x14ac:dyDescent="0.3">
      <c r="A69">
        <v>66</v>
      </c>
      <c r="B69" s="1">
        <v>8</v>
      </c>
      <c r="C69" s="1">
        <v>8.6999999999999993</v>
      </c>
      <c r="D69" s="1">
        <v>24.7</v>
      </c>
      <c r="E69" s="2">
        <v>239</v>
      </c>
      <c r="F69" s="1">
        <v>3.5</v>
      </c>
      <c r="G69" s="1">
        <v>9.8000000000000007</v>
      </c>
      <c r="H69" s="1">
        <v>14.7</v>
      </c>
      <c r="I69" s="3">
        <v>2.4929999999999999</v>
      </c>
      <c r="J69" s="3">
        <v>0.09</v>
      </c>
      <c r="K69" s="1">
        <v>5.6</v>
      </c>
      <c r="L69" s="16">
        <v>4.0881360887005513</v>
      </c>
      <c r="M69" s="3">
        <v>0.42699999999999999</v>
      </c>
      <c r="N69" s="3">
        <v>3.3000000000000002E-2</v>
      </c>
      <c r="O69" s="1">
        <v>25.7</v>
      </c>
      <c r="P69" s="16">
        <v>3.0107238653917729</v>
      </c>
      <c r="Q69" s="14">
        <v>0.69539410829110992</v>
      </c>
      <c r="R69" s="17">
        <v>1.9827233876685453</v>
      </c>
      <c r="S69" s="9">
        <f t="shared" si="4"/>
        <v>0.61152534446226403</v>
      </c>
      <c r="T69" s="12">
        <f t="shared" si="5"/>
        <v>0.47867092514544912</v>
      </c>
      <c r="U69" s="9">
        <f t="shared" si="6"/>
        <v>-0.1577689931861215</v>
      </c>
      <c r="V69" s="12">
        <f t="shared" si="7"/>
        <v>0.29726212944049252</v>
      </c>
    </row>
    <row r="70" spans="1:22" x14ac:dyDescent="0.3">
      <c r="A70">
        <v>67</v>
      </c>
      <c r="B70" s="1">
        <v>7.6</v>
      </c>
      <c r="C70" s="1">
        <v>7.8</v>
      </c>
      <c r="D70" s="1">
        <v>25.4</v>
      </c>
      <c r="E70" s="2">
        <v>178</v>
      </c>
      <c r="F70" s="1">
        <v>3.3</v>
      </c>
      <c r="G70" s="1">
        <v>8.1</v>
      </c>
      <c r="H70" s="1">
        <v>18.600000000000001</v>
      </c>
      <c r="I70" s="3">
        <v>2.1059999999999999</v>
      </c>
      <c r="J70" s="3">
        <v>0.114</v>
      </c>
      <c r="K70" s="1">
        <v>5</v>
      </c>
      <c r="L70" s="16">
        <v>5.1492191126553797</v>
      </c>
      <c r="M70" s="3">
        <v>0.191</v>
      </c>
      <c r="N70" s="3">
        <v>6.3E-2</v>
      </c>
      <c r="O70" s="1">
        <v>17.2</v>
      </c>
      <c r="P70" s="16">
        <v>3.9030899869919438</v>
      </c>
      <c r="Q70" s="14">
        <v>0.97155415344606111</v>
      </c>
      <c r="R70" s="17">
        <v>2.2156375634350618</v>
      </c>
      <c r="S70" s="9">
        <f t="shared" si="4"/>
        <v>0.71174137257931813</v>
      </c>
      <c r="T70" s="12">
        <f t="shared" si="5"/>
        <v>0.59140856419529686</v>
      </c>
      <c r="U70" s="9">
        <f t="shared" si="6"/>
        <v>-1.2532987254277613E-2</v>
      </c>
      <c r="V70" s="12">
        <f t="shared" si="7"/>
        <v>0.34549871947080024</v>
      </c>
    </row>
    <row r="71" spans="1:22" x14ac:dyDescent="0.3">
      <c r="A71">
        <v>68</v>
      </c>
      <c r="B71" s="1">
        <v>7.8</v>
      </c>
      <c r="C71" s="1">
        <v>6.9</v>
      </c>
      <c r="D71" s="1">
        <v>27.2</v>
      </c>
      <c r="E71" s="2">
        <v>171</v>
      </c>
      <c r="F71" s="1">
        <v>3.2</v>
      </c>
      <c r="G71" s="1">
        <v>7.6</v>
      </c>
      <c r="H71" s="1">
        <v>15.8</v>
      </c>
      <c r="I71" s="3">
        <v>1.4279999999999999</v>
      </c>
      <c r="J71" s="3">
        <v>0.107</v>
      </c>
      <c r="K71" s="1">
        <v>3.8</v>
      </c>
      <c r="L71" s="16">
        <v>4.9138138523837167</v>
      </c>
      <c r="M71" s="3">
        <v>0.26900000000000002</v>
      </c>
      <c r="N71" s="3">
        <v>6.4000000000000001E-2</v>
      </c>
      <c r="O71" s="1">
        <v>24.6</v>
      </c>
      <c r="P71" s="16">
        <v>4.0681858617461613</v>
      </c>
      <c r="Q71" s="14">
        <v>0.79685174904988698</v>
      </c>
      <c r="R71" s="17">
        <v>2.1728946977521759</v>
      </c>
      <c r="S71" s="9">
        <f t="shared" si="4"/>
        <v>0.69141870028939834</v>
      </c>
      <c r="T71" s="12">
        <f t="shared" si="5"/>
        <v>0.60940078615996041</v>
      </c>
      <c r="U71" s="9">
        <f t="shared" si="6"/>
        <v>-9.8622469768806287E-2</v>
      </c>
      <c r="V71" s="12">
        <f t="shared" si="7"/>
        <v>0.3370386801662334</v>
      </c>
    </row>
    <row r="72" spans="1:22" x14ac:dyDescent="0.3">
      <c r="A72">
        <v>69</v>
      </c>
      <c r="B72" s="1">
        <v>7.9</v>
      </c>
      <c r="C72" s="1">
        <v>8.8000000000000007</v>
      </c>
      <c r="D72" s="1">
        <v>24.4</v>
      </c>
      <c r="E72" s="2">
        <v>223</v>
      </c>
      <c r="F72" s="1">
        <v>1.7</v>
      </c>
      <c r="G72" s="1">
        <v>6</v>
      </c>
      <c r="H72" s="1">
        <v>7.5</v>
      </c>
      <c r="I72" s="3">
        <v>0.879</v>
      </c>
      <c r="J72" s="3">
        <v>5.6000000000000001E-2</v>
      </c>
      <c r="K72" s="1">
        <v>3.4</v>
      </c>
      <c r="L72" s="16">
        <v>4.2430380486862944</v>
      </c>
      <c r="M72" s="3">
        <v>4.4999999999999998E-2</v>
      </c>
      <c r="N72" s="3">
        <v>3.3000000000000002E-2</v>
      </c>
      <c r="O72" s="1">
        <v>16.7</v>
      </c>
      <c r="P72" s="16">
        <v>3.1139433523068369</v>
      </c>
      <c r="Q72" s="14">
        <v>0.66341821225267972</v>
      </c>
      <c r="R72" s="17">
        <v>1.823474229170301</v>
      </c>
      <c r="S72" s="9">
        <f t="shared" si="4"/>
        <v>0.62767692624231974</v>
      </c>
      <c r="T72" s="12">
        <f t="shared" si="5"/>
        <v>0.49331070778113001</v>
      </c>
      <c r="U72" s="9">
        <f t="shared" si="6"/>
        <v>-0.17821261033797947</v>
      </c>
      <c r="V72" s="12">
        <f t="shared" si="7"/>
        <v>0.26089962988823162</v>
      </c>
    </row>
    <row r="73" spans="1:22" x14ac:dyDescent="0.3">
      <c r="A73">
        <v>70</v>
      </c>
      <c r="B73" s="1">
        <v>8</v>
      </c>
      <c r="C73" s="1">
        <v>11.8</v>
      </c>
      <c r="D73" s="1">
        <v>19.8</v>
      </c>
      <c r="E73" s="2">
        <v>248</v>
      </c>
      <c r="F73" s="1">
        <v>3.6</v>
      </c>
      <c r="G73" s="1">
        <v>7.5</v>
      </c>
      <c r="H73" s="1">
        <v>9.6999999999999993</v>
      </c>
      <c r="I73" s="3">
        <v>1.069</v>
      </c>
      <c r="J73" s="3">
        <v>5.0999999999999997E-2</v>
      </c>
      <c r="K73" s="1">
        <v>3.6</v>
      </c>
      <c r="L73" s="16">
        <v>4.1613680022349753</v>
      </c>
      <c r="M73" s="3">
        <v>4.7E-2</v>
      </c>
      <c r="N73" s="3">
        <v>1.2E-2</v>
      </c>
      <c r="O73" s="1">
        <v>34.4</v>
      </c>
      <c r="P73" s="16">
        <v>3.406540180433955</v>
      </c>
      <c r="Q73" s="14">
        <v>0.65369479531508179</v>
      </c>
      <c r="R73" s="17">
        <v>1.9585638832219674</v>
      </c>
      <c r="S73" s="9">
        <f t="shared" ref="S73:S136" si="8">LOG(L73)</f>
        <v>0.61923612345289192</v>
      </c>
      <c r="T73" s="12">
        <f t="shared" ref="T73:T136" si="9">LOG(P73)</f>
        <v>0.53231351584633491</v>
      </c>
      <c r="U73" s="9">
        <f t="shared" ref="U73:U136" si="10">LOG(Q73)</f>
        <v>-0.18462497285102925</v>
      </c>
      <c r="V73" s="12">
        <f t="shared" ref="V73:V136" si="11">LOG(R73)</f>
        <v>0.29193774166295605</v>
      </c>
    </row>
    <row r="74" spans="1:22" x14ac:dyDescent="0.3">
      <c r="A74">
        <v>71</v>
      </c>
      <c r="B74" s="1">
        <v>7.7</v>
      </c>
      <c r="C74" s="1">
        <v>10.4</v>
      </c>
      <c r="D74" s="1">
        <v>14.5</v>
      </c>
      <c r="E74" s="2">
        <v>292</v>
      </c>
      <c r="F74" s="1">
        <v>2.6</v>
      </c>
      <c r="G74" s="1">
        <v>7.8</v>
      </c>
      <c r="H74" s="1">
        <v>8.3000000000000007</v>
      </c>
      <c r="I74" s="3">
        <v>1.8640000000000001</v>
      </c>
      <c r="J74" s="3">
        <v>9.2999999999999999E-2</v>
      </c>
      <c r="K74" s="1">
        <v>3.7</v>
      </c>
      <c r="L74" s="16">
        <v>4.4608978427565482</v>
      </c>
      <c r="M74" s="3">
        <v>0.17</v>
      </c>
      <c r="N74" s="3">
        <v>4.8000000000000001E-2</v>
      </c>
      <c r="O74" s="1">
        <v>19.8</v>
      </c>
      <c r="P74" s="16">
        <v>3.6766936096248664</v>
      </c>
      <c r="Q74" s="14">
        <v>0.7725417326409435</v>
      </c>
      <c r="R74" s="17">
        <v>2.0860037056183818</v>
      </c>
      <c r="S74" s="9">
        <f t="shared" si="8"/>
        <v>0.64942227775066808</v>
      </c>
      <c r="T74" s="12">
        <f t="shared" si="9"/>
        <v>0.56545744025956679</v>
      </c>
      <c r="U74" s="9">
        <f t="shared" si="10"/>
        <v>-0.11207805071719533</v>
      </c>
      <c r="V74" s="12">
        <f t="shared" si="11"/>
        <v>0.31931507558053401</v>
      </c>
    </row>
    <row r="75" spans="1:22" x14ac:dyDescent="0.3">
      <c r="A75">
        <v>72</v>
      </c>
      <c r="B75" s="1">
        <v>7.6</v>
      </c>
      <c r="C75" s="1">
        <v>12.2</v>
      </c>
      <c r="D75" s="1">
        <v>9.1999999999999993</v>
      </c>
      <c r="E75" s="2">
        <v>303</v>
      </c>
      <c r="F75" s="1">
        <v>1.8</v>
      </c>
      <c r="G75" s="1">
        <v>5.3</v>
      </c>
      <c r="H75" s="1">
        <v>6.7</v>
      </c>
      <c r="I75" s="3">
        <v>2.6339999999999999</v>
      </c>
      <c r="J75" s="3">
        <v>7.0999999999999994E-2</v>
      </c>
      <c r="K75" s="1">
        <v>2.9</v>
      </c>
      <c r="L75" s="16">
        <v>4.7323937598229682</v>
      </c>
      <c r="M75" s="3">
        <v>0.185</v>
      </c>
      <c r="N75" s="3">
        <v>3.7999999999999999E-2</v>
      </c>
      <c r="O75" s="1">
        <v>4.8</v>
      </c>
      <c r="P75" s="16">
        <v>3.0314084642516241</v>
      </c>
      <c r="Q75" s="14">
        <v>0.82749850813345871</v>
      </c>
      <c r="R75" s="17">
        <v>1.7723217067229198</v>
      </c>
      <c r="S75" s="9">
        <f t="shared" si="8"/>
        <v>0.67508087302346387</v>
      </c>
      <c r="T75" s="12">
        <f t="shared" si="9"/>
        <v>0.48164445890758295</v>
      </c>
      <c r="U75" s="9">
        <f t="shared" si="10"/>
        <v>-8.2232780525042043E-2</v>
      </c>
      <c r="V75" s="12">
        <f t="shared" si="11"/>
        <v>0.24854255658794777</v>
      </c>
    </row>
    <row r="76" spans="1:22" x14ac:dyDescent="0.3">
      <c r="A76">
        <v>73</v>
      </c>
      <c r="B76" s="1">
        <v>7.7</v>
      </c>
      <c r="C76" s="1">
        <v>14.7</v>
      </c>
      <c r="D76" s="1">
        <v>4.2</v>
      </c>
      <c r="E76" s="2">
        <v>328</v>
      </c>
      <c r="F76" s="1">
        <v>1.9</v>
      </c>
      <c r="G76" s="1">
        <v>4.5</v>
      </c>
      <c r="H76" s="1">
        <v>4.4000000000000004</v>
      </c>
      <c r="I76" s="3">
        <v>2.6419999999999999</v>
      </c>
      <c r="J76" s="3">
        <v>5.6000000000000001E-2</v>
      </c>
      <c r="K76" s="1">
        <v>2.2999999999999998</v>
      </c>
      <c r="L76" s="16">
        <v>4.1687920203141822</v>
      </c>
      <c r="M76" s="3">
        <v>0.19800000000000001</v>
      </c>
      <c r="N76" s="3">
        <v>2.5999999999999999E-2</v>
      </c>
      <c r="O76" s="1">
        <v>7.5</v>
      </c>
      <c r="P76" s="16">
        <v>2.6989700043360187</v>
      </c>
      <c r="Q76" s="14">
        <v>0.54145442874758898</v>
      </c>
      <c r="R76" s="17">
        <v>1.69810054562339</v>
      </c>
      <c r="S76" s="9">
        <f t="shared" si="8"/>
        <v>0.62001022885549151</v>
      </c>
      <c r="T76" s="12">
        <f t="shared" si="9"/>
        <v>0.4311980579452766</v>
      </c>
      <c r="U76" s="9">
        <f t="shared" si="10"/>
        <v>-0.26643808968740806</v>
      </c>
      <c r="V76" s="12">
        <f t="shared" si="11"/>
        <v>0.22996340152432621</v>
      </c>
    </row>
    <row r="77" spans="1:22" x14ac:dyDescent="0.3">
      <c r="A77">
        <v>74</v>
      </c>
      <c r="B77" s="1">
        <v>7.7</v>
      </c>
      <c r="C77" s="1">
        <v>13.6</v>
      </c>
      <c r="D77" s="1">
        <v>5.2</v>
      </c>
      <c r="E77" s="2">
        <v>319</v>
      </c>
      <c r="F77" s="1">
        <v>2.6</v>
      </c>
      <c r="G77" s="1">
        <v>6.1</v>
      </c>
      <c r="H77" s="1">
        <v>7.8</v>
      </c>
      <c r="I77" s="3">
        <v>2.9319999999999999</v>
      </c>
      <c r="J77" s="3">
        <v>7.2999999999999995E-2</v>
      </c>
      <c r="K77" s="1">
        <v>2.8</v>
      </c>
      <c r="L77" s="16">
        <v>4.2730012720637376</v>
      </c>
      <c r="M77" s="3">
        <v>0.246</v>
      </c>
      <c r="N77" s="3">
        <v>3.2000000000000001E-2</v>
      </c>
      <c r="O77" s="1">
        <v>10.5</v>
      </c>
      <c r="P77" s="16">
        <v>3.0413926851582249</v>
      </c>
      <c r="Q77" s="14">
        <v>0.87442383058650186</v>
      </c>
      <c r="R77" s="17">
        <v>1.6551384348113822</v>
      </c>
      <c r="S77" s="9">
        <f t="shared" si="8"/>
        <v>0.63073302210579463</v>
      </c>
      <c r="T77" s="12">
        <f t="shared" si="9"/>
        <v>0.48307249708832406</v>
      </c>
      <c r="U77" s="9">
        <f t="shared" si="10"/>
        <v>-5.8278015112344761E-2</v>
      </c>
      <c r="V77" s="12">
        <f t="shared" si="11"/>
        <v>0.21883432376754058</v>
      </c>
    </row>
    <row r="78" spans="1:22" x14ac:dyDescent="0.3">
      <c r="A78">
        <v>75</v>
      </c>
      <c r="B78" s="1">
        <v>8</v>
      </c>
      <c r="C78" s="1">
        <v>12.4</v>
      </c>
      <c r="D78" s="1">
        <v>10.7</v>
      </c>
      <c r="E78" s="2">
        <v>257</v>
      </c>
      <c r="F78" s="1">
        <v>3.6</v>
      </c>
      <c r="G78" s="1">
        <v>7.6</v>
      </c>
      <c r="H78" s="1">
        <v>21.2</v>
      </c>
      <c r="I78" s="3">
        <v>2.4710000000000001</v>
      </c>
      <c r="J78" s="3">
        <v>9.8000000000000004E-2</v>
      </c>
      <c r="K78" s="1">
        <v>3.5</v>
      </c>
      <c r="L78" s="16">
        <v>4.046729222266487</v>
      </c>
      <c r="M78" s="3">
        <v>0.223</v>
      </c>
      <c r="N78" s="3">
        <v>2.9000000000000001E-2</v>
      </c>
      <c r="O78" s="1">
        <v>27.6</v>
      </c>
      <c r="P78" s="16">
        <v>3.4440447959180762</v>
      </c>
      <c r="Q78" s="14">
        <v>0.78922805726733514</v>
      </c>
      <c r="R78" s="17">
        <v>1.741939077729199</v>
      </c>
      <c r="S78" s="9">
        <f t="shared" si="8"/>
        <v>0.60710414553073722</v>
      </c>
      <c r="T78" s="12">
        <f t="shared" si="9"/>
        <v>0.5370687915892568</v>
      </c>
      <c r="U78" s="9">
        <f t="shared" si="10"/>
        <v>-0.10279748386107006</v>
      </c>
      <c r="V78" s="12">
        <f t="shared" si="11"/>
        <v>0.2410329619984522</v>
      </c>
    </row>
    <row r="79" spans="1:22" x14ac:dyDescent="0.3">
      <c r="A79">
        <v>76</v>
      </c>
      <c r="B79" s="1">
        <v>8.4</v>
      </c>
      <c r="C79" s="1">
        <v>11</v>
      </c>
      <c r="D79" s="1">
        <v>17.8</v>
      </c>
      <c r="E79" s="2">
        <v>205</v>
      </c>
      <c r="F79" s="1">
        <v>4.5999999999999996</v>
      </c>
      <c r="G79" s="1">
        <v>10.199999999999999</v>
      </c>
      <c r="H79" s="1">
        <v>16.5</v>
      </c>
      <c r="I79" s="3">
        <v>2.1040000000000001</v>
      </c>
      <c r="J79" s="3">
        <v>0.106</v>
      </c>
      <c r="K79" s="1">
        <v>4.2</v>
      </c>
      <c r="L79" s="16">
        <v>3.5185139398778875</v>
      </c>
      <c r="M79" s="3">
        <v>0.10199999999999999</v>
      </c>
      <c r="N79" s="3">
        <v>0.02</v>
      </c>
      <c r="O79" s="1">
        <v>54.7</v>
      </c>
      <c r="P79" s="16">
        <v>2.9420080530223132</v>
      </c>
      <c r="Q79" s="14">
        <v>0.96227460462331471</v>
      </c>
      <c r="R79" s="17">
        <v>2.2671717284030137</v>
      </c>
      <c r="S79" s="9">
        <f t="shared" si="8"/>
        <v>0.54635927598301126</v>
      </c>
      <c r="T79" s="12">
        <f t="shared" si="9"/>
        <v>0.46864385716729873</v>
      </c>
      <c r="U79" s="9">
        <f t="shared" si="10"/>
        <v>-1.670097551472062E-2</v>
      </c>
      <c r="V79" s="12">
        <f t="shared" si="11"/>
        <v>0.35548441729156449</v>
      </c>
    </row>
    <row r="80" spans="1:22" x14ac:dyDescent="0.3">
      <c r="A80">
        <v>77</v>
      </c>
      <c r="B80" s="1">
        <v>8</v>
      </c>
      <c r="C80" s="1">
        <v>9.1</v>
      </c>
      <c r="D80" s="1">
        <v>21.5</v>
      </c>
      <c r="E80" s="2">
        <v>212</v>
      </c>
      <c r="F80" s="1">
        <v>3</v>
      </c>
      <c r="G80" s="1">
        <v>7.5</v>
      </c>
      <c r="H80" s="1">
        <v>10.7</v>
      </c>
      <c r="I80" s="3">
        <v>1.65</v>
      </c>
      <c r="J80" s="3">
        <v>6.8000000000000005E-2</v>
      </c>
      <c r="K80" s="1">
        <v>4.0999999999999996</v>
      </c>
      <c r="L80" s="16">
        <v>3.6812412373755872</v>
      </c>
      <c r="M80" s="3">
        <v>6.0999999999999999E-2</v>
      </c>
      <c r="N80" s="3">
        <v>0.02</v>
      </c>
      <c r="O80" s="1">
        <v>25.7</v>
      </c>
      <c r="P80" s="16">
        <v>2.5910646070264991</v>
      </c>
      <c r="Q80" s="14">
        <v>0.88575688106926742</v>
      </c>
      <c r="R80" s="17">
        <v>2.019116290447073</v>
      </c>
      <c r="S80" s="9">
        <f t="shared" si="8"/>
        <v>0.56599427836168048</v>
      </c>
      <c r="T80" s="12">
        <f t="shared" si="9"/>
        <v>0.41347824205772182</v>
      </c>
      <c r="U80" s="9">
        <f t="shared" si="10"/>
        <v>-5.2685465132177693E-2</v>
      </c>
      <c r="V80" s="12">
        <f t="shared" si="11"/>
        <v>0.30516133273514168</v>
      </c>
    </row>
    <row r="81" spans="1:22" x14ac:dyDescent="0.3">
      <c r="A81">
        <v>78</v>
      </c>
      <c r="B81" s="1">
        <v>7.8</v>
      </c>
      <c r="C81" s="1">
        <v>8</v>
      </c>
      <c r="D81" s="1">
        <v>24</v>
      </c>
      <c r="E81" s="2">
        <v>222</v>
      </c>
      <c r="F81" s="1">
        <v>2.8</v>
      </c>
      <c r="G81" s="1">
        <v>9.1999999999999993</v>
      </c>
      <c r="H81" s="1">
        <v>11.8</v>
      </c>
      <c r="I81" s="3">
        <v>2.234</v>
      </c>
      <c r="J81" s="3">
        <v>7.6999999999999999E-2</v>
      </c>
      <c r="K81" s="1">
        <v>5.2</v>
      </c>
      <c r="L81" s="16">
        <v>3.2787536009528289</v>
      </c>
      <c r="M81" s="3">
        <v>0.188</v>
      </c>
      <c r="N81" s="3">
        <v>3.2000000000000001E-2</v>
      </c>
      <c r="O81" s="1">
        <v>25.1</v>
      </c>
      <c r="P81" s="16">
        <v>2.7024305364455254</v>
      </c>
      <c r="Q81" s="14">
        <v>0.85302861471298974</v>
      </c>
      <c r="R81" s="17">
        <v>2.064832219738574</v>
      </c>
      <c r="S81" s="9">
        <f t="shared" si="8"/>
        <v>0.51570878057075753</v>
      </c>
      <c r="T81" s="12">
        <f t="shared" si="9"/>
        <v>0.43175453961846011</v>
      </c>
      <c r="U81" s="9">
        <f t="shared" si="10"/>
        <v>-6.9036400246878016E-2</v>
      </c>
      <c r="V81" s="12">
        <f t="shared" si="11"/>
        <v>0.31488476834010243</v>
      </c>
    </row>
    <row r="82" spans="1:22" x14ac:dyDescent="0.3">
      <c r="A82">
        <v>79</v>
      </c>
      <c r="B82" s="1">
        <v>7.7</v>
      </c>
      <c r="C82" s="1">
        <v>8.6</v>
      </c>
      <c r="D82" s="1">
        <v>27.1</v>
      </c>
      <c r="E82" s="2">
        <v>204</v>
      </c>
      <c r="F82" s="1">
        <v>2.2000000000000002</v>
      </c>
      <c r="G82" s="1">
        <v>7.3</v>
      </c>
      <c r="H82" s="1">
        <v>9.3000000000000007</v>
      </c>
      <c r="I82" s="3">
        <v>2.145</v>
      </c>
      <c r="J82" s="3">
        <v>0.09</v>
      </c>
      <c r="K82" s="1">
        <v>3.6</v>
      </c>
      <c r="L82" s="16">
        <v>3.6834973176798114</v>
      </c>
      <c r="M82" s="3">
        <v>0.127</v>
      </c>
      <c r="N82" s="3">
        <v>5.6000000000000001E-2</v>
      </c>
      <c r="O82" s="1">
        <v>17.5</v>
      </c>
      <c r="P82" s="16">
        <v>3.4683473304121573</v>
      </c>
      <c r="Q82" s="14">
        <v>0.94215692846749044</v>
      </c>
      <c r="R82" s="17">
        <v>2.4791432479786129</v>
      </c>
      <c r="S82" s="9">
        <f t="shared" si="8"/>
        <v>0.56626035793807794</v>
      </c>
      <c r="T82" s="12">
        <f t="shared" si="9"/>
        <v>0.54012258249742007</v>
      </c>
      <c r="U82" s="9">
        <f t="shared" si="10"/>
        <v>-2.5876753798128926E-2</v>
      </c>
      <c r="V82" s="12">
        <f t="shared" si="11"/>
        <v>0.39430162156785492</v>
      </c>
    </row>
    <row r="83" spans="1:22" x14ac:dyDescent="0.3">
      <c r="A83">
        <v>80</v>
      </c>
      <c r="B83" s="1">
        <v>8</v>
      </c>
      <c r="C83" s="1">
        <v>8</v>
      </c>
      <c r="D83" s="1">
        <v>28.7</v>
      </c>
      <c r="E83" s="2">
        <v>244</v>
      </c>
      <c r="F83" s="1">
        <v>2.9</v>
      </c>
      <c r="G83" s="1">
        <v>7.6</v>
      </c>
      <c r="H83" s="1">
        <v>9.4</v>
      </c>
      <c r="I83" s="3">
        <v>1.111</v>
      </c>
      <c r="J83" s="3">
        <v>9.8000000000000004E-2</v>
      </c>
      <c r="K83" s="1">
        <v>4.0999999999999996</v>
      </c>
      <c r="L83" s="16">
        <v>3.9675479762188619</v>
      </c>
      <c r="M83" s="3">
        <v>7.3999999999999996E-2</v>
      </c>
      <c r="N83" s="3">
        <v>4.9000000000000002E-2</v>
      </c>
      <c r="O83" s="1">
        <v>35.1</v>
      </c>
      <c r="P83" s="16">
        <v>3.5976951859255122</v>
      </c>
      <c r="Q83" s="14">
        <v>0.79636615497752128</v>
      </c>
      <c r="R83" s="17">
        <v>1.9084850188786497</v>
      </c>
      <c r="S83" s="9">
        <f t="shared" si="8"/>
        <v>0.59852218701633475</v>
      </c>
      <c r="T83" s="12">
        <f t="shared" si="9"/>
        <v>0.55602436504669361</v>
      </c>
      <c r="U83" s="9">
        <f t="shared" si="10"/>
        <v>-9.8887205473910472E-2</v>
      </c>
      <c r="V83" s="12">
        <f t="shared" si="11"/>
        <v>0.28068875519741981</v>
      </c>
    </row>
    <row r="84" spans="1:22" x14ac:dyDescent="0.3">
      <c r="A84">
        <v>81</v>
      </c>
      <c r="B84" s="1">
        <v>7.9</v>
      </c>
      <c r="C84" s="1">
        <v>10.5</v>
      </c>
      <c r="D84" s="1">
        <v>24.6</v>
      </c>
      <c r="E84" s="2">
        <v>212</v>
      </c>
      <c r="F84" s="1">
        <v>2.1</v>
      </c>
      <c r="G84" s="1">
        <v>7.1</v>
      </c>
      <c r="H84" s="1">
        <v>6.9</v>
      </c>
      <c r="I84" s="3">
        <v>1.548</v>
      </c>
      <c r="J84" s="3">
        <v>8.2000000000000003E-2</v>
      </c>
      <c r="K84" s="1">
        <v>3.8</v>
      </c>
      <c r="L84" s="16">
        <v>4.1560946306394273</v>
      </c>
      <c r="M84" s="3">
        <v>7.8E-2</v>
      </c>
      <c r="N84" s="3">
        <v>4.4999999999999998E-2</v>
      </c>
      <c r="O84" s="1">
        <v>14.6</v>
      </c>
      <c r="P84" s="16">
        <v>3.6857417386022635</v>
      </c>
      <c r="Q84" s="14">
        <v>1.2114943116595949</v>
      </c>
      <c r="R84" s="17">
        <v>2.4001924885925758</v>
      </c>
      <c r="S84" s="9">
        <f t="shared" si="8"/>
        <v>0.61868542750319588</v>
      </c>
      <c r="T84" s="12">
        <f t="shared" si="9"/>
        <v>0.56652490076112494</v>
      </c>
      <c r="U84" s="9">
        <f t="shared" si="10"/>
        <v>8.3321379331429427E-2</v>
      </c>
      <c r="V84" s="12">
        <f t="shared" si="11"/>
        <v>0.38024607228718332</v>
      </c>
    </row>
    <row r="85" spans="1:22" x14ac:dyDescent="0.3">
      <c r="A85">
        <v>82</v>
      </c>
      <c r="B85" s="1">
        <v>7.7</v>
      </c>
      <c r="C85" s="1">
        <v>10.3</v>
      </c>
      <c r="D85" s="1">
        <v>18.399999999999999</v>
      </c>
      <c r="E85" s="2">
        <v>197</v>
      </c>
      <c r="F85" s="1">
        <v>2.4</v>
      </c>
      <c r="G85" s="1">
        <v>6.3</v>
      </c>
      <c r="H85" s="1">
        <v>9.4</v>
      </c>
      <c r="I85" s="3">
        <v>2.0499999999999998</v>
      </c>
      <c r="J85" s="3">
        <v>0.123</v>
      </c>
      <c r="K85" s="1">
        <v>3.7</v>
      </c>
      <c r="L85" s="16">
        <v>4.1351326513767752</v>
      </c>
      <c r="M85" s="3">
        <v>0.128</v>
      </c>
      <c r="N85" s="3">
        <v>8.4000000000000005E-2</v>
      </c>
      <c r="O85" s="1">
        <v>5.7</v>
      </c>
      <c r="P85" s="16">
        <v>3.6766936096248664</v>
      </c>
      <c r="Q85" s="14">
        <v>1.1471814721927966</v>
      </c>
      <c r="R85" s="17">
        <v>2.3358589113198178</v>
      </c>
      <c r="S85" s="9">
        <f t="shared" si="8"/>
        <v>0.61648944589265386</v>
      </c>
      <c r="T85" s="12">
        <f t="shared" si="9"/>
        <v>0.56545744025956679</v>
      </c>
      <c r="U85" s="9">
        <f t="shared" si="10"/>
        <v>5.9632124211618544E-2</v>
      </c>
      <c r="V85" s="12">
        <f t="shared" si="11"/>
        <v>0.36844660732489204</v>
      </c>
    </row>
    <row r="86" spans="1:22" x14ac:dyDescent="0.3">
      <c r="A86">
        <v>83</v>
      </c>
      <c r="B86" s="1">
        <v>8.4</v>
      </c>
      <c r="C86" s="1">
        <v>12.2</v>
      </c>
      <c r="D86" s="1">
        <v>11.7</v>
      </c>
      <c r="E86" s="2">
        <v>230</v>
      </c>
      <c r="F86" s="1">
        <v>3.6</v>
      </c>
      <c r="G86" s="1">
        <v>5.0999999999999996</v>
      </c>
      <c r="H86" s="1">
        <v>7</v>
      </c>
      <c r="I86" s="3">
        <v>2.234</v>
      </c>
      <c r="J86" s="3">
        <v>7.3999999999999996E-2</v>
      </c>
      <c r="K86" s="1">
        <v>4</v>
      </c>
      <c r="L86" s="16">
        <v>4.1348143703204601</v>
      </c>
      <c r="M86" s="3">
        <v>5.7000000000000002E-2</v>
      </c>
      <c r="N86" s="3">
        <v>0.02</v>
      </c>
      <c r="O86" s="1">
        <v>45.3</v>
      </c>
      <c r="P86" s="16">
        <v>3.4712917110589387</v>
      </c>
      <c r="Q86" s="14">
        <v>0.56478438450398671</v>
      </c>
      <c r="R86" s="17">
        <v>1.4983105537896004</v>
      </c>
      <c r="S86" s="9">
        <f t="shared" si="8"/>
        <v>0.61645601697076169</v>
      </c>
      <c r="T86" s="12">
        <f t="shared" si="9"/>
        <v>0.54049111127438076</v>
      </c>
      <c r="U86" s="9">
        <f t="shared" si="10"/>
        <v>-0.24811731942350207</v>
      </c>
      <c r="V86" s="12">
        <f t="shared" si="11"/>
        <v>0.17560183860964251</v>
      </c>
    </row>
    <row r="87" spans="1:22" x14ac:dyDescent="0.3">
      <c r="A87">
        <v>84</v>
      </c>
      <c r="B87" s="1">
        <v>8</v>
      </c>
      <c r="C87" s="1">
        <v>13.4</v>
      </c>
      <c r="D87" s="1">
        <v>6.3</v>
      </c>
      <c r="E87" s="2">
        <v>290</v>
      </c>
      <c r="F87" s="1">
        <v>3.5</v>
      </c>
      <c r="G87" s="1">
        <v>4.9000000000000004</v>
      </c>
      <c r="H87" s="1">
        <v>9.5</v>
      </c>
      <c r="I87" s="3">
        <v>2.7669999999999999</v>
      </c>
      <c r="J87" s="3">
        <v>9.5000000000000001E-2</v>
      </c>
      <c r="K87" s="1">
        <v>3.1</v>
      </c>
      <c r="L87" s="16">
        <v>4.6127838567197355</v>
      </c>
      <c r="M87" s="3">
        <v>0.312</v>
      </c>
      <c r="N87" s="3">
        <v>2.5999999999999999E-2</v>
      </c>
      <c r="O87" s="1">
        <v>26.8</v>
      </c>
      <c r="P87" s="16">
        <v>4.0413926851582254</v>
      </c>
      <c r="Q87" s="14">
        <v>0.53643217582201352</v>
      </c>
      <c r="R87" s="17">
        <v>1.6522463410033232</v>
      </c>
      <c r="S87" s="9">
        <f t="shared" si="8"/>
        <v>0.66396310515386925</v>
      </c>
      <c r="T87" s="12">
        <f t="shared" si="9"/>
        <v>0.60653105106420158</v>
      </c>
      <c r="U87" s="9">
        <f t="shared" si="10"/>
        <v>-0.27048518055410575</v>
      </c>
      <c r="V87" s="12">
        <f t="shared" si="11"/>
        <v>0.21807479877286526</v>
      </c>
    </row>
    <row r="88" spans="1:22" x14ac:dyDescent="0.3">
      <c r="A88">
        <v>85</v>
      </c>
      <c r="B88" s="1">
        <v>8</v>
      </c>
      <c r="C88" s="1">
        <v>14.2</v>
      </c>
      <c r="D88" s="1">
        <v>4.7</v>
      </c>
      <c r="E88" s="2">
        <v>336</v>
      </c>
      <c r="F88" s="1">
        <v>2.8</v>
      </c>
      <c r="G88" s="1">
        <v>4.9000000000000004</v>
      </c>
      <c r="H88" s="1">
        <v>7.8</v>
      </c>
      <c r="I88" s="3">
        <v>2.8759999999999999</v>
      </c>
      <c r="J88" s="3">
        <v>7.8E-2</v>
      </c>
      <c r="K88" s="1">
        <v>2.8</v>
      </c>
      <c r="L88" s="16">
        <v>3.975431808509263</v>
      </c>
      <c r="M88" s="3">
        <v>0.255</v>
      </c>
      <c r="N88" s="3">
        <v>3.9E-2</v>
      </c>
      <c r="O88" s="1">
        <v>9.1999999999999993</v>
      </c>
      <c r="P88" s="16">
        <v>3.4022613824546801</v>
      </c>
      <c r="Q88" s="14">
        <v>0.50920252233110286</v>
      </c>
      <c r="R88" s="17">
        <v>1.0681858617461617</v>
      </c>
      <c r="S88" s="9">
        <f t="shared" si="8"/>
        <v>0.59938430830510436</v>
      </c>
      <c r="T88" s="12">
        <f t="shared" si="9"/>
        <v>0.53176767570720573</v>
      </c>
      <c r="U88" s="9">
        <f t="shared" si="10"/>
        <v>-0.29310945373840108</v>
      </c>
      <c r="V88" s="12">
        <f t="shared" si="11"/>
        <v>2.8646825452758609E-2</v>
      </c>
    </row>
    <row r="89" spans="1:22" x14ac:dyDescent="0.3">
      <c r="A89">
        <v>86</v>
      </c>
      <c r="B89" s="1">
        <v>7.9</v>
      </c>
      <c r="C89" s="1">
        <v>13.3</v>
      </c>
      <c r="D89" s="1">
        <v>5.7</v>
      </c>
      <c r="E89" s="2">
        <v>321</v>
      </c>
      <c r="F89" s="1">
        <v>3.6</v>
      </c>
      <c r="G89" s="1">
        <v>5.9</v>
      </c>
      <c r="H89" s="1">
        <v>13.3</v>
      </c>
      <c r="I89" s="3">
        <v>2.7269999999999999</v>
      </c>
      <c r="J89" s="3">
        <v>7.6999999999999999E-2</v>
      </c>
      <c r="K89" s="1">
        <v>3.7</v>
      </c>
      <c r="L89" s="16">
        <v>3.9365137424788932</v>
      </c>
      <c r="M89" s="3">
        <v>0.16800000000000001</v>
      </c>
      <c r="N89" s="3">
        <v>1.7999999999999999E-2</v>
      </c>
      <c r="O89" s="1">
        <v>22.8</v>
      </c>
      <c r="P89" s="16">
        <v>3.3902283624691303</v>
      </c>
      <c r="Q89" s="14">
        <v>0.54875782857370425</v>
      </c>
      <c r="R89" s="17">
        <v>1.6222140229662954</v>
      </c>
      <c r="S89" s="9">
        <f t="shared" si="8"/>
        <v>0.5951117719147927</v>
      </c>
      <c r="T89" s="12">
        <f t="shared" si="9"/>
        <v>0.53022895284022786</v>
      </c>
      <c r="U89" s="9">
        <f t="shared" si="10"/>
        <v>-0.26061927106488497</v>
      </c>
      <c r="V89" s="12">
        <f t="shared" si="11"/>
        <v>0.21010815126939758</v>
      </c>
    </row>
    <row r="90" spans="1:22" x14ac:dyDescent="0.3">
      <c r="A90">
        <v>87</v>
      </c>
      <c r="B90" s="1">
        <v>8.1999999999999993</v>
      </c>
      <c r="C90" s="1">
        <v>12.8</v>
      </c>
      <c r="D90" s="1">
        <v>9.8000000000000007</v>
      </c>
      <c r="E90" s="2">
        <v>282</v>
      </c>
      <c r="F90" s="1">
        <v>5.7</v>
      </c>
      <c r="G90" s="1">
        <v>9.4</v>
      </c>
      <c r="H90" s="1">
        <v>20.9</v>
      </c>
      <c r="I90" s="3">
        <v>1.9259999999999999</v>
      </c>
      <c r="J90" s="3">
        <v>0.106</v>
      </c>
      <c r="K90" s="1">
        <v>5.5</v>
      </c>
      <c r="L90" s="16">
        <v>4.238046103128795</v>
      </c>
      <c r="M90" s="3">
        <v>8.6999999999999994E-2</v>
      </c>
      <c r="N90" s="3">
        <v>3.5999999999999997E-2</v>
      </c>
      <c r="O90" s="1">
        <v>120.6</v>
      </c>
      <c r="P90" s="16">
        <v>3.0791812460476247</v>
      </c>
      <c r="Q90" s="14">
        <v>0.44870631990507992</v>
      </c>
      <c r="R90" s="17">
        <v>0.89209460269048035</v>
      </c>
      <c r="S90" s="9">
        <f t="shared" si="8"/>
        <v>0.62716567682629265</v>
      </c>
      <c r="T90" s="12">
        <f t="shared" si="9"/>
        <v>0.48843525299598067</v>
      </c>
      <c r="U90" s="9">
        <f t="shared" si="10"/>
        <v>-0.34803781350554153</v>
      </c>
      <c r="V90" s="12">
        <f t="shared" si="11"/>
        <v>-4.9589088171065443E-2</v>
      </c>
    </row>
    <row r="91" spans="1:22" x14ac:dyDescent="0.3">
      <c r="A91">
        <v>88</v>
      </c>
      <c r="B91" s="1">
        <v>8.3000000000000007</v>
      </c>
      <c r="C91" s="1">
        <v>10.1</v>
      </c>
      <c r="D91" s="1">
        <v>16.7</v>
      </c>
      <c r="E91" s="2">
        <v>276</v>
      </c>
      <c r="F91" s="1">
        <v>8.1</v>
      </c>
      <c r="G91" s="1">
        <v>12.4</v>
      </c>
      <c r="H91" s="1">
        <v>28.3</v>
      </c>
      <c r="I91" s="3">
        <v>1.7989999999999999</v>
      </c>
      <c r="J91" s="3">
        <v>0.152</v>
      </c>
      <c r="K91" s="1">
        <v>6.7</v>
      </c>
      <c r="L91" s="16">
        <v>4.5250448070368456</v>
      </c>
      <c r="M91" s="3">
        <v>0.17199999999999999</v>
      </c>
      <c r="N91" s="3">
        <v>4.5999999999999999E-2</v>
      </c>
      <c r="O91" s="1">
        <v>117.7</v>
      </c>
      <c r="P91" s="16">
        <v>3.935003151453655</v>
      </c>
      <c r="Q91" s="14">
        <v>0.43248825577050637</v>
      </c>
      <c r="R91" s="17">
        <v>0.9493900066449128</v>
      </c>
      <c r="S91" s="9">
        <f t="shared" si="8"/>
        <v>0.65562288395061619</v>
      </c>
      <c r="T91" s="12">
        <f t="shared" si="9"/>
        <v>0.59494508451169947</v>
      </c>
      <c r="U91" s="9">
        <f t="shared" si="10"/>
        <v>-0.3640256813166563</v>
      </c>
      <c r="V91" s="12">
        <f t="shared" si="11"/>
        <v>-2.2555344012025625E-2</v>
      </c>
    </row>
    <row r="92" spans="1:22" x14ac:dyDescent="0.3">
      <c r="A92">
        <v>89</v>
      </c>
      <c r="B92" s="1">
        <v>8</v>
      </c>
      <c r="C92" s="1">
        <v>11.5</v>
      </c>
      <c r="D92" s="1">
        <v>20.9</v>
      </c>
      <c r="E92" s="2">
        <v>311</v>
      </c>
      <c r="F92" s="1">
        <v>4.8</v>
      </c>
      <c r="G92" s="1">
        <v>11.3</v>
      </c>
      <c r="H92" s="1">
        <v>20.100000000000001</v>
      </c>
      <c r="I92" s="3">
        <v>1.591</v>
      </c>
      <c r="J92" s="3">
        <v>0.123</v>
      </c>
      <c r="K92" s="1">
        <v>6.9</v>
      </c>
      <c r="L92" s="16">
        <v>4.2233661264398608</v>
      </c>
      <c r="M92" s="3">
        <v>0.28299999999999997</v>
      </c>
      <c r="N92" s="3">
        <v>3.7999999999999999E-2</v>
      </c>
      <c r="O92" s="1">
        <v>32.799999999999997</v>
      </c>
      <c r="P92" s="16">
        <v>2.8739015978644615</v>
      </c>
      <c r="Q92" s="14">
        <v>0.32076922833868649</v>
      </c>
      <c r="R92" s="17">
        <v>1.4487063199050798</v>
      </c>
      <c r="S92" s="9">
        <f t="shared" si="8"/>
        <v>0.62565873233660863</v>
      </c>
      <c r="T92" s="12">
        <f t="shared" si="9"/>
        <v>0.45847189384827874</v>
      </c>
      <c r="U92" s="9">
        <f t="shared" si="10"/>
        <v>-0.49380730062383121</v>
      </c>
      <c r="V92" s="12">
        <f t="shared" si="11"/>
        <v>0.16098035471096314</v>
      </c>
    </row>
    <row r="93" spans="1:22" x14ac:dyDescent="0.3">
      <c r="A93">
        <v>90</v>
      </c>
      <c r="B93" s="1">
        <v>8.1</v>
      </c>
      <c r="C93" s="1">
        <v>10.4</v>
      </c>
      <c r="D93" s="1">
        <v>24.3</v>
      </c>
      <c r="E93" s="2">
        <v>245</v>
      </c>
      <c r="F93" s="1">
        <v>5</v>
      </c>
      <c r="G93" s="1">
        <v>12.3</v>
      </c>
      <c r="H93" s="1">
        <v>19.100000000000001</v>
      </c>
      <c r="I93" s="3">
        <v>2.1920000000000002</v>
      </c>
      <c r="J93" s="3">
        <v>0.10199999999999999</v>
      </c>
      <c r="K93" s="1">
        <v>6.9</v>
      </c>
      <c r="L93" s="16">
        <v>4.4878451201114355</v>
      </c>
      <c r="M93" s="3">
        <v>0.26600000000000001</v>
      </c>
      <c r="N93" s="3">
        <v>2.9000000000000001E-2</v>
      </c>
      <c r="O93" s="1">
        <v>53.7</v>
      </c>
      <c r="P93" s="16">
        <v>3.7596678446896306</v>
      </c>
      <c r="Q93" s="14">
        <v>0.54070478331076233</v>
      </c>
      <c r="R93" s="17">
        <v>1.6242820958356683</v>
      </c>
      <c r="S93" s="9">
        <f t="shared" si="8"/>
        <v>0.65203786058286173</v>
      </c>
      <c r="T93" s="12">
        <f t="shared" si="9"/>
        <v>0.57514947801531824</v>
      </c>
      <c r="U93" s="9">
        <f t="shared" si="10"/>
        <v>-0.26703978844863901</v>
      </c>
      <c r="V93" s="12">
        <f t="shared" si="11"/>
        <v>0.21066145718689316</v>
      </c>
    </row>
    <row r="94" spans="1:22" x14ac:dyDescent="0.3">
      <c r="A94">
        <v>91</v>
      </c>
      <c r="B94" s="1">
        <v>7.9</v>
      </c>
      <c r="C94" s="1">
        <v>6.9</v>
      </c>
      <c r="D94" s="1">
        <v>27.3</v>
      </c>
      <c r="E94" s="2">
        <v>217</v>
      </c>
      <c r="F94" s="1">
        <v>3.1</v>
      </c>
      <c r="G94" s="1">
        <v>9.1</v>
      </c>
      <c r="H94" s="1">
        <v>13.7</v>
      </c>
      <c r="I94" s="3">
        <v>2.3010000000000002</v>
      </c>
      <c r="J94" s="3">
        <v>0.156</v>
      </c>
      <c r="K94" s="1">
        <v>5.0999999999999996</v>
      </c>
      <c r="L94" s="16">
        <v>4.8497264441963281</v>
      </c>
      <c r="M94" s="3">
        <v>0.378</v>
      </c>
      <c r="N94" s="3">
        <v>9.5000000000000001E-2</v>
      </c>
      <c r="O94" s="1">
        <v>14.2</v>
      </c>
      <c r="P94" s="16">
        <v>4.469306445431168</v>
      </c>
      <c r="Q94" s="14">
        <v>1.0177843530966784</v>
      </c>
      <c r="R94" s="17">
        <v>2.325720858019412</v>
      </c>
      <c r="S94" s="9">
        <f t="shared" si="8"/>
        <v>0.68571724228749797</v>
      </c>
      <c r="T94" s="12">
        <f t="shared" si="9"/>
        <v>0.65024013380490409</v>
      </c>
      <c r="U94" s="9">
        <f t="shared" si="10"/>
        <v>7.6557699642699267E-3</v>
      </c>
      <c r="V94" s="12">
        <f t="shared" si="11"/>
        <v>0.36655758782287629</v>
      </c>
    </row>
    <row r="95" spans="1:22" x14ac:dyDescent="0.3">
      <c r="A95">
        <v>92</v>
      </c>
      <c r="B95" s="1">
        <v>7.7</v>
      </c>
      <c r="C95" s="1">
        <v>7.9</v>
      </c>
      <c r="D95" s="1">
        <v>27.3</v>
      </c>
      <c r="E95" s="2">
        <v>161</v>
      </c>
      <c r="F95" s="1">
        <v>2.9</v>
      </c>
      <c r="G95" s="1">
        <v>8.4</v>
      </c>
      <c r="H95" s="1">
        <v>30.7</v>
      </c>
      <c r="I95" s="3">
        <v>1.6970000000000001</v>
      </c>
      <c r="J95" s="3">
        <v>0.13800000000000001</v>
      </c>
      <c r="K95" s="1">
        <v>4.4000000000000004</v>
      </c>
      <c r="L95" s="16">
        <v>5.4256972133625911</v>
      </c>
      <c r="M95" s="3">
        <v>0.23699999999999999</v>
      </c>
      <c r="N95" s="3">
        <v>8.1000000000000003E-2</v>
      </c>
      <c r="O95" s="1">
        <v>24.1</v>
      </c>
      <c r="P95" s="16">
        <v>5.3185850100788254</v>
      </c>
      <c r="Q95" s="14">
        <v>1.5005794923633375</v>
      </c>
      <c r="R95" s="17">
        <v>2.4374334437979712</v>
      </c>
      <c r="S95" s="9">
        <f t="shared" si="8"/>
        <v>0.73445555384965411</v>
      </c>
      <c r="T95" s="12">
        <f t="shared" si="9"/>
        <v>0.7257961052173858</v>
      </c>
      <c r="U95" s="9">
        <f t="shared" si="10"/>
        <v>0.1762590068787081</v>
      </c>
      <c r="V95" s="12">
        <f t="shared" si="11"/>
        <v>0.38693276575071323</v>
      </c>
    </row>
    <row r="96" spans="1:22" x14ac:dyDescent="0.3">
      <c r="A96">
        <v>93</v>
      </c>
      <c r="B96" s="1">
        <v>8</v>
      </c>
      <c r="C96" s="1">
        <v>9.3000000000000007</v>
      </c>
      <c r="D96" s="1">
        <v>24.4</v>
      </c>
      <c r="E96" s="2">
        <v>188</v>
      </c>
      <c r="F96" s="1">
        <v>1.9</v>
      </c>
      <c r="G96" s="1">
        <v>6.7</v>
      </c>
      <c r="H96" s="1">
        <v>15.3</v>
      </c>
      <c r="I96" s="3">
        <v>1.0820000000000001</v>
      </c>
      <c r="J96" s="3">
        <v>7.9000000000000001E-2</v>
      </c>
      <c r="K96" s="1">
        <v>3.8</v>
      </c>
      <c r="L96" s="16">
        <v>4.4073909044707316</v>
      </c>
      <c r="M96" s="3">
        <v>4.2999999999999997E-2</v>
      </c>
      <c r="N96" s="3">
        <v>0.04</v>
      </c>
      <c r="O96" s="1">
        <v>37.4</v>
      </c>
      <c r="P96" s="16">
        <v>3.926085086925144</v>
      </c>
      <c r="Q96" s="14">
        <v>1.0823903775817156</v>
      </c>
      <c r="R96" s="17">
        <v>2.0366288953621612</v>
      </c>
      <c r="S96" s="9">
        <f t="shared" si="8"/>
        <v>0.64418157107396956</v>
      </c>
      <c r="T96" s="12">
        <f t="shared" si="9"/>
        <v>0.59395970748549665</v>
      </c>
      <c r="U96" s="9">
        <f t="shared" si="10"/>
        <v>3.4383922741692538E-2</v>
      </c>
      <c r="V96" s="12">
        <f t="shared" si="11"/>
        <v>0.3089119011753142</v>
      </c>
    </row>
    <row r="97" spans="1:22" x14ac:dyDescent="0.3">
      <c r="A97">
        <v>94</v>
      </c>
      <c r="B97" s="1">
        <v>8.3000000000000007</v>
      </c>
      <c r="C97" s="1">
        <v>10.5</v>
      </c>
      <c r="D97" s="1">
        <v>19</v>
      </c>
      <c r="E97" s="2">
        <v>281</v>
      </c>
      <c r="F97" s="1">
        <v>3</v>
      </c>
      <c r="G97" s="1">
        <v>6.2</v>
      </c>
      <c r="H97" s="1">
        <v>7.8</v>
      </c>
      <c r="I97" s="3">
        <v>1.4119999999999999</v>
      </c>
      <c r="J97" s="3">
        <v>6.7000000000000004E-2</v>
      </c>
      <c r="K97" s="1">
        <v>3.3</v>
      </c>
      <c r="L97" s="16">
        <v>3.9030899869919438</v>
      </c>
      <c r="M97" s="3">
        <v>4.9000000000000002E-2</v>
      </c>
      <c r="N97" s="3">
        <v>2.1999999999999999E-2</v>
      </c>
      <c r="O97" s="1">
        <v>46.3</v>
      </c>
      <c r="P97" s="16">
        <v>3.5711262770843115</v>
      </c>
      <c r="Q97" s="14">
        <v>0.53019969820308221</v>
      </c>
      <c r="R97" s="17">
        <v>1.9314578706890051</v>
      </c>
      <c r="S97" s="9">
        <f t="shared" si="8"/>
        <v>0.59140856419529686</v>
      </c>
      <c r="T97" s="12">
        <f t="shared" si="9"/>
        <v>0.5528052073676023</v>
      </c>
      <c r="U97" s="9">
        <f t="shared" si="10"/>
        <v>-0.27556052380921237</v>
      </c>
      <c r="V97" s="12">
        <f t="shared" si="11"/>
        <v>0.2858852396737806</v>
      </c>
    </row>
    <row r="98" spans="1:22" x14ac:dyDescent="0.3">
      <c r="A98">
        <v>95</v>
      </c>
      <c r="B98" s="1">
        <v>8.1999999999999993</v>
      </c>
      <c r="C98" s="1">
        <v>13.5</v>
      </c>
      <c r="D98" s="1">
        <v>11.2</v>
      </c>
      <c r="E98" s="2">
        <v>339</v>
      </c>
      <c r="F98" s="1">
        <v>4.5999999999999996</v>
      </c>
      <c r="G98" s="1">
        <v>7.5</v>
      </c>
      <c r="H98" s="1">
        <v>9.3000000000000007</v>
      </c>
      <c r="I98" s="3">
        <v>2.1150000000000002</v>
      </c>
      <c r="J98" s="3">
        <v>0.10299999999999999</v>
      </c>
      <c r="K98" s="1">
        <v>4.0999999999999996</v>
      </c>
      <c r="L98" s="16">
        <v>4.564073978977147</v>
      </c>
      <c r="M98" s="3">
        <v>0.40200000000000002</v>
      </c>
      <c r="N98" s="3">
        <v>1.7999999999999999E-2</v>
      </c>
      <c r="O98" s="1">
        <v>58.2</v>
      </c>
      <c r="P98" s="16">
        <v>4.2905910425493383</v>
      </c>
      <c r="Q98" s="14">
        <v>0.34674405460484881</v>
      </c>
      <c r="R98" s="17">
        <v>0.3222192947339193</v>
      </c>
      <c r="S98" s="9">
        <f t="shared" si="8"/>
        <v>0.65935267527316299</v>
      </c>
      <c r="T98" s="12">
        <f t="shared" si="9"/>
        <v>0.63251712175051544</v>
      </c>
      <c r="U98" s="9">
        <f t="shared" si="10"/>
        <v>-0.45999097675631606</v>
      </c>
      <c r="V98" s="12">
        <f t="shared" si="11"/>
        <v>-0.49184845725765219</v>
      </c>
    </row>
    <row r="99" spans="1:22" x14ac:dyDescent="0.3">
      <c r="A99">
        <v>96</v>
      </c>
      <c r="B99" s="1">
        <v>7.9</v>
      </c>
      <c r="C99" s="1">
        <v>13.4</v>
      </c>
      <c r="D99" s="1">
        <v>5.2</v>
      </c>
      <c r="E99" s="2">
        <v>376</v>
      </c>
      <c r="F99" s="1">
        <v>4.0999999999999996</v>
      </c>
      <c r="G99" s="1">
        <v>7.4</v>
      </c>
      <c r="H99" s="1">
        <v>8.4</v>
      </c>
      <c r="I99" s="3">
        <v>2.8319999999999999</v>
      </c>
      <c r="J99" s="3">
        <v>0.11</v>
      </c>
      <c r="K99" s="1">
        <v>4.4000000000000004</v>
      </c>
      <c r="L99" s="16">
        <v>4.7976137301530759</v>
      </c>
      <c r="M99" s="3">
        <v>0.22700000000000001</v>
      </c>
      <c r="N99" s="3">
        <v>1.7999999999999999E-2</v>
      </c>
      <c r="O99" s="1">
        <v>43.1</v>
      </c>
      <c r="P99" s="16">
        <v>4.0942963974053699</v>
      </c>
      <c r="Q99" s="14">
        <v>0.41879829059035362</v>
      </c>
      <c r="R99" s="17">
        <v>1.4548448600085102</v>
      </c>
      <c r="S99" s="9">
        <f t="shared" si="8"/>
        <v>0.68102527872641794</v>
      </c>
      <c r="T99" s="12">
        <f t="shared" si="9"/>
        <v>0.6121792792395685</v>
      </c>
      <c r="U99" s="9">
        <f t="shared" si="10"/>
        <v>-0.37799509965005257</v>
      </c>
      <c r="V99" s="12">
        <f t="shared" si="11"/>
        <v>0.16281668401986235</v>
      </c>
    </row>
    <row r="100" spans="1:22" x14ac:dyDescent="0.3">
      <c r="A100">
        <v>97</v>
      </c>
      <c r="B100" s="1">
        <v>7.9</v>
      </c>
      <c r="C100" s="1">
        <v>14.8</v>
      </c>
      <c r="D100" s="1">
        <v>4.7</v>
      </c>
      <c r="E100" s="2">
        <v>355</v>
      </c>
      <c r="F100" s="1">
        <v>4.5999999999999996</v>
      </c>
      <c r="G100" s="1">
        <v>7.3</v>
      </c>
      <c r="H100" s="1">
        <v>10.7</v>
      </c>
      <c r="I100" s="3">
        <v>2.9020000000000001</v>
      </c>
      <c r="J100" s="3">
        <v>9.1999999999999998E-2</v>
      </c>
      <c r="K100" s="1">
        <v>3.8</v>
      </c>
      <c r="L100" s="16">
        <v>4.8527848686805477</v>
      </c>
      <c r="M100" s="3">
        <v>0.17399999999999999</v>
      </c>
      <c r="N100" s="3">
        <v>1.2E-2</v>
      </c>
      <c r="O100" s="1">
        <v>53.8</v>
      </c>
      <c r="P100" s="16">
        <v>3.9344984512435679</v>
      </c>
      <c r="Q100" s="14">
        <v>0.45117215751253981</v>
      </c>
      <c r="R100" s="17">
        <v>1.5888317255942073</v>
      </c>
      <c r="S100" s="9">
        <f t="shared" si="8"/>
        <v>0.68599103880841417</v>
      </c>
      <c r="T100" s="12">
        <f t="shared" si="9"/>
        <v>0.59488937869254521</v>
      </c>
      <c r="U100" s="9">
        <f t="shared" si="10"/>
        <v>-0.34565770913943306</v>
      </c>
      <c r="V100" s="12">
        <f t="shared" si="11"/>
        <v>0.20107790317606503</v>
      </c>
    </row>
    <row r="101" spans="1:22" x14ac:dyDescent="0.3">
      <c r="A101">
        <v>98</v>
      </c>
      <c r="B101" s="1">
        <v>8.1999999999999993</v>
      </c>
      <c r="C101" s="1">
        <v>11.2</v>
      </c>
      <c r="D101" s="1">
        <v>4.3</v>
      </c>
      <c r="E101" s="2">
        <v>354</v>
      </c>
      <c r="F101" s="1">
        <v>3.6</v>
      </c>
      <c r="G101" s="1">
        <v>7.4</v>
      </c>
      <c r="H101" s="1">
        <v>9.3000000000000007</v>
      </c>
      <c r="I101" s="3">
        <v>2.4529999999999998</v>
      </c>
      <c r="J101" s="3">
        <v>7.2999999999999995E-2</v>
      </c>
      <c r="K101" s="1">
        <v>3.6</v>
      </c>
      <c r="L101" s="16">
        <v>4.2161659022859928</v>
      </c>
      <c r="M101" s="3">
        <v>0.129</v>
      </c>
      <c r="N101" s="3">
        <v>1.2999999999999999E-2</v>
      </c>
      <c r="O101" s="1">
        <v>40.200000000000003</v>
      </c>
      <c r="P101" s="16">
        <v>2.9947569445876283</v>
      </c>
      <c r="Q101" s="14">
        <v>0.36361197989214433</v>
      </c>
      <c r="R101" s="17">
        <v>1.3424226808222062</v>
      </c>
      <c r="S101" s="9">
        <f t="shared" si="8"/>
        <v>0.6249176916328022</v>
      </c>
      <c r="T101" s="12">
        <f t="shared" si="9"/>
        <v>0.47636158067931389</v>
      </c>
      <c r="U101" s="9">
        <f t="shared" si="10"/>
        <v>-0.43936181655198703</v>
      </c>
      <c r="V101" s="12">
        <f t="shared" si="11"/>
        <v>0.12788928114308554</v>
      </c>
    </row>
    <row r="102" spans="1:22" x14ac:dyDescent="0.3">
      <c r="A102">
        <v>99</v>
      </c>
      <c r="B102" s="1">
        <v>7.4</v>
      </c>
      <c r="C102" s="1">
        <v>11.6</v>
      </c>
      <c r="D102" s="1">
        <v>12</v>
      </c>
      <c r="E102" s="2">
        <v>263</v>
      </c>
      <c r="F102" s="1">
        <v>3.6</v>
      </c>
      <c r="G102" s="1">
        <v>8.5</v>
      </c>
      <c r="H102" s="1">
        <v>19.8</v>
      </c>
      <c r="I102" s="3">
        <v>2.8380000000000001</v>
      </c>
      <c r="J102" s="3">
        <v>0.122</v>
      </c>
      <c r="K102" s="1">
        <v>4.8</v>
      </c>
      <c r="L102" s="16">
        <v>4.8145805160103183</v>
      </c>
      <c r="M102" s="3">
        <v>0.32900000000000001</v>
      </c>
      <c r="N102" s="3">
        <v>0.03</v>
      </c>
      <c r="O102" s="1">
        <v>49.9</v>
      </c>
      <c r="P102" s="16">
        <v>3.7162538258960365</v>
      </c>
      <c r="Q102" s="14">
        <v>1.0564855929511157</v>
      </c>
      <c r="R102" s="17">
        <v>2.0637085593914173</v>
      </c>
      <c r="S102" s="9">
        <f t="shared" si="8"/>
        <v>0.68255845396975545</v>
      </c>
      <c r="T102" s="12">
        <f t="shared" si="9"/>
        <v>0.5701053693208803</v>
      </c>
      <c r="U102" s="9">
        <f t="shared" si="10"/>
        <v>2.386357905563672E-2</v>
      </c>
      <c r="V102" s="12">
        <f t="shared" si="11"/>
        <v>0.31464836544306907</v>
      </c>
    </row>
    <row r="103" spans="1:22" x14ac:dyDescent="0.3">
      <c r="A103">
        <v>100</v>
      </c>
      <c r="B103" s="1">
        <v>7.9</v>
      </c>
      <c r="C103" s="1">
        <v>10.9</v>
      </c>
      <c r="D103" s="1">
        <v>15.9</v>
      </c>
      <c r="E103" s="2">
        <v>229</v>
      </c>
      <c r="F103" s="1">
        <v>3.5</v>
      </c>
      <c r="G103" s="1">
        <v>8.1</v>
      </c>
      <c r="H103" s="1">
        <v>21.7</v>
      </c>
      <c r="I103" s="3">
        <v>2.2850000000000001</v>
      </c>
      <c r="J103" s="3">
        <v>0.115</v>
      </c>
      <c r="K103" s="1">
        <v>4.2</v>
      </c>
      <c r="L103" s="16">
        <v>4.6074550232146683</v>
      </c>
      <c r="M103" s="3">
        <v>0.126</v>
      </c>
      <c r="N103" s="3">
        <v>3.2000000000000001E-2</v>
      </c>
      <c r="O103" s="1">
        <v>55.6</v>
      </c>
      <c r="P103" s="16">
        <v>3.9956351945975501</v>
      </c>
      <c r="Q103" s="14">
        <v>0.7907072873276797</v>
      </c>
      <c r="R103" s="17">
        <v>2.1051694279993316</v>
      </c>
      <c r="S103" s="9">
        <f t="shared" si="8"/>
        <v>0.66346110444129658</v>
      </c>
      <c r="T103" s="12">
        <f t="shared" si="9"/>
        <v>0.60158582985284981</v>
      </c>
      <c r="U103" s="9">
        <f t="shared" si="10"/>
        <v>-0.10198425863311032</v>
      </c>
      <c r="V103" s="12">
        <f t="shared" si="11"/>
        <v>0.32328705441592248</v>
      </c>
    </row>
    <row r="104" spans="1:22" x14ac:dyDescent="0.3">
      <c r="A104">
        <v>101</v>
      </c>
      <c r="B104" s="1">
        <v>7.9</v>
      </c>
      <c r="C104" s="1">
        <v>10.4</v>
      </c>
      <c r="D104" s="1">
        <v>21.2</v>
      </c>
      <c r="E104" s="2">
        <v>215</v>
      </c>
      <c r="F104" s="1">
        <v>3.5</v>
      </c>
      <c r="G104" s="1">
        <v>8.8000000000000007</v>
      </c>
      <c r="H104" s="1">
        <v>31.6</v>
      </c>
      <c r="I104" s="3">
        <v>2.2970000000000002</v>
      </c>
      <c r="J104" s="3">
        <v>0.124</v>
      </c>
      <c r="K104" s="1">
        <v>5.0999999999999996</v>
      </c>
      <c r="L104" s="16">
        <v>4.9542425094393252</v>
      </c>
      <c r="M104" s="3">
        <v>0.191</v>
      </c>
      <c r="N104" s="3">
        <v>5.8999999999999997E-2</v>
      </c>
      <c r="O104" s="1">
        <v>51</v>
      </c>
      <c r="P104" s="16">
        <v>3.2782962080912736</v>
      </c>
      <c r="Q104" s="14">
        <v>0.89647110047927725</v>
      </c>
      <c r="R104" s="17">
        <v>1.9314578706890051</v>
      </c>
      <c r="S104" s="9">
        <f t="shared" si="8"/>
        <v>0.6949772614209031</v>
      </c>
      <c r="T104" s="12">
        <f t="shared" si="9"/>
        <v>0.5156481913722788</v>
      </c>
      <c r="U104" s="9">
        <f t="shared" si="10"/>
        <v>-4.7463706218562385E-2</v>
      </c>
      <c r="V104" s="12">
        <f t="shared" si="11"/>
        <v>0.2858852396737806</v>
      </c>
    </row>
    <row r="105" spans="1:22" x14ac:dyDescent="0.3">
      <c r="A105">
        <v>102</v>
      </c>
      <c r="B105" s="1">
        <v>7.8</v>
      </c>
      <c r="C105" s="1">
        <v>9.3000000000000007</v>
      </c>
      <c r="D105" s="1">
        <v>25.6</v>
      </c>
      <c r="E105" s="2">
        <v>251</v>
      </c>
      <c r="F105" s="1">
        <v>3.2</v>
      </c>
      <c r="G105" s="1">
        <v>10.199999999999999</v>
      </c>
      <c r="H105" s="1">
        <v>22.2</v>
      </c>
      <c r="I105" s="3">
        <v>1.7310000000000001</v>
      </c>
      <c r="J105" s="3">
        <v>0.105</v>
      </c>
      <c r="K105" s="1">
        <v>5.8</v>
      </c>
      <c r="L105" s="16">
        <v>4.1583624920952493</v>
      </c>
      <c r="M105" s="3">
        <v>0.11799999999999999</v>
      </c>
      <c r="N105" s="3">
        <v>2.7E-2</v>
      </c>
      <c r="O105" s="1">
        <v>66</v>
      </c>
      <c r="P105" s="16">
        <v>3.1182647260894791</v>
      </c>
      <c r="Q105" s="14">
        <v>0.74091507648128252</v>
      </c>
      <c r="R105" s="17">
        <v>2.34713478291002</v>
      </c>
      <c r="S105" s="9">
        <f t="shared" si="8"/>
        <v>0.61892234489320008</v>
      </c>
      <c r="T105" s="12">
        <f t="shared" si="9"/>
        <v>0.49391298198802813</v>
      </c>
      <c r="U105" s="9">
        <f t="shared" si="10"/>
        <v>-0.13023156790349874</v>
      </c>
      <c r="V105" s="12">
        <f t="shared" si="11"/>
        <v>0.37053802943385494</v>
      </c>
    </row>
    <row r="106" spans="1:22" x14ac:dyDescent="0.3">
      <c r="A106">
        <v>103</v>
      </c>
      <c r="B106" s="1">
        <v>7.7</v>
      </c>
      <c r="C106" s="1">
        <v>10.3</v>
      </c>
      <c r="D106" s="1">
        <v>26.8</v>
      </c>
      <c r="E106" s="2">
        <v>182</v>
      </c>
      <c r="F106" s="1">
        <v>2.7</v>
      </c>
      <c r="G106" s="1">
        <v>9.1</v>
      </c>
      <c r="H106" s="1">
        <v>31</v>
      </c>
      <c r="I106" s="3">
        <v>1.6759999999999999</v>
      </c>
      <c r="J106" s="3">
        <v>0.13900000000000001</v>
      </c>
      <c r="K106" s="1">
        <v>4.5</v>
      </c>
      <c r="L106" s="16">
        <v>4.1414497734004669</v>
      </c>
      <c r="M106" s="3">
        <v>6.7000000000000004E-2</v>
      </c>
      <c r="N106" s="3">
        <v>7.2999999999999995E-2</v>
      </c>
      <c r="O106" s="1">
        <v>55.9</v>
      </c>
      <c r="P106" s="16">
        <v>3.495821753385906</v>
      </c>
      <c r="Q106" s="14">
        <v>1.430752104359859</v>
      </c>
      <c r="R106" s="17">
        <v>1.9268567089496924</v>
      </c>
      <c r="S106" s="9">
        <f t="shared" si="8"/>
        <v>0.6171523986981331</v>
      </c>
      <c r="T106" s="12">
        <f t="shared" si="9"/>
        <v>0.54354928051430107</v>
      </c>
      <c r="U106" s="9">
        <f t="shared" si="10"/>
        <v>0.15556439334415378</v>
      </c>
      <c r="V106" s="12">
        <f t="shared" si="11"/>
        <v>0.2848494194679651</v>
      </c>
    </row>
    <row r="107" spans="1:22" x14ac:dyDescent="0.3">
      <c r="A107">
        <v>104</v>
      </c>
      <c r="B107" s="1">
        <v>8</v>
      </c>
      <c r="C107" s="1">
        <v>8.8000000000000007</v>
      </c>
      <c r="D107" s="1">
        <v>28.7</v>
      </c>
      <c r="E107" s="2">
        <v>176</v>
      </c>
      <c r="F107" s="1">
        <v>2.6</v>
      </c>
      <c r="G107" s="1">
        <v>7.9</v>
      </c>
      <c r="H107" s="1">
        <v>17</v>
      </c>
      <c r="I107" s="3">
        <v>1.054</v>
      </c>
      <c r="J107" s="3">
        <v>0.14000000000000001</v>
      </c>
      <c r="K107" s="1">
        <v>4.4000000000000004</v>
      </c>
      <c r="L107" s="16">
        <v>3.8450980400142569</v>
      </c>
      <c r="M107" s="3">
        <v>4.7E-2</v>
      </c>
      <c r="N107" s="3">
        <v>7.8E-2</v>
      </c>
      <c r="O107" s="1">
        <v>47.4</v>
      </c>
      <c r="P107" s="16">
        <v>3.7871060930365701</v>
      </c>
      <c r="Q107" s="14">
        <v>1.5068566550233229</v>
      </c>
      <c r="R107" s="17">
        <v>2.5988998870638831</v>
      </c>
      <c r="S107" s="9">
        <f t="shared" si="8"/>
        <v>0.58490741766004428</v>
      </c>
      <c r="T107" s="12">
        <f t="shared" si="9"/>
        <v>0.57830747173686992</v>
      </c>
      <c r="U107" s="9">
        <f t="shared" si="10"/>
        <v>0.17807194050750083</v>
      </c>
      <c r="V107" s="12">
        <f t="shared" si="11"/>
        <v>0.41478955024624714</v>
      </c>
    </row>
    <row r="108" spans="1:22" x14ac:dyDescent="0.3">
      <c r="A108">
        <v>105</v>
      </c>
      <c r="B108" s="1">
        <v>7.8</v>
      </c>
      <c r="C108" s="1">
        <v>8.9</v>
      </c>
      <c r="D108" s="1">
        <v>24.7</v>
      </c>
      <c r="E108" s="2">
        <v>175</v>
      </c>
      <c r="F108" s="1">
        <v>0.8</v>
      </c>
      <c r="G108" s="1">
        <v>4.8</v>
      </c>
      <c r="H108" s="1">
        <v>7.3</v>
      </c>
      <c r="I108" s="3">
        <v>1.855</v>
      </c>
      <c r="J108" s="3">
        <v>0.10100000000000001</v>
      </c>
      <c r="K108" s="1">
        <v>2.9</v>
      </c>
      <c r="L108" s="16">
        <v>3.8920946026904804</v>
      </c>
      <c r="M108" s="3">
        <v>6.0999999999999999E-2</v>
      </c>
      <c r="N108" s="3">
        <v>0.05</v>
      </c>
      <c r="O108" s="1">
        <v>35.9</v>
      </c>
      <c r="P108" s="16">
        <v>3.3832766504076504</v>
      </c>
      <c r="Q108" s="14">
        <v>1.0589950935254164</v>
      </c>
      <c r="R108" s="17">
        <v>2.1129399760840801</v>
      </c>
      <c r="S108" s="9">
        <f t="shared" si="8"/>
        <v>0.59018338784686053</v>
      </c>
      <c r="T108" s="12">
        <f t="shared" si="9"/>
        <v>0.52933751148383823</v>
      </c>
      <c r="U108" s="9">
        <f t="shared" si="10"/>
        <v>2.4893947964167239E-2</v>
      </c>
      <c r="V108" s="12">
        <f t="shared" si="11"/>
        <v>0.324887159889166</v>
      </c>
    </row>
    <row r="109" spans="1:22" x14ac:dyDescent="0.3">
      <c r="A109">
        <v>106</v>
      </c>
      <c r="B109" s="1">
        <v>8</v>
      </c>
      <c r="C109" s="1">
        <v>12.4</v>
      </c>
      <c r="D109" s="1">
        <v>17.7</v>
      </c>
      <c r="E109" s="2">
        <v>283</v>
      </c>
      <c r="F109" s="1">
        <v>2.8</v>
      </c>
      <c r="G109" s="1">
        <v>6</v>
      </c>
      <c r="H109" s="1">
        <v>9.6</v>
      </c>
      <c r="I109" s="3">
        <v>1.893</v>
      </c>
      <c r="J109" s="3">
        <v>0.1</v>
      </c>
      <c r="K109" s="1">
        <v>3.6</v>
      </c>
      <c r="L109" s="16">
        <v>4.0689276116820716</v>
      </c>
      <c r="M109" s="3">
        <v>8.2000000000000003E-2</v>
      </c>
      <c r="N109" s="3">
        <v>3.2000000000000001E-2</v>
      </c>
      <c r="O109" s="1">
        <v>42.7</v>
      </c>
      <c r="P109" s="16">
        <v>3.5289167002776547</v>
      </c>
      <c r="Q109" s="14">
        <v>0.78943968456717928</v>
      </c>
      <c r="R109" s="17">
        <v>2.0976043288744108</v>
      </c>
      <c r="S109" s="9">
        <f t="shared" si="8"/>
        <v>0.60947996359949397</v>
      </c>
      <c r="T109" s="12">
        <f t="shared" si="9"/>
        <v>0.54764140700357133</v>
      </c>
      <c r="U109" s="9">
        <f t="shared" si="10"/>
        <v>-0.10268104571939227</v>
      </c>
      <c r="V109" s="12">
        <f t="shared" si="11"/>
        <v>0.32172357061046825</v>
      </c>
    </row>
    <row r="110" spans="1:22" x14ac:dyDescent="0.3">
      <c r="A110">
        <v>107</v>
      </c>
      <c r="B110" s="1">
        <v>7.9</v>
      </c>
      <c r="C110" s="1">
        <v>15</v>
      </c>
      <c r="D110" s="1">
        <v>11.3</v>
      </c>
      <c r="E110" s="2">
        <v>289</v>
      </c>
      <c r="F110" s="1">
        <v>3.3</v>
      </c>
      <c r="G110" s="1">
        <v>6.1</v>
      </c>
      <c r="H110" s="1">
        <v>9.4</v>
      </c>
      <c r="I110" s="3">
        <v>1.9930000000000001</v>
      </c>
      <c r="J110" s="3">
        <v>0.104</v>
      </c>
      <c r="K110" s="1">
        <v>3.8</v>
      </c>
      <c r="L110" s="16">
        <v>4.359361102738486</v>
      </c>
      <c r="M110" s="3">
        <v>7.8E-2</v>
      </c>
      <c r="N110" s="3">
        <v>0.02</v>
      </c>
      <c r="O110" s="1">
        <v>47.5</v>
      </c>
      <c r="P110" s="16">
        <v>3.4800069429571505</v>
      </c>
      <c r="Q110" s="14">
        <v>0.36548798489089962</v>
      </c>
      <c r="R110" s="17">
        <v>1.6739419986340878</v>
      </c>
      <c r="S110" s="9">
        <f t="shared" si="8"/>
        <v>0.63942284479913336</v>
      </c>
      <c r="T110" s="12">
        <f t="shared" si="9"/>
        <v>0.54158011040777942</v>
      </c>
      <c r="U110" s="9">
        <f t="shared" si="10"/>
        <v>-0.43712689553608264</v>
      </c>
      <c r="V110" s="12">
        <f t="shared" si="11"/>
        <v>0.22374040580206847</v>
      </c>
    </row>
    <row r="111" spans="1:22" x14ac:dyDescent="0.3">
      <c r="A111">
        <v>108</v>
      </c>
      <c r="B111" s="1">
        <v>7.8</v>
      </c>
      <c r="C111" s="1">
        <v>9.6999999999999993</v>
      </c>
      <c r="D111" s="1">
        <v>6.6</v>
      </c>
      <c r="E111" s="2">
        <v>294</v>
      </c>
      <c r="F111" s="1">
        <v>2.9</v>
      </c>
      <c r="G111" s="1">
        <v>5.3</v>
      </c>
      <c r="H111" s="1">
        <v>6.8</v>
      </c>
      <c r="I111" s="3">
        <v>2.9220000000000002</v>
      </c>
      <c r="J111" s="3">
        <v>0.10199999999999999</v>
      </c>
      <c r="K111" s="1">
        <v>3</v>
      </c>
      <c r="L111" s="16">
        <v>4.5208109315364728</v>
      </c>
      <c r="M111" s="3">
        <v>0.191</v>
      </c>
      <c r="N111" s="3">
        <v>3.7999999999999999E-2</v>
      </c>
      <c r="O111" s="1">
        <v>29.1</v>
      </c>
      <c r="P111" s="16">
        <v>3.5487578285737045</v>
      </c>
      <c r="Q111" s="14">
        <v>0.56737930765097877</v>
      </c>
      <c r="R111" s="17">
        <v>1.510545010206612</v>
      </c>
      <c r="S111" s="9">
        <f t="shared" si="8"/>
        <v>0.65521634443588439</v>
      </c>
      <c r="T111" s="12">
        <f t="shared" si="9"/>
        <v>0.55007636359030276</v>
      </c>
      <c r="U111" s="9">
        <f t="shared" si="10"/>
        <v>-0.24612650699075853</v>
      </c>
      <c r="V111" s="12">
        <f t="shared" si="11"/>
        <v>0.1791336706176565</v>
      </c>
    </row>
    <row r="112" spans="1:22" x14ac:dyDescent="0.3">
      <c r="A112">
        <v>109</v>
      </c>
      <c r="B112" s="1">
        <v>7.6</v>
      </c>
      <c r="C112" s="1">
        <v>14.4</v>
      </c>
      <c r="D112" s="1">
        <v>4.5999999999999996</v>
      </c>
      <c r="E112" s="2">
        <v>304</v>
      </c>
      <c r="F112" s="1">
        <v>3</v>
      </c>
      <c r="G112" s="1">
        <v>5.6</v>
      </c>
      <c r="H112" s="1">
        <v>5.5</v>
      </c>
      <c r="I112" s="3">
        <v>2.5390000000000001</v>
      </c>
      <c r="J112" s="3">
        <v>8.5999999999999993E-2</v>
      </c>
      <c r="K112" s="1">
        <v>3.2</v>
      </c>
      <c r="L112" s="16">
        <v>3.8920946026904804</v>
      </c>
      <c r="M112" s="3">
        <v>0.1</v>
      </c>
      <c r="N112" s="3">
        <v>2.1000000000000001E-2</v>
      </c>
      <c r="O112" s="1">
        <v>28</v>
      </c>
      <c r="P112" s="16">
        <v>3.171726453653231</v>
      </c>
      <c r="Q112" s="14">
        <v>0.42308195829723105</v>
      </c>
      <c r="R112" s="17">
        <v>1.2148438480476977</v>
      </c>
      <c r="S112" s="9">
        <f t="shared" si="8"/>
        <v>0.59018338784686053</v>
      </c>
      <c r="T112" s="12">
        <f t="shared" si="9"/>
        <v>0.50129572442370207</v>
      </c>
      <c r="U112" s="9">
        <f t="shared" si="10"/>
        <v>-0.37357549411805319</v>
      </c>
      <c r="V112" s="12">
        <f t="shared" si="11"/>
        <v>8.4520458766057169E-2</v>
      </c>
    </row>
    <row r="113" spans="1:22" x14ac:dyDescent="0.3">
      <c r="A113">
        <v>110</v>
      </c>
      <c r="B113" s="1">
        <v>7.5</v>
      </c>
      <c r="C113" s="1">
        <v>12.8</v>
      </c>
      <c r="D113" s="1">
        <v>5.9</v>
      </c>
      <c r="E113" s="2">
        <v>288</v>
      </c>
      <c r="F113" s="1">
        <v>4.0999999999999996</v>
      </c>
      <c r="G113" s="1">
        <v>8.8000000000000007</v>
      </c>
      <c r="H113" s="1">
        <v>12.3</v>
      </c>
      <c r="I113" s="3">
        <v>2.3959999999999999</v>
      </c>
      <c r="J113" s="3">
        <v>0.11600000000000001</v>
      </c>
      <c r="K113" s="1">
        <v>3.6</v>
      </c>
      <c r="L113" s="16">
        <v>3.8920946026904804</v>
      </c>
      <c r="M113" s="3">
        <v>8.6999999999999994E-2</v>
      </c>
      <c r="N113" s="3">
        <v>1.2E-2</v>
      </c>
      <c r="O113" s="1">
        <v>57.7</v>
      </c>
      <c r="P113" s="16">
        <v>2.7403626894942437</v>
      </c>
      <c r="Q113" s="14">
        <v>0.42764837118693266</v>
      </c>
      <c r="R113" s="17">
        <v>1.568201724066995</v>
      </c>
      <c r="S113" s="9">
        <f t="shared" si="8"/>
        <v>0.59018338784686053</v>
      </c>
      <c r="T113" s="12">
        <f t="shared" si="9"/>
        <v>0.43780804589409994</v>
      </c>
      <c r="U113" s="9">
        <f t="shared" si="10"/>
        <v>-0.36891317775826421</v>
      </c>
      <c r="V113" s="12">
        <f t="shared" si="11"/>
        <v>0.19540192697996303</v>
      </c>
    </row>
    <row r="114" spans="1:22" x14ac:dyDescent="0.3">
      <c r="A114">
        <v>111</v>
      </c>
      <c r="B114" s="1">
        <v>8</v>
      </c>
      <c r="C114" s="1">
        <v>12.6</v>
      </c>
      <c r="D114" s="1">
        <v>8.8000000000000007</v>
      </c>
      <c r="E114" s="2">
        <v>256</v>
      </c>
      <c r="F114" s="1">
        <v>6.1</v>
      </c>
      <c r="G114" s="1">
        <v>10</v>
      </c>
      <c r="H114" s="1">
        <v>20.7</v>
      </c>
      <c r="I114" s="3">
        <v>2.1579999999999999</v>
      </c>
      <c r="J114" s="3">
        <v>0.14499999999999999</v>
      </c>
      <c r="K114" s="1">
        <v>5.4</v>
      </c>
      <c r="L114" s="16">
        <v>4.480006942957151</v>
      </c>
      <c r="M114" s="3">
        <v>0.247</v>
      </c>
      <c r="N114" s="3">
        <v>2.4E-2</v>
      </c>
      <c r="O114" s="1">
        <v>95.3</v>
      </c>
      <c r="P114" s="16">
        <v>3.3820170425748683</v>
      </c>
      <c r="Q114" s="14">
        <v>0.30124708863621136</v>
      </c>
      <c r="R114" s="17">
        <v>1.5301996982030823</v>
      </c>
      <c r="S114" s="9">
        <f t="shared" si="8"/>
        <v>0.65127868705297487</v>
      </c>
      <c r="T114" s="12">
        <f t="shared" si="9"/>
        <v>0.52917579175302221</v>
      </c>
      <c r="U114" s="9">
        <f t="shared" si="10"/>
        <v>-0.52107714158002283</v>
      </c>
      <c r="V114" s="12">
        <f t="shared" si="11"/>
        <v>0.18474811197328853</v>
      </c>
    </row>
    <row r="115" spans="1:22" x14ac:dyDescent="0.3">
      <c r="A115">
        <v>112</v>
      </c>
      <c r="B115" s="1">
        <v>8.1</v>
      </c>
      <c r="C115" s="1">
        <v>10.8</v>
      </c>
      <c r="D115" s="1">
        <v>15.2</v>
      </c>
      <c r="E115" s="2">
        <v>275</v>
      </c>
      <c r="F115" s="1">
        <v>6.1</v>
      </c>
      <c r="G115" s="1">
        <v>10.6</v>
      </c>
      <c r="H115" s="1">
        <v>17</v>
      </c>
      <c r="I115" s="3">
        <v>2.63</v>
      </c>
      <c r="J115" s="3">
        <v>0.153</v>
      </c>
      <c r="K115" s="1">
        <v>5.5</v>
      </c>
      <c r="L115" s="16">
        <v>4.9228914647732083</v>
      </c>
      <c r="M115" s="3">
        <v>0.60599999999999998</v>
      </c>
      <c r="N115" s="3">
        <v>2.1999999999999999E-2</v>
      </c>
      <c r="O115" s="1">
        <v>52.9</v>
      </c>
      <c r="P115" s="16">
        <v>3.5523031093383541</v>
      </c>
      <c r="Q115" s="14">
        <v>0.45377685969044212</v>
      </c>
      <c r="R115" s="17">
        <v>1.927883410330707</v>
      </c>
      <c r="S115" s="9">
        <f t="shared" si="8"/>
        <v>0.69222026096680567</v>
      </c>
      <c r="T115" s="12">
        <f t="shared" si="9"/>
        <v>0.5505100159738765</v>
      </c>
      <c r="U115" s="9">
        <f t="shared" si="10"/>
        <v>-0.34315765469389498</v>
      </c>
      <c r="V115" s="12">
        <f t="shared" si="11"/>
        <v>0.28508076619489536</v>
      </c>
    </row>
    <row r="116" spans="1:22" x14ac:dyDescent="0.3">
      <c r="A116">
        <v>113</v>
      </c>
      <c r="B116" s="1">
        <v>8.3000000000000007</v>
      </c>
      <c r="C116" s="1">
        <v>10.8</v>
      </c>
      <c r="D116" s="1">
        <v>19.600000000000001</v>
      </c>
      <c r="E116" s="2">
        <v>240</v>
      </c>
      <c r="F116" s="1">
        <v>4.7</v>
      </c>
      <c r="G116" s="1">
        <v>10.5</v>
      </c>
      <c r="H116" s="1">
        <v>23.7</v>
      </c>
      <c r="I116" s="3">
        <v>1.827</v>
      </c>
      <c r="J116" s="3">
        <v>0.14399999999999999</v>
      </c>
      <c r="K116" s="1">
        <v>5.5</v>
      </c>
      <c r="L116" s="16">
        <v>3.9432471251378618</v>
      </c>
      <c r="M116" s="3">
        <v>0.28499999999999998</v>
      </c>
      <c r="N116" s="3">
        <v>3.1E-2</v>
      </c>
      <c r="O116" s="1">
        <v>32</v>
      </c>
      <c r="P116" s="16">
        <v>3.4734869700645685</v>
      </c>
      <c r="Q116" s="14">
        <v>0.71583627516499382</v>
      </c>
      <c r="R116" s="17">
        <v>1.8965262174895554</v>
      </c>
      <c r="S116" s="9">
        <f t="shared" si="8"/>
        <v>0.59585399536401351</v>
      </c>
      <c r="T116" s="12">
        <f t="shared" si="9"/>
        <v>0.54076567406407461</v>
      </c>
      <c r="U116" s="9">
        <f t="shared" si="10"/>
        <v>-0.14518629741736289</v>
      </c>
      <c r="V116" s="12">
        <f t="shared" si="11"/>
        <v>0.27795885074687282</v>
      </c>
    </row>
    <row r="117" spans="1:22" x14ac:dyDescent="0.3">
      <c r="A117">
        <v>114</v>
      </c>
      <c r="B117" s="1">
        <v>7.8</v>
      </c>
      <c r="C117" s="1">
        <v>8.4</v>
      </c>
      <c r="D117" s="1">
        <v>23.6</v>
      </c>
      <c r="E117" s="2">
        <v>207</v>
      </c>
      <c r="F117" s="1">
        <v>3.3</v>
      </c>
      <c r="G117" s="1">
        <v>10.3</v>
      </c>
      <c r="H117" s="1">
        <v>13.3</v>
      </c>
      <c r="I117" s="3">
        <v>2.04</v>
      </c>
      <c r="J117" s="3">
        <v>9.5000000000000001E-2</v>
      </c>
      <c r="K117" s="1">
        <v>6</v>
      </c>
      <c r="L117" s="16">
        <v>4.1301728888925355</v>
      </c>
      <c r="M117" s="3">
        <v>0.16900000000000001</v>
      </c>
      <c r="N117" s="3">
        <v>0.04</v>
      </c>
      <c r="O117" s="1">
        <v>31.3</v>
      </c>
      <c r="P117" s="16">
        <v>3.3550682063488506</v>
      </c>
      <c r="Q117" s="14">
        <v>0.72664572024091179</v>
      </c>
      <c r="R117" s="17">
        <v>2.1986570869544226</v>
      </c>
      <c r="S117" s="9">
        <f t="shared" si="8"/>
        <v>0.61596823158871761</v>
      </c>
      <c r="T117" s="12">
        <f t="shared" si="9"/>
        <v>0.5257013535183761</v>
      </c>
      <c r="U117" s="9">
        <f t="shared" si="10"/>
        <v>-0.13867727998877466</v>
      </c>
      <c r="V117" s="12">
        <f t="shared" si="11"/>
        <v>0.34215750000362405</v>
      </c>
    </row>
    <row r="118" spans="1:22" x14ac:dyDescent="0.3">
      <c r="A118">
        <v>115</v>
      </c>
      <c r="B118" s="1">
        <v>7.9</v>
      </c>
      <c r="C118" s="1">
        <v>9.6</v>
      </c>
      <c r="D118" s="1">
        <v>24.4</v>
      </c>
      <c r="E118" s="2">
        <v>196</v>
      </c>
      <c r="F118" s="1">
        <v>2.6</v>
      </c>
      <c r="G118" s="1">
        <v>9.1999999999999993</v>
      </c>
      <c r="H118" s="1">
        <v>16.5</v>
      </c>
      <c r="I118" s="3">
        <v>2.0750000000000002</v>
      </c>
      <c r="J118" s="3">
        <v>0.12</v>
      </c>
      <c r="K118" s="1">
        <v>5.2</v>
      </c>
      <c r="L118" s="16">
        <v>4.3715296320992945</v>
      </c>
      <c r="M118" s="3">
        <v>0.187</v>
      </c>
      <c r="N118" s="3">
        <v>6.2E-2</v>
      </c>
      <c r="O118" s="1">
        <v>23.7</v>
      </c>
      <c r="P118" s="16">
        <v>3.5314789170422549</v>
      </c>
      <c r="Q118" s="14">
        <v>1.1145442672058643</v>
      </c>
      <c r="R118" s="17">
        <v>2.3841741388070332</v>
      </c>
      <c r="S118" s="9">
        <f t="shared" si="8"/>
        <v>0.64063342656830791</v>
      </c>
      <c r="T118" s="12">
        <f t="shared" si="9"/>
        <v>0.54795661785335004</v>
      </c>
      <c r="U118" s="9">
        <f t="shared" si="10"/>
        <v>4.7097322364434209E-2</v>
      </c>
      <c r="V118" s="12">
        <f t="shared" si="11"/>
        <v>0.37733797286392678</v>
      </c>
    </row>
    <row r="119" spans="1:22" x14ac:dyDescent="0.3">
      <c r="A119">
        <v>116</v>
      </c>
      <c r="B119" s="1">
        <v>8.3000000000000007</v>
      </c>
      <c r="C119" s="1">
        <v>9</v>
      </c>
      <c r="D119" s="1">
        <v>27.5</v>
      </c>
      <c r="E119" s="2">
        <v>188</v>
      </c>
      <c r="F119" s="1">
        <v>2.9</v>
      </c>
      <c r="G119" s="1">
        <v>8.8000000000000007</v>
      </c>
      <c r="H119" s="1">
        <v>31.2</v>
      </c>
      <c r="I119" s="3">
        <v>1.6850000000000001</v>
      </c>
      <c r="J119" s="3">
        <v>0.14399999999999999</v>
      </c>
      <c r="K119" s="1">
        <v>5.5</v>
      </c>
      <c r="L119" s="16">
        <v>5.0288761277362291</v>
      </c>
      <c r="M119" s="3">
        <v>0.115</v>
      </c>
      <c r="N119" s="3">
        <v>8.2000000000000003E-2</v>
      </c>
      <c r="O119" s="1">
        <v>26.3</v>
      </c>
      <c r="P119" s="16">
        <v>4.8836046609222921</v>
      </c>
      <c r="Q119" s="14">
        <v>0.82600997779110041</v>
      </c>
      <c r="R119" s="17">
        <v>1.8115750058705933</v>
      </c>
      <c r="S119" s="9">
        <f t="shared" si="8"/>
        <v>0.70147093812576289</v>
      </c>
      <c r="T119" s="12">
        <f t="shared" si="9"/>
        <v>0.6887404995543277</v>
      </c>
      <c r="U119" s="9">
        <f t="shared" si="10"/>
        <v>-8.3014706585859507E-2</v>
      </c>
      <c r="V119" s="12">
        <f t="shared" si="11"/>
        <v>0.25805632013226959</v>
      </c>
    </row>
    <row r="120" spans="1:22" x14ac:dyDescent="0.3">
      <c r="A120">
        <v>117</v>
      </c>
      <c r="B120" s="1">
        <v>7.8</v>
      </c>
      <c r="C120" s="1">
        <v>9.4</v>
      </c>
      <c r="D120" s="1">
        <v>23.8</v>
      </c>
      <c r="E120" s="2">
        <v>202</v>
      </c>
      <c r="F120" s="1">
        <v>1.2</v>
      </c>
      <c r="G120" s="1">
        <v>6.7</v>
      </c>
      <c r="H120" s="1">
        <v>5.9</v>
      </c>
      <c r="I120" s="3">
        <v>1.8049999999999999</v>
      </c>
      <c r="J120" s="3">
        <v>0.11700000000000001</v>
      </c>
      <c r="K120" s="1">
        <v>3.6</v>
      </c>
      <c r="L120" s="16">
        <v>4.1139433523068369</v>
      </c>
      <c r="M120" s="3">
        <v>7.6999999999999999E-2</v>
      </c>
      <c r="N120" s="3">
        <v>7.0999999999999994E-2</v>
      </c>
      <c r="O120" s="1">
        <v>12</v>
      </c>
      <c r="P120" s="16">
        <v>3.4941545940184429</v>
      </c>
      <c r="Q120" s="14">
        <v>1.0269824431916053</v>
      </c>
      <c r="R120" s="17">
        <v>2.2195845262142546</v>
      </c>
      <c r="S120" s="9">
        <f t="shared" si="8"/>
        <v>0.61425830730281517</v>
      </c>
      <c r="T120" s="12">
        <f t="shared" si="9"/>
        <v>0.5433421158283317</v>
      </c>
      <c r="U120" s="9">
        <f t="shared" si="10"/>
        <v>1.1563019166722687E-2</v>
      </c>
      <c r="V120" s="12">
        <f t="shared" si="11"/>
        <v>0.34627168847804995</v>
      </c>
    </row>
    <row r="121" spans="1:22" x14ac:dyDescent="0.3">
      <c r="A121">
        <v>118</v>
      </c>
      <c r="B121" s="1">
        <v>8</v>
      </c>
      <c r="C121" s="1">
        <v>12.7</v>
      </c>
      <c r="D121" s="1">
        <v>18.8</v>
      </c>
      <c r="E121" s="2">
        <v>209</v>
      </c>
      <c r="F121" s="1">
        <v>1.6</v>
      </c>
      <c r="G121" s="1">
        <v>5.6</v>
      </c>
      <c r="H121" s="1">
        <v>7.2</v>
      </c>
      <c r="I121" s="3">
        <v>2.0950000000000002</v>
      </c>
      <c r="J121" s="3">
        <v>7.8E-2</v>
      </c>
      <c r="K121" s="1">
        <v>3.3</v>
      </c>
      <c r="L121" s="16">
        <v>4.0986437258170572</v>
      </c>
      <c r="M121" s="3">
        <v>6.5000000000000002E-2</v>
      </c>
      <c r="N121" s="3">
        <v>3.6999999999999998E-2</v>
      </c>
      <c r="O121" s="1">
        <v>18.899999999999999</v>
      </c>
      <c r="P121" s="16">
        <v>3.4778444763387584</v>
      </c>
      <c r="Q121" s="14">
        <v>0.8332108802826087</v>
      </c>
      <c r="R121" s="17">
        <v>2.1758016328482794</v>
      </c>
      <c r="S121" s="9">
        <f t="shared" si="8"/>
        <v>0.61264016895413154</v>
      </c>
      <c r="T121" s="12">
        <f t="shared" si="9"/>
        <v>0.54131015714395958</v>
      </c>
      <c r="U121" s="9">
        <f t="shared" si="10"/>
        <v>-7.9245067557889168E-2</v>
      </c>
      <c r="V121" s="12">
        <f t="shared" si="11"/>
        <v>0.33761929833938353</v>
      </c>
    </row>
    <row r="122" spans="1:22" x14ac:dyDescent="0.3">
      <c r="A122">
        <v>119</v>
      </c>
      <c r="B122" s="1">
        <v>7.9</v>
      </c>
      <c r="C122" s="1">
        <v>11.2</v>
      </c>
      <c r="D122" s="1">
        <v>13.3</v>
      </c>
      <c r="E122" s="2">
        <v>256</v>
      </c>
      <c r="F122" s="1">
        <v>2.9</v>
      </c>
      <c r="G122" s="1">
        <v>8.5</v>
      </c>
      <c r="H122" s="1">
        <v>18.3</v>
      </c>
      <c r="I122" s="3">
        <v>2.508</v>
      </c>
      <c r="J122" s="3">
        <v>0.11799999999999999</v>
      </c>
      <c r="K122" s="1">
        <v>4.3</v>
      </c>
      <c r="L122" s="16">
        <v>5.2308957592766356</v>
      </c>
      <c r="M122" s="3">
        <v>0.41399999999999998</v>
      </c>
      <c r="N122" s="3">
        <v>4.5999999999999999E-2</v>
      </c>
      <c r="O122" s="1">
        <v>17.3</v>
      </c>
      <c r="P122" s="16">
        <v>4.3781252456193727</v>
      </c>
      <c r="Q122" s="14">
        <v>0.55291145021650878</v>
      </c>
      <c r="R122" s="17">
        <v>1.3579348470004537</v>
      </c>
      <c r="S122" s="9">
        <f t="shared" si="8"/>
        <v>0.71857606554033537</v>
      </c>
      <c r="T122" s="12">
        <f t="shared" si="9"/>
        <v>0.64128818133043908</v>
      </c>
      <c r="U122" s="9">
        <f t="shared" si="10"/>
        <v>-0.25734441618469361</v>
      </c>
      <c r="V122" s="12">
        <f t="shared" si="11"/>
        <v>0.13287893322358801</v>
      </c>
    </row>
    <row r="123" spans="1:22" x14ac:dyDescent="0.3">
      <c r="A123">
        <v>120</v>
      </c>
      <c r="B123" s="1">
        <v>8.5</v>
      </c>
      <c r="C123" s="1">
        <v>17.7</v>
      </c>
      <c r="D123" s="1">
        <v>6.5</v>
      </c>
      <c r="E123" s="2">
        <v>305</v>
      </c>
      <c r="F123" s="1">
        <v>5.9</v>
      </c>
      <c r="G123" s="1">
        <v>9.5</v>
      </c>
      <c r="H123" s="1">
        <v>22.5</v>
      </c>
      <c r="I123" s="3">
        <v>2.4390000000000001</v>
      </c>
      <c r="J123" s="3">
        <v>0.13300000000000001</v>
      </c>
      <c r="K123" s="1">
        <v>4.3</v>
      </c>
      <c r="L123" s="16">
        <v>4.2335037603411347</v>
      </c>
      <c r="M123" s="3">
        <v>0.113</v>
      </c>
      <c r="N123" s="3">
        <v>2.1999999999999999E-2</v>
      </c>
      <c r="O123" s="1">
        <v>100.1</v>
      </c>
      <c r="P123" s="16">
        <v>3.483016420144132</v>
      </c>
      <c r="Q123" s="14">
        <v>0.58138068870998683</v>
      </c>
      <c r="R123" s="17">
        <v>1.4996870826184039</v>
      </c>
      <c r="S123" s="9">
        <f t="shared" si="8"/>
        <v>0.62669994986288291</v>
      </c>
      <c r="T123" s="12">
        <f t="shared" si="9"/>
        <v>0.54195552187746654</v>
      </c>
      <c r="U123" s="9">
        <f t="shared" si="10"/>
        <v>-0.23553939796287079</v>
      </c>
      <c r="V123" s="12">
        <f t="shared" si="11"/>
        <v>0.17600065074296808</v>
      </c>
    </row>
    <row r="124" spans="1:22" x14ac:dyDescent="0.3">
      <c r="A124">
        <v>121</v>
      </c>
      <c r="B124" s="1">
        <v>7.5</v>
      </c>
      <c r="C124" s="1">
        <v>14.9</v>
      </c>
      <c r="D124" s="1">
        <v>7.9</v>
      </c>
      <c r="E124" s="2">
        <v>413</v>
      </c>
      <c r="F124" s="1">
        <v>2.9</v>
      </c>
      <c r="G124" s="1">
        <v>6.7</v>
      </c>
      <c r="H124" s="1">
        <v>4.9000000000000004</v>
      </c>
      <c r="I124" s="3">
        <v>8.4169999999999998</v>
      </c>
      <c r="J124" s="3">
        <v>8.7999999999999995E-2</v>
      </c>
      <c r="K124" s="1">
        <v>3.4</v>
      </c>
      <c r="L124" s="16">
        <v>4.8721562727482928</v>
      </c>
      <c r="M124" s="3">
        <v>4.1820000000000004</v>
      </c>
      <c r="N124" s="3">
        <v>4.8000000000000001E-2</v>
      </c>
      <c r="O124" s="1">
        <v>4.3</v>
      </c>
      <c r="P124" s="16">
        <v>4.2253092817258633</v>
      </c>
      <c r="Q124" s="14">
        <v>0.68993010401821808</v>
      </c>
      <c r="R124" s="17">
        <v>1.6739419986340878</v>
      </c>
      <c r="S124" s="9">
        <f t="shared" si="8"/>
        <v>0.68772120969538875</v>
      </c>
      <c r="T124" s="12">
        <f t="shared" si="9"/>
        <v>0.62585850368354812</v>
      </c>
      <c r="U124" s="9">
        <f t="shared" si="10"/>
        <v>-0.16119490488126575</v>
      </c>
      <c r="V124" s="12">
        <f t="shared" si="11"/>
        <v>0.22374040580206847</v>
      </c>
    </row>
    <row r="125" spans="1:22" x14ac:dyDescent="0.3">
      <c r="A125">
        <v>122</v>
      </c>
      <c r="B125" s="1">
        <v>7.6</v>
      </c>
      <c r="C125" s="1">
        <v>11.5</v>
      </c>
      <c r="D125" s="1">
        <v>8.9</v>
      </c>
      <c r="E125" s="2">
        <v>450</v>
      </c>
      <c r="F125" s="1">
        <v>5.3</v>
      </c>
      <c r="G125" s="1">
        <v>8.4</v>
      </c>
      <c r="H125" s="1">
        <v>9.6999999999999993</v>
      </c>
      <c r="I125" s="3">
        <v>9.7949999999999999</v>
      </c>
      <c r="J125" s="3">
        <v>0.11600000000000001</v>
      </c>
      <c r="K125" s="1">
        <v>4.0999999999999996</v>
      </c>
      <c r="L125" s="16">
        <v>4.7075701760979367</v>
      </c>
      <c r="M125" s="3">
        <v>5.8689999999999998</v>
      </c>
      <c r="N125" s="3">
        <v>6.5000000000000002E-2</v>
      </c>
      <c r="O125" s="1">
        <v>12.3</v>
      </c>
      <c r="P125" s="16">
        <v>3.6627578316815739</v>
      </c>
      <c r="Q125" s="14">
        <v>0.66001122128933076</v>
      </c>
      <c r="R125" s="17">
        <v>1.3783979009481377</v>
      </c>
      <c r="S125" s="9">
        <f t="shared" si="8"/>
        <v>0.67279680279702581</v>
      </c>
      <c r="T125" s="12">
        <f t="shared" si="9"/>
        <v>0.56380820563120715</v>
      </c>
      <c r="U125" s="9">
        <f t="shared" si="10"/>
        <v>-0.18044868066630029</v>
      </c>
      <c r="V125" s="12">
        <f t="shared" si="11"/>
        <v>0.13937460308816194</v>
      </c>
    </row>
    <row r="126" spans="1:22" x14ac:dyDescent="0.3">
      <c r="A126">
        <v>123</v>
      </c>
      <c r="B126" s="1">
        <v>7.5</v>
      </c>
      <c r="C126" s="1">
        <v>10.4</v>
      </c>
      <c r="D126" s="1">
        <v>11.9</v>
      </c>
      <c r="E126" s="2">
        <v>468</v>
      </c>
      <c r="F126" s="1">
        <v>5.2</v>
      </c>
      <c r="G126" s="1">
        <v>9.4</v>
      </c>
      <c r="H126" s="1">
        <v>10</v>
      </c>
      <c r="I126" s="3">
        <v>10.757</v>
      </c>
      <c r="J126" s="3">
        <v>0.10299999999999999</v>
      </c>
      <c r="K126" s="1">
        <v>4.9000000000000004</v>
      </c>
      <c r="L126" s="16">
        <v>4.5158738437116792</v>
      </c>
      <c r="M126" s="3">
        <v>6.915</v>
      </c>
      <c r="N126" s="3">
        <v>1.2E-2</v>
      </c>
      <c r="O126" s="1">
        <v>46.4</v>
      </c>
      <c r="P126" s="16">
        <v>3.2833012287035497</v>
      </c>
      <c r="Q126" s="14">
        <v>0.39950066131461054</v>
      </c>
      <c r="R126" s="17">
        <v>1.5622928644564746</v>
      </c>
      <c r="S126" s="9">
        <f t="shared" si="8"/>
        <v>0.65474180089129042</v>
      </c>
      <c r="T126" s="12">
        <f t="shared" si="9"/>
        <v>0.51631072919975862</v>
      </c>
      <c r="U126" s="9">
        <f t="shared" si="10"/>
        <v>-0.3984824974387296</v>
      </c>
      <c r="V126" s="12">
        <f t="shared" si="11"/>
        <v>0.19376244919256455</v>
      </c>
    </row>
    <row r="127" spans="1:22" x14ac:dyDescent="0.3">
      <c r="A127">
        <v>124</v>
      </c>
      <c r="B127" s="1">
        <v>7.5</v>
      </c>
      <c r="C127" s="1">
        <v>9.3000000000000007</v>
      </c>
      <c r="D127" s="1">
        <v>17.100000000000001</v>
      </c>
      <c r="E127" s="2">
        <v>393</v>
      </c>
      <c r="F127" s="1">
        <v>6.9</v>
      </c>
      <c r="G127" s="1">
        <v>11.1</v>
      </c>
      <c r="H127" s="1">
        <v>16.5</v>
      </c>
      <c r="I127" s="3">
        <v>8.0679999999999996</v>
      </c>
      <c r="J127" s="3">
        <v>0.16400000000000001</v>
      </c>
      <c r="K127" s="1">
        <v>5.0999999999999996</v>
      </c>
      <c r="L127" s="16">
        <v>5.3838153659804311</v>
      </c>
      <c r="M127" s="3">
        <v>4.0060000000000002</v>
      </c>
      <c r="N127" s="3">
        <v>5.2999999999999999E-2</v>
      </c>
      <c r="O127" s="1">
        <v>43.6</v>
      </c>
      <c r="P127" s="16">
        <v>4.2121876044039581</v>
      </c>
      <c r="Q127" s="14">
        <v>0.77334754198082301</v>
      </c>
      <c r="R127" s="17">
        <v>2.1628629933219261</v>
      </c>
      <c r="S127" s="9">
        <f t="shared" si="8"/>
        <v>0.73109015765893548</v>
      </c>
      <c r="T127" s="12">
        <f t="shared" si="9"/>
        <v>0.62450770575727477</v>
      </c>
      <c r="U127" s="9">
        <f t="shared" si="10"/>
        <v>-0.11162529050051383</v>
      </c>
      <c r="V127" s="12">
        <f t="shared" si="11"/>
        <v>0.33502900990197337</v>
      </c>
    </row>
    <row r="128" spans="1:22" x14ac:dyDescent="0.3">
      <c r="A128">
        <v>125</v>
      </c>
      <c r="B128" s="1">
        <v>7.6</v>
      </c>
      <c r="C128" s="1">
        <v>9.1999999999999993</v>
      </c>
      <c r="D128" s="1">
        <v>22.1</v>
      </c>
      <c r="E128" s="2">
        <v>378</v>
      </c>
      <c r="F128" s="1">
        <v>5.6</v>
      </c>
      <c r="G128" s="1">
        <v>10.5</v>
      </c>
      <c r="H128" s="1">
        <v>14.5</v>
      </c>
      <c r="I128" s="3">
        <v>6.9329999999999998</v>
      </c>
      <c r="J128" s="3">
        <v>8.1000000000000003E-2</v>
      </c>
      <c r="K128" s="1">
        <v>4.7</v>
      </c>
      <c r="L128" s="16">
        <v>4.4553017716570764</v>
      </c>
      <c r="M128" s="3">
        <v>3.3730000000000002</v>
      </c>
      <c r="N128" s="3">
        <v>1.4999999999999999E-2</v>
      </c>
      <c r="O128" s="1">
        <v>32.9</v>
      </c>
      <c r="P128" s="16">
        <v>3.7242758696007892</v>
      </c>
      <c r="Q128" s="14">
        <v>0.73727217653554344</v>
      </c>
      <c r="R128" s="17">
        <v>1.6866362692622934</v>
      </c>
      <c r="S128" s="9">
        <f t="shared" si="8"/>
        <v>0.64887712550575216</v>
      </c>
      <c r="T128" s="12">
        <f t="shared" si="9"/>
        <v>0.57104184314924167</v>
      </c>
      <c r="U128" s="9">
        <f t="shared" si="10"/>
        <v>-0.13237215536190278</v>
      </c>
      <c r="V128" s="12">
        <f t="shared" si="11"/>
        <v>0.22702143511779826</v>
      </c>
    </row>
    <row r="129" spans="1:22" x14ac:dyDescent="0.3">
      <c r="A129">
        <v>126</v>
      </c>
      <c r="B129" s="1">
        <v>7.7</v>
      </c>
      <c r="C129" s="1">
        <v>9.1</v>
      </c>
      <c r="D129" s="1">
        <v>24.4</v>
      </c>
      <c r="E129" s="2">
        <v>329</v>
      </c>
      <c r="F129" s="1">
        <v>6</v>
      </c>
      <c r="G129" s="1">
        <v>10.1</v>
      </c>
      <c r="H129" s="1">
        <v>18.399999999999999</v>
      </c>
      <c r="I129" s="3">
        <v>5.8470000000000004</v>
      </c>
      <c r="J129" s="3">
        <v>8.5000000000000006E-2</v>
      </c>
      <c r="K129" s="1">
        <v>5.6</v>
      </c>
      <c r="L129" s="16">
        <v>4.7118072290411908</v>
      </c>
      <c r="M129" s="3">
        <v>2.9689999999999999</v>
      </c>
      <c r="N129" s="3">
        <v>0.02</v>
      </c>
      <c r="O129" s="1">
        <v>26.1</v>
      </c>
      <c r="P129" s="16">
        <v>3.720159303405957</v>
      </c>
      <c r="Q129" s="14">
        <v>0.69539410829110992</v>
      </c>
      <c r="R129" s="17">
        <v>1.9827233876685453</v>
      </c>
      <c r="S129" s="9">
        <f t="shared" si="8"/>
        <v>0.67318751414826528</v>
      </c>
      <c r="T129" s="12">
        <f t="shared" si="9"/>
        <v>0.57056153749179939</v>
      </c>
      <c r="U129" s="9">
        <f t="shared" si="10"/>
        <v>-0.1577689931861215</v>
      </c>
      <c r="V129" s="12">
        <f t="shared" si="11"/>
        <v>0.29726212944049252</v>
      </c>
    </row>
    <row r="130" spans="1:22" x14ac:dyDescent="0.3">
      <c r="A130">
        <v>127</v>
      </c>
      <c r="B130" s="1">
        <v>7.7</v>
      </c>
      <c r="C130" s="1">
        <v>7.5</v>
      </c>
      <c r="D130" s="1">
        <v>25.7</v>
      </c>
      <c r="E130" s="2">
        <v>240</v>
      </c>
      <c r="F130" s="1">
        <v>6.1</v>
      </c>
      <c r="G130" s="1">
        <v>9</v>
      </c>
      <c r="H130" s="1">
        <v>13.3</v>
      </c>
      <c r="I130" s="3">
        <v>3.4820000000000002</v>
      </c>
      <c r="J130" s="3">
        <v>0.14199999999999999</v>
      </c>
      <c r="K130" s="1">
        <v>4.8</v>
      </c>
      <c r="L130" s="16">
        <v>5.2787536009528289</v>
      </c>
      <c r="M130" s="3">
        <v>1.2190000000000001</v>
      </c>
      <c r="N130" s="3">
        <v>7.9000000000000001E-2</v>
      </c>
      <c r="O130" s="1">
        <v>16.399999999999999</v>
      </c>
      <c r="P130" s="16">
        <v>4.4586378490256493</v>
      </c>
      <c r="Q130" s="14">
        <v>0.97155415344606111</v>
      </c>
      <c r="R130" s="17">
        <v>2.2156375634350618</v>
      </c>
      <c r="S130" s="9">
        <f t="shared" si="8"/>
        <v>0.72253139069124683</v>
      </c>
      <c r="T130" s="12">
        <f t="shared" si="9"/>
        <v>0.64920219839645388</v>
      </c>
      <c r="U130" s="9">
        <f t="shared" si="10"/>
        <v>-1.2532987254277613E-2</v>
      </c>
      <c r="V130" s="12">
        <f t="shared" si="11"/>
        <v>0.34549871947080024</v>
      </c>
    </row>
    <row r="131" spans="1:22" x14ac:dyDescent="0.3">
      <c r="A131">
        <v>128</v>
      </c>
      <c r="B131" s="1">
        <v>7.6</v>
      </c>
      <c r="C131" s="1">
        <v>7.5</v>
      </c>
      <c r="D131" s="1">
        <v>27.2</v>
      </c>
      <c r="E131" s="2">
        <v>285</v>
      </c>
      <c r="F131" s="1">
        <v>5.6</v>
      </c>
      <c r="G131" s="1">
        <v>9.5</v>
      </c>
      <c r="H131" s="1">
        <v>9.6</v>
      </c>
      <c r="I131" s="3">
        <v>4.6369999999999996</v>
      </c>
      <c r="J131" s="3">
        <v>0.16200000000000001</v>
      </c>
      <c r="K131" s="1">
        <v>4.2</v>
      </c>
      <c r="L131" s="16">
        <v>5.351216345339342</v>
      </c>
      <c r="M131" s="3">
        <v>2.1179999999999999</v>
      </c>
      <c r="N131" s="3">
        <v>9.6000000000000002E-2</v>
      </c>
      <c r="O131" s="1">
        <v>27</v>
      </c>
      <c r="P131" s="16">
        <v>4.5826314394896368</v>
      </c>
      <c r="Q131" s="14">
        <v>0.79685174904988698</v>
      </c>
      <c r="R131" s="17">
        <v>2.1728946977521759</v>
      </c>
      <c r="S131" s="9">
        <f t="shared" si="8"/>
        <v>0.72845250950307583</v>
      </c>
      <c r="T131" s="12">
        <f t="shared" si="9"/>
        <v>0.66111493029031732</v>
      </c>
      <c r="U131" s="9">
        <f t="shared" si="10"/>
        <v>-9.8622469768806287E-2</v>
      </c>
      <c r="V131" s="12">
        <f t="shared" si="11"/>
        <v>0.3370386801662334</v>
      </c>
    </row>
    <row r="132" spans="1:22" x14ac:dyDescent="0.3">
      <c r="A132">
        <v>129</v>
      </c>
      <c r="B132" s="1">
        <v>7.7</v>
      </c>
      <c r="C132" s="1">
        <v>8.5</v>
      </c>
      <c r="D132" s="1">
        <v>24.6</v>
      </c>
      <c r="E132" s="2">
        <v>304</v>
      </c>
      <c r="F132" s="1">
        <v>2.5</v>
      </c>
      <c r="G132" s="1">
        <v>7</v>
      </c>
      <c r="H132" s="1">
        <v>4.7</v>
      </c>
      <c r="I132" s="3">
        <v>4.47</v>
      </c>
      <c r="J132" s="3">
        <v>8.1000000000000003E-2</v>
      </c>
      <c r="K132" s="1">
        <v>3.8</v>
      </c>
      <c r="L132" s="16">
        <v>4.3979400086720375</v>
      </c>
      <c r="M132" s="3">
        <v>1.3720000000000001</v>
      </c>
      <c r="N132" s="3">
        <v>4.8000000000000001E-2</v>
      </c>
      <c r="O132" s="1">
        <v>15.4</v>
      </c>
      <c r="P132" s="16">
        <v>4.0107238653917729</v>
      </c>
      <c r="Q132" s="14">
        <v>0.66341821225267972</v>
      </c>
      <c r="R132" s="17">
        <v>1.823474229170301</v>
      </c>
      <c r="S132" s="9">
        <f t="shared" si="8"/>
        <v>0.6432493009501028</v>
      </c>
      <c r="T132" s="12">
        <f t="shared" si="9"/>
        <v>0.60322276223972715</v>
      </c>
      <c r="U132" s="9">
        <f t="shared" si="10"/>
        <v>-0.17821261033797947</v>
      </c>
      <c r="V132" s="12">
        <f t="shared" si="11"/>
        <v>0.26089962988823162</v>
      </c>
    </row>
    <row r="133" spans="1:22" x14ac:dyDescent="0.3">
      <c r="A133">
        <v>130</v>
      </c>
      <c r="B133" s="1">
        <v>7.5</v>
      </c>
      <c r="C133" s="1">
        <v>9.6999999999999993</v>
      </c>
      <c r="D133" s="1">
        <v>20.7</v>
      </c>
      <c r="E133" s="2">
        <v>345</v>
      </c>
      <c r="F133" s="1">
        <v>4.9000000000000004</v>
      </c>
      <c r="G133" s="1">
        <v>8.6</v>
      </c>
      <c r="H133" s="1">
        <v>13.5</v>
      </c>
      <c r="I133" s="3">
        <v>6.3710000000000004</v>
      </c>
      <c r="J133" s="3">
        <v>0.11899999999999999</v>
      </c>
      <c r="K133" s="1">
        <v>5.0999999999999996</v>
      </c>
      <c r="L133" s="16">
        <v>5.2770358881721107</v>
      </c>
      <c r="M133" s="3">
        <v>1.86</v>
      </c>
      <c r="N133" s="3">
        <v>7.0999999999999994E-2</v>
      </c>
      <c r="O133" s="1">
        <v>15.3</v>
      </c>
      <c r="P133" s="16">
        <v>4.6473829701146201</v>
      </c>
      <c r="Q133" s="14">
        <v>0.65369479531508179</v>
      </c>
      <c r="R133" s="17">
        <v>1.9585638832219674</v>
      </c>
      <c r="S133" s="9">
        <f t="shared" si="8"/>
        <v>0.7223900477458397</v>
      </c>
      <c r="T133" s="12">
        <f t="shared" si="9"/>
        <v>0.66720846222588925</v>
      </c>
      <c r="U133" s="9">
        <f t="shared" si="10"/>
        <v>-0.18462497285102925</v>
      </c>
      <c r="V133" s="12">
        <f t="shared" si="11"/>
        <v>0.29193774166295605</v>
      </c>
    </row>
    <row r="134" spans="1:22" x14ac:dyDescent="0.3">
      <c r="A134">
        <v>131</v>
      </c>
      <c r="B134" s="1">
        <v>7.5</v>
      </c>
      <c r="C134" s="1">
        <v>9.4</v>
      </c>
      <c r="D134" s="1">
        <v>16.2</v>
      </c>
      <c r="E134" s="2">
        <v>380</v>
      </c>
      <c r="F134" s="1">
        <v>3.7</v>
      </c>
      <c r="G134" s="1">
        <v>8</v>
      </c>
      <c r="H134" s="1">
        <v>6.8</v>
      </c>
      <c r="I134" s="3">
        <v>5.6470000000000002</v>
      </c>
      <c r="J134" s="3">
        <v>0.1</v>
      </c>
      <c r="K134" s="1">
        <v>4</v>
      </c>
      <c r="L134" s="16">
        <v>4.637989780784685</v>
      </c>
      <c r="M134" s="3">
        <v>1.7430000000000001</v>
      </c>
      <c r="N134" s="3">
        <v>5.7000000000000002E-2</v>
      </c>
      <c r="O134" s="1">
        <v>15.6</v>
      </c>
      <c r="P134" s="16">
        <v>3.8793826371743427</v>
      </c>
      <c r="Q134" s="14">
        <v>0.7725417326409435</v>
      </c>
      <c r="R134" s="17">
        <v>2.0860037056183818</v>
      </c>
      <c r="S134" s="9">
        <f t="shared" si="8"/>
        <v>0.66632978739086246</v>
      </c>
      <c r="T134" s="12">
        <f t="shared" si="9"/>
        <v>0.58876261770724825</v>
      </c>
      <c r="U134" s="9">
        <f t="shared" si="10"/>
        <v>-0.11207805071719533</v>
      </c>
      <c r="V134" s="12">
        <f t="shared" si="11"/>
        <v>0.31931507558053401</v>
      </c>
    </row>
    <row r="135" spans="1:22" x14ac:dyDescent="0.3">
      <c r="A135">
        <v>132</v>
      </c>
      <c r="B135" s="1">
        <v>7.2</v>
      </c>
      <c r="C135" s="1">
        <v>10.5</v>
      </c>
      <c r="D135" s="1">
        <v>11.8</v>
      </c>
      <c r="E135" s="2">
        <v>416</v>
      </c>
      <c r="F135" s="1">
        <v>1.7</v>
      </c>
      <c r="G135" s="1">
        <v>5.6</v>
      </c>
      <c r="H135" s="1">
        <v>4.4000000000000004</v>
      </c>
      <c r="I135" s="3">
        <v>6.2830000000000004</v>
      </c>
      <c r="J135" s="3">
        <v>7.0999999999999994E-2</v>
      </c>
      <c r="K135" s="1">
        <v>3.1</v>
      </c>
      <c r="L135" s="16">
        <v>4.2552725051033065</v>
      </c>
      <c r="M135" s="3">
        <v>1.5049999999999999</v>
      </c>
      <c r="N135" s="3">
        <v>4.3999999999999997E-2</v>
      </c>
      <c r="O135" s="1">
        <v>3.1</v>
      </c>
      <c r="P135" s="16">
        <v>3.3918169236132489</v>
      </c>
      <c r="Q135" s="14">
        <v>0.82749850813345871</v>
      </c>
      <c r="R135" s="17">
        <v>1.7723217067229198</v>
      </c>
      <c r="S135" s="9">
        <f t="shared" si="8"/>
        <v>0.62892737726975478</v>
      </c>
      <c r="T135" s="12">
        <f t="shared" si="9"/>
        <v>0.53043240277975845</v>
      </c>
      <c r="U135" s="9">
        <f t="shared" si="10"/>
        <v>-8.2232780525042043E-2</v>
      </c>
      <c r="V135" s="12">
        <f t="shared" si="11"/>
        <v>0.24854255658794777</v>
      </c>
    </row>
    <row r="136" spans="1:22" x14ac:dyDescent="0.3">
      <c r="A136">
        <v>133</v>
      </c>
      <c r="B136" s="1">
        <v>7.4</v>
      </c>
      <c r="C136" s="1">
        <v>13.1</v>
      </c>
      <c r="D136" s="1">
        <v>7.5</v>
      </c>
      <c r="E136" s="2">
        <v>481</v>
      </c>
      <c r="F136" s="1">
        <v>2.9</v>
      </c>
      <c r="G136" s="1">
        <v>6.2</v>
      </c>
      <c r="H136" s="1">
        <v>4.2</v>
      </c>
      <c r="I136" s="3">
        <v>7.9859999999999998</v>
      </c>
      <c r="J136" s="3">
        <v>7.8E-2</v>
      </c>
      <c r="K136" s="1">
        <v>3.3</v>
      </c>
      <c r="L136" s="16">
        <v>3.8162412999917832</v>
      </c>
      <c r="M136" s="3">
        <v>2.403</v>
      </c>
      <c r="N136" s="3">
        <v>4.2000000000000003E-2</v>
      </c>
      <c r="O136" s="1">
        <v>8.3000000000000007</v>
      </c>
      <c r="P136" s="16">
        <v>3.3010299956639813</v>
      </c>
      <c r="Q136" s="14">
        <v>0.54145442874758898</v>
      </c>
      <c r="R136" s="17">
        <v>1.69810054562339</v>
      </c>
      <c r="S136" s="9">
        <f t="shared" si="8"/>
        <v>0.58163582723272733</v>
      </c>
      <c r="T136" s="12">
        <f t="shared" si="9"/>
        <v>0.51864947067752798</v>
      </c>
      <c r="U136" s="9">
        <f t="shared" si="10"/>
        <v>-0.26643808968740806</v>
      </c>
      <c r="V136" s="12">
        <f t="shared" si="11"/>
        <v>0.22996340152432621</v>
      </c>
    </row>
    <row r="137" spans="1:22" x14ac:dyDescent="0.3">
      <c r="A137">
        <v>134</v>
      </c>
      <c r="B137" s="1">
        <v>7.5</v>
      </c>
      <c r="C137" s="1">
        <v>12.4</v>
      </c>
      <c r="D137" s="1">
        <v>7.4</v>
      </c>
      <c r="E137" s="2">
        <v>410</v>
      </c>
      <c r="F137" s="1">
        <v>2.7</v>
      </c>
      <c r="G137" s="1">
        <v>7.1</v>
      </c>
      <c r="H137" s="1">
        <v>6.2</v>
      </c>
      <c r="I137" s="3">
        <v>7.3650000000000002</v>
      </c>
      <c r="J137" s="3">
        <v>0.114</v>
      </c>
      <c r="K137" s="1">
        <v>3.5</v>
      </c>
      <c r="L137" s="16">
        <v>4.4983105537896009</v>
      </c>
      <c r="M137" s="3">
        <v>3.0880000000000001</v>
      </c>
      <c r="N137" s="3">
        <v>6.4000000000000001E-2</v>
      </c>
      <c r="O137" s="1">
        <v>7.8</v>
      </c>
      <c r="P137" s="16">
        <v>4.1105897102992488</v>
      </c>
      <c r="Q137" s="14">
        <v>0.87442383058650186</v>
      </c>
      <c r="R137" s="17">
        <v>1.6551384348113822</v>
      </c>
      <c r="S137" s="9">
        <f t="shared" ref="S137:S200" si="12">LOG(L137)</f>
        <v>0.6530494349016186</v>
      </c>
      <c r="T137" s="12">
        <f t="shared" ref="T137:T200" si="13">LOG(P137)</f>
        <v>0.61390413077077144</v>
      </c>
      <c r="U137" s="9">
        <f t="shared" ref="U137:U200" si="14">LOG(Q137)</f>
        <v>-5.8278015112344761E-2</v>
      </c>
      <c r="V137" s="12">
        <f t="shared" ref="V137:V200" si="15">LOG(R137)</f>
        <v>0.21883432376754058</v>
      </c>
    </row>
    <row r="138" spans="1:22" x14ac:dyDescent="0.3">
      <c r="A138">
        <v>135</v>
      </c>
      <c r="B138" s="1">
        <v>7.2</v>
      </c>
      <c r="C138" s="1">
        <v>10.5</v>
      </c>
      <c r="D138" s="1">
        <v>12.5</v>
      </c>
      <c r="E138" s="2">
        <v>408</v>
      </c>
      <c r="F138" s="1">
        <v>4.5</v>
      </c>
      <c r="G138" s="1">
        <v>8.6999999999999993</v>
      </c>
      <c r="H138" s="1">
        <v>17.399999999999999</v>
      </c>
      <c r="I138" s="3">
        <v>8.2959999999999994</v>
      </c>
      <c r="J138" s="3">
        <v>0.19700000000000001</v>
      </c>
      <c r="K138" s="1">
        <v>4.5999999999999996</v>
      </c>
      <c r="L138" s="16">
        <v>4.7278664494674896</v>
      </c>
      <c r="M138" s="3">
        <v>3.339</v>
      </c>
      <c r="N138" s="3">
        <v>9.6000000000000002E-2</v>
      </c>
      <c r="O138" s="1">
        <v>19.899999999999999</v>
      </c>
      <c r="P138" s="16">
        <v>4.8351830698490437</v>
      </c>
      <c r="Q138" s="14">
        <v>0.78922805726733514</v>
      </c>
      <c r="R138" s="17">
        <v>1.741939077729199</v>
      </c>
      <c r="S138" s="9">
        <f t="shared" si="12"/>
        <v>0.67466520030160448</v>
      </c>
      <c r="T138" s="12">
        <f t="shared" si="13"/>
        <v>0.68441292200125214</v>
      </c>
      <c r="U138" s="9">
        <f t="shared" si="14"/>
        <v>-0.10279748386107006</v>
      </c>
      <c r="V138" s="12">
        <f t="shared" si="15"/>
        <v>0.2410329619984522</v>
      </c>
    </row>
    <row r="139" spans="1:22" x14ac:dyDescent="0.3">
      <c r="A139">
        <v>136</v>
      </c>
      <c r="B139" s="1">
        <v>7.9</v>
      </c>
      <c r="C139" s="1">
        <v>9.4</v>
      </c>
      <c r="D139" s="1">
        <v>18.5</v>
      </c>
      <c r="E139" s="2">
        <v>281</v>
      </c>
      <c r="F139" s="1">
        <v>6.8</v>
      </c>
      <c r="G139" s="1">
        <v>10.1</v>
      </c>
      <c r="H139" s="1">
        <v>17.100000000000001</v>
      </c>
      <c r="I139" s="3">
        <v>6.4960000000000004</v>
      </c>
      <c r="J139" s="3">
        <v>0.19500000000000001</v>
      </c>
      <c r="K139" s="1">
        <v>4.5</v>
      </c>
      <c r="L139" s="16">
        <v>4.738384123512156</v>
      </c>
      <c r="M139" s="3">
        <v>2.19</v>
      </c>
      <c r="N139" s="3">
        <v>0.09</v>
      </c>
      <c r="O139" s="1">
        <v>35.299999999999997</v>
      </c>
      <c r="P139" s="16">
        <v>4.0053950318867058</v>
      </c>
      <c r="Q139" s="14">
        <v>0.96227460462331471</v>
      </c>
      <c r="R139" s="17">
        <v>2.2671717284030137</v>
      </c>
      <c r="S139" s="9">
        <f t="shared" si="12"/>
        <v>0.67563026448291796</v>
      </c>
      <c r="T139" s="12">
        <f t="shared" si="13"/>
        <v>0.60264535480433568</v>
      </c>
      <c r="U139" s="9">
        <f t="shared" si="14"/>
        <v>-1.670097551472062E-2</v>
      </c>
      <c r="V139" s="12">
        <f t="shared" si="15"/>
        <v>0.35548441729156449</v>
      </c>
    </row>
    <row r="140" spans="1:22" x14ac:dyDescent="0.3">
      <c r="A140">
        <v>137</v>
      </c>
      <c r="B140" s="1">
        <v>7.5</v>
      </c>
      <c r="C140" s="1">
        <v>9.1</v>
      </c>
      <c r="D140" s="1">
        <v>21.3</v>
      </c>
      <c r="E140" s="2">
        <v>299</v>
      </c>
      <c r="F140" s="1">
        <v>4.2</v>
      </c>
      <c r="G140" s="1">
        <v>8</v>
      </c>
      <c r="H140" s="1">
        <v>7.9</v>
      </c>
      <c r="I140" s="3">
        <v>4.8339999999999996</v>
      </c>
      <c r="J140" s="3">
        <v>0.14699999999999999</v>
      </c>
      <c r="K140" s="1">
        <v>4</v>
      </c>
      <c r="L140" s="16">
        <v>4.3569814009931314</v>
      </c>
      <c r="M140" s="3">
        <v>1.77</v>
      </c>
      <c r="N140" s="3">
        <v>7.0000000000000007E-2</v>
      </c>
      <c r="O140" s="1">
        <v>22.3</v>
      </c>
      <c r="P140" s="16">
        <v>3.3636119798921444</v>
      </c>
      <c r="Q140" s="14">
        <v>0.88575688106926742</v>
      </c>
      <c r="R140" s="17">
        <v>2.019116290447073</v>
      </c>
      <c r="S140" s="9">
        <f t="shared" si="12"/>
        <v>0.63918570603093583</v>
      </c>
      <c r="T140" s="12">
        <f t="shared" si="13"/>
        <v>0.5268058906005697</v>
      </c>
      <c r="U140" s="9">
        <f t="shared" si="14"/>
        <v>-5.2685465132177693E-2</v>
      </c>
      <c r="V140" s="12">
        <f t="shared" si="15"/>
        <v>0.30516133273514168</v>
      </c>
    </row>
    <row r="141" spans="1:22" x14ac:dyDescent="0.3">
      <c r="A141">
        <v>138</v>
      </c>
      <c r="B141" s="1">
        <v>7.4</v>
      </c>
      <c r="C141" s="1">
        <v>7.5</v>
      </c>
      <c r="D141" s="1">
        <v>24.5</v>
      </c>
      <c r="E141" s="2">
        <v>326</v>
      </c>
      <c r="F141" s="1">
        <v>5.9</v>
      </c>
      <c r="G141" s="1">
        <v>8.8000000000000007</v>
      </c>
      <c r="H141" s="1">
        <v>8.1999999999999993</v>
      </c>
      <c r="I141" s="3">
        <v>6.2670000000000003</v>
      </c>
      <c r="J141" s="3">
        <v>0.156</v>
      </c>
      <c r="K141" s="1">
        <v>5</v>
      </c>
      <c r="L141" s="16">
        <v>4.3951515915045425</v>
      </c>
      <c r="M141" s="3">
        <v>2.91</v>
      </c>
      <c r="N141" s="3">
        <v>8.7999999999999995E-2</v>
      </c>
      <c r="O141" s="1">
        <v>14.3</v>
      </c>
      <c r="P141" s="16">
        <v>3.7041505168397992</v>
      </c>
      <c r="Q141" s="14">
        <v>0.85302861471298974</v>
      </c>
      <c r="R141" s="17">
        <v>2.064832219738574</v>
      </c>
      <c r="S141" s="9">
        <f t="shared" si="12"/>
        <v>0.64297385875417346</v>
      </c>
      <c r="T141" s="12">
        <f t="shared" si="13"/>
        <v>0.5686886257703786</v>
      </c>
      <c r="U141" s="9">
        <f t="shared" si="14"/>
        <v>-6.9036400246878016E-2</v>
      </c>
      <c r="V141" s="12">
        <f t="shared" si="15"/>
        <v>0.31488476834010243</v>
      </c>
    </row>
    <row r="142" spans="1:22" x14ac:dyDescent="0.3">
      <c r="A142">
        <v>139</v>
      </c>
      <c r="B142" s="1">
        <v>7.6</v>
      </c>
      <c r="C142" s="1">
        <v>9</v>
      </c>
      <c r="D142" s="1">
        <v>27.1</v>
      </c>
      <c r="E142" s="2">
        <v>265</v>
      </c>
      <c r="F142" s="1">
        <v>4.2</v>
      </c>
      <c r="G142" s="1">
        <v>7.2</v>
      </c>
      <c r="H142" s="1">
        <v>10.6</v>
      </c>
      <c r="I142" s="3">
        <v>4.4029999999999996</v>
      </c>
      <c r="J142" s="3">
        <v>0.153</v>
      </c>
      <c r="K142" s="1">
        <v>3.8</v>
      </c>
      <c r="L142" s="16">
        <v>4.143014800254095</v>
      </c>
      <c r="M142" s="3">
        <v>1.5880000000000001</v>
      </c>
      <c r="N142" s="3">
        <v>0.106</v>
      </c>
      <c r="O142" s="1">
        <v>20.2</v>
      </c>
      <c r="P142" s="16">
        <v>3.9190780923760737</v>
      </c>
      <c r="Q142" s="14">
        <v>0.94215692846749044</v>
      </c>
      <c r="R142" s="17">
        <v>2.4791432479786129</v>
      </c>
      <c r="S142" s="9">
        <f t="shared" si="12"/>
        <v>0.61731648474825829</v>
      </c>
      <c r="T142" s="12">
        <f t="shared" si="13"/>
        <v>0.59318391740770349</v>
      </c>
      <c r="U142" s="9">
        <f t="shared" si="14"/>
        <v>-2.5876753798128926E-2</v>
      </c>
      <c r="V142" s="12">
        <f t="shared" si="15"/>
        <v>0.39430162156785492</v>
      </c>
    </row>
    <row r="143" spans="1:22" x14ac:dyDescent="0.3">
      <c r="A143">
        <v>140</v>
      </c>
      <c r="B143" s="1">
        <v>7.8</v>
      </c>
      <c r="C143" s="1">
        <v>8.3000000000000007</v>
      </c>
      <c r="D143" s="1">
        <v>28.4</v>
      </c>
      <c r="E143" s="2">
        <v>348</v>
      </c>
      <c r="F143" s="1">
        <v>5.3</v>
      </c>
      <c r="G143" s="1">
        <v>9.1</v>
      </c>
      <c r="H143" s="1">
        <v>11.4</v>
      </c>
      <c r="I143" s="3">
        <v>5.7290000000000001</v>
      </c>
      <c r="J143" s="3">
        <v>0.13700000000000001</v>
      </c>
      <c r="K143" s="1">
        <v>4.7</v>
      </c>
      <c r="L143" s="16">
        <v>4.418963830703623</v>
      </c>
      <c r="M143" s="3">
        <v>2.1850000000000001</v>
      </c>
      <c r="N143" s="3">
        <v>7.1999999999999995E-2</v>
      </c>
      <c r="O143" s="1">
        <v>60.7</v>
      </c>
      <c r="P143" s="16">
        <v>4.1231980750319988</v>
      </c>
      <c r="Q143" s="14">
        <v>0.79636615497752128</v>
      </c>
      <c r="R143" s="17">
        <v>1.9084850188786497</v>
      </c>
      <c r="S143" s="9">
        <f t="shared" si="12"/>
        <v>0.64532044686889745</v>
      </c>
      <c r="T143" s="12">
        <f t="shared" si="13"/>
        <v>0.61523419845091765</v>
      </c>
      <c r="U143" s="9">
        <f t="shared" si="14"/>
        <v>-9.8887205473910472E-2</v>
      </c>
      <c r="V143" s="12">
        <f t="shared" si="15"/>
        <v>0.28068875519741981</v>
      </c>
    </row>
    <row r="144" spans="1:22" x14ac:dyDescent="0.3">
      <c r="A144">
        <v>141</v>
      </c>
      <c r="B144" s="1">
        <v>7.5</v>
      </c>
      <c r="C144" s="1">
        <v>8.5</v>
      </c>
      <c r="D144" s="1">
        <v>24.9</v>
      </c>
      <c r="E144" s="2">
        <v>304</v>
      </c>
      <c r="F144" s="1">
        <v>3</v>
      </c>
      <c r="G144" s="1">
        <v>7.2</v>
      </c>
      <c r="H144" s="1">
        <v>7.3</v>
      </c>
      <c r="I144" s="3">
        <v>4.1980000000000004</v>
      </c>
      <c r="J144" s="3">
        <v>0.121</v>
      </c>
      <c r="K144" s="1">
        <v>3.9</v>
      </c>
      <c r="L144" s="16">
        <v>4.4983105537896009</v>
      </c>
      <c r="M144" s="3">
        <v>1.6719999999999999</v>
      </c>
      <c r="N144" s="3">
        <v>7.8E-2</v>
      </c>
      <c r="O144" s="1">
        <v>10.9</v>
      </c>
      <c r="P144" s="16">
        <v>3.8543060418010806</v>
      </c>
      <c r="Q144" s="14">
        <v>1.2114943116595949</v>
      </c>
      <c r="R144" s="17">
        <v>2.4001924885925758</v>
      </c>
      <c r="S144" s="9">
        <f t="shared" si="12"/>
        <v>0.6530494349016186</v>
      </c>
      <c r="T144" s="12">
        <f t="shared" si="13"/>
        <v>0.58594619578609575</v>
      </c>
      <c r="U144" s="9">
        <f t="shared" si="14"/>
        <v>8.3321379331429427E-2</v>
      </c>
      <c r="V144" s="12">
        <f t="shared" si="15"/>
        <v>0.38024607228718332</v>
      </c>
    </row>
    <row r="145" spans="1:22" x14ac:dyDescent="0.3">
      <c r="A145">
        <v>142</v>
      </c>
      <c r="B145" s="1">
        <v>7.1</v>
      </c>
      <c r="C145" s="1">
        <v>10</v>
      </c>
      <c r="D145" s="1">
        <v>19.7</v>
      </c>
      <c r="E145" s="2">
        <v>268</v>
      </c>
      <c r="F145" s="1">
        <v>2.7</v>
      </c>
      <c r="G145" s="1">
        <v>5.4</v>
      </c>
      <c r="H145" s="1">
        <v>5.5</v>
      </c>
      <c r="I145" s="3">
        <v>4.29</v>
      </c>
      <c r="J145" s="3">
        <v>0.19800000000000001</v>
      </c>
      <c r="K145" s="1">
        <v>3.6</v>
      </c>
      <c r="L145" s="16">
        <v>4.9098233696509119</v>
      </c>
      <c r="M145" s="3">
        <v>1.1579999999999999</v>
      </c>
      <c r="N145" s="3">
        <v>0.13900000000000001</v>
      </c>
      <c r="O145" s="1">
        <v>2.1</v>
      </c>
      <c r="P145" s="16">
        <v>4.580924975675619</v>
      </c>
      <c r="Q145" s="14">
        <v>1.1471814721927966</v>
      </c>
      <c r="R145" s="17">
        <v>2.3358589113198178</v>
      </c>
      <c r="S145" s="9">
        <f t="shared" si="12"/>
        <v>0.69106586870835784</v>
      </c>
      <c r="T145" s="12">
        <f t="shared" si="13"/>
        <v>0.66095317915506246</v>
      </c>
      <c r="U145" s="9">
        <f t="shared" si="14"/>
        <v>5.9632124211618544E-2</v>
      </c>
      <c r="V145" s="12">
        <f t="shared" si="15"/>
        <v>0.36844660732489204</v>
      </c>
    </row>
    <row r="146" spans="1:22" x14ac:dyDescent="0.3">
      <c r="A146">
        <v>143</v>
      </c>
      <c r="B146" s="1">
        <v>7.5</v>
      </c>
      <c r="C146" s="1">
        <v>10.9</v>
      </c>
      <c r="D146" s="1">
        <v>14.6</v>
      </c>
      <c r="E146" s="2">
        <v>336</v>
      </c>
      <c r="F146" s="1">
        <v>4</v>
      </c>
      <c r="G146" s="1">
        <v>6.1</v>
      </c>
      <c r="H146" s="1">
        <v>5.4</v>
      </c>
      <c r="I146" s="3">
        <v>7.694</v>
      </c>
      <c r="J146" s="3">
        <v>8.2000000000000003E-2</v>
      </c>
      <c r="K146" s="1">
        <v>4.0999999999999996</v>
      </c>
      <c r="L146" s="16">
        <v>4.453318340047038</v>
      </c>
      <c r="M146" s="3">
        <v>2.5169999999999999</v>
      </c>
      <c r="N146" s="3">
        <v>2.8000000000000001E-2</v>
      </c>
      <c r="O146" s="1">
        <v>20.8</v>
      </c>
      <c r="P146" s="16">
        <v>4.0820669342851126</v>
      </c>
      <c r="Q146" s="14">
        <v>0.56478438450398671</v>
      </c>
      <c r="R146" s="17">
        <v>1.4983105537896004</v>
      </c>
      <c r="S146" s="9">
        <f t="shared" si="12"/>
        <v>0.64868374125389172</v>
      </c>
      <c r="T146" s="12">
        <f t="shared" si="13"/>
        <v>0.61088012163246408</v>
      </c>
      <c r="U146" s="9">
        <f t="shared" si="14"/>
        <v>-0.24811731942350207</v>
      </c>
      <c r="V146" s="12">
        <f t="shared" si="15"/>
        <v>0.17560183860964251</v>
      </c>
    </row>
    <row r="147" spans="1:22" x14ac:dyDescent="0.3">
      <c r="A147">
        <v>144</v>
      </c>
      <c r="B147" s="1">
        <v>7.7</v>
      </c>
      <c r="C147" s="1">
        <v>12.4</v>
      </c>
      <c r="D147" s="1">
        <v>11.2</v>
      </c>
      <c r="E147" s="2">
        <v>469</v>
      </c>
      <c r="F147" s="1">
        <v>4.5</v>
      </c>
      <c r="G147" s="1">
        <v>6.9</v>
      </c>
      <c r="H147" s="1">
        <v>7.6</v>
      </c>
      <c r="I147" s="3">
        <v>8.2089999999999996</v>
      </c>
      <c r="J147" s="3">
        <v>0.13200000000000001</v>
      </c>
      <c r="K147" s="1">
        <v>4.3</v>
      </c>
      <c r="L147" s="16">
        <v>4.8588378514285857</v>
      </c>
      <c r="M147" s="3">
        <v>2.823</v>
      </c>
      <c r="N147" s="3">
        <v>2.9000000000000001E-2</v>
      </c>
      <c r="O147" s="1">
        <v>29.5</v>
      </c>
      <c r="P147" s="16">
        <v>4.2013971243204518</v>
      </c>
      <c r="Q147" s="14">
        <v>0.53643217582201352</v>
      </c>
      <c r="R147" s="17">
        <v>1.6522463410033232</v>
      </c>
      <c r="S147" s="9">
        <f t="shared" si="12"/>
        <v>0.68653240607991739</v>
      </c>
      <c r="T147" s="12">
        <f t="shared" si="13"/>
        <v>0.62339373384689345</v>
      </c>
      <c r="U147" s="9">
        <f t="shared" si="14"/>
        <v>-0.27048518055410575</v>
      </c>
      <c r="V147" s="12">
        <f t="shared" si="15"/>
        <v>0.21807479877286526</v>
      </c>
    </row>
    <row r="148" spans="1:22" x14ac:dyDescent="0.3">
      <c r="A148">
        <v>145</v>
      </c>
      <c r="B148" s="1">
        <v>7.6</v>
      </c>
      <c r="C148" s="1">
        <v>12.4</v>
      </c>
      <c r="D148" s="1">
        <v>8.1</v>
      </c>
      <c r="E148" s="2">
        <v>468</v>
      </c>
      <c r="F148" s="1">
        <v>4</v>
      </c>
      <c r="G148" s="1">
        <v>7.1</v>
      </c>
      <c r="H148" s="1">
        <v>5.0999999999999996</v>
      </c>
      <c r="I148" s="3">
        <v>9.673</v>
      </c>
      <c r="J148" s="3">
        <v>0.14000000000000001</v>
      </c>
      <c r="K148" s="1">
        <v>4</v>
      </c>
      <c r="L148" s="16">
        <v>4.6042260530844699</v>
      </c>
      <c r="M148" s="3">
        <v>4.0359999999999996</v>
      </c>
      <c r="N148" s="3">
        <v>6.8000000000000005E-2</v>
      </c>
      <c r="O148" s="1">
        <v>10.8</v>
      </c>
      <c r="P148" s="16">
        <v>3.7958800173440754</v>
      </c>
      <c r="Q148" s="14">
        <v>0.50920252233110286</v>
      </c>
      <c r="R148" s="17">
        <v>1.0681858617461617</v>
      </c>
      <c r="S148" s="9">
        <f t="shared" si="12"/>
        <v>0.66315663798059399</v>
      </c>
      <c r="T148" s="12">
        <f t="shared" si="13"/>
        <v>0.57931247650843942</v>
      </c>
      <c r="U148" s="9">
        <f t="shared" si="14"/>
        <v>-0.29310945373840108</v>
      </c>
      <c r="V148" s="12">
        <f t="shared" si="15"/>
        <v>2.8646825452758609E-2</v>
      </c>
    </row>
    <row r="149" spans="1:22" x14ac:dyDescent="0.3">
      <c r="A149">
        <v>146</v>
      </c>
      <c r="B149" s="1">
        <v>7.5</v>
      </c>
      <c r="C149" s="1">
        <v>11.9</v>
      </c>
      <c r="D149" s="1">
        <v>9</v>
      </c>
      <c r="E149" s="2">
        <v>443</v>
      </c>
      <c r="F149" s="1">
        <v>4.5</v>
      </c>
      <c r="G149" s="1">
        <v>7.8</v>
      </c>
      <c r="H149" s="1">
        <v>7.9</v>
      </c>
      <c r="I149" s="3">
        <v>11.090999999999999</v>
      </c>
      <c r="J149" s="3">
        <v>0.16400000000000001</v>
      </c>
      <c r="K149" s="1">
        <v>5.2</v>
      </c>
      <c r="L149" s="16">
        <v>5.0406023401140727</v>
      </c>
      <c r="M149" s="3">
        <v>6.0010000000000003</v>
      </c>
      <c r="N149" s="3">
        <v>0.06</v>
      </c>
      <c r="O149" s="1">
        <v>18</v>
      </c>
      <c r="P149" s="16">
        <v>4.3669829759778507</v>
      </c>
      <c r="Q149" s="14">
        <v>0.54875782857370425</v>
      </c>
      <c r="R149" s="17">
        <v>1.6222140229662954</v>
      </c>
      <c r="S149" s="9">
        <f t="shared" si="12"/>
        <v>0.70248243671482591</v>
      </c>
      <c r="T149" s="12">
        <f t="shared" si="13"/>
        <v>0.64018149889333686</v>
      </c>
      <c r="U149" s="9">
        <f t="shared" si="14"/>
        <v>-0.26061927106488497</v>
      </c>
      <c r="V149" s="12">
        <f t="shared" si="15"/>
        <v>0.21010815126939758</v>
      </c>
    </row>
    <row r="150" spans="1:22" x14ac:dyDescent="0.3">
      <c r="A150">
        <v>147</v>
      </c>
      <c r="B150" s="1">
        <v>7.6</v>
      </c>
      <c r="C150" s="1">
        <v>11.5</v>
      </c>
      <c r="D150" s="1">
        <v>12.6</v>
      </c>
      <c r="E150" s="2">
        <v>458</v>
      </c>
      <c r="F150" s="1">
        <v>6.9</v>
      </c>
      <c r="G150" s="1">
        <v>10.9</v>
      </c>
      <c r="H150" s="1">
        <v>14.4</v>
      </c>
      <c r="I150" s="3">
        <v>9.8629999999999995</v>
      </c>
      <c r="J150" s="3">
        <v>0.19700000000000001</v>
      </c>
      <c r="K150" s="1">
        <v>6.3</v>
      </c>
      <c r="L150" s="16">
        <v>4.4878451201114355</v>
      </c>
      <c r="M150" s="3">
        <v>6.093</v>
      </c>
      <c r="N150" s="3">
        <v>3.2000000000000001E-2</v>
      </c>
      <c r="O150" s="1">
        <v>71.400000000000006</v>
      </c>
      <c r="P150" s="16">
        <v>3.6622855157221301</v>
      </c>
      <c r="Q150" s="14">
        <v>0.44870631990507992</v>
      </c>
      <c r="R150" s="17">
        <v>0.89209460269048035</v>
      </c>
      <c r="S150" s="9">
        <f t="shared" si="12"/>
        <v>0.65203786058286173</v>
      </c>
      <c r="T150" s="12">
        <f t="shared" si="13"/>
        <v>0.56375219935098275</v>
      </c>
      <c r="U150" s="9">
        <f t="shared" si="14"/>
        <v>-0.34803781350554153</v>
      </c>
      <c r="V150" s="12">
        <f t="shared" si="15"/>
        <v>-4.9589088171065443E-2</v>
      </c>
    </row>
    <row r="151" spans="1:22" x14ac:dyDescent="0.3">
      <c r="A151">
        <v>148</v>
      </c>
      <c r="B151" s="1">
        <v>7.6</v>
      </c>
      <c r="C151" s="1">
        <v>10.3</v>
      </c>
      <c r="D151" s="1">
        <v>17.8</v>
      </c>
      <c r="E151" s="2">
        <v>379</v>
      </c>
      <c r="F151" s="1">
        <v>7.1</v>
      </c>
      <c r="G151" s="1">
        <v>11.6</v>
      </c>
      <c r="H151" s="1">
        <v>17.2</v>
      </c>
      <c r="I151" s="3">
        <v>7.39</v>
      </c>
      <c r="J151" s="3">
        <v>0.115</v>
      </c>
      <c r="K151" s="1">
        <v>6.4</v>
      </c>
      <c r="L151" s="16">
        <v>4.9151359066220115</v>
      </c>
      <c r="M151" s="3">
        <v>3.024</v>
      </c>
      <c r="N151" s="3">
        <v>2.7E-2</v>
      </c>
      <c r="O151" s="1">
        <v>71.2</v>
      </c>
      <c r="P151" s="16">
        <v>3.8989992708897891</v>
      </c>
      <c r="Q151" s="14">
        <v>0.43248825577050637</v>
      </c>
      <c r="R151" s="17">
        <v>0.9493900066449128</v>
      </c>
      <c r="S151" s="9">
        <f t="shared" si="12"/>
        <v>0.69153553085176944</v>
      </c>
      <c r="T151" s="12">
        <f t="shared" si="13"/>
        <v>0.59095315397522075</v>
      </c>
      <c r="U151" s="9">
        <f t="shared" si="14"/>
        <v>-0.3640256813166563</v>
      </c>
      <c r="V151" s="12">
        <f t="shared" si="15"/>
        <v>-2.2555344012025625E-2</v>
      </c>
    </row>
    <row r="152" spans="1:22" x14ac:dyDescent="0.3">
      <c r="A152">
        <v>149</v>
      </c>
      <c r="B152" s="1">
        <v>7.6</v>
      </c>
      <c r="C152" s="1">
        <v>9.6</v>
      </c>
      <c r="D152" s="1">
        <v>22.2</v>
      </c>
      <c r="E152" s="2">
        <v>494</v>
      </c>
      <c r="F152" s="1">
        <v>4.9000000000000004</v>
      </c>
      <c r="G152" s="1">
        <v>11.1</v>
      </c>
      <c r="H152" s="1">
        <v>11.7</v>
      </c>
      <c r="I152" s="3">
        <v>10.628</v>
      </c>
      <c r="J152" s="3">
        <v>0.153</v>
      </c>
      <c r="K152" s="1">
        <v>6.9</v>
      </c>
      <c r="L152" s="16">
        <v>4.5882717068423293</v>
      </c>
      <c r="M152" s="3">
        <v>5.7549999999999999</v>
      </c>
      <c r="N152" s="3">
        <v>4.7E-2</v>
      </c>
      <c r="O152" s="1">
        <v>22.3</v>
      </c>
      <c r="P152" s="16">
        <v>3.5826314394896364</v>
      </c>
      <c r="Q152" s="14">
        <v>0.32076922833868649</v>
      </c>
      <c r="R152" s="17">
        <v>1.4487063199050798</v>
      </c>
      <c r="S152" s="9">
        <f t="shared" si="12"/>
        <v>0.66164912790586117</v>
      </c>
      <c r="T152" s="12">
        <f t="shared" si="13"/>
        <v>0.55420213274639607</v>
      </c>
      <c r="U152" s="9">
        <f t="shared" si="14"/>
        <v>-0.49380730062383121</v>
      </c>
      <c r="V152" s="12">
        <f t="shared" si="15"/>
        <v>0.16098035471096314</v>
      </c>
    </row>
    <row r="153" spans="1:22" x14ac:dyDescent="0.3">
      <c r="A153">
        <v>150</v>
      </c>
      <c r="B153" s="1">
        <v>7.9</v>
      </c>
      <c r="C153" s="1">
        <v>11.5</v>
      </c>
      <c r="D153" s="1">
        <v>24.7</v>
      </c>
      <c r="E153" s="2">
        <v>352</v>
      </c>
      <c r="F153" s="1">
        <v>7.6</v>
      </c>
      <c r="G153" s="1">
        <v>13.6</v>
      </c>
      <c r="H153" s="1">
        <v>17.7</v>
      </c>
      <c r="I153" s="3">
        <v>7.2210000000000001</v>
      </c>
      <c r="J153" s="3">
        <v>0.113</v>
      </c>
      <c r="K153" s="1">
        <v>7.4</v>
      </c>
      <c r="L153" s="16">
        <v>4.6265969667809728</v>
      </c>
      <c r="M153" s="3">
        <v>3.3180000000000001</v>
      </c>
      <c r="N153" s="3">
        <v>2.1999999999999999E-2</v>
      </c>
      <c r="O153" s="1">
        <v>67.400000000000006</v>
      </c>
      <c r="P153" s="16">
        <v>3.9268567089496922</v>
      </c>
      <c r="Q153" s="14">
        <v>0.54070478331076233</v>
      </c>
      <c r="R153" s="17">
        <v>1.6242820958356683</v>
      </c>
      <c r="S153" s="9">
        <f t="shared" si="12"/>
        <v>0.66526166878308801</v>
      </c>
      <c r="T153" s="12">
        <f t="shared" si="13"/>
        <v>0.59404505414848363</v>
      </c>
      <c r="U153" s="9">
        <f t="shared" si="14"/>
        <v>-0.26703978844863901</v>
      </c>
      <c r="V153" s="12">
        <f t="shared" si="15"/>
        <v>0.21066145718689316</v>
      </c>
    </row>
    <row r="154" spans="1:22" x14ac:dyDescent="0.3">
      <c r="A154">
        <v>151</v>
      </c>
      <c r="B154" s="1">
        <v>7.6</v>
      </c>
      <c r="C154" s="1">
        <v>7.1</v>
      </c>
      <c r="D154" s="1">
        <v>27.1</v>
      </c>
      <c r="E154" s="2">
        <v>269</v>
      </c>
      <c r="F154" s="1">
        <v>5.3</v>
      </c>
      <c r="G154" s="1">
        <v>9.6</v>
      </c>
      <c r="H154" s="1">
        <v>14.1</v>
      </c>
      <c r="I154" s="3">
        <v>4.3710000000000004</v>
      </c>
      <c r="J154" s="3">
        <v>0.17499999999999999</v>
      </c>
      <c r="K154" s="1">
        <v>5.2</v>
      </c>
      <c r="L154" s="16">
        <v>4.8920946026904808</v>
      </c>
      <c r="M154" s="3">
        <v>1.9079999999999999</v>
      </c>
      <c r="N154" s="3">
        <v>9.9000000000000005E-2</v>
      </c>
      <c r="O154" s="1">
        <v>15.1</v>
      </c>
      <c r="P154" s="16">
        <v>4.6047658847038875</v>
      </c>
      <c r="Q154" s="14">
        <v>1.0177843530966784</v>
      </c>
      <c r="R154" s="17">
        <v>2.325720858019412</v>
      </c>
      <c r="S154" s="9">
        <f t="shared" si="12"/>
        <v>0.68949484677577566</v>
      </c>
      <c r="T154" s="12">
        <f t="shared" si="13"/>
        <v>0.66320755471400472</v>
      </c>
      <c r="U154" s="9">
        <f t="shared" si="14"/>
        <v>7.6557699642699267E-3</v>
      </c>
      <c r="V154" s="12">
        <f t="shared" si="15"/>
        <v>0.36655758782287629</v>
      </c>
    </row>
    <row r="155" spans="1:22" x14ac:dyDescent="0.3">
      <c r="A155">
        <v>152</v>
      </c>
      <c r="B155" s="1">
        <v>7.5</v>
      </c>
      <c r="C155" s="1">
        <v>8.1</v>
      </c>
      <c r="D155" s="1">
        <v>27</v>
      </c>
      <c r="E155" s="2">
        <v>210</v>
      </c>
      <c r="F155" s="1">
        <v>4.5</v>
      </c>
      <c r="G155" s="1">
        <v>9.6</v>
      </c>
      <c r="H155" s="1">
        <v>30.3</v>
      </c>
      <c r="I155" s="3">
        <v>5.23</v>
      </c>
      <c r="J155" s="3">
        <v>0.223</v>
      </c>
      <c r="K155" s="1">
        <v>4.9000000000000004</v>
      </c>
      <c r="L155" s="16">
        <v>5.420780619548565</v>
      </c>
      <c r="M155" s="3">
        <v>2.7149999999999999</v>
      </c>
      <c r="N155" s="3">
        <v>0.14899999999999999</v>
      </c>
      <c r="O155" s="1">
        <v>21.8</v>
      </c>
      <c r="P155" s="16">
        <v>5.3458636285037642</v>
      </c>
      <c r="Q155" s="14">
        <v>1.5005794923633375</v>
      </c>
      <c r="R155" s="17">
        <v>2.4374334437979712</v>
      </c>
      <c r="S155" s="9">
        <f t="shared" si="12"/>
        <v>0.73406183162160399</v>
      </c>
      <c r="T155" s="12">
        <f t="shared" si="13"/>
        <v>0.72801787583022493</v>
      </c>
      <c r="U155" s="9">
        <f t="shared" si="14"/>
        <v>0.1762590068787081</v>
      </c>
      <c r="V155" s="12">
        <f t="shared" si="15"/>
        <v>0.38693276575071323</v>
      </c>
    </row>
    <row r="156" spans="1:22" x14ac:dyDescent="0.3">
      <c r="A156">
        <v>153</v>
      </c>
      <c r="B156" s="1">
        <v>7.3</v>
      </c>
      <c r="C156" s="1">
        <v>7.5</v>
      </c>
      <c r="D156" s="1">
        <v>24.3</v>
      </c>
      <c r="E156" s="2">
        <v>361</v>
      </c>
      <c r="F156" s="1">
        <v>3.7</v>
      </c>
      <c r="G156" s="1">
        <v>7.5</v>
      </c>
      <c r="H156" s="1">
        <v>13.6</v>
      </c>
      <c r="I156" s="3">
        <v>5.8860000000000001</v>
      </c>
      <c r="J156" s="3">
        <v>0.128</v>
      </c>
      <c r="K156" s="1">
        <v>4.0999999999999996</v>
      </c>
      <c r="L156" s="16">
        <v>5.1583624920952493</v>
      </c>
      <c r="M156" s="3">
        <v>2.3889999999999998</v>
      </c>
      <c r="N156" s="3">
        <v>6.7000000000000004E-2</v>
      </c>
      <c r="O156" s="1">
        <v>23.4</v>
      </c>
      <c r="P156" s="16">
        <v>4.9049858810993632</v>
      </c>
      <c r="Q156" s="14">
        <v>1.0823903775817156</v>
      </c>
      <c r="R156" s="17">
        <v>2.0366288953621612</v>
      </c>
      <c r="S156" s="9">
        <f t="shared" si="12"/>
        <v>0.71251185792311178</v>
      </c>
      <c r="T156" s="12">
        <f t="shared" si="13"/>
        <v>0.69063776161006274</v>
      </c>
      <c r="U156" s="9">
        <f t="shared" si="14"/>
        <v>3.4383922741692538E-2</v>
      </c>
      <c r="V156" s="12">
        <f t="shared" si="15"/>
        <v>0.3089119011753142</v>
      </c>
    </row>
    <row r="157" spans="1:22" x14ac:dyDescent="0.3">
      <c r="A157">
        <v>154</v>
      </c>
      <c r="B157" s="1">
        <v>7.4</v>
      </c>
      <c r="C157" s="1">
        <v>9</v>
      </c>
      <c r="D157" s="1">
        <v>20.5</v>
      </c>
      <c r="E157" s="2">
        <v>414</v>
      </c>
      <c r="F157" s="1">
        <v>4.7</v>
      </c>
      <c r="G157" s="1">
        <v>7.5</v>
      </c>
      <c r="H157" s="1">
        <v>7.2</v>
      </c>
      <c r="I157" s="3">
        <v>6.9569999999999999</v>
      </c>
      <c r="J157" s="3">
        <v>9.4E-2</v>
      </c>
      <c r="K157" s="1">
        <v>3.8</v>
      </c>
      <c r="L157" s="16">
        <v>4.4962375451667356</v>
      </c>
      <c r="M157" s="3">
        <v>3.2050000000000001</v>
      </c>
      <c r="N157" s="3">
        <v>3.4000000000000002E-2</v>
      </c>
      <c r="O157" s="1">
        <v>33.9</v>
      </c>
      <c r="P157" s="16">
        <v>4.3379581636797004</v>
      </c>
      <c r="Q157" s="14">
        <v>0.53019969820308221</v>
      </c>
      <c r="R157" s="17">
        <v>1.9314578706890051</v>
      </c>
      <c r="S157" s="9">
        <f t="shared" si="12"/>
        <v>0.65284924780786269</v>
      </c>
      <c r="T157" s="12">
        <f t="shared" si="13"/>
        <v>0.63728535925709018</v>
      </c>
      <c r="U157" s="9">
        <f t="shared" si="14"/>
        <v>-0.27556052380921237</v>
      </c>
      <c r="V157" s="12">
        <f t="shared" si="15"/>
        <v>0.2858852396737806</v>
      </c>
    </row>
    <row r="158" spans="1:22" x14ac:dyDescent="0.3">
      <c r="A158">
        <v>155</v>
      </c>
      <c r="B158" s="1">
        <v>7.5</v>
      </c>
      <c r="C158" s="1">
        <v>10.9</v>
      </c>
      <c r="D158" s="1">
        <v>13.8</v>
      </c>
      <c r="E158" s="2">
        <v>479</v>
      </c>
      <c r="F158" s="1">
        <v>5.4</v>
      </c>
      <c r="G158" s="1">
        <v>8.6999999999999993</v>
      </c>
      <c r="H158" s="1">
        <v>8.3000000000000007</v>
      </c>
      <c r="I158" s="3">
        <v>8.0739999999999998</v>
      </c>
      <c r="J158" s="3">
        <v>8.8999999999999996E-2</v>
      </c>
      <c r="K158" s="1">
        <v>5.3</v>
      </c>
      <c r="L158" s="16">
        <v>3.6879746200345558</v>
      </c>
      <c r="M158" s="3">
        <v>3.1850000000000001</v>
      </c>
      <c r="N158" s="3">
        <v>6.0000000000000001E-3</v>
      </c>
      <c r="O158" s="1">
        <v>53.9</v>
      </c>
      <c r="P158" s="16">
        <v>3.3873898263387292</v>
      </c>
      <c r="Q158" s="14">
        <v>0.34674405460484881</v>
      </c>
      <c r="R158" s="17">
        <v>0.3222192947339193</v>
      </c>
      <c r="S158" s="9">
        <f t="shared" si="12"/>
        <v>0.56678792365684383</v>
      </c>
      <c r="T158" s="12">
        <f t="shared" si="13"/>
        <v>0.52986517883707496</v>
      </c>
      <c r="U158" s="9">
        <f t="shared" si="14"/>
        <v>-0.45999097675631606</v>
      </c>
      <c r="V158" s="12">
        <f t="shared" si="15"/>
        <v>-0.49184845725765219</v>
      </c>
    </row>
    <row r="159" spans="1:22" x14ac:dyDescent="0.3">
      <c r="A159">
        <v>156</v>
      </c>
      <c r="B159" s="1">
        <v>7.7</v>
      </c>
      <c r="C159" s="1">
        <v>12.3</v>
      </c>
      <c r="D159" s="1">
        <v>8.1999999999999993</v>
      </c>
      <c r="E159" s="2">
        <v>512</v>
      </c>
      <c r="F159" s="1">
        <v>8</v>
      </c>
      <c r="G159" s="1">
        <v>10.199999999999999</v>
      </c>
      <c r="H159" s="1">
        <v>16.899999999999999</v>
      </c>
      <c r="I159" s="3">
        <v>7.9470000000000001</v>
      </c>
      <c r="J159" s="3">
        <v>0.11899999999999999</v>
      </c>
      <c r="K159" s="1">
        <v>5.7</v>
      </c>
      <c r="L159" s="16">
        <v>4.7526245626267665</v>
      </c>
      <c r="M159" s="3">
        <v>4.1050000000000004</v>
      </c>
      <c r="N159" s="3">
        <v>7.0000000000000001E-3</v>
      </c>
      <c r="O159" s="1">
        <v>68.099999999999994</v>
      </c>
      <c r="P159" s="16">
        <v>4.424881636631067</v>
      </c>
      <c r="Q159" s="14">
        <v>0.41879829059035362</v>
      </c>
      <c r="R159" s="17">
        <v>1.4548448600085102</v>
      </c>
      <c r="S159" s="9">
        <f t="shared" si="12"/>
        <v>0.67693350821029108</v>
      </c>
      <c r="T159" s="12">
        <f t="shared" si="13"/>
        <v>0.64590165802921051</v>
      </c>
      <c r="U159" s="9">
        <f t="shared" si="14"/>
        <v>-0.37799509965005257</v>
      </c>
      <c r="V159" s="12">
        <f t="shared" si="15"/>
        <v>0.16281668401986235</v>
      </c>
    </row>
    <row r="160" spans="1:22" x14ac:dyDescent="0.3">
      <c r="A160">
        <v>157</v>
      </c>
      <c r="B160" s="1">
        <v>7.5</v>
      </c>
      <c r="C160" s="1">
        <v>13</v>
      </c>
      <c r="D160" s="1">
        <v>8.4</v>
      </c>
      <c r="E160" s="2">
        <v>485</v>
      </c>
      <c r="F160" s="1">
        <v>7.3</v>
      </c>
      <c r="G160" s="1">
        <v>10.5</v>
      </c>
      <c r="H160" s="1">
        <v>18.3</v>
      </c>
      <c r="I160" s="3">
        <v>10.486000000000001</v>
      </c>
      <c r="J160" s="3">
        <v>0.13600000000000001</v>
      </c>
      <c r="K160" s="1">
        <v>5.5</v>
      </c>
      <c r="L160" s="16">
        <v>4.9811387826406603</v>
      </c>
      <c r="M160" s="3">
        <v>5.766</v>
      </c>
      <c r="N160" s="3">
        <v>3.4000000000000002E-2</v>
      </c>
      <c r="O160" s="1">
        <v>64</v>
      </c>
      <c r="P160" s="16">
        <v>4.6527296960692475</v>
      </c>
      <c r="Q160" s="14">
        <v>0.45117215751253981</v>
      </c>
      <c r="R160" s="17">
        <v>1.5888317255942073</v>
      </c>
      <c r="S160" s="9">
        <f t="shared" si="12"/>
        <v>0.69732864205267442</v>
      </c>
      <c r="T160" s="12">
        <f t="shared" si="13"/>
        <v>0.66770782259226769</v>
      </c>
      <c r="U160" s="9">
        <f t="shared" si="14"/>
        <v>-0.34565770913943306</v>
      </c>
      <c r="V160" s="12">
        <f t="shared" si="15"/>
        <v>0.20107790317606503</v>
      </c>
    </row>
    <row r="161" spans="1:22" x14ac:dyDescent="0.3">
      <c r="A161">
        <v>158</v>
      </c>
      <c r="B161" s="1">
        <v>7.8</v>
      </c>
      <c r="C161" s="1">
        <v>13.7</v>
      </c>
      <c r="D161" s="1">
        <v>9</v>
      </c>
      <c r="E161" s="2">
        <v>448</v>
      </c>
      <c r="F161" s="1">
        <v>5.9</v>
      </c>
      <c r="G161" s="1">
        <v>10</v>
      </c>
      <c r="H161" s="1">
        <v>11.2</v>
      </c>
      <c r="I161" s="3">
        <v>11.500999999999999</v>
      </c>
      <c r="J161" s="3">
        <v>0.106</v>
      </c>
      <c r="K161" s="1">
        <v>5.6</v>
      </c>
      <c r="L161" s="16">
        <v>4.8419848045901137</v>
      </c>
      <c r="M161" s="3">
        <v>8.5939999999999994</v>
      </c>
      <c r="N161" s="3">
        <v>2.1000000000000001E-2</v>
      </c>
      <c r="O161" s="1">
        <v>50.6</v>
      </c>
      <c r="P161" s="16">
        <v>4.440672988293759</v>
      </c>
      <c r="Q161" s="14">
        <v>0.36361197989214433</v>
      </c>
      <c r="R161" s="17">
        <v>1.3424226808222062</v>
      </c>
      <c r="S161" s="9">
        <f t="shared" si="12"/>
        <v>0.68502342217861389</v>
      </c>
      <c r="T161" s="12">
        <f t="shared" si="13"/>
        <v>0.64744879285199786</v>
      </c>
      <c r="U161" s="9">
        <f t="shared" si="14"/>
        <v>-0.43936181655198703</v>
      </c>
      <c r="V161" s="12">
        <f t="shared" si="15"/>
        <v>0.12788928114308554</v>
      </c>
    </row>
    <row r="162" spans="1:22" x14ac:dyDescent="0.3">
      <c r="A162">
        <v>159</v>
      </c>
      <c r="B162" s="1">
        <v>7.2</v>
      </c>
      <c r="C162" s="1">
        <v>11.3</v>
      </c>
      <c r="D162" s="1">
        <v>13.3</v>
      </c>
      <c r="E162" s="2">
        <v>337</v>
      </c>
      <c r="F162" s="1">
        <v>8</v>
      </c>
      <c r="G162" s="1">
        <v>12</v>
      </c>
      <c r="H162" s="1">
        <v>25.7</v>
      </c>
      <c r="I162" s="3">
        <v>8.14</v>
      </c>
      <c r="J162" s="3">
        <v>0.191</v>
      </c>
      <c r="K162" s="1">
        <v>6.1</v>
      </c>
      <c r="L162" s="16">
        <v>5.463519723400486</v>
      </c>
      <c r="M162" s="3">
        <v>5.0369999999999999</v>
      </c>
      <c r="N162" s="3">
        <v>7.9000000000000001E-2</v>
      </c>
      <c r="O162" s="1">
        <v>50.3</v>
      </c>
      <c r="P162" s="16">
        <v>5.0196769786456095</v>
      </c>
      <c r="Q162" s="14">
        <v>1.0564855929511157</v>
      </c>
      <c r="R162" s="17">
        <v>2.0637085593914173</v>
      </c>
      <c r="S162" s="9">
        <f t="shared" si="12"/>
        <v>0.73747251522609736</v>
      </c>
      <c r="T162" s="12">
        <f t="shared" si="13"/>
        <v>0.7006757707495137</v>
      </c>
      <c r="U162" s="9">
        <f t="shared" si="14"/>
        <v>2.386357905563672E-2</v>
      </c>
      <c r="V162" s="12">
        <f t="shared" si="15"/>
        <v>0.31464836544306907</v>
      </c>
    </row>
    <row r="163" spans="1:22" x14ac:dyDescent="0.3">
      <c r="A163">
        <v>160</v>
      </c>
      <c r="B163" s="1">
        <v>7.5</v>
      </c>
      <c r="C163" s="1">
        <v>10.8</v>
      </c>
      <c r="D163" s="1">
        <v>16.5</v>
      </c>
      <c r="E163" s="2">
        <v>326</v>
      </c>
      <c r="F163" s="1">
        <v>7.4</v>
      </c>
      <c r="G163" s="1">
        <v>9.9</v>
      </c>
      <c r="H163" s="1">
        <v>22.1</v>
      </c>
      <c r="I163" s="3">
        <v>7.0259999999999998</v>
      </c>
      <c r="J163" s="3">
        <v>0.16600000000000001</v>
      </c>
      <c r="K163" s="1">
        <v>4.8</v>
      </c>
      <c r="L163" s="16">
        <v>5.3626709297256667</v>
      </c>
      <c r="M163" s="3">
        <v>3.7890000000000001</v>
      </c>
      <c r="N163" s="3">
        <v>0.09</v>
      </c>
      <c r="O163" s="1">
        <v>45.3</v>
      </c>
      <c r="P163" s="16">
        <v>4.7899330809317506</v>
      </c>
      <c r="Q163" s="14">
        <v>0.7907072873276797</v>
      </c>
      <c r="R163" s="17">
        <v>2.1051694279993316</v>
      </c>
      <c r="S163" s="9">
        <f t="shared" si="12"/>
        <v>0.72938114811186194</v>
      </c>
      <c r="T163" s="12">
        <f t="shared" si="13"/>
        <v>0.68032944602727985</v>
      </c>
      <c r="U163" s="9">
        <f t="shared" si="14"/>
        <v>-0.10198425863311032</v>
      </c>
      <c r="V163" s="12">
        <f t="shared" si="15"/>
        <v>0.32328705441592248</v>
      </c>
    </row>
    <row r="164" spans="1:22" x14ac:dyDescent="0.3">
      <c r="A164">
        <v>161</v>
      </c>
      <c r="B164" s="1">
        <v>7.7</v>
      </c>
      <c r="C164" s="1">
        <v>11.1</v>
      </c>
      <c r="D164" s="1">
        <v>21.2</v>
      </c>
      <c r="E164" s="2">
        <v>309</v>
      </c>
      <c r="F164" s="1">
        <v>9.1</v>
      </c>
      <c r="G164" s="1">
        <v>9.8000000000000007</v>
      </c>
      <c r="H164" s="1">
        <v>22.7</v>
      </c>
      <c r="I164" s="3">
        <v>5.548</v>
      </c>
      <c r="J164" s="3">
        <v>0.23599999999999999</v>
      </c>
      <c r="K164" s="1">
        <v>5.4</v>
      </c>
      <c r="L164" s="16">
        <v>4.8112397727532894</v>
      </c>
      <c r="M164" s="3">
        <v>3.31</v>
      </c>
      <c r="N164" s="3">
        <v>0.13600000000000001</v>
      </c>
      <c r="O164" s="1">
        <v>66.599999999999994</v>
      </c>
      <c r="P164" s="16">
        <v>3.5085297189712867</v>
      </c>
      <c r="Q164" s="14">
        <v>0.89647110047927725</v>
      </c>
      <c r="R164" s="17">
        <v>1.9314578706890051</v>
      </c>
      <c r="S164" s="9">
        <f t="shared" si="12"/>
        <v>0.68225700092436059</v>
      </c>
      <c r="T164" s="12">
        <f t="shared" si="13"/>
        <v>0.54512515956814744</v>
      </c>
      <c r="U164" s="9">
        <f t="shared" si="14"/>
        <v>-4.7463706218562385E-2</v>
      </c>
      <c r="V164" s="12">
        <f t="shared" si="15"/>
        <v>0.2858852396737806</v>
      </c>
    </row>
    <row r="165" spans="1:22" x14ac:dyDescent="0.3">
      <c r="A165">
        <v>162</v>
      </c>
      <c r="B165" s="1">
        <v>7.3</v>
      </c>
      <c r="C165" s="1">
        <v>9.8000000000000007</v>
      </c>
      <c r="D165" s="1">
        <v>25.8</v>
      </c>
      <c r="E165" s="2">
        <v>303</v>
      </c>
      <c r="F165" s="1">
        <v>5</v>
      </c>
      <c r="G165" s="1">
        <v>9.6999999999999993</v>
      </c>
      <c r="H165" s="1">
        <v>14.7</v>
      </c>
      <c r="I165" s="3">
        <v>5.33</v>
      </c>
      <c r="J165" s="3">
        <v>0.114</v>
      </c>
      <c r="K165" s="1">
        <v>5.6</v>
      </c>
      <c r="L165" s="16">
        <v>4.071882007306125</v>
      </c>
      <c r="M165" s="3">
        <v>3.1869999999999998</v>
      </c>
      <c r="N165" s="3">
        <v>3.7999999999999999E-2</v>
      </c>
      <c r="O165" s="1">
        <v>47.1</v>
      </c>
      <c r="P165" s="16">
        <v>3.5185139398778875</v>
      </c>
      <c r="Q165" s="14">
        <v>0.74091507648128252</v>
      </c>
      <c r="R165" s="17">
        <v>2.34713478291002</v>
      </c>
      <c r="S165" s="9">
        <f t="shared" si="12"/>
        <v>0.60979518477116268</v>
      </c>
      <c r="T165" s="12">
        <f t="shared" si="13"/>
        <v>0.54635927598301126</v>
      </c>
      <c r="U165" s="9">
        <f t="shared" si="14"/>
        <v>-0.13023156790349874</v>
      </c>
      <c r="V165" s="12">
        <f t="shared" si="15"/>
        <v>0.37053802943385494</v>
      </c>
    </row>
    <row r="166" spans="1:22" x14ac:dyDescent="0.3">
      <c r="A166">
        <v>163</v>
      </c>
      <c r="B166" s="1">
        <v>7.3</v>
      </c>
      <c r="C166" s="1">
        <v>8.1999999999999993</v>
      </c>
      <c r="D166" s="1">
        <v>26.8</v>
      </c>
      <c r="E166" s="2">
        <v>321</v>
      </c>
      <c r="F166" s="1">
        <v>8</v>
      </c>
      <c r="G166" s="1">
        <v>10.199999999999999</v>
      </c>
      <c r="H166" s="1">
        <v>21</v>
      </c>
      <c r="I166" s="3">
        <v>6.915</v>
      </c>
      <c r="J166" s="3">
        <v>0.20799999999999999</v>
      </c>
      <c r="K166" s="1">
        <v>4.8</v>
      </c>
      <c r="L166" s="16">
        <v>5.3856062735983121</v>
      </c>
      <c r="M166" s="3">
        <v>4.75</v>
      </c>
      <c r="N166" s="3">
        <v>0.13300000000000001</v>
      </c>
      <c r="O166" s="1">
        <v>31.3</v>
      </c>
      <c r="P166" s="16">
        <v>4.9203894588975592</v>
      </c>
      <c r="Q166" s="14">
        <v>1.430752104359859</v>
      </c>
      <c r="R166" s="17">
        <v>1.9268567089496924</v>
      </c>
      <c r="S166" s="9">
        <f t="shared" si="12"/>
        <v>0.73123460019805109</v>
      </c>
      <c r="T166" s="12">
        <f t="shared" si="13"/>
        <v>0.69199947942509987</v>
      </c>
      <c r="U166" s="9">
        <f t="shared" si="14"/>
        <v>0.15556439334415378</v>
      </c>
      <c r="V166" s="12">
        <f t="shared" si="15"/>
        <v>0.2848494194679651</v>
      </c>
    </row>
    <row r="167" spans="1:22" x14ac:dyDescent="0.3">
      <c r="A167">
        <v>164</v>
      </c>
      <c r="B167" s="1">
        <v>7.6</v>
      </c>
      <c r="C167" s="1">
        <v>8.8000000000000007</v>
      </c>
      <c r="D167" s="1">
        <v>29.3</v>
      </c>
      <c r="E167" s="2">
        <v>357</v>
      </c>
      <c r="F167" s="1">
        <v>6.6</v>
      </c>
      <c r="G167" s="1">
        <v>10.199999999999999</v>
      </c>
      <c r="H167" s="1">
        <v>18.3</v>
      </c>
      <c r="I167" s="3">
        <v>7.5419999999999998</v>
      </c>
      <c r="J167" s="3">
        <v>0.187</v>
      </c>
      <c r="K167" s="1">
        <v>5.3</v>
      </c>
      <c r="L167" s="16">
        <v>5.1652443261253111</v>
      </c>
      <c r="M167" s="3">
        <v>5.5039999999999996</v>
      </c>
      <c r="N167" s="3">
        <v>0.11</v>
      </c>
      <c r="O167" s="1">
        <v>38.700000000000003</v>
      </c>
      <c r="P167" s="16">
        <v>4.7255032688593159</v>
      </c>
      <c r="Q167" s="14">
        <v>1.5068566550233229</v>
      </c>
      <c r="R167" s="17">
        <v>2.5988998870638831</v>
      </c>
      <c r="S167" s="9">
        <f t="shared" si="12"/>
        <v>0.71309086931708665</v>
      </c>
      <c r="T167" s="12">
        <f t="shared" si="13"/>
        <v>0.6744480679245094</v>
      </c>
      <c r="U167" s="9">
        <f t="shared" si="14"/>
        <v>0.17807194050750083</v>
      </c>
      <c r="V167" s="12">
        <f t="shared" si="15"/>
        <v>0.41478955024624714</v>
      </c>
    </row>
    <row r="168" spans="1:22" x14ac:dyDescent="0.3">
      <c r="A168">
        <v>165</v>
      </c>
      <c r="B168" s="1">
        <v>7.3</v>
      </c>
      <c r="C168" s="1">
        <v>7.8</v>
      </c>
      <c r="D168" s="1">
        <v>24.7</v>
      </c>
      <c r="E168" s="2">
        <v>262</v>
      </c>
      <c r="F168" s="1">
        <v>4.0999999999999996</v>
      </c>
      <c r="G168" s="1">
        <v>6.2</v>
      </c>
      <c r="H168" s="1">
        <v>10.4</v>
      </c>
      <c r="I168" s="3">
        <v>5.0720000000000001</v>
      </c>
      <c r="J168" s="3">
        <v>0.16600000000000001</v>
      </c>
      <c r="K168" s="1">
        <v>3.6</v>
      </c>
      <c r="L168" s="16">
        <v>4.7323937598229682</v>
      </c>
      <c r="M168" s="3">
        <v>2.8620000000000001</v>
      </c>
      <c r="N168" s="3">
        <v>9.5000000000000001E-2</v>
      </c>
      <c r="O168" s="1">
        <v>28.1</v>
      </c>
      <c r="P168" s="16">
        <v>4.2616672287741846</v>
      </c>
      <c r="Q168" s="14">
        <v>1.0589950935254164</v>
      </c>
      <c r="R168" s="17">
        <v>2.1129399760840801</v>
      </c>
      <c r="S168" s="9">
        <f t="shared" si="12"/>
        <v>0.67508087302346387</v>
      </c>
      <c r="T168" s="12">
        <f t="shared" si="13"/>
        <v>0.62957953492548657</v>
      </c>
      <c r="U168" s="9">
        <f t="shared" si="14"/>
        <v>2.4893947964167239E-2</v>
      </c>
      <c r="V168" s="12">
        <f t="shared" si="15"/>
        <v>0.324887159889166</v>
      </c>
    </row>
    <row r="169" spans="1:22" x14ac:dyDescent="0.3">
      <c r="A169">
        <v>166</v>
      </c>
      <c r="B169" s="1">
        <v>7.4</v>
      </c>
      <c r="C169" s="1">
        <v>11.4</v>
      </c>
      <c r="D169" s="1">
        <v>18.899999999999999</v>
      </c>
      <c r="E169" s="2">
        <v>393</v>
      </c>
      <c r="F169" s="1">
        <v>5.0999999999999996</v>
      </c>
      <c r="G169" s="1">
        <v>7.1</v>
      </c>
      <c r="H169" s="1">
        <v>9.8000000000000007</v>
      </c>
      <c r="I169" s="3">
        <v>7.1429999999999998</v>
      </c>
      <c r="J169" s="3">
        <v>0.192</v>
      </c>
      <c r="K169" s="1">
        <v>4.2</v>
      </c>
      <c r="L169" s="16">
        <v>4.4300750555519395</v>
      </c>
      <c r="M169" s="3">
        <v>3.6379999999999999</v>
      </c>
      <c r="N169" s="3">
        <v>0.11</v>
      </c>
      <c r="O169" s="1">
        <v>35.200000000000003</v>
      </c>
      <c r="P169" s="16">
        <v>4.0899051114393981</v>
      </c>
      <c r="Q169" s="14">
        <v>0.78943968456717928</v>
      </c>
      <c r="R169" s="17">
        <v>2.0976043288744108</v>
      </c>
      <c r="S169" s="9">
        <f t="shared" si="12"/>
        <v>0.64641108422214744</v>
      </c>
      <c r="T169" s="12">
        <f t="shared" si="13"/>
        <v>0.6117132321989539</v>
      </c>
      <c r="U169" s="9">
        <f t="shared" si="14"/>
        <v>-0.10268104571939227</v>
      </c>
      <c r="V169" s="12">
        <f t="shared" si="15"/>
        <v>0.32172357061046825</v>
      </c>
    </row>
    <row r="170" spans="1:22" x14ac:dyDescent="0.3">
      <c r="A170">
        <v>167</v>
      </c>
      <c r="B170" s="1">
        <v>7.7</v>
      </c>
      <c r="C170" s="1">
        <v>9.6</v>
      </c>
      <c r="D170" s="1">
        <v>14.7</v>
      </c>
      <c r="E170" s="2">
        <v>442</v>
      </c>
      <c r="F170" s="1">
        <v>7.9</v>
      </c>
      <c r="G170" s="1">
        <v>8.4</v>
      </c>
      <c r="H170" s="1">
        <v>10.3</v>
      </c>
      <c r="I170" s="3">
        <v>9.6080000000000005</v>
      </c>
      <c r="J170" s="3">
        <v>0.255</v>
      </c>
      <c r="K170" s="1">
        <v>5.0999999999999996</v>
      </c>
      <c r="L170" s="16">
        <v>4.9140785853891122</v>
      </c>
      <c r="M170" s="3">
        <v>6.5389999999999997</v>
      </c>
      <c r="N170" s="3">
        <v>0.13800000000000001</v>
      </c>
      <c r="O170" s="1">
        <v>33.4</v>
      </c>
      <c r="P170" s="16">
        <v>4.4705574852172738</v>
      </c>
      <c r="Q170" s="14">
        <v>0.36548798489089962</v>
      </c>
      <c r="R170" s="17">
        <v>1.6739419986340878</v>
      </c>
      <c r="S170" s="9">
        <f t="shared" si="12"/>
        <v>0.69144209738784579</v>
      </c>
      <c r="T170" s="12">
        <f t="shared" si="13"/>
        <v>0.65036168368161562</v>
      </c>
      <c r="U170" s="9">
        <f t="shared" si="14"/>
        <v>-0.43712689553608264</v>
      </c>
      <c r="V170" s="12">
        <f t="shared" si="15"/>
        <v>0.22374040580206847</v>
      </c>
    </row>
    <row r="171" spans="1:22" x14ac:dyDescent="0.3">
      <c r="A171">
        <v>168</v>
      </c>
      <c r="B171" s="1">
        <v>7.6</v>
      </c>
      <c r="C171" s="1">
        <v>8.1999999999999993</v>
      </c>
      <c r="D171" s="1">
        <v>9.4</v>
      </c>
      <c r="E171" s="2">
        <v>449</v>
      </c>
      <c r="F171" s="1">
        <v>7.2</v>
      </c>
      <c r="G171" s="1">
        <v>9.1</v>
      </c>
      <c r="H171" s="1">
        <v>12.9</v>
      </c>
      <c r="I171" s="3">
        <v>11.538</v>
      </c>
      <c r="J171" s="3">
        <v>0.34399999999999997</v>
      </c>
      <c r="K171" s="1">
        <v>5</v>
      </c>
      <c r="L171" s="16">
        <v>5.3953263930693511</v>
      </c>
      <c r="M171" s="3">
        <v>5.9539999999999997</v>
      </c>
      <c r="N171" s="3">
        <v>0.22900000000000001</v>
      </c>
      <c r="O171" s="1">
        <v>37.700000000000003</v>
      </c>
      <c r="P171" s="16">
        <v>5.195692137322748</v>
      </c>
      <c r="Q171" s="14">
        <v>0.56737930765097877</v>
      </c>
      <c r="R171" s="17">
        <v>1.510545010206612</v>
      </c>
      <c r="S171" s="9">
        <f t="shared" si="12"/>
        <v>0.73201772268366028</v>
      </c>
      <c r="T171" s="12">
        <f t="shared" si="13"/>
        <v>0.71564340971757612</v>
      </c>
      <c r="U171" s="9">
        <f t="shared" si="14"/>
        <v>-0.24612650699075853</v>
      </c>
      <c r="V171" s="12">
        <f t="shared" si="15"/>
        <v>0.1791336706176565</v>
      </c>
    </row>
    <row r="172" spans="1:22" x14ac:dyDescent="0.3">
      <c r="A172">
        <v>169</v>
      </c>
      <c r="B172" s="1">
        <v>7.3</v>
      </c>
      <c r="C172" s="1">
        <v>12.4</v>
      </c>
      <c r="D172" s="1">
        <v>8.6</v>
      </c>
      <c r="E172" s="2">
        <v>474</v>
      </c>
      <c r="F172" s="1">
        <v>6</v>
      </c>
      <c r="G172" s="1">
        <v>8.1</v>
      </c>
      <c r="H172" s="1">
        <v>9.6999999999999993</v>
      </c>
      <c r="I172" s="3">
        <v>9.3840000000000003</v>
      </c>
      <c r="J172" s="3">
        <v>0.122</v>
      </c>
      <c r="K172" s="1">
        <v>5</v>
      </c>
      <c r="L172" s="16">
        <v>4.1972805581256196</v>
      </c>
      <c r="M172" s="3">
        <v>6.2809999999999997</v>
      </c>
      <c r="N172" s="3">
        <v>2.5999999999999999E-2</v>
      </c>
      <c r="O172" s="1">
        <v>40.5</v>
      </c>
      <c r="P172" s="16">
        <v>3.4393326938302629</v>
      </c>
      <c r="Q172" s="14">
        <v>0.42308195829723105</v>
      </c>
      <c r="R172" s="17">
        <v>1.2148438480476977</v>
      </c>
      <c r="S172" s="9">
        <f t="shared" si="12"/>
        <v>0.62296799965549565</v>
      </c>
      <c r="T172" s="12">
        <f t="shared" si="13"/>
        <v>0.5364741880657331</v>
      </c>
      <c r="U172" s="9">
        <f t="shared" si="14"/>
        <v>-0.37357549411805319</v>
      </c>
      <c r="V172" s="12">
        <f t="shared" si="15"/>
        <v>8.4520458766057169E-2</v>
      </c>
    </row>
    <row r="173" spans="1:22" x14ac:dyDescent="0.3">
      <c r="A173">
        <v>170</v>
      </c>
      <c r="B173" s="1">
        <v>7.3</v>
      </c>
      <c r="C173" s="1">
        <v>11.8</v>
      </c>
      <c r="D173" s="1">
        <v>8.8000000000000007</v>
      </c>
      <c r="E173" s="2">
        <v>458</v>
      </c>
      <c r="F173" s="1">
        <v>7.7</v>
      </c>
      <c r="G173" s="1">
        <v>11.3</v>
      </c>
      <c r="H173" s="1">
        <v>19.2</v>
      </c>
      <c r="I173" s="3">
        <v>11.656000000000001</v>
      </c>
      <c r="J173" s="3">
        <v>0.14199999999999999</v>
      </c>
      <c r="K173" s="1">
        <v>5.6</v>
      </c>
      <c r="L173" s="16">
        <v>4.3679705810433935</v>
      </c>
      <c r="M173" s="3">
        <v>8.4019999999999992</v>
      </c>
      <c r="N173" s="3">
        <v>0.01</v>
      </c>
      <c r="O173" s="1">
        <v>60.3</v>
      </c>
      <c r="P173" s="16">
        <v>3.3010299956639813</v>
      </c>
      <c r="Q173" s="14">
        <v>0.42764837118693266</v>
      </c>
      <c r="R173" s="17">
        <v>1.568201724066995</v>
      </c>
      <c r="S173" s="9">
        <f t="shared" si="12"/>
        <v>0.64027970466610773</v>
      </c>
      <c r="T173" s="12">
        <f t="shared" si="13"/>
        <v>0.51864947067752798</v>
      </c>
      <c r="U173" s="9">
        <f t="shared" si="14"/>
        <v>-0.36891317775826421</v>
      </c>
      <c r="V173" s="12">
        <f t="shared" si="15"/>
        <v>0.19540192697996303</v>
      </c>
    </row>
    <row r="174" spans="1:22" x14ac:dyDescent="0.3">
      <c r="A174">
        <v>171</v>
      </c>
      <c r="B174" s="1">
        <v>7.6</v>
      </c>
      <c r="C174" s="1">
        <v>10.8</v>
      </c>
      <c r="D174" s="1">
        <v>12.9</v>
      </c>
      <c r="E174" s="2">
        <v>385</v>
      </c>
      <c r="F174" s="1">
        <v>10</v>
      </c>
      <c r="G174" s="1">
        <v>12.7</v>
      </c>
      <c r="H174" s="1">
        <v>19.7</v>
      </c>
      <c r="I174" s="3">
        <v>10.815</v>
      </c>
      <c r="J174" s="3">
        <v>0.16400000000000001</v>
      </c>
      <c r="K174" s="1">
        <v>6.2</v>
      </c>
      <c r="L174" s="16">
        <v>4.7817553746524686</v>
      </c>
      <c r="M174" s="3">
        <v>7.5510000000000002</v>
      </c>
      <c r="N174" s="3">
        <v>3.1E-2</v>
      </c>
      <c r="O174" s="1">
        <v>60.5</v>
      </c>
      <c r="P174" s="16">
        <v>4.1327398382608846</v>
      </c>
      <c r="Q174" s="14">
        <v>0.30124708863621136</v>
      </c>
      <c r="R174" s="17">
        <v>1.5301996982030823</v>
      </c>
      <c r="S174" s="9">
        <f t="shared" si="12"/>
        <v>0.67958735468313902</v>
      </c>
      <c r="T174" s="12">
        <f t="shared" si="13"/>
        <v>0.61623806669860537</v>
      </c>
      <c r="U174" s="9">
        <f t="shared" si="14"/>
        <v>-0.52107714158002283</v>
      </c>
      <c r="V174" s="12">
        <f t="shared" si="15"/>
        <v>0.18474811197328853</v>
      </c>
    </row>
    <row r="175" spans="1:22" x14ac:dyDescent="0.3">
      <c r="A175">
        <v>172</v>
      </c>
      <c r="B175" s="1">
        <v>7.5</v>
      </c>
      <c r="C175" s="1">
        <v>9.5</v>
      </c>
      <c r="D175" s="1">
        <v>15.6</v>
      </c>
      <c r="E175" s="2">
        <v>398</v>
      </c>
      <c r="F175" s="1">
        <v>8.8000000000000007</v>
      </c>
      <c r="G175" s="1">
        <v>11.7</v>
      </c>
      <c r="H175" s="1">
        <v>17.100000000000001</v>
      </c>
      <c r="I175" s="3">
        <v>9.2739999999999991</v>
      </c>
      <c r="J175" s="3">
        <v>0.17199999999999999</v>
      </c>
      <c r="K175" s="1">
        <v>5.8</v>
      </c>
      <c r="L175" s="16">
        <v>4.9965116721541785</v>
      </c>
      <c r="M175" s="3">
        <v>6.0709999999999997</v>
      </c>
      <c r="N175" s="3">
        <v>0.04</v>
      </c>
      <c r="O175" s="1">
        <v>26.5</v>
      </c>
      <c r="P175" s="16">
        <v>4.2528530309798933</v>
      </c>
      <c r="Q175" s="14">
        <v>0.45377685969044212</v>
      </c>
      <c r="R175" s="17">
        <v>1.927883410330707</v>
      </c>
      <c r="S175" s="9">
        <f t="shared" si="12"/>
        <v>0.69866690628628181</v>
      </c>
      <c r="T175" s="12">
        <f t="shared" si="13"/>
        <v>0.62868037473440808</v>
      </c>
      <c r="U175" s="9">
        <f t="shared" si="14"/>
        <v>-0.34315765469389498</v>
      </c>
      <c r="V175" s="12">
        <f t="shared" si="15"/>
        <v>0.28508076619489536</v>
      </c>
    </row>
    <row r="176" spans="1:22" x14ac:dyDescent="0.3">
      <c r="A176">
        <v>173</v>
      </c>
      <c r="B176" s="1">
        <v>7.5</v>
      </c>
      <c r="C176" s="1">
        <v>9</v>
      </c>
      <c r="D176" s="1">
        <v>19.899999999999999</v>
      </c>
      <c r="E176" s="2">
        <v>379</v>
      </c>
      <c r="F176" s="1">
        <v>8.1999999999999993</v>
      </c>
      <c r="G176" s="1">
        <v>10.4</v>
      </c>
      <c r="H176" s="1">
        <v>15</v>
      </c>
      <c r="I176" s="3">
        <v>7.8739999999999997</v>
      </c>
      <c r="J176" s="3">
        <v>0.114</v>
      </c>
      <c r="K176" s="1">
        <v>5.5</v>
      </c>
      <c r="L176" s="16">
        <v>4.6629937971760524</v>
      </c>
      <c r="M176" s="3">
        <v>5.367</v>
      </c>
      <c r="N176" s="3">
        <v>0.04</v>
      </c>
      <c r="O176" s="1">
        <v>12.6</v>
      </c>
      <c r="P176" s="16">
        <v>3.8603380065709936</v>
      </c>
      <c r="Q176" s="14">
        <v>0.71583627516499382</v>
      </c>
      <c r="R176" s="17">
        <v>1.8965262174895554</v>
      </c>
      <c r="S176" s="9">
        <f t="shared" si="12"/>
        <v>0.66866483774614882</v>
      </c>
      <c r="T176" s="12">
        <f t="shared" si="13"/>
        <v>0.58662533264115169</v>
      </c>
      <c r="U176" s="9">
        <f t="shared" si="14"/>
        <v>-0.14518629741736289</v>
      </c>
      <c r="V176" s="12">
        <f t="shared" si="15"/>
        <v>0.27795885074687282</v>
      </c>
    </row>
    <row r="177" spans="1:22" x14ac:dyDescent="0.3">
      <c r="A177">
        <v>174</v>
      </c>
      <c r="B177" s="1">
        <v>7.6</v>
      </c>
      <c r="C177" s="1">
        <v>8.9</v>
      </c>
      <c r="D177" s="1">
        <v>24.1</v>
      </c>
      <c r="E177" s="2">
        <v>335</v>
      </c>
      <c r="F177" s="1">
        <v>8.9</v>
      </c>
      <c r="G177" s="1">
        <v>11.4</v>
      </c>
      <c r="H177" s="1">
        <v>13.1</v>
      </c>
      <c r="I177" s="3">
        <v>6.3849999999999998</v>
      </c>
      <c r="J177" s="3">
        <v>0.112</v>
      </c>
      <c r="K177" s="1">
        <v>6.1</v>
      </c>
      <c r="L177" s="16">
        <v>4.3961993470957363</v>
      </c>
      <c r="M177" s="3">
        <v>3.9420000000000002</v>
      </c>
      <c r="N177" s="3">
        <v>4.5999999999999999E-2</v>
      </c>
      <c r="O177" s="1">
        <v>17.8</v>
      </c>
      <c r="P177" s="16">
        <v>3.7745169657285498</v>
      </c>
      <c r="Q177" s="14">
        <v>0.72664572024091179</v>
      </c>
      <c r="R177" s="17">
        <v>2.1986570869544226</v>
      </c>
      <c r="S177" s="9">
        <f t="shared" si="12"/>
        <v>0.64307737742314053</v>
      </c>
      <c r="T177" s="12">
        <f t="shared" si="13"/>
        <v>0.57686138178214352</v>
      </c>
      <c r="U177" s="9">
        <f t="shared" si="14"/>
        <v>-0.13867727998877466</v>
      </c>
      <c r="V177" s="12">
        <f t="shared" si="15"/>
        <v>0.34215750000362405</v>
      </c>
    </row>
    <row r="178" spans="1:22" x14ac:dyDescent="0.3">
      <c r="A178">
        <v>175</v>
      </c>
      <c r="B178" s="1">
        <v>7.4</v>
      </c>
      <c r="C178" s="1">
        <v>8.1</v>
      </c>
      <c r="D178" s="1">
        <v>25.6</v>
      </c>
      <c r="E178" s="2">
        <v>272</v>
      </c>
      <c r="F178" s="1">
        <v>7.8</v>
      </c>
      <c r="G178" s="1">
        <v>10.6</v>
      </c>
      <c r="H178" s="1">
        <v>15.4</v>
      </c>
      <c r="I178" s="3">
        <v>5.3559999999999999</v>
      </c>
      <c r="J178" s="3">
        <v>0.19400000000000001</v>
      </c>
      <c r="K178" s="1">
        <v>6.1</v>
      </c>
      <c r="L178" s="16">
        <v>5.0283678836970616</v>
      </c>
      <c r="M178" s="3">
        <v>2.6419999999999999</v>
      </c>
      <c r="N178" s="3">
        <v>0.128</v>
      </c>
      <c r="O178" s="1">
        <v>19.399999999999999</v>
      </c>
      <c r="P178" s="16">
        <v>4.4683473304121577</v>
      </c>
      <c r="Q178" s="14">
        <v>1.1145442672058643</v>
      </c>
      <c r="R178" s="17">
        <v>2.3841741388070332</v>
      </c>
      <c r="S178" s="9">
        <f t="shared" si="12"/>
        <v>0.70142704387767518</v>
      </c>
      <c r="T178" s="12">
        <f t="shared" si="13"/>
        <v>0.65014692402696628</v>
      </c>
      <c r="U178" s="9">
        <f t="shared" si="14"/>
        <v>4.7097322364434209E-2</v>
      </c>
      <c r="V178" s="12">
        <f t="shared" si="15"/>
        <v>0.37733797286392678</v>
      </c>
    </row>
    <row r="179" spans="1:22" x14ac:dyDescent="0.3">
      <c r="A179">
        <v>176</v>
      </c>
      <c r="B179" s="1">
        <v>7.6</v>
      </c>
      <c r="C179" s="1">
        <v>8</v>
      </c>
      <c r="D179" s="1">
        <v>27.5</v>
      </c>
      <c r="E179" s="2">
        <v>315</v>
      </c>
      <c r="F179" s="1">
        <v>7.6</v>
      </c>
      <c r="G179" s="1">
        <v>9.6</v>
      </c>
      <c r="H179" s="1">
        <v>22.7</v>
      </c>
      <c r="I179" s="3">
        <v>6.0170000000000003</v>
      </c>
      <c r="J179" s="3">
        <v>0.19400000000000001</v>
      </c>
      <c r="K179" s="1">
        <v>6.6</v>
      </c>
      <c r="L179" s="16">
        <v>5.3111178426625054</v>
      </c>
      <c r="M179" s="3">
        <v>3.3410000000000002</v>
      </c>
      <c r="N179" s="3">
        <v>0.111</v>
      </c>
      <c r="O179" s="1">
        <v>26.4</v>
      </c>
      <c r="P179" s="16">
        <v>4.7871060930365701</v>
      </c>
      <c r="Q179" s="14">
        <v>0.82600997779110041</v>
      </c>
      <c r="R179" s="17">
        <v>1.8115750058705933</v>
      </c>
      <c r="S179" s="9">
        <f t="shared" si="12"/>
        <v>0.7251859376176466</v>
      </c>
      <c r="T179" s="12">
        <f t="shared" si="13"/>
        <v>0.68007305253099337</v>
      </c>
      <c r="U179" s="9">
        <f t="shared" si="14"/>
        <v>-8.3014706585859507E-2</v>
      </c>
      <c r="V179" s="12">
        <f t="shared" si="15"/>
        <v>0.25805632013226959</v>
      </c>
    </row>
    <row r="180" spans="1:22" x14ac:dyDescent="0.3">
      <c r="A180">
        <v>177</v>
      </c>
      <c r="B180" s="1">
        <v>7.4</v>
      </c>
      <c r="C180" s="1">
        <v>9.1999999999999993</v>
      </c>
      <c r="D180" s="1">
        <v>24.3</v>
      </c>
      <c r="E180" s="2">
        <v>280</v>
      </c>
      <c r="F180" s="1">
        <v>5.7</v>
      </c>
      <c r="G180" s="1">
        <v>7.4</v>
      </c>
      <c r="H180" s="1">
        <v>10.1</v>
      </c>
      <c r="I180" s="3">
        <v>5.4989999999999997</v>
      </c>
      <c r="J180" s="3">
        <v>0.13</v>
      </c>
      <c r="K180" s="1">
        <v>4.0999999999999996</v>
      </c>
      <c r="L180" s="16">
        <v>4.6613393400060401</v>
      </c>
      <c r="M180" s="3">
        <v>2.948</v>
      </c>
      <c r="N180" s="3">
        <v>7.2999999999999995E-2</v>
      </c>
      <c r="O180" s="1">
        <v>11.2</v>
      </c>
      <c r="P180" s="16">
        <v>4.3988077302032647</v>
      </c>
      <c r="Q180" s="14">
        <v>1.0269824431916053</v>
      </c>
      <c r="R180" s="17">
        <v>2.2195845262142546</v>
      </c>
      <c r="S180" s="9">
        <f t="shared" si="12"/>
        <v>0.66851072020949487</v>
      </c>
      <c r="T180" s="12">
        <f t="shared" si="13"/>
        <v>0.64333497958617358</v>
      </c>
      <c r="U180" s="9">
        <f t="shared" si="14"/>
        <v>1.1563019166722687E-2</v>
      </c>
      <c r="V180" s="12">
        <f t="shared" si="15"/>
        <v>0.34627168847804995</v>
      </c>
    </row>
    <row r="181" spans="1:22" x14ac:dyDescent="0.3">
      <c r="A181">
        <v>178</v>
      </c>
      <c r="B181" s="1">
        <v>7.4</v>
      </c>
      <c r="C181" s="1">
        <v>11.4</v>
      </c>
      <c r="D181" s="1">
        <v>19.600000000000001</v>
      </c>
      <c r="E181" s="2">
        <v>292</v>
      </c>
      <c r="F181" s="1">
        <v>5</v>
      </c>
      <c r="G181" s="1">
        <v>6.8</v>
      </c>
      <c r="H181" s="1">
        <v>12.1</v>
      </c>
      <c r="I181" s="3">
        <v>5.3460000000000001</v>
      </c>
      <c r="J181" s="3">
        <v>7.0999999999999994E-2</v>
      </c>
      <c r="K181" s="1">
        <v>3.5</v>
      </c>
      <c r="L181" s="16">
        <v>4.1122697684172707</v>
      </c>
      <c r="M181" s="3">
        <v>2.2490000000000001</v>
      </c>
      <c r="N181" s="3">
        <v>0.03</v>
      </c>
      <c r="O181" s="1">
        <v>19.3</v>
      </c>
      <c r="P181" s="16">
        <v>3.5563025007672873</v>
      </c>
      <c r="Q181" s="14">
        <v>0.8332108802826087</v>
      </c>
      <c r="R181" s="17">
        <v>2.1758016328482794</v>
      </c>
      <c r="S181" s="9">
        <f t="shared" si="12"/>
        <v>0.61408159701155418</v>
      </c>
      <c r="T181" s="12">
        <f t="shared" si="13"/>
        <v>0.55099869516276023</v>
      </c>
      <c r="U181" s="9">
        <f t="shared" si="14"/>
        <v>-7.9245067557889168E-2</v>
      </c>
      <c r="V181" s="12">
        <f t="shared" si="15"/>
        <v>0.33761929833938353</v>
      </c>
    </row>
    <row r="182" spans="1:22" x14ac:dyDescent="0.3">
      <c r="A182">
        <v>179</v>
      </c>
      <c r="B182" s="1">
        <v>7.4</v>
      </c>
      <c r="C182" s="1">
        <v>9.8000000000000007</v>
      </c>
      <c r="D182" s="1">
        <v>15.4</v>
      </c>
      <c r="E182" s="2">
        <v>398</v>
      </c>
      <c r="F182" s="1">
        <v>9.8000000000000007</v>
      </c>
      <c r="G182" s="1">
        <v>12</v>
      </c>
      <c r="H182" s="1">
        <v>19.600000000000001</v>
      </c>
      <c r="I182" s="3">
        <v>9.0850000000000009</v>
      </c>
      <c r="J182" s="3">
        <v>0.26600000000000001</v>
      </c>
      <c r="K182" s="1">
        <v>5.3</v>
      </c>
      <c r="L182" s="16">
        <v>5.3927848582254354</v>
      </c>
      <c r="M182" s="3">
        <v>5.6559999999999997</v>
      </c>
      <c r="N182" s="3">
        <v>0.16700000000000001</v>
      </c>
      <c r="O182" s="1">
        <v>30.2</v>
      </c>
      <c r="P182" s="16">
        <v>5.154652168836809</v>
      </c>
      <c r="Q182" s="14">
        <v>0.55291145021650878</v>
      </c>
      <c r="R182" s="17">
        <v>1.3579348470004537</v>
      </c>
      <c r="S182" s="9">
        <f t="shared" si="12"/>
        <v>0.73181309472738754</v>
      </c>
      <c r="T182" s="12">
        <f t="shared" si="13"/>
        <v>0.71219936481809465</v>
      </c>
      <c r="U182" s="9">
        <f t="shared" si="14"/>
        <v>-0.25734441618469361</v>
      </c>
      <c r="V182" s="12">
        <f t="shared" si="15"/>
        <v>0.13287893322358801</v>
      </c>
    </row>
    <row r="183" spans="1:22" x14ac:dyDescent="0.3">
      <c r="A183">
        <v>180</v>
      </c>
      <c r="B183" s="1">
        <v>7.7</v>
      </c>
      <c r="C183" s="1">
        <v>13.8</v>
      </c>
      <c r="D183" s="1">
        <v>10</v>
      </c>
      <c r="E183" s="2">
        <v>414</v>
      </c>
      <c r="F183" s="1">
        <v>8.6</v>
      </c>
      <c r="G183" s="1">
        <v>11.5</v>
      </c>
      <c r="H183" s="1">
        <v>23.3</v>
      </c>
      <c r="I183" s="3">
        <v>7.2039999999999997</v>
      </c>
      <c r="J183" s="3">
        <v>0.14799999999999999</v>
      </c>
      <c r="K183" s="1">
        <v>5.3</v>
      </c>
      <c r="L183" s="16">
        <v>5.044343734895107</v>
      </c>
      <c r="M183" s="3">
        <v>3.4740000000000002</v>
      </c>
      <c r="N183" s="3">
        <v>5.0000000000000001E-3</v>
      </c>
      <c r="O183" s="1">
        <v>112.1</v>
      </c>
      <c r="P183" s="16">
        <v>4.4903097083011581</v>
      </c>
      <c r="Q183" s="14">
        <v>0.58138068870998683</v>
      </c>
      <c r="R183" s="17">
        <v>1.4996870826184039</v>
      </c>
      <c r="S183" s="9">
        <f t="shared" si="12"/>
        <v>0.70280467288158055</v>
      </c>
      <c r="T183" s="12">
        <f t="shared" si="13"/>
        <v>0.6522762964526595</v>
      </c>
      <c r="U183" s="9">
        <f t="shared" si="14"/>
        <v>-0.23553939796287079</v>
      </c>
      <c r="V183" s="12">
        <f t="shared" si="15"/>
        <v>0.17600065074296808</v>
      </c>
    </row>
    <row r="184" spans="1:22" x14ac:dyDescent="0.3">
      <c r="A184">
        <v>181</v>
      </c>
      <c r="B184" s="1">
        <v>7.5</v>
      </c>
      <c r="C184" s="1">
        <v>15.4</v>
      </c>
      <c r="D184" s="1">
        <v>7.3</v>
      </c>
      <c r="E184" s="2">
        <v>412</v>
      </c>
      <c r="F184" s="1">
        <v>2.2000000000000002</v>
      </c>
      <c r="G184" s="1">
        <v>6.4</v>
      </c>
      <c r="H184" s="1">
        <v>3.2</v>
      </c>
      <c r="I184" s="3">
        <v>8.7609999999999992</v>
      </c>
      <c r="J184" s="3">
        <v>6.7000000000000004E-2</v>
      </c>
      <c r="K184" s="1">
        <v>3.4</v>
      </c>
      <c r="L184" s="16">
        <v>4.7283537820212285</v>
      </c>
      <c r="M184" s="3">
        <v>4.415</v>
      </c>
      <c r="N184" s="3">
        <v>3.4000000000000002E-2</v>
      </c>
      <c r="O184" s="1">
        <v>4.7</v>
      </c>
      <c r="P184" s="16">
        <v>4.0511525224473814</v>
      </c>
      <c r="Q184" s="14">
        <v>0.68993010401821808</v>
      </c>
      <c r="R184" s="17">
        <v>1.6739419986340878</v>
      </c>
      <c r="S184" s="9">
        <f t="shared" si="12"/>
        <v>0.67470996360743851</v>
      </c>
      <c r="T184" s="12">
        <f t="shared" si="13"/>
        <v>0.60757859430931405</v>
      </c>
      <c r="U184" s="9">
        <f t="shared" si="14"/>
        <v>-0.16119490488126575</v>
      </c>
      <c r="V184" s="12">
        <f t="shared" si="15"/>
        <v>0.22374040580206847</v>
      </c>
    </row>
    <row r="185" spans="1:22" x14ac:dyDescent="0.3">
      <c r="A185">
        <v>182</v>
      </c>
      <c r="B185" s="1">
        <v>7.5</v>
      </c>
      <c r="C185" s="1">
        <v>9.6999999999999993</v>
      </c>
      <c r="D185" s="1">
        <v>8.5</v>
      </c>
      <c r="E185" s="2">
        <v>468</v>
      </c>
      <c r="F185" s="1">
        <v>3.7</v>
      </c>
      <c r="G185" s="1">
        <v>8.4</v>
      </c>
      <c r="H185" s="1">
        <v>5.6</v>
      </c>
      <c r="I185" s="3">
        <v>10.932</v>
      </c>
      <c r="J185" s="3">
        <v>0.14699999999999999</v>
      </c>
      <c r="K185" s="1">
        <v>4.4000000000000004</v>
      </c>
      <c r="L185" s="16">
        <v>5.0021660617565074</v>
      </c>
      <c r="M185" s="3">
        <v>6.85</v>
      </c>
      <c r="N185" s="3">
        <v>8.1000000000000003E-2</v>
      </c>
      <c r="O185" s="1">
        <v>7.3</v>
      </c>
      <c r="P185" s="16">
        <v>3.7958800173440754</v>
      </c>
      <c r="Q185" s="14">
        <v>0.66001122128933076</v>
      </c>
      <c r="R185" s="17">
        <v>1.3783979009481377</v>
      </c>
      <c r="S185" s="9">
        <f t="shared" si="12"/>
        <v>0.69915810532878586</v>
      </c>
      <c r="T185" s="12">
        <f t="shared" si="13"/>
        <v>0.57931247650843942</v>
      </c>
      <c r="U185" s="9">
        <f t="shared" si="14"/>
        <v>-0.18044868066630029</v>
      </c>
      <c r="V185" s="12">
        <f t="shared" si="15"/>
        <v>0.13937460308816194</v>
      </c>
    </row>
    <row r="186" spans="1:22" x14ac:dyDescent="0.3">
      <c r="A186">
        <v>183</v>
      </c>
      <c r="B186" s="1">
        <v>7.5</v>
      </c>
      <c r="C186" s="1">
        <v>10.7</v>
      </c>
      <c r="D186" s="1">
        <v>12</v>
      </c>
      <c r="E186" s="2">
        <v>483</v>
      </c>
      <c r="F186" s="1">
        <v>5.5</v>
      </c>
      <c r="G186" s="1">
        <v>10.1</v>
      </c>
      <c r="H186" s="1">
        <v>12.2</v>
      </c>
      <c r="I186" s="3">
        <v>10.242000000000001</v>
      </c>
      <c r="J186" s="3">
        <v>0.114</v>
      </c>
      <c r="K186" s="1">
        <v>5.2</v>
      </c>
      <c r="L186" s="16">
        <v>4.9283958522567142</v>
      </c>
      <c r="M186" s="3">
        <v>6.2489999999999997</v>
      </c>
      <c r="N186" s="3">
        <v>1.4E-2</v>
      </c>
      <c r="O186" s="1">
        <v>63.3</v>
      </c>
      <c r="P186" s="16">
        <v>3.5658478186735176</v>
      </c>
      <c r="Q186" s="14">
        <v>0.39950066131461054</v>
      </c>
      <c r="R186" s="17">
        <v>1.5622928644564746</v>
      </c>
      <c r="S186" s="9">
        <f t="shared" si="12"/>
        <v>0.69270558339872479</v>
      </c>
      <c r="T186" s="12">
        <f t="shared" si="13"/>
        <v>0.55216280464959133</v>
      </c>
      <c r="U186" s="9">
        <f t="shared" si="14"/>
        <v>-0.3984824974387296</v>
      </c>
      <c r="V186" s="12">
        <f t="shared" si="15"/>
        <v>0.19376244919256455</v>
      </c>
    </row>
    <row r="187" spans="1:22" x14ac:dyDescent="0.3">
      <c r="A187">
        <v>184</v>
      </c>
      <c r="B187" s="1">
        <v>7.3</v>
      </c>
      <c r="C187" s="1">
        <v>8.1</v>
      </c>
      <c r="D187" s="1">
        <v>17.5</v>
      </c>
      <c r="E187" s="2">
        <v>418</v>
      </c>
      <c r="F187" s="1">
        <v>6.7</v>
      </c>
      <c r="G187" s="1">
        <v>11.6</v>
      </c>
      <c r="H187" s="1">
        <v>13.9</v>
      </c>
      <c r="I187" s="3">
        <v>8.9510000000000005</v>
      </c>
      <c r="J187" s="3">
        <v>0.182</v>
      </c>
      <c r="K187" s="1">
        <v>5.4</v>
      </c>
      <c r="L187" s="16">
        <v>5.3273589343863303</v>
      </c>
      <c r="M187" s="3">
        <v>5.0490000000000004</v>
      </c>
      <c r="N187" s="3">
        <v>8.2000000000000003E-2</v>
      </c>
      <c r="O187" s="1">
        <v>46.2</v>
      </c>
      <c r="P187" s="16">
        <v>4.318063334962762</v>
      </c>
      <c r="Q187" s="14">
        <v>0.77334754198082301</v>
      </c>
      <c r="R187" s="17">
        <v>2.1628629933219261</v>
      </c>
      <c r="S187" s="9">
        <f t="shared" si="12"/>
        <v>0.72651195865302232</v>
      </c>
      <c r="T187" s="12">
        <f t="shared" si="13"/>
        <v>0.63528900803598798</v>
      </c>
      <c r="U187" s="9">
        <f t="shared" si="14"/>
        <v>-0.11162529050051383</v>
      </c>
      <c r="V187" s="12">
        <f t="shared" si="15"/>
        <v>0.33502900990197337</v>
      </c>
    </row>
    <row r="188" spans="1:22" x14ac:dyDescent="0.3">
      <c r="A188">
        <v>185</v>
      </c>
      <c r="B188" s="1">
        <v>8</v>
      </c>
      <c r="C188" s="1">
        <v>10.8</v>
      </c>
      <c r="D188" s="1">
        <v>23.8</v>
      </c>
      <c r="E188" s="2">
        <v>376</v>
      </c>
      <c r="F188" s="1">
        <v>8.1</v>
      </c>
      <c r="G188" s="1">
        <v>12.7</v>
      </c>
      <c r="H188" s="1">
        <v>12.5</v>
      </c>
      <c r="I188" s="3">
        <v>7.3319999999999999</v>
      </c>
      <c r="J188" s="3">
        <v>8.4000000000000005E-2</v>
      </c>
      <c r="K188" s="1">
        <v>5.7</v>
      </c>
      <c r="L188" s="16">
        <v>4.249198357391113</v>
      </c>
      <c r="M188" s="3">
        <v>3.1859999999999999</v>
      </c>
      <c r="N188" s="3">
        <v>1.2E-2</v>
      </c>
      <c r="O188" s="1">
        <v>59.5</v>
      </c>
      <c r="P188" s="16">
        <v>3.1972805581256192</v>
      </c>
      <c r="Q188" s="14">
        <v>0.73727217653554344</v>
      </c>
      <c r="R188" s="17">
        <v>1.6866362692622934</v>
      </c>
      <c r="S188" s="9">
        <f t="shared" si="12"/>
        <v>0.62830700492093083</v>
      </c>
      <c r="T188" s="12">
        <f t="shared" si="13"/>
        <v>0.50478074684402841</v>
      </c>
      <c r="U188" s="9">
        <f t="shared" si="14"/>
        <v>-0.13237215536190278</v>
      </c>
      <c r="V188" s="12">
        <f t="shared" si="15"/>
        <v>0.22702143511779826</v>
      </c>
    </row>
    <row r="189" spans="1:22" x14ac:dyDescent="0.3">
      <c r="A189">
        <v>186</v>
      </c>
      <c r="B189" s="1">
        <v>7.8</v>
      </c>
      <c r="C189" s="1">
        <v>10.5</v>
      </c>
      <c r="D189" s="1">
        <v>25.4</v>
      </c>
      <c r="E189" s="2">
        <v>333</v>
      </c>
      <c r="F189" s="1">
        <v>7.6</v>
      </c>
      <c r="G189" s="1">
        <v>13</v>
      </c>
      <c r="H189" s="1">
        <v>15.7</v>
      </c>
      <c r="I189" s="3">
        <v>6.9370000000000003</v>
      </c>
      <c r="J189" s="3">
        <v>0.151</v>
      </c>
      <c r="K189" s="1">
        <v>6.5</v>
      </c>
      <c r="L189" s="16">
        <v>5.0934216851622347</v>
      </c>
      <c r="M189" s="3">
        <v>3.4929999999999999</v>
      </c>
      <c r="N189" s="3">
        <v>5.7000000000000002E-2</v>
      </c>
      <c r="O189" s="1">
        <v>50.2</v>
      </c>
      <c r="P189" s="16">
        <v>4.1665781099196524</v>
      </c>
      <c r="Q189" s="14">
        <v>0.69539410829110992</v>
      </c>
      <c r="R189" s="17">
        <v>1.9827233876685453</v>
      </c>
      <c r="S189" s="9">
        <f t="shared" si="12"/>
        <v>0.70700963297137553</v>
      </c>
      <c r="T189" s="12">
        <f t="shared" si="13"/>
        <v>0.61977952786072832</v>
      </c>
      <c r="U189" s="9">
        <f t="shared" si="14"/>
        <v>-0.1577689931861215</v>
      </c>
      <c r="V189" s="12">
        <f t="shared" si="15"/>
        <v>0.29726212944049252</v>
      </c>
    </row>
    <row r="190" spans="1:22" x14ac:dyDescent="0.3">
      <c r="A190">
        <v>187</v>
      </c>
      <c r="B190" s="1">
        <v>7.6</v>
      </c>
      <c r="C190" s="1">
        <v>6.6</v>
      </c>
      <c r="D190" s="1">
        <v>25.8</v>
      </c>
      <c r="E190" s="2">
        <v>284</v>
      </c>
      <c r="F190" s="1">
        <v>6.6</v>
      </c>
      <c r="G190" s="1">
        <v>9.6</v>
      </c>
      <c r="H190" s="1">
        <v>11.2</v>
      </c>
      <c r="I190" s="3">
        <v>5.8109999999999999</v>
      </c>
      <c r="J190" s="3">
        <v>0.23799999999999999</v>
      </c>
      <c r="K190" s="1">
        <v>5.5</v>
      </c>
      <c r="L190" s="16">
        <v>5.4385423487861111</v>
      </c>
      <c r="M190" s="3">
        <v>2.8530000000000002</v>
      </c>
      <c r="N190" s="3">
        <v>0.154</v>
      </c>
      <c r="O190" s="1">
        <v>26.9</v>
      </c>
      <c r="P190" s="16">
        <v>4.827692288674446</v>
      </c>
      <c r="Q190" s="14">
        <v>0.97155415344606111</v>
      </c>
      <c r="R190" s="17">
        <v>2.2156375634350618</v>
      </c>
      <c r="S190" s="9">
        <f t="shared" si="12"/>
        <v>0.73548251464175907</v>
      </c>
      <c r="T190" s="12">
        <f t="shared" si="13"/>
        <v>0.68373958089723408</v>
      </c>
      <c r="U190" s="9">
        <f t="shared" si="14"/>
        <v>-1.2532987254277613E-2</v>
      </c>
      <c r="V190" s="12">
        <f t="shared" si="15"/>
        <v>0.34549871947080024</v>
      </c>
    </row>
    <row r="191" spans="1:22" x14ac:dyDescent="0.3">
      <c r="A191">
        <v>188</v>
      </c>
      <c r="B191" s="1">
        <v>7.5</v>
      </c>
      <c r="C191" s="1">
        <v>7.8</v>
      </c>
      <c r="D191" s="1">
        <v>28</v>
      </c>
      <c r="E191" s="2">
        <v>285</v>
      </c>
      <c r="F191" s="1">
        <v>5.8</v>
      </c>
      <c r="G191" s="1">
        <v>10.1</v>
      </c>
      <c r="H191" s="1">
        <v>11.6</v>
      </c>
      <c r="I191" s="3">
        <v>4.6429999999999998</v>
      </c>
      <c r="J191" s="3">
        <v>0.152</v>
      </c>
      <c r="K191" s="1">
        <v>4.5</v>
      </c>
      <c r="L191" s="16">
        <v>4.6434526764861879</v>
      </c>
      <c r="M191" s="3">
        <v>1.8740000000000001</v>
      </c>
      <c r="N191" s="3">
        <v>5.5E-2</v>
      </c>
      <c r="O191" s="1">
        <v>66.7</v>
      </c>
      <c r="P191" s="16">
        <v>4.153814864344529</v>
      </c>
      <c r="Q191" s="14">
        <v>0.79685174904988698</v>
      </c>
      <c r="R191" s="17">
        <v>2.1728946977521759</v>
      </c>
      <c r="S191" s="9">
        <f t="shared" si="12"/>
        <v>0.6668410238162924</v>
      </c>
      <c r="T191" s="12">
        <f t="shared" si="13"/>
        <v>0.61844713611209456</v>
      </c>
      <c r="U191" s="9">
        <f t="shared" si="14"/>
        <v>-9.8622469768806287E-2</v>
      </c>
      <c r="V191" s="12">
        <f t="shared" si="15"/>
        <v>0.3370386801662334</v>
      </c>
    </row>
    <row r="192" spans="1:22" x14ac:dyDescent="0.3">
      <c r="A192">
        <v>189</v>
      </c>
      <c r="B192" s="1">
        <v>7.8</v>
      </c>
      <c r="C192" s="1">
        <v>9.9</v>
      </c>
      <c r="D192" s="1">
        <v>25.5</v>
      </c>
      <c r="E192" s="2">
        <v>326</v>
      </c>
      <c r="F192" s="1">
        <v>5.4</v>
      </c>
      <c r="G192" s="1">
        <v>9.9</v>
      </c>
      <c r="H192" s="1">
        <v>10.3</v>
      </c>
      <c r="I192" s="3">
        <v>4.66</v>
      </c>
      <c r="J192" s="3">
        <v>0.11600000000000001</v>
      </c>
      <c r="K192" s="1">
        <v>4.5</v>
      </c>
      <c r="L192" s="16">
        <v>4.585460729508501</v>
      </c>
      <c r="M192" s="3">
        <v>1.573</v>
      </c>
      <c r="N192" s="3">
        <v>5.2999999999999999E-2</v>
      </c>
      <c r="O192" s="1">
        <v>98</v>
      </c>
      <c r="P192" s="16">
        <v>4</v>
      </c>
      <c r="Q192" s="14">
        <v>0.66341821225267972</v>
      </c>
      <c r="R192" s="17">
        <v>1.823474229170301</v>
      </c>
      <c r="S192" s="9">
        <f t="shared" si="12"/>
        <v>0.66138297844237637</v>
      </c>
      <c r="T192" s="12">
        <f t="shared" si="13"/>
        <v>0.6020599913279624</v>
      </c>
      <c r="U192" s="9">
        <f t="shared" si="14"/>
        <v>-0.17821261033797947</v>
      </c>
      <c r="V192" s="12">
        <f t="shared" si="15"/>
        <v>0.26089962988823162</v>
      </c>
    </row>
    <row r="193" spans="1:22" x14ac:dyDescent="0.3">
      <c r="A193">
        <v>190</v>
      </c>
      <c r="B193" s="1">
        <v>7.4</v>
      </c>
      <c r="C193" s="1">
        <v>10.6</v>
      </c>
      <c r="D193" s="1">
        <v>21.1</v>
      </c>
      <c r="E193" s="2">
        <v>385</v>
      </c>
      <c r="F193" s="1">
        <v>5.3</v>
      </c>
      <c r="G193" s="1">
        <v>9.8000000000000007</v>
      </c>
      <c r="H193" s="1">
        <v>9.5</v>
      </c>
      <c r="I193" s="3">
        <v>6.9320000000000004</v>
      </c>
      <c r="J193" s="3">
        <v>7.6999999999999999E-2</v>
      </c>
      <c r="K193" s="1">
        <v>4.7</v>
      </c>
      <c r="L193" s="16">
        <v>4.2367890994092932</v>
      </c>
      <c r="M193" s="3">
        <v>1.8819999999999999</v>
      </c>
      <c r="N193" s="3">
        <v>0.03</v>
      </c>
      <c r="O193" s="1">
        <v>59.8</v>
      </c>
      <c r="P193" s="16">
        <v>3.6901960800285138</v>
      </c>
      <c r="Q193" s="14">
        <v>0.65369479531508179</v>
      </c>
      <c r="R193" s="17">
        <v>1.9585638832219674</v>
      </c>
      <c r="S193" s="9">
        <f t="shared" si="12"/>
        <v>0.62703684605375998</v>
      </c>
      <c r="T193" s="12">
        <f t="shared" si="13"/>
        <v>0.56704944318126727</v>
      </c>
      <c r="U193" s="9">
        <f t="shared" si="14"/>
        <v>-0.18462497285102925</v>
      </c>
      <c r="V193" s="12">
        <f t="shared" si="15"/>
        <v>0.29193774166295605</v>
      </c>
    </row>
    <row r="194" spans="1:22" x14ac:dyDescent="0.3">
      <c r="A194">
        <v>191</v>
      </c>
      <c r="B194" s="1">
        <v>7.4</v>
      </c>
      <c r="C194" s="1">
        <v>9</v>
      </c>
      <c r="D194" s="1">
        <v>16.100000000000001</v>
      </c>
      <c r="E194" s="2">
        <v>377</v>
      </c>
      <c r="F194" s="1">
        <v>3.9</v>
      </c>
      <c r="G194" s="1">
        <v>8.6</v>
      </c>
      <c r="H194" s="1">
        <v>7.6</v>
      </c>
      <c r="I194" s="3">
        <v>5.9109999999999996</v>
      </c>
      <c r="J194" s="3">
        <v>0.17599999999999999</v>
      </c>
      <c r="K194" s="1">
        <v>4.0999999999999996</v>
      </c>
      <c r="L194" s="16">
        <v>4.503790683057181</v>
      </c>
      <c r="M194" s="3">
        <v>2.2749999999999999</v>
      </c>
      <c r="N194" s="3">
        <v>0.11799999999999999</v>
      </c>
      <c r="O194" s="1">
        <v>25</v>
      </c>
      <c r="P194" s="16">
        <v>4.0064660422492313</v>
      </c>
      <c r="Q194" s="14">
        <v>0.7725417326409435</v>
      </c>
      <c r="R194" s="17">
        <v>2.0860037056183818</v>
      </c>
      <c r="S194" s="9">
        <f t="shared" si="12"/>
        <v>0.65357819816086427</v>
      </c>
      <c r="T194" s="12">
        <f t="shared" si="13"/>
        <v>0.60276146612702908</v>
      </c>
      <c r="U194" s="9">
        <f t="shared" si="14"/>
        <v>-0.11207805071719533</v>
      </c>
      <c r="V194" s="12">
        <f t="shared" si="15"/>
        <v>0.31931507558053401</v>
      </c>
    </row>
    <row r="195" spans="1:22" x14ac:dyDescent="0.3">
      <c r="A195">
        <v>192</v>
      </c>
      <c r="B195" s="1">
        <v>7.2</v>
      </c>
      <c r="C195" s="1">
        <v>10.7</v>
      </c>
      <c r="D195" s="1">
        <v>10.9</v>
      </c>
      <c r="E195" s="2">
        <v>414</v>
      </c>
      <c r="F195" s="1">
        <v>2</v>
      </c>
      <c r="G195" s="1">
        <v>6.3</v>
      </c>
      <c r="H195" s="1">
        <v>4.7</v>
      </c>
      <c r="I195" s="3">
        <v>6.5970000000000004</v>
      </c>
      <c r="J195" s="3">
        <v>0.14599999999999999</v>
      </c>
      <c r="K195" s="1">
        <v>3.4</v>
      </c>
      <c r="L195" s="16">
        <v>4.8893017025063106</v>
      </c>
      <c r="M195" s="3">
        <v>1.9610000000000001</v>
      </c>
      <c r="N195" s="3">
        <v>0.10199999999999999</v>
      </c>
      <c r="O195" s="1">
        <v>2.9</v>
      </c>
      <c r="P195" s="16">
        <v>4.2787536009528289</v>
      </c>
      <c r="Q195" s="14">
        <v>0.82749850813345871</v>
      </c>
      <c r="R195" s="17">
        <v>1.7723217067229198</v>
      </c>
      <c r="S195" s="9">
        <f t="shared" si="12"/>
        <v>0.68924683695517153</v>
      </c>
      <c r="T195" s="12">
        <f t="shared" si="13"/>
        <v>0.63131727764363377</v>
      </c>
      <c r="U195" s="9">
        <f t="shared" si="14"/>
        <v>-8.2232780525042043E-2</v>
      </c>
      <c r="V195" s="12">
        <f t="shared" si="15"/>
        <v>0.24854255658794777</v>
      </c>
    </row>
    <row r="196" spans="1:22" x14ac:dyDescent="0.3">
      <c r="A196">
        <v>193</v>
      </c>
      <c r="B196" s="1">
        <v>7.3</v>
      </c>
      <c r="C196" s="1">
        <v>12.6</v>
      </c>
      <c r="D196" s="1">
        <v>7.4</v>
      </c>
      <c r="E196" s="2">
        <v>467</v>
      </c>
      <c r="F196" s="1">
        <v>2.2999999999999998</v>
      </c>
      <c r="G196" s="1">
        <v>6.3</v>
      </c>
      <c r="H196" s="1">
        <v>3.9</v>
      </c>
      <c r="I196" s="3">
        <v>9.1370000000000005</v>
      </c>
      <c r="J196" s="3">
        <v>9.8000000000000004E-2</v>
      </c>
      <c r="K196" s="1">
        <v>3.5</v>
      </c>
      <c r="L196" s="16">
        <v>3.7958800173440754</v>
      </c>
      <c r="M196" s="3">
        <v>3.4140000000000001</v>
      </c>
      <c r="N196" s="3">
        <v>5.6000000000000001E-2</v>
      </c>
      <c r="O196" s="1">
        <v>6.7</v>
      </c>
      <c r="P196" s="16">
        <v>3.3222192947339191</v>
      </c>
      <c r="Q196" s="14">
        <v>0.54145442874758898</v>
      </c>
      <c r="R196" s="17">
        <v>1.69810054562339</v>
      </c>
      <c r="S196" s="9">
        <f t="shared" si="12"/>
        <v>0.57931247650843942</v>
      </c>
      <c r="T196" s="12">
        <f t="shared" si="13"/>
        <v>0.52142829619168718</v>
      </c>
      <c r="U196" s="9">
        <f t="shared" si="14"/>
        <v>-0.26643808968740806</v>
      </c>
      <c r="V196" s="12">
        <f t="shared" si="15"/>
        <v>0.22996340152432621</v>
      </c>
    </row>
    <row r="197" spans="1:22" x14ac:dyDescent="0.3">
      <c r="A197">
        <v>194</v>
      </c>
      <c r="B197" s="1">
        <v>7.5</v>
      </c>
      <c r="C197" s="1">
        <v>12.8</v>
      </c>
      <c r="D197" s="1">
        <v>7.3</v>
      </c>
      <c r="E197" s="2">
        <v>394</v>
      </c>
      <c r="F197" s="1">
        <v>3.1</v>
      </c>
      <c r="G197" s="1">
        <v>7.4</v>
      </c>
      <c r="H197" s="1">
        <v>6.7</v>
      </c>
      <c r="I197" s="3">
        <v>6.8390000000000004</v>
      </c>
      <c r="J197" s="3">
        <v>0.13200000000000001</v>
      </c>
      <c r="K197" s="1">
        <v>3.6</v>
      </c>
      <c r="L197" s="16">
        <v>4.5593080109070128</v>
      </c>
      <c r="M197" s="3">
        <v>2.4849999999999999</v>
      </c>
      <c r="N197" s="3">
        <v>7.0000000000000007E-2</v>
      </c>
      <c r="O197" s="1">
        <v>8.1999999999999993</v>
      </c>
      <c r="P197" s="16">
        <v>4.0663259253620376</v>
      </c>
      <c r="Q197" s="14">
        <v>0.87442383058650186</v>
      </c>
      <c r="R197" s="17">
        <v>1.6551384348113822</v>
      </c>
      <c r="S197" s="9">
        <f t="shared" si="12"/>
        <v>0.65889893260967225</v>
      </c>
      <c r="T197" s="12">
        <f t="shared" si="13"/>
        <v>0.60920218539730053</v>
      </c>
      <c r="U197" s="9">
        <f t="shared" si="14"/>
        <v>-5.8278015112344761E-2</v>
      </c>
      <c r="V197" s="12">
        <f t="shared" si="15"/>
        <v>0.21883432376754058</v>
      </c>
    </row>
    <row r="198" spans="1:22" x14ac:dyDescent="0.3">
      <c r="A198">
        <v>195</v>
      </c>
      <c r="B198" s="1">
        <v>7.2</v>
      </c>
      <c r="C198" s="1">
        <v>10.6</v>
      </c>
      <c r="D198" s="1">
        <v>12.3</v>
      </c>
      <c r="E198" s="2">
        <v>382</v>
      </c>
      <c r="F198" s="1">
        <v>4.7</v>
      </c>
      <c r="G198" s="1">
        <v>9.1999999999999993</v>
      </c>
      <c r="H198" s="1">
        <v>16.899999999999999</v>
      </c>
      <c r="I198" s="3">
        <v>7.8689999999999998</v>
      </c>
      <c r="J198" s="3">
        <v>0.19600000000000001</v>
      </c>
      <c r="K198" s="1">
        <v>4.5</v>
      </c>
      <c r="L198" s="16">
        <v>4.6620018793899174</v>
      </c>
      <c r="M198" s="3">
        <v>3.3519999999999999</v>
      </c>
      <c r="N198" s="3">
        <v>9.7000000000000003E-2</v>
      </c>
      <c r="O198" s="1">
        <v>33.1</v>
      </c>
      <c r="P198" s="16">
        <v>3.9095560292411755</v>
      </c>
      <c r="Q198" s="14">
        <v>0.78922805726733514</v>
      </c>
      <c r="R198" s="17">
        <v>1.741939077729199</v>
      </c>
      <c r="S198" s="9">
        <f t="shared" si="12"/>
        <v>0.66857244426145745</v>
      </c>
      <c r="T198" s="12">
        <f t="shared" si="13"/>
        <v>0.59212744153952657</v>
      </c>
      <c r="U198" s="9">
        <f t="shared" si="14"/>
        <v>-0.10279748386107006</v>
      </c>
      <c r="V198" s="12">
        <f t="shared" si="15"/>
        <v>0.2410329619984522</v>
      </c>
    </row>
    <row r="199" spans="1:22" x14ac:dyDescent="0.3">
      <c r="A199">
        <v>196</v>
      </c>
      <c r="B199" s="1">
        <v>8</v>
      </c>
      <c r="C199" s="1">
        <v>11</v>
      </c>
      <c r="D199" s="1">
        <v>19.100000000000001</v>
      </c>
      <c r="E199" s="2">
        <v>297</v>
      </c>
      <c r="F199" s="1">
        <v>7.4</v>
      </c>
      <c r="G199" s="1">
        <v>11.3</v>
      </c>
      <c r="H199" s="1">
        <v>17</v>
      </c>
      <c r="I199" s="3">
        <v>6.931</v>
      </c>
      <c r="J199" s="3">
        <v>0.17499999999999999</v>
      </c>
      <c r="K199" s="1">
        <v>5</v>
      </c>
      <c r="L199" s="16">
        <v>4.3273589343863303</v>
      </c>
      <c r="M199" s="3">
        <v>1.887</v>
      </c>
      <c r="N199" s="3">
        <v>5.0999999999999997E-2</v>
      </c>
      <c r="O199" s="1">
        <v>80</v>
      </c>
      <c r="P199" s="16">
        <v>3.6232492903979003</v>
      </c>
      <c r="Q199" s="14">
        <v>0.96227460462331471</v>
      </c>
      <c r="R199" s="17">
        <v>2.2671717284030137</v>
      </c>
      <c r="S199" s="9">
        <f t="shared" si="12"/>
        <v>0.63622291940909503</v>
      </c>
      <c r="T199" s="12">
        <f t="shared" si="13"/>
        <v>0.55909821582300523</v>
      </c>
      <c r="U199" s="9">
        <f t="shared" si="14"/>
        <v>-1.670097551472062E-2</v>
      </c>
      <c r="V199" s="12">
        <f t="shared" si="15"/>
        <v>0.35548441729156449</v>
      </c>
    </row>
    <row r="200" spans="1:22" x14ac:dyDescent="0.3">
      <c r="A200">
        <v>197</v>
      </c>
      <c r="B200" s="1">
        <v>7.5</v>
      </c>
      <c r="C200" s="1">
        <v>9.8000000000000007</v>
      </c>
      <c r="D200" s="1">
        <v>21.9</v>
      </c>
      <c r="E200" s="2">
        <v>329</v>
      </c>
      <c r="F200" s="1">
        <v>5.3</v>
      </c>
      <c r="G200" s="1">
        <v>8.1</v>
      </c>
      <c r="H200" s="1">
        <v>8.9</v>
      </c>
      <c r="I200" s="3">
        <v>5.6559999999999997</v>
      </c>
      <c r="J200" s="3">
        <v>0.14899999999999999</v>
      </c>
      <c r="K200" s="1">
        <v>4.5</v>
      </c>
      <c r="L200" s="16">
        <v>4.4586378490256493</v>
      </c>
      <c r="M200" s="3">
        <v>2.0840000000000001</v>
      </c>
      <c r="N200" s="3">
        <v>7.3999999999999996E-2</v>
      </c>
      <c r="O200" s="1">
        <v>41.8</v>
      </c>
      <c r="P200" s="16">
        <v>3.5526682161121932</v>
      </c>
      <c r="Q200" s="14">
        <v>0.88575688106926742</v>
      </c>
      <c r="R200" s="17">
        <v>2.019116290447073</v>
      </c>
      <c r="S200" s="9">
        <f t="shared" si="12"/>
        <v>0.64920219839645388</v>
      </c>
      <c r="T200" s="12">
        <f t="shared" si="13"/>
        <v>0.55055465059661035</v>
      </c>
      <c r="U200" s="9">
        <f t="shared" si="14"/>
        <v>-5.2685465132177693E-2</v>
      </c>
      <c r="V200" s="12">
        <f t="shared" si="15"/>
        <v>0.30516133273514168</v>
      </c>
    </row>
    <row r="201" spans="1:22" x14ac:dyDescent="0.3">
      <c r="A201">
        <v>198</v>
      </c>
      <c r="B201" s="1">
        <v>7.6</v>
      </c>
      <c r="C201" s="1">
        <v>9.3000000000000007</v>
      </c>
      <c r="D201" s="1">
        <v>25.8</v>
      </c>
      <c r="E201" s="2">
        <v>317</v>
      </c>
      <c r="F201" s="1">
        <v>9.5</v>
      </c>
      <c r="G201" s="1">
        <v>11.3</v>
      </c>
      <c r="H201" s="1">
        <v>14.9</v>
      </c>
      <c r="I201" s="3">
        <v>6.2249999999999996</v>
      </c>
      <c r="J201" s="3">
        <v>0.20100000000000001</v>
      </c>
      <c r="K201" s="1">
        <v>5.6</v>
      </c>
      <c r="L201" s="16">
        <v>4.3147096929551738</v>
      </c>
      <c r="M201" s="3">
        <v>2.3460000000000001</v>
      </c>
      <c r="N201" s="3">
        <v>4.8000000000000001E-2</v>
      </c>
      <c r="O201" s="1">
        <v>120.1</v>
      </c>
      <c r="P201" s="16">
        <v>3.4149733479708178</v>
      </c>
      <c r="Q201" s="14">
        <v>0.85302861471298974</v>
      </c>
      <c r="R201" s="17">
        <v>2.064832219738574</v>
      </c>
      <c r="S201" s="9">
        <f t="shared" ref="S201:S264" si="16">LOG(L201)</f>
        <v>0.63495158035504873</v>
      </c>
      <c r="T201" s="12">
        <f t="shared" ref="T201:T264" si="17">LOG(P201)</f>
        <v>0.53338731859606592</v>
      </c>
      <c r="U201" s="9">
        <f t="shared" ref="U201:U264" si="18">LOG(Q201)</f>
        <v>-6.9036400246878016E-2</v>
      </c>
      <c r="V201" s="12">
        <f t="shared" ref="V201:V264" si="19">LOG(R201)</f>
        <v>0.31488476834010243</v>
      </c>
    </row>
    <row r="202" spans="1:22" x14ac:dyDescent="0.3">
      <c r="A202">
        <v>199</v>
      </c>
      <c r="B202" s="1">
        <v>7.8</v>
      </c>
      <c r="C202" s="1">
        <v>10.6</v>
      </c>
      <c r="D202" s="1">
        <v>27.8</v>
      </c>
      <c r="E202" s="2">
        <v>272</v>
      </c>
      <c r="F202" s="1">
        <v>4.8</v>
      </c>
      <c r="G202" s="1">
        <v>8.4</v>
      </c>
      <c r="H202" s="1">
        <v>11.1</v>
      </c>
      <c r="I202" s="3">
        <v>5.3070000000000004</v>
      </c>
      <c r="J202" s="3">
        <v>0.14299999999999999</v>
      </c>
      <c r="K202" s="1">
        <v>4.2</v>
      </c>
      <c r="L202" s="16">
        <v>4.7160033436347994</v>
      </c>
      <c r="M202" s="3">
        <v>1.774</v>
      </c>
      <c r="N202" s="3">
        <v>8.5000000000000006E-2</v>
      </c>
      <c r="O202" s="1">
        <v>35.5</v>
      </c>
      <c r="P202" s="16">
        <v>4.0064660422492313</v>
      </c>
      <c r="Q202" s="14">
        <v>0.94215692846749044</v>
      </c>
      <c r="R202" s="17">
        <v>2.4791432479786129</v>
      </c>
      <c r="S202" s="9">
        <f t="shared" si="16"/>
        <v>0.67357410433688281</v>
      </c>
      <c r="T202" s="12">
        <f t="shared" si="17"/>
        <v>0.60276146612702908</v>
      </c>
      <c r="U202" s="9">
        <f t="shared" si="18"/>
        <v>-2.5876753798128926E-2</v>
      </c>
      <c r="V202" s="12">
        <f t="shared" si="19"/>
        <v>0.39430162156785492</v>
      </c>
    </row>
    <row r="203" spans="1:22" x14ac:dyDescent="0.3">
      <c r="A203">
        <v>200</v>
      </c>
      <c r="B203" s="1">
        <v>8.3000000000000007</v>
      </c>
      <c r="C203" s="1">
        <v>9.4</v>
      </c>
      <c r="D203" s="1">
        <v>29.9</v>
      </c>
      <c r="E203" s="2">
        <v>322</v>
      </c>
      <c r="F203" s="1">
        <v>8.6</v>
      </c>
      <c r="G203" s="1">
        <v>11.8</v>
      </c>
      <c r="H203" s="1">
        <v>15.5</v>
      </c>
      <c r="I203" s="3">
        <v>4.6360000000000001</v>
      </c>
      <c r="J203" s="3">
        <v>0.15</v>
      </c>
      <c r="K203" s="1">
        <v>5.4</v>
      </c>
      <c r="L203" s="16">
        <v>3.9190780923760737</v>
      </c>
      <c r="M203" s="3">
        <v>1.4730000000000001</v>
      </c>
      <c r="N203" s="3">
        <v>7.0999999999999994E-2</v>
      </c>
      <c r="O203" s="1">
        <v>88.6</v>
      </c>
      <c r="P203" s="16">
        <v>3.8458419074217574</v>
      </c>
      <c r="Q203" s="14">
        <v>0.79636615497752128</v>
      </c>
      <c r="R203" s="17">
        <v>1.9084850188786497</v>
      </c>
      <c r="S203" s="9">
        <f t="shared" si="16"/>
        <v>0.59318391740770349</v>
      </c>
      <c r="T203" s="12">
        <f t="shared" si="17"/>
        <v>0.58499142755052858</v>
      </c>
      <c r="U203" s="9">
        <f t="shared" si="18"/>
        <v>-9.8887205473910472E-2</v>
      </c>
      <c r="V203" s="12">
        <f t="shared" si="19"/>
        <v>0.28068875519741981</v>
      </c>
    </row>
    <row r="204" spans="1:22" x14ac:dyDescent="0.3">
      <c r="A204">
        <v>201</v>
      </c>
      <c r="B204" s="1">
        <v>7.6</v>
      </c>
      <c r="C204" s="1">
        <v>8.1999999999999993</v>
      </c>
      <c r="D204" s="1">
        <v>25.2</v>
      </c>
      <c r="E204" s="2">
        <v>247</v>
      </c>
      <c r="F204" s="1">
        <v>4.5</v>
      </c>
      <c r="G204" s="1">
        <v>8</v>
      </c>
      <c r="H204" s="1">
        <v>9.6</v>
      </c>
      <c r="I204" s="3">
        <v>4.0279999999999996</v>
      </c>
      <c r="J204" s="3">
        <v>0.19600000000000001</v>
      </c>
      <c r="K204" s="1">
        <v>4.3</v>
      </c>
      <c r="L204" s="16">
        <v>4.9177680024477564</v>
      </c>
      <c r="M204" s="3">
        <v>1.5629999999999999</v>
      </c>
      <c r="N204" s="3">
        <v>0.127</v>
      </c>
      <c r="O204" s="1">
        <v>16.399999999999999</v>
      </c>
      <c r="P204" s="16">
        <v>4.3222192947339195</v>
      </c>
      <c r="Q204" s="14">
        <v>1.2114943116595949</v>
      </c>
      <c r="R204" s="17">
        <v>2.4001924885925758</v>
      </c>
      <c r="S204" s="9">
        <f t="shared" si="16"/>
        <v>0.69176803688067712</v>
      </c>
      <c r="T204" s="12">
        <f t="shared" si="17"/>
        <v>0.63570679773388883</v>
      </c>
      <c r="U204" s="9">
        <f t="shared" si="18"/>
        <v>8.3321379331429427E-2</v>
      </c>
      <c r="V204" s="12">
        <f t="shared" si="19"/>
        <v>0.38024607228718332</v>
      </c>
    </row>
    <row r="205" spans="1:22" x14ac:dyDescent="0.3">
      <c r="A205">
        <v>202</v>
      </c>
      <c r="B205" s="1">
        <v>7</v>
      </c>
      <c r="C205" s="1">
        <v>8.1</v>
      </c>
      <c r="D205" s="1">
        <v>20</v>
      </c>
      <c r="E205" s="2">
        <v>269</v>
      </c>
      <c r="F205" s="1">
        <v>4</v>
      </c>
      <c r="G205" s="1">
        <v>7.1</v>
      </c>
      <c r="H205" s="1">
        <v>8.5</v>
      </c>
      <c r="I205" s="3">
        <v>5.4820000000000002</v>
      </c>
      <c r="J205" s="3">
        <v>0.35699999999999998</v>
      </c>
      <c r="K205" s="1">
        <v>4</v>
      </c>
      <c r="L205" s="16">
        <v>5.318480725174517</v>
      </c>
      <c r="M205" s="3">
        <v>2.383</v>
      </c>
      <c r="N205" s="3">
        <v>0.249</v>
      </c>
      <c r="O205" s="1">
        <v>3</v>
      </c>
      <c r="P205" s="16">
        <v>4.9708116108725182</v>
      </c>
      <c r="Q205" s="14">
        <v>1.1471814721927966</v>
      </c>
      <c r="R205" s="17">
        <v>2.3358589113198178</v>
      </c>
      <c r="S205" s="9">
        <f t="shared" si="16"/>
        <v>0.72578758964370871</v>
      </c>
      <c r="T205" s="12">
        <f t="shared" si="17"/>
        <v>0.69642730409476694</v>
      </c>
      <c r="U205" s="9">
        <f t="shared" si="18"/>
        <v>5.9632124211618544E-2</v>
      </c>
      <c r="V205" s="12">
        <f t="shared" si="19"/>
        <v>0.36844660732489204</v>
      </c>
    </row>
    <row r="206" spans="1:22" x14ac:dyDescent="0.3">
      <c r="A206">
        <v>203</v>
      </c>
      <c r="B206" s="1">
        <v>7.5</v>
      </c>
      <c r="C206" s="1">
        <v>10.1</v>
      </c>
      <c r="D206" s="1">
        <v>14.5</v>
      </c>
      <c r="E206" s="2">
        <v>342</v>
      </c>
      <c r="F206" s="1">
        <v>4.5999999999999996</v>
      </c>
      <c r="G206" s="1">
        <v>6.9</v>
      </c>
      <c r="H206" s="1">
        <v>8.6</v>
      </c>
      <c r="I206" s="3">
        <v>8.8219999999999992</v>
      </c>
      <c r="J206" s="3">
        <v>0.20399999999999999</v>
      </c>
      <c r="K206" s="1">
        <v>4.5</v>
      </c>
      <c r="L206" s="16">
        <v>5.1852587652965854</v>
      </c>
      <c r="M206" s="3">
        <v>3.8490000000000002</v>
      </c>
      <c r="N206" s="3">
        <v>0.106</v>
      </c>
      <c r="O206" s="1">
        <v>35.5</v>
      </c>
      <c r="P206" s="16">
        <v>4.7604224834232118</v>
      </c>
      <c r="Q206" s="14">
        <v>0.56478438450398671</v>
      </c>
      <c r="R206" s="17">
        <v>1.4983105537896004</v>
      </c>
      <c r="S206" s="9">
        <f t="shared" si="16"/>
        <v>0.71477043430967935</v>
      </c>
      <c r="T206" s="12">
        <f t="shared" si="17"/>
        <v>0.67764549769469706</v>
      </c>
      <c r="U206" s="9">
        <f t="shared" si="18"/>
        <v>-0.24811731942350207</v>
      </c>
      <c r="V206" s="12">
        <f t="shared" si="19"/>
        <v>0.17560183860964251</v>
      </c>
    </row>
    <row r="207" spans="1:22" x14ac:dyDescent="0.3">
      <c r="A207">
        <v>204</v>
      </c>
      <c r="B207" s="1">
        <v>7.5</v>
      </c>
      <c r="C207" s="1">
        <v>12</v>
      </c>
      <c r="D207" s="1">
        <v>11</v>
      </c>
      <c r="E207" s="2">
        <v>493</v>
      </c>
      <c r="F207" s="1">
        <v>4.5</v>
      </c>
      <c r="G207" s="1">
        <v>7.4</v>
      </c>
      <c r="H207" s="1">
        <v>8.1999999999999993</v>
      </c>
      <c r="I207" s="3">
        <v>9.2590000000000003</v>
      </c>
      <c r="J207" s="3">
        <v>0.217</v>
      </c>
      <c r="K207" s="1">
        <v>4.5999999999999996</v>
      </c>
      <c r="L207" s="16">
        <v>4.9370161074648138</v>
      </c>
      <c r="M207" s="3">
        <v>3.4390000000000001</v>
      </c>
      <c r="N207" s="3">
        <v>9.0999999999999998E-2</v>
      </c>
      <c r="O207" s="1">
        <v>25.5</v>
      </c>
      <c r="P207" s="16">
        <v>4.5152113043278019</v>
      </c>
      <c r="Q207" s="14">
        <v>0.53643217582201352</v>
      </c>
      <c r="R207" s="17">
        <v>1.6522463410033232</v>
      </c>
      <c r="S207" s="9">
        <f t="shared" si="16"/>
        <v>0.69346454414715408</v>
      </c>
      <c r="T207" s="12">
        <f t="shared" si="17"/>
        <v>0.654678079379587</v>
      </c>
      <c r="U207" s="9">
        <f t="shared" si="18"/>
        <v>-0.27048518055410575</v>
      </c>
      <c r="V207" s="12">
        <f t="shared" si="19"/>
        <v>0.21807479877286526</v>
      </c>
    </row>
    <row r="208" spans="1:22" x14ac:dyDescent="0.3">
      <c r="A208">
        <v>205</v>
      </c>
      <c r="B208" s="1">
        <v>7.5</v>
      </c>
      <c r="C208" s="1">
        <v>12.8</v>
      </c>
      <c r="D208" s="1">
        <v>7.8</v>
      </c>
      <c r="E208" s="2">
        <v>465</v>
      </c>
      <c r="F208" s="1">
        <v>3.2</v>
      </c>
      <c r="G208" s="1">
        <v>7.2</v>
      </c>
      <c r="H208" s="1">
        <v>5.7</v>
      </c>
      <c r="I208" s="3">
        <v>9.09</v>
      </c>
      <c r="J208" s="3">
        <v>0.14599999999999999</v>
      </c>
      <c r="K208" s="1">
        <v>4</v>
      </c>
      <c r="L208" s="16">
        <v>4.0253058652647704</v>
      </c>
      <c r="M208" s="3">
        <v>3.4769999999999999</v>
      </c>
      <c r="N208" s="3">
        <v>7.0000000000000007E-2</v>
      </c>
      <c r="O208" s="1">
        <v>13.4</v>
      </c>
      <c r="P208" s="16">
        <v>3.6834973176798114</v>
      </c>
      <c r="Q208" s="14">
        <v>0.50920252233110286</v>
      </c>
      <c r="R208" s="17">
        <v>1.0681858617461617</v>
      </c>
      <c r="S208" s="9">
        <f t="shared" si="16"/>
        <v>0.60479888608271259</v>
      </c>
      <c r="T208" s="12">
        <f t="shared" si="17"/>
        <v>0.56626035793807794</v>
      </c>
      <c r="U208" s="9">
        <f t="shared" si="18"/>
        <v>-0.29310945373840108</v>
      </c>
      <c r="V208" s="12">
        <f t="shared" si="19"/>
        <v>2.8646825452758609E-2</v>
      </c>
    </row>
    <row r="209" spans="1:22" x14ac:dyDescent="0.3">
      <c r="A209">
        <v>206</v>
      </c>
      <c r="B209" s="1">
        <v>7.4</v>
      </c>
      <c r="C209" s="1">
        <v>11.3</v>
      </c>
      <c r="D209" s="1">
        <v>8.8000000000000007</v>
      </c>
      <c r="E209" s="2">
        <v>456</v>
      </c>
      <c r="F209" s="1">
        <v>4.5999999999999996</v>
      </c>
      <c r="G209" s="1">
        <v>7.9</v>
      </c>
      <c r="H209" s="1">
        <v>10.3</v>
      </c>
      <c r="I209" s="3">
        <v>11.507999999999999</v>
      </c>
      <c r="J209" s="3">
        <v>0.247</v>
      </c>
      <c r="K209" s="1">
        <v>5.5</v>
      </c>
      <c r="L209" s="16">
        <v>5.2116544005531829</v>
      </c>
      <c r="M209" s="3">
        <v>6.22</v>
      </c>
      <c r="N209" s="3">
        <v>0.122</v>
      </c>
      <c r="O209" s="1">
        <v>30.5</v>
      </c>
      <c r="P209" s="16">
        <v>4.7923916894982534</v>
      </c>
      <c r="Q209" s="14">
        <v>0.54875782857370425</v>
      </c>
      <c r="R209" s="17">
        <v>1.6222140229662954</v>
      </c>
      <c r="S209" s="9">
        <f t="shared" si="16"/>
        <v>0.7169756087080259</v>
      </c>
      <c r="T209" s="12">
        <f t="shared" si="17"/>
        <v>0.68055230638373909</v>
      </c>
      <c r="U209" s="9">
        <f t="shared" si="18"/>
        <v>-0.26061927106488497</v>
      </c>
      <c r="V209" s="12">
        <f t="shared" si="19"/>
        <v>0.21010815126939758</v>
      </c>
    </row>
    <row r="210" spans="1:22" x14ac:dyDescent="0.3">
      <c r="A210">
        <v>207</v>
      </c>
      <c r="B210" s="1">
        <v>7.6</v>
      </c>
      <c r="C210" s="1">
        <v>10.9</v>
      </c>
      <c r="D210" s="1">
        <v>12.3</v>
      </c>
      <c r="E210" s="2">
        <v>453</v>
      </c>
      <c r="F210" s="1">
        <v>6.8</v>
      </c>
      <c r="G210" s="1">
        <v>12</v>
      </c>
      <c r="H210" s="1">
        <v>18.899999999999999</v>
      </c>
      <c r="I210" s="3">
        <v>11.999000000000001</v>
      </c>
      <c r="J210" s="3">
        <v>0.26900000000000002</v>
      </c>
      <c r="K210" s="1">
        <v>7.3</v>
      </c>
      <c r="L210" s="16">
        <v>5.3664229572259723</v>
      </c>
      <c r="M210" s="3">
        <v>7.117</v>
      </c>
      <c r="N210" s="3">
        <v>0.125</v>
      </c>
      <c r="O210" s="1">
        <v>70.599999999999994</v>
      </c>
      <c r="P210" s="16">
        <v>4.5058280338548364</v>
      </c>
      <c r="Q210" s="14">
        <v>0.44870631990507992</v>
      </c>
      <c r="R210" s="17">
        <v>0.89209460269048035</v>
      </c>
      <c r="S210" s="9">
        <f t="shared" si="16"/>
        <v>0.72968489881493659</v>
      </c>
      <c r="T210" s="12">
        <f t="shared" si="17"/>
        <v>0.65377461273777493</v>
      </c>
      <c r="U210" s="9">
        <f t="shared" si="18"/>
        <v>-0.34803781350554153</v>
      </c>
      <c r="V210" s="12">
        <f t="shared" si="19"/>
        <v>-4.9589088171065443E-2</v>
      </c>
    </row>
    <row r="211" spans="1:22" x14ac:dyDescent="0.3">
      <c r="A211">
        <v>208</v>
      </c>
      <c r="B211" s="1">
        <v>7.9</v>
      </c>
      <c r="C211" s="1">
        <v>12.3</v>
      </c>
      <c r="D211" s="1">
        <v>18.7</v>
      </c>
      <c r="E211" s="2">
        <v>404</v>
      </c>
      <c r="F211" s="1">
        <v>7.8</v>
      </c>
      <c r="G211" s="1">
        <v>12.2</v>
      </c>
      <c r="H211" s="1">
        <v>18.2</v>
      </c>
      <c r="I211" s="3">
        <v>9.0850000000000009</v>
      </c>
      <c r="J211" s="3">
        <v>0.20699999999999999</v>
      </c>
      <c r="K211" s="1">
        <v>6.8</v>
      </c>
      <c r="L211" s="16">
        <v>5.3719909114649154</v>
      </c>
      <c r="M211" s="3">
        <v>4.2560000000000002</v>
      </c>
      <c r="N211" s="3">
        <v>9.1999999999999998E-2</v>
      </c>
      <c r="O211" s="1">
        <v>117.1</v>
      </c>
      <c r="P211" s="16">
        <v>4.7283537820212285</v>
      </c>
      <c r="Q211" s="14">
        <v>0.43248825577050637</v>
      </c>
      <c r="R211" s="17">
        <v>0.9493900066449128</v>
      </c>
      <c r="S211" s="9">
        <f t="shared" si="16"/>
        <v>0.73013526924165639</v>
      </c>
      <c r="T211" s="12">
        <f t="shared" si="17"/>
        <v>0.67470996360743851</v>
      </c>
      <c r="U211" s="9">
        <f t="shared" si="18"/>
        <v>-0.3640256813166563</v>
      </c>
      <c r="V211" s="12">
        <f t="shared" si="19"/>
        <v>-2.2555344012025625E-2</v>
      </c>
    </row>
    <row r="212" spans="1:22" x14ac:dyDescent="0.3">
      <c r="A212">
        <v>209</v>
      </c>
      <c r="B212" s="1">
        <v>8.3000000000000007</v>
      </c>
      <c r="C212" s="1">
        <v>14.2</v>
      </c>
      <c r="D212" s="1">
        <v>24.3</v>
      </c>
      <c r="E212" s="2">
        <v>477</v>
      </c>
      <c r="F212" s="1">
        <v>7.6</v>
      </c>
      <c r="G212" s="1">
        <v>14.3</v>
      </c>
      <c r="H212" s="1">
        <v>18.8</v>
      </c>
      <c r="I212" s="3">
        <v>10.442</v>
      </c>
      <c r="J212" s="3">
        <v>0.20300000000000001</v>
      </c>
      <c r="K212" s="1">
        <v>8.3000000000000007</v>
      </c>
      <c r="L212" s="16">
        <v>3.8808135922807914</v>
      </c>
      <c r="M212" s="3">
        <v>4.9710000000000001</v>
      </c>
      <c r="N212" s="3">
        <v>6.2E-2</v>
      </c>
      <c r="O212" s="1">
        <v>116.5</v>
      </c>
      <c r="P212" s="16">
        <v>2.965201701025912</v>
      </c>
      <c r="Q212" s="14">
        <v>0.32076922833868649</v>
      </c>
      <c r="R212" s="17">
        <v>1.4487063199050798</v>
      </c>
      <c r="S212" s="9">
        <f t="shared" si="16"/>
        <v>0.58892278270701115</v>
      </c>
      <c r="T212" s="12">
        <f t="shared" si="17"/>
        <v>0.47205424058836443</v>
      </c>
      <c r="U212" s="9">
        <f t="shared" si="18"/>
        <v>-0.49380730062383121</v>
      </c>
      <c r="V212" s="12">
        <f t="shared" si="19"/>
        <v>0.16098035471096314</v>
      </c>
    </row>
    <row r="213" spans="1:22" x14ac:dyDescent="0.3">
      <c r="A213">
        <v>210</v>
      </c>
      <c r="B213" s="1">
        <v>8.1999999999999993</v>
      </c>
      <c r="C213" s="1">
        <v>13</v>
      </c>
      <c r="D213" s="1">
        <v>25.5</v>
      </c>
      <c r="E213" s="2">
        <v>348</v>
      </c>
      <c r="F213" s="1">
        <v>8.1999999999999993</v>
      </c>
      <c r="G213" s="1">
        <v>15.1</v>
      </c>
      <c r="H213" s="1">
        <v>21</v>
      </c>
      <c r="I213" s="3">
        <v>8.1150000000000002</v>
      </c>
      <c r="J213" s="3">
        <v>0.184</v>
      </c>
      <c r="K213" s="1">
        <v>7.2</v>
      </c>
      <c r="L213" s="16">
        <v>5.0754557134707952</v>
      </c>
      <c r="M213" s="3">
        <v>3.81</v>
      </c>
      <c r="N213" s="3">
        <v>6.6000000000000003E-2</v>
      </c>
      <c r="O213" s="1">
        <v>105.3</v>
      </c>
      <c r="P213" s="16">
        <v>4.2056103099025215</v>
      </c>
      <c r="Q213" s="14">
        <v>0.54070478331076233</v>
      </c>
      <c r="R213" s="17">
        <v>1.6242820958356683</v>
      </c>
      <c r="S213" s="9">
        <f t="shared" si="16"/>
        <v>0.70547504263654415</v>
      </c>
      <c r="T213" s="12">
        <f t="shared" si="17"/>
        <v>0.62382902866898726</v>
      </c>
      <c r="U213" s="9">
        <f t="shared" si="18"/>
        <v>-0.26703978844863901</v>
      </c>
      <c r="V213" s="12">
        <f t="shared" si="19"/>
        <v>0.21066145718689316</v>
      </c>
    </row>
    <row r="214" spans="1:22" x14ac:dyDescent="0.3">
      <c r="A214">
        <v>211</v>
      </c>
      <c r="B214" s="1">
        <v>7.5</v>
      </c>
      <c r="C214" s="1">
        <v>6.1</v>
      </c>
      <c r="D214" s="1">
        <v>27.9</v>
      </c>
      <c r="E214" s="2">
        <v>283</v>
      </c>
      <c r="F214" s="1">
        <v>6.4</v>
      </c>
      <c r="G214" s="1">
        <v>11</v>
      </c>
      <c r="H214" s="1">
        <v>13.5</v>
      </c>
      <c r="I214" s="3">
        <v>5.742</v>
      </c>
      <c r="J214" s="3">
        <v>0.51600000000000001</v>
      </c>
      <c r="K214" s="1">
        <v>6.1</v>
      </c>
      <c r="L214" s="16">
        <v>5.0043213737826422</v>
      </c>
      <c r="M214" s="3">
        <v>2.923</v>
      </c>
      <c r="N214" s="3">
        <v>0.36399999999999999</v>
      </c>
      <c r="O214" s="1">
        <v>19</v>
      </c>
      <c r="P214" s="16">
        <v>4.6803355134145637</v>
      </c>
      <c r="Q214" s="14">
        <v>1.0177843530966784</v>
      </c>
      <c r="R214" s="17">
        <v>2.325720858019412</v>
      </c>
      <c r="S214" s="9">
        <f t="shared" si="16"/>
        <v>0.69934519198436507</v>
      </c>
      <c r="T214" s="12">
        <f t="shared" si="17"/>
        <v>0.67027698692064119</v>
      </c>
      <c r="U214" s="9">
        <f t="shared" si="18"/>
        <v>7.6557699642699267E-3</v>
      </c>
      <c r="V214" s="12">
        <f t="shared" si="19"/>
        <v>0.36655758782287629</v>
      </c>
    </row>
    <row r="215" spans="1:22" x14ac:dyDescent="0.3">
      <c r="A215">
        <v>212</v>
      </c>
      <c r="B215" s="1">
        <v>7.6</v>
      </c>
      <c r="C215" s="1">
        <v>7.4</v>
      </c>
      <c r="D215" s="1">
        <v>28.1</v>
      </c>
      <c r="E215" s="2">
        <v>211</v>
      </c>
      <c r="F215" s="1">
        <v>5.3</v>
      </c>
      <c r="G215" s="1">
        <v>8</v>
      </c>
      <c r="H215" s="1">
        <v>25.8</v>
      </c>
      <c r="I215" s="3">
        <v>4.5910000000000002</v>
      </c>
      <c r="J215" s="3">
        <v>0.216</v>
      </c>
      <c r="K215" s="1">
        <v>4.8</v>
      </c>
      <c r="L215" s="16">
        <v>5.5938396610812715</v>
      </c>
      <c r="M215" s="3">
        <v>2.0640000000000001</v>
      </c>
      <c r="N215" s="3">
        <v>0.13400000000000001</v>
      </c>
      <c r="O215" s="1">
        <v>45.9</v>
      </c>
      <c r="P215" s="16">
        <v>5.4690852991231207</v>
      </c>
      <c r="Q215" s="14">
        <v>1.5005794923633375</v>
      </c>
      <c r="R215" s="17">
        <v>2.4374334437979712</v>
      </c>
      <c r="S215" s="9">
        <f t="shared" si="16"/>
        <v>0.74771001382213531</v>
      </c>
      <c r="T215" s="12">
        <f t="shared" si="17"/>
        <v>0.73791469694377265</v>
      </c>
      <c r="U215" s="9">
        <f t="shared" si="18"/>
        <v>0.1762590068787081</v>
      </c>
      <c r="V215" s="12">
        <f t="shared" si="19"/>
        <v>0.38693276575071323</v>
      </c>
    </row>
    <row r="216" spans="1:22" x14ac:dyDescent="0.3">
      <c r="A216">
        <v>213</v>
      </c>
      <c r="B216" s="1">
        <v>7.6</v>
      </c>
      <c r="C216" s="1">
        <v>9.5</v>
      </c>
      <c r="D216" s="1">
        <v>24.7</v>
      </c>
      <c r="E216" s="2">
        <v>330</v>
      </c>
      <c r="F216" s="1">
        <v>3.6</v>
      </c>
      <c r="G216" s="1">
        <v>8.4</v>
      </c>
      <c r="H216" s="1">
        <v>19.8</v>
      </c>
      <c r="I216" s="3">
        <v>5.0810000000000004</v>
      </c>
      <c r="J216" s="3">
        <v>0.10100000000000001</v>
      </c>
      <c r="K216" s="1">
        <v>4.5999999999999996</v>
      </c>
      <c r="L216" s="16">
        <v>4.6167380067837751</v>
      </c>
      <c r="M216" s="3">
        <v>1.734</v>
      </c>
      <c r="N216" s="3">
        <v>3.7999999999999999E-2</v>
      </c>
      <c r="O216" s="1">
        <v>70.3</v>
      </c>
      <c r="P216" s="16">
        <v>4.5480821705205958</v>
      </c>
      <c r="Q216" s="14">
        <v>1.0823903775817156</v>
      </c>
      <c r="R216" s="17">
        <v>2.0366288953621612</v>
      </c>
      <c r="S216" s="9">
        <f t="shared" si="16"/>
        <v>0.66433522966560299</v>
      </c>
      <c r="T216" s="12">
        <f t="shared" si="17"/>
        <v>0.65782830251554225</v>
      </c>
      <c r="U216" s="9">
        <f t="shared" si="18"/>
        <v>3.4383922741692538E-2</v>
      </c>
      <c r="V216" s="12">
        <f t="shared" si="19"/>
        <v>0.3089119011753142</v>
      </c>
    </row>
    <row r="217" spans="1:22" x14ac:dyDescent="0.3">
      <c r="A217">
        <v>214</v>
      </c>
      <c r="B217" s="1">
        <v>7.6</v>
      </c>
      <c r="C217" s="1">
        <v>10.5</v>
      </c>
      <c r="D217" s="1">
        <v>20.7</v>
      </c>
      <c r="E217" s="2">
        <v>410</v>
      </c>
      <c r="F217" s="1">
        <v>4.7</v>
      </c>
      <c r="G217" s="1">
        <v>8.1</v>
      </c>
      <c r="H217" s="1">
        <v>10.1</v>
      </c>
      <c r="I217" s="3">
        <v>7.0890000000000004</v>
      </c>
      <c r="J217" s="3">
        <v>0.113</v>
      </c>
      <c r="K217" s="1">
        <v>4.7</v>
      </c>
      <c r="L217" s="16">
        <v>3.9867717342662448</v>
      </c>
      <c r="M217" s="3">
        <v>2.2349999999999999</v>
      </c>
      <c r="N217" s="3">
        <v>2.1000000000000001E-2</v>
      </c>
      <c r="O217" s="1">
        <v>70.400000000000006</v>
      </c>
      <c r="P217" s="16">
        <v>3.6180480967120925</v>
      </c>
      <c r="Q217" s="14">
        <v>0.53019969820308221</v>
      </c>
      <c r="R217" s="17">
        <v>1.9314578706890051</v>
      </c>
      <c r="S217" s="9">
        <f t="shared" si="16"/>
        <v>0.60062137050399556</v>
      </c>
      <c r="T217" s="12">
        <f t="shared" si="17"/>
        <v>0.55847433587863737</v>
      </c>
      <c r="U217" s="9">
        <f t="shared" si="18"/>
        <v>-0.27556052380921237</v>
      </c>
      <c r="V217" s="12">
        <f t="shared" si="19"/>
        <v>0.2858852396737806</v>
      </c>
    </row>
    <row r="218" spans="1:22" x14ac:dyDescent="0.3">
      <c r="A218">
        <v>215</v>
      </c>
      <c r="B218" s="1">
        <v>7.3</v>
      </c>
      <c r="C218" s="1">
        <v>10.8</v>
      </c>
      <c r="D218" s="1">
        <v>13.9</v>
      </c>
      <c r="E218" s="2">
        <v>518</v>
      </c>
      <c r="F218" s="1">
        <v>5.3</v>
      </c>
      <c r="G218" s="1">
        <v>9.1999999999999993</v>
      </c>
      <c r="H218" s="1">
        <v>10.9</v>
      </c>
      <c r="I218" s="3">
        <v>9.2579999999999991</v>
      </c>
      <c r="J218" s="3">
        <v>0.1</v>
      </c>
      <c r="K218" s="1">
        <v>5.4</v>
      </c>
      <c r="L218" s="16">
        <v>4.3682868849021306</v>
      </c>
      <c r="M218" s="3">
        <v>3.9079999999999999</v>
      </c>
      <c r="N218" s="3">
        <v>0.01</v>
      </c>
      <c r="O218" s="1">
        <v>68.400000000000006</v>
      </c>
      <c r="P218" s="16">
        <v>3.8706964579892498</v>
      </c>
      <c r="Q218" s="14">
        <v>0.34674405460484881</v>
      </c>
      <c r="R218" s="17">
        <v>0.3222192947339193</v>
      </c>
      <c r="S218" s="9">
        <f t="shared" si="16"/>
        <v>0.6403111526908597</v>
      </c>
      <c r="T218" s="12">
        <f t="shared" si="17"/>
        <v>0.58778911505723586</v>
      </c>
      <c r="U218" s="9">
        <f t="shared" si="18"/>
        <v>-0.45999097675631606</v>
      </c>
      <c r="V218" s="12">
        <f t="shared" si="19"/>
        <v>-0.49184845725765219</v>
      </c>
    </row>
    <row r="219" spans="1:22" x14ac:dyDescent="0.3">
      <c r="A219">
        <v>216</v>
      </c>
      <c r="B219" s="1">
        <v>7.4</v>
      </c>
      <c r="C219" s="1">
        <v>11.5</v>
      </c>
      <c r="D219" s="1">
        <v>8.4</v>
      </c>
      <c r="E219" s="2">
        <v>539</v>
      </c>
      <c r="F219" s="1">
        <v>8.4</v>
      </c>
      <c r="G219" s="1">
        <v>10.7</v>
      </c>
      <c r="H219" s="1">
        <v>19.2</v>
      </c>
      <c r="I219" s="3">
        <v>10.065</v>
      </c>
      <c r="J219" s="3">
        <v>0.19600000000000001</v>
      </c>
      <c r="K219" s="1">
        <v>6.1</v>
      </c>
      <c r="L219" s="16">
        <v>5.5260160213407525</v>
      </c>
      <c r="M219" s="3">
        <v>5.9740000000000002</v>
      </c>
      <c r="N219" s="3">
        <v>3.2000000000000001E-2</v>
      </c>
      <c r="O219" s="1">
        <v>57.5</v>
      </c>
      <c r="P219" s="16">
        <v>5.3171227377145378</v>
      </c>
      <c r="Q219" s="14">
        <v>0.41879829059035362</v>
      </c>
      <c r="R219" s="17">
        <v>1.4548448600085102</v>
      </c>
      <c r="S219" s="9">
        <f t="shared" si="16"/>
        <v>0.74241213971364406</v>
      </c>
      <c r="T219" s="12">
        <f t="shared" si="17"/>
        <v>0.72567668545935737</v>
      </c>
      <c r="U219" s="9">
        <f t="shared" si="18"/>
        <v>-0.37799509965005257</v>
      </c>
      <c r="V219" s="12">
        <f t="shared" si="19"/>
        <v>0.16281668401986235</v>
      </c>
    </row>
    <row r="220" spans="1:22" x14ac:dyDescent="0.3">
      <c r="A220">
        <v>217</v>
      </c>
      <c r="B220" s="1">
        <v>7.3</v>
      </c>
      <c r="C220" s="1">
        <v>12.3</v>
      </c>
      <c r="D220" s="1">
        <v>8.5</v>
      </c>
      <c r="E220" s="2">
        <v>489</v>
      </c>
      <c r="F220" s="1">
        <v>4.5</v>
      </c>
      <c r="G220" s="1">
        <v>10.5</v>
      </c>
      <c r="H220" s="1">
        <v>14.7</v>
      </c>
      <c r="I220" s="3">
        <v>10.622999999999999</v>
      </c>
      <c r="J220" s="3">
        <v>0.113</v>
      </c>
      <c r="K220" s="1">
        <v>5.7</v>
      </c>
      <c r="L220" s="16">
        <v>5.0043213737826422</v>
      </c>
      <c r="M220" s="3">
        <v>5.6289999999999996</v>
      </c>
      <c r="N220" s="3">
        <v>1.6E-2</v>
      </c>
      <c r="O220" s="1">
        <v>66.099999999999994</v>
      </c>
      <c r="P220" s="16">
        <v>4.3463529744506388</v>
      </c>
      <c r="Q220" s="14">
        <v>0.45117215751253981</v>
      </c>
      <c r="R220" s="17">
        <v>1.5888317255942073</v>
      </c>
      <c r="S220" s="9">
        <f t="shared" si="16"/>
        <v>0.69934519198436507</v>
      </c>
      <c r="T220" s="12">
        <f t="shared" si="17"/>
        <v>0.63812499318361604</v>
      </c>
      <c r="U220" s="9">
        <f t="shared" si="18"/>
        <v>-0.34565770913943306</v>
      </c>
      <c r="V220" s="12">
        <f t="shared" si="19"/>
        <v>0.20107790317606503</v>
      </c>
    </row>
    <row r="221" spans="1:22" x14ac:dyDescent="0.3">
      <c r="A221">
        <v>218</v>
      </c>
      <c r="B221" s="1">
        <v>7.6</v>
      </c>
      <c r="C221" s="1">
        <v>12.4</v>
      </c>
      <c r="D221" s="1">
        <v>8.5</v>
      </c>
      <c r="E221" s="2">
        <v>465</v>
      </c>
      <c r="F221" s="1">
        <v>4.0999999999999996</v>
      </c>
      <c r="G221" s="1">
        <v>11.2</v>
      </c>
      <c r="H221" s="1">
        <v>11.3</v>
      </c>
      <c r="I221" s="3">
        <v>13.092000000000001</v>
      </c>
      <c r="J221" s="3">
        <v>0.161</v>
      </c>
      <c r="K221" s="1">
        <v>6</v>
      </c>
      <c r="L221" s="16">
        <v>5.0916669575956846</v>
      </c>
      <c r="M221" s="3">
        <v>9.9239999999999995</v>
      </c>
      <c r="N221" s="3">
        <v>5.7000000000000002E-2</v>
      </c>
      <c r="O221" s="1">
        <v>41</v>
      </c>
      <c r="P221" s="16">
        <v>4.7387805584843692</v>
      </c>
      <c r="Q221" s="14">
        <v>0.36361197989214433</v>
      </c>
      <c r="R221" s="17">
        <v>1.3424226808222062</v>
      </c>
      <c r="S221" s="9">
        <f t="shared" si="16"/>
        <v>0.70685998900976343</v>
      </c>
      <c r="T221" s="12">
        <f t="shared" si="17"/>
        <v>0.67566659803345608</v>
      </c>
      <c r="U221" s="9">
        <f t="shared" si="18"/>
        <v>-0.43936181655198703</v>
      </c>
      <c r="V221" s="12">
        <f t="shared" si="19"/>
        <v>0.12788928114308554</v>
      </c>
    </row>
    <row r="222" spans="1:22" x14ac:dyDescent="0.3">
      <c r="A222">
        <v>219</v>
      </c>
      <c r="B222" s="1">
        <v>7</v>
      </c>
      <c r="C222" s="1">
        <v>9.5</v>
      </c>
      <c r="D222" s="1">
        <v>13.3</v>
      </c>
      <c r="E222" s="2">
        <v>329</v>
      </c>
      <c r="F222" s="1">
        <v>7</v>
      </c>
      <c r="G222" s="1">
        <v>11.5</v>
      </c>
      <c r="H222" s="1">
        <v>26.9</v>
      </c>
      <c r="I222" s="3">
        <v>8.1959999999999997</v>
      </c>
      <c r="J222" s="3">
        <v>0.25700000000000001</v>
      </c>
      <c r="K222" s="1">
        <v>6.1</v>
      </c>
      <c r="L222" s="16">
        <v>5.4236553925733784</v>
      </c>
      <c r="M222" s="3">
        <v>5.2220000000000004</v>
      </c>
      <c r="N222" s="3">
        <v>0.107</v>
      </c>
      <c r="O222" s="1">
        <v>41.1</v>
      </c>
      <c r="P222" s="16">
        <v>4.7177536932107156</v>
      </c>
      <c r="Q222" s="14">
        <v>1.0564855929511157</v>
      </c>
      <c r="R222" s="17">
        <v>2.0637085593914173</v>
      </c>
      <c r="S222" s="9">
        <f t="shared" si="16"/>
        <v>0.73429208759605036</v>
      </c>
      <c r="T222" s="12">
        <f t="shared" si="17"/>
        <v>0.67373526328299005</v>
      </c>
      <c r="U222" s="9">
        <f t="shared" si="18"/>
        <v>2.386357905563672E-2</v>
      </c>
      <c r="V222" s="12">
        <f t="shared" si="19"/>
        <v>0.31464836544306907</v>
      </c>
    </row>
    <row r="223" spans="1:22" x14ac:dyDescent="0.3">
      <c r="A223">
        <v>220</v>
      </c>
      <c r="B223" s="1">
        <v>7.3</v>
      </c>
      <c r="C223" s="1">
        <v>10.3</v>
      </c>
      <c r="D223" s="1">
        <v>16.399999999999999</v>
      </c>
      <c r="E223" s="2">
        <v>336</v>
      </c>
      <c r="F223" s="1">
        <v>7.1</v>
      </c>
      <c r="G223" s="1">
        <v>10.7</v>
      </c>
      <c r="H223" s="1">
        <v>41.7</v>
      </c>
      <c r="I223" s="3">
        <v>7.3470000000000004</v>
      </c>
      <c r="J223" s="3">
        <v>0.16200000000000001</v>
      </c>
      <c r="K223" s="1">
        <v>4.8</v>
      </c>
      <c r="L223" s="16">
        <v>5.2648178230095368</v>
      </c>
      <c r="M223" s="3">
        <v>4.2160000000000002</v>
      </c>
      <c r="N223" s="3">
        <v>5.0999999999999997E-2</v>
      </c>
      <c r="O223" s="1">
        <v>47.5</v>
      </c>
      <c r="P223" s="16">
        <v>4.7339992865383866</v>
      </c>
      <c r="Q223" s="14">
        <v>0.7907072873276797</v>
      </c>
      <c r="R223" s="17">
        <v>2.1051694279993316</v>
      </c>
      <c r="S223" s="9">
        <f t="shared" si="16"/>
        <v>0.7213833480133327</v>
      </c>
      <c r="T223" s="12">
        <f t="shared" si="17"/>
        <v>0.67522818814049423</v>
      </c>
      <c r="U223" s="9">
        <f t="shared" si="18"/>
        <v>-0.10198425863311032</v>
      </c>
      <c r="V223" s="12">
        <f t="shared" si="19"/>
        <v>0.32328705441592248</v>
      </c>
    </row>
    <row r="224" spans="1:22" x14ac:dyDescent="0.3">
      <c r="A224">
        <v>221</v>
      </c>
      <c r="B224" s="1">
        <v>7.4</v>
      </c>
      <c r="C224" s="1">
        <v>11.6</v>
      </c>
      <c r="D224" s="1">
        <v>21.4</v>
      </c>
      <c r="E224" s="2">
        <v>334</v>
      </c>
      <c r="F224" s="1">
        <v>6.2</v>
      </c>
      <c r="G224" s="1">
        <v>9.1999999999999993</v>
      </c>
      <c r="H224" s="1">
        <v>33.799999999999997</v>
      </c>
      <c r="I224" s="3">
        <v>5.8929999999999998</v>
      </c>
      <c r="J224" s="3">
        <v>0.13200000000000001</v>
      </c>
      <c r="K224" s="1">
        <v>4.8</v>
      </c>
      <c r="L224" s="16">
        <v>5.0293837776852097</v>
      </c>
      <c r="M224" s="3">
        <v>3.5249999999999999</v>
      </c>
      <c r="N224" s="3">
        <v>4.2999999999999997E-2</v>
      </c>
      <c r="O224" s="1">
        <v>61.8</v>
      </c>
      <c r="P224" s="16">
        <v>4.5913429117344551</v>
      </c>
      <c r="Q224" s="14">
        <v>0.89647110047927725</v>
      </c>
      <c r="R224" s="17">
        <v>1.9314578706890051</v>
      </c>
      <c r="S224" s="9">
        <f t="shared" si="16"/>
        <v>0.7015147766373625</v>
      </c>
      <c r="T224" s="12">
        <f t="shared" si="17"/>
        <v>0.66193972995020234</v>
      </c>
      <c r="U224" s="9">
        <f t="shared" si="18"/>
        <v>-4.7463706218562385E-2</v>
      </c>
      <c r="V224" s="12">
        <f t="shared" si="19"/>
        <v>0.2858852396737806</v>
      </c>
    </row>
    <row r="225" spans="1:22" x14ac:dyDescent="0.3">
      <c r="A225">
        <v>222</v>
      </c>
      <c r="B225" s="1">
        <v>7.3</v>
      </c>
      <c r="C225" s="1">
        <v>11.5</v>
      </c>
      <c r="D225" s="1">
        <v>25.7</v>
      </c>
      <c r="E225" s="2">
        <v>342</v>
      </c>
      <c r="F225" s="1">
        <v>4.5</v>
      </c>
      <c r="G225" s="1">
        <v>10</v>
      </c>
      <c r="H225" s="1">
        <v>26.2</v>
      </c>
      <c r="I225" s="3">
        <v>7.3810000000000002</v>
      </c>
      <c r="J225" s="3">
        <v>0.153</v>
      </c>
      <c r="K225" s="1">
        <v>5.7</v>
      </c>
      <c r="L225" s="16">
        <v>4.2479732663618064</v>
      </c>
      <c r="M225" s="3">
        <v>4.7539999999999996</v>
      </c>
      <c r="N225" s="3">
        <v>5.2999999999999999E-2</v>
      </c>
      <c r="O225" s="1">
        <v>52.7</v>
      </c>
      <c r="P225" s="16">
        <v>3.6334684555795866</v>
      </c>
      <c r="Q225" s="14">
        <v>0.74091507648128252</v>
      </c>
      <c r="R225" s="17">
        <v>2.34713478291002</v>
      </c>
      <c r="S225" s="9">
        <f t="shared" si="16"/>
        <v>0.62818177495004124</v>
      </c>
      <c r="T225" s="12">
        <f t="shared" si="17"/>
        <v>0.5603213941626386</v>
      </c>
      <c r="U225" s="9">
        <f t="shared" si="18"/>
        <v>-0.13023156790349874</v>
      </c>
      <c r="V225" s="12">
        <f t="shared" si="19"/>
        <v>0.37053802943385494</v>
      </c>
    </row>
    <row r="226" spans="1:22" x14ac:dyDescent="0.3">
      <c r="A226">
        <v>223</v>
      </c>
      <c r="B226" s="1">
        <v>7.1</v>
      </c>
      <c r="C226" s="1">
        <v>9</v>
      </c>
      <c r="D226" s="1">
        <v>26.5</v>
      </c>
      <c r="E226" s="2">
        <v>320</v>
      </c>
      <c r="F226" s="1">
        <v>5.6</v>
      </c>
      <c r="G226" s="1">
        <v>9.3000000000000007</v>
      </c>
      <c r="H226" s="1">
        <v>24.9</v>
      </c>
      <c r="I226" s="3">
        <v>7.0839999999999996</v>
      </c>
      <c r="J226" s="3">
        <v>0.17199999999999999</v>
      </c>
      <c r="K226" s="1">
        <v>5.2</v>
      </c>
      <c r="L226" s="16">
        <v>4.7263196121107756</v>
      </c>
      <c r="M226" s="3">
        <v>4.8550000000000004</v>
      </c>
      <c r="N226" s="3">
        <v>9.0999999999999998E-2</v>
      </c>
      <c r="O226" s="1">
        <v>41.7</v>
      </c>
      <c r="P226" s="16">
        <v>4.4233441936327873</v>
      </c>
      <c r="Q226" s="14">
        <v>1.430752104359859</v>
      </c>
      <c r="R226" s="17">
        <v>1.9268567089496924</v>
      </c>
      <c r="S226" s="9">
        <f t="shared" si="16"/>
        <v>0.67452308697105612</v>
      </c>
      <c r="T226" s="12">
        <f t="shared" si="17"/>
        <v>0.64575073443618258</v>
      </c>
      <c r="U226" s="9">
        <f t="shared" si="18"/>
        <v>0.15556439334415378</v>
      </c>
      <c r="V226" s="12">
        <f t="shared" si="19"/>
        <v>0.2848494194679651</v>
      </c>
    </row>
    <row r="227" spans="1:22" x14ac:dyDescent="0.3">
      <c r="A227">
        <v>224</v>
      </c>
      <c r="B227" s="1">
        <v>7.6</v>
      </c>
      <c r="C227" s="1">
        <v>9.9</v>
      </c>
      <c r="D227" s="1">
        <v>29.1</v>
      </c>
      <c r="E227" s="2">
        <v>351</v>
      </c>
      <c r="F227" s="1">
        <v>5.6</v>
      </c>
      <c r="G227" s="1">
        <v>10.199999999999999</v>
      </c>
      <c r="H227" s="1">
        <v>23.1</v>
      </c>
      <c r="I227" s="3">
        <v>7.556</v>
      </c>
      <c r="J227" s="3">
        <v>0.18099999999999999</v>
      </c>
      <c r="K227" s="1">
        <v>5.2</v>
      </c>
      <c r="L227" s="16">
        <v>5.008600171761918</v>
      </c>
      <c r="M227" s="3">
        <v>5.1479999999999997</v>
      </c>
      <c r="N227" s="3">
        <v>9.4E-2</v>
      </c>
      <c r="O227" s="1">
        <v>59.4</v>
      </c>
      <c r="P227" s="16">
        <v>4.7375901662857212</v>
      </c>
      <c r="Q227" s="14">
        <v>1.5068566550233229</v>
      </c>
      <c r="R227" s="17">
        <v>2.5988998870638831</v>
      </c>
      <c r="S227" s="9">
        <f t="shared" si="16"/>
        <v>0.69971636406560778</v>
      </c>
      <c r="T227" s="12">
        <f t="shared" si="17"/>
        <v>0.67555748859041975</v>
      </c>
      <c r="U227" s="9">
        <f t="shared" si="18"/>
        <v>0.17807194050750083</v>
      </c>
      <c r="V227" s="12">
        <f t="shared" si="19"/>
        <v>0.41478955024624714</v>
      </c>
    </row>
    <row r="228" spans="1:22" x14ac:dyDescent="0.3">
      <c r="A228">
        <v>225</v>
      </c>
      <c r="B228" s="1">
        <v>7.2</v>
      </c>
      <c r="C228" s="1">
        <v>8.6</v>
      </c>
      <c r="D228" s="1">
        <v>24.8</v>
      </c>
      <c r="E228" s="2">
        <v>253</v>
      </c>
      <c r="F228" s="1">
        <v>2.1</v>
      </c>
      <c r="G228" s="1">
        <v>5.9</v>
      </c>
      <c r="H228" s="1">
        <v>13.1</v>
      </c>
      <c r="I228" s="3">
        <v>3.956</v>
      </c>
      <c r="J228" s="3">
        <v>0.14799999999999999</v>
      </c>
      <c r="K228" s="1">
        <v>3.4</v>
      </c>
      <c r="L228" s="16">
        <v>4.3921163338160101</v>
      </c>
      <c r="M228" s="3">
        <v>1.887</v>
      </c>
      <c r="N228" s="3">
        <v>0.08</v>
      </c>
      <c r="O228" s="1">
        <v>41.4</v>
      </c>
      <c r="P228" s="16">
        <v>4.2077151338055669</v>
      </c>
      <c r="Q228" s="14">
        <v>1.0589950935254164</v>
      </c>
      <c r="R228" s="17">
        <v>2.1129399760840801</v>
      </c>
      <c r="S228" s="9">
        <f t="shared" si="16"/>
        <v>0.64267383473557915</v>
      </c>
      <c r="T228" s="12">
        <f t="shared" si="17"/>
        <v>0.62404633000403198</v>
      </c>
      <c r="U228" s="9">
        <f t="shared" si="18"/>
        <v>2.4893947964167239E-2</v>
      </c>
      <c r="V228" s="12">
        <f t="shared" si="19"/>
        <v>0.324887159889166</v>
      </c>
    </row>
    <row r="229" spans="1:22" x14ac:dyDescent="0.3">
      <c r="A229">
        <v>226</v>
      </c>
      <c r="B229" s="1">
        <v>7.3</v>
      </c>
      <c r="C229" s="1">
        <v>11.3</v>
      </c>
      <c r="D229" s="1">
        <v>18.600000000000001</v>
      </c>
      <c r="E229" s="2">
        <v>397</v>
      </c>
      <c r="F229" s="1">
        <v>4.7</v>
      </c>
      <c r="G229" s="1">
        <v>7.3</v>
      </c>
      <c r="H229" s="1">
        <v>10.3</v>
      </c>
      <c r="I229" s="3">
        <v>7.2839999999999998</v>
      </c>
      <c r="J229" s="3">
        <v>0.17599999999999999</v>
      </c>
      <c r="K229" s="1">
        <v>4.3</v>
      </c>
      <c r="L229" s="16">
        <v>4.4561533893746939</v>
      </c>
      <c r="M229" s="3">
        <v>3.738</v>
      </c>
      <c r="N229" s="3">
        <v>9.7000000000000003E-2</v>
      </c>
      <c r="O229" s="1">
        <v>36.200000000000003</v>
      </c>
      <c r="P229" s="16">
        <v>4.0982975364946981</v>
      </c>
      <c r="Q229" s="14">
        <v>0.78943968456717928</v>
      </c>
      <c r="R229" s="17">
        <v>2.0976043288744108</v>
      </c>
      <c r="S229" s="9">
        <f t="shared" si="16"/>
        <v>0.64896013167475475</v>
      </c>
      <c r="T229" s="12">
        <f t="shared" si="17"/>
        <v>0.61260348499906281</v>
      </c>
      <c r="U229" s="9">
        <f t="shared" si="18"/>
        <v>-0.10268104571939227</v>
      </c>
      <c r="V229" s="12">
        <f t="shared" si="19"/>
        <v>0.32172357061046825</v>
      </c>
    </row>
    <row r="230" spans="1:22" x14ac:dyDescent="0.3">
      <c r="A230">
        <v>227</v>
      </c>
      <c r="B230" s="1">
        <v>7.5</v>
      </c>
      <c r="C230" s="1">
        <v>10.4</v>
      </c>
      <c r="D230" s="1">
        <v>14.1</v>
      </c>
      <c r="E230" s="2">
        <v>433</v>
      </c>
      <c r="F230" s="1">
        <v>7.1</v>
      </c>
      <c r="G230" s="1">
        <v>8</v>
      </c>
      <c r="H230" s="1">
        <v>11.4</v>
      </c>
      <c r="I230" s="3">
        <v>8.8970000000000002</v>
      </c>
      <c r="J230" s="3">
        <v>0.23300000000000001</v>
      </c>
      <c r="K230" s="1">
        <v>5.6</v>
      </c>
      <c r="L230" s="16">
        <v>4.7965743332104296</v>
      </c>
      <c r="M230" s="3">
        <v>5.3019999999999996</v>
      </c>
      <c r="N230" s="3">
        <v>9.2999999999999999E-2</v>
      </c>
      <c r="O230" s="1">
        <v>59.2</v>
      </c>
      <c r="P230" s="16">
        <v>4.3885097153148793</v>
      </c>
      <c r="Q230" s="14">
        <v>0.36548798489089962</v>
      </c>
      <c r="R230" s="17">
        <v>1.6739419986340878</v>
      </c>
      <c r="S230" s="9">
        <f t="shared" si="16"/>
        <v>0.680931179182927</v>
      </c>
      <c r="T230" s="12">
        <f t="shared" si="17"/>
        <v>0.64231706413797163</v>
      </c>
      <c r="U230" s="9">
        <f t="shared" si="18"/>
        <v>-0.43712689553608264</v>
      </c>
      <c r="V230" s="12">
        <f t="shared" si="19"/>
        <v>0.22374040580206847</v>
      </c>
    </row>
    <row r="231" spans="1:22" x14ac:dyDescent="0.3">
      <c r="A231">
        <v>228</v>
      </c>
      <c r="B231" s="1">
        <v>7.3</v>
      </c>
      <c r="C231" s="1">
        <v>8.1999999999999993</v>
      </c>
      <c r="D231" s="1">
        <v>9.5</v>
      </c>
      <c r="E231" s="2">
        <v>485</v>
      </c>
      <c r="F231" s="1">
        <v>5.5</v>
      </c>
      <c r="G231" s="1">
        <v>7.5</v>
      </c>
      <c r="H231" s="1">
        <v>9.9</v>
      </c>
      <c r="I231" s="3">
        <v>10.973000000000001</v>
      </c>
      <c r="J231" s="3">
        <v>0.122</v>
      </c>
      <c r="K231" s="1">
        <v>4.8</v>
      </c>
      <c r="L231" s="16">
        <v>5.1502958128255383</v>
      </c>
      <c r="M231" s="3">
        <v>5.4649999999999999</v>
      </c>
      <c r="N231" s="3">
        <v>0.03</v>
      </c>
      <c r="O231" s="1">
        <v>45</v>
      </c>
      <c r="P231" s="16">
        <v>4.3306775169989358</v>
      </c>
      <c r="Q231" s="14">
        <v>0.56737930765097877</v>
      </c>
      <c r="R231" s="17">
        <v>1.510545010206612</v>
      </c>
      <c r="S231" s="9">
        <f t="shared" si="16"/>
        <v>0.7118321739321295</v>
      </c>
      <c r="T231" s="12">
        <f t="shared" si="17"/>
        <v>0.63655584528554909</v>
      </c>
      <c r="U231" s="9">
        <f t="shared" si="18"/>
        <v>-0.24612650699075853</v>
      </c>
      <c r="V231" s="12">
        <f t="shared" si="19"/>
        <v>0.1791336706176565</v>
      </c>
    </row>
    <row r="232" spans="1:22" x14ac:dyDescent="0.3">
      <c r="A232">
        <v>229</v>
      </c>
      <c r="B232" s="1">
        <v>7.3</v>
      </c>
      <c r="C232" s="1">
        <v>12.7</v>
      </c>
      <c r="D232" s="1">
        <v>8.5</v>
      </c>
      <c r="E232" s="2">
        <v>496</v>
      </c>
      <c r="F232" s="1">
        <v>5.5</v>
      </c>
      <c r="G232" s="1">
        <v>7.2</v>
      </c>
      <c r="H232" s="1">
        <v>9</v>
      </c>
      <c r="I232" s="3">
        <v>9.6170000000000009</v>
      </c>
      <c r="J232" s="3">
        <v>0.10199999999999999</v>
      </c>
      <c r="K232" s="1">
        <v>5.3</v>
      </c>
      <c r="L232" s="16">
        <v>3.7690078709437738</v>
      </c>
      <c r="M232" s="3">
        <v>5.4880000000000004</v>
      </c>
      <c r="N232" s="3">
        <v>1.6E-2</v>
      </c>
      <c r="O232" s="1">
        <v>59.1</v>
      </c>
      <c r="P232" s="16">
        <v>2.916453948549925</v>
      </c>
      <c r="Q232" s="14">
        <v>0.42308195829723105</v>
      </c>
      <c r="R232" s="17">
        <v>1.2148438480476977</v>
      </c>
      <c r="S232" s="9">
        <f t="shared" si="16"/>
        <v>0.57622704440208017</v>
      </c>
      <c r="T232" s="12">
        <f t="shared" si="17"/>
        <v>0.46485512321467071</v>
      </c>
      <c r="U232" s="9">
        <f t="shared" si="18"/>
        <v>-0.37357549411805319</v>
      </c>
      <c r="V232" s="12">
        <f t="shared" si="19"/>
        <v>8.4520458766057169E-2</v>
      </c>
    </row>
    <row r="233" spans="1:22" x14ac:dyDescent="0.3">
      <c r="A233">
        <v>230</v>
      </c>
      <c r="B233" s="1">
        <v>7</v>
      </c>
      <c r="C233" s="1">
        <v>11.8</v>
      </c>
      <c r="D233" s="1">
        <v>8.8000000000000007</v>
      </c>
      <c r="E233" s="2">
        <v>473</v>
      </c>
      <c r="F233" s="1">
        <v>6.3</v>
      </c>
      <c r="G233" s="1">
        <v>10.1</v>
      </c>
      <c r="H233" s="1">
        <v>15.1</v>
      </c>
      <c r="I233" s="3">
        <v>11.121</v>
      </c>
      <c r="J233" s="3">
        <v>0.127</v>
      </c>
      <c r="K233" s="1">
        <v>5.2</v>
      </c>
      <c r="L233" s="16">
        <v>4.1398790864012369</v>
      </c>
      <c r="M233" s="3">
        <v>7.3070000000000004</v>
      </c>
      <c r="N233" s="3">
        <v>8.9999999999999993E-3</v>
      </c>
      <c r="O233" s="1">
        <v>81.400000000000006</v>
      </c>
      <c r="P233" s="16">
        <v>3.1781132523146316</v>
      </c>
      <c r="Q233" s="14">
        <v>0.42764837118693266</v>
      </c>
      <c r="R233" s="17">
        <v>1.568201724066995</v>
      </c>
      <c r="S233" s="9">
        <f t="shared" si="16"/>
        <v>0.6169876568514342</v>
      </c>
      <c r="T233" s="12">
        <f t="shared" si="17"/>
        <v>0.5021693692649869</v>
      </c>
      <c r="U233" s="9">
        <f t="shared" si="18"/>
        <v>-0.36891317775826421</v>
      </c>
      <c r="V233" s="12">
        <f t="shared" si="19"/>
        <v>0.19540192697996303</v>
      </c>
    </row>
    <row r="234" spans="1:22" x14ac:dyDescent="0.3">
      <c r="A234">
        <v>231</v>
      </c>
      <c r="B234" s="1">
        <v>7.4</v>
      </c>
      <c r="C234" s="1">
        <v>10</v>
      </c>
      <c r="D234" s="1">
        <v>12.8</v>
      </c>
      <c r="E234" s="2">
        <v>398</v>
      </c>
      <c r="F234" s="1">
        <v>7.6</v>
      </c>
      <c r="G234" s="1">
        <v>12</v>
      </c>
      <c r="H234" s="1">
        <v>16.600000000000001</v>
      </c>
      <c r="I234" s="3">
        <v>12.329000000000001</v>
      </c>
      <c r="J234" s="3">
        <v>0.34499999999999997</v>
      </c>
      <c r="K234" s="1">
        <v>6.6</v>
      </c>
      <c r="L234" s="16">
        <v>5.3022226663176655</v>
      </c>
      <c r="M234" s="3">
        <v>7.7519999999999998</v>
      </c>
      <c r="N234" s="3">
        <v>0.16400000000000001</v>
      </c>
      <c r="O234" s="1">
        <v>60</v>
      </c>
      <c r="P234" s="16">
        <v>4.5513889972730199</v>
      </c>
      <c r="Q234" s="14">
        <v>0.30124708863621136</v>
      </c>
      <c r="R234" s="17">
        <v>1.5301996982030823</v>
      </c>
      <c r="S234" s="9">
        <f t="shared" si="16"/>
        <v>0.72445796193395284</v>
      </c>
      <c r="T234" s="12">
        <f t="shared" si="17"/>
        <v>0.65814395529314373</v>
      </c>
      <c r="U234" s="9">
        <f t="shared" si="18"/>
        <v>-0.52107714158002283</v>
      </c>
      <c r="V234" s="12">
        <f t="shared" si="19"/>
        <v>0.18474811197328853</v>
      </c>
    </row>
    <row r="235" spans="1:22" x14ac:dyDescent="0.3">
      <c r="A235">
        <v>232</v>
      </c>
      <c r="B235" s="1">
        <v>7.3</v>
      </c>
      <c r="C235" s="1">
        <v>9.1</v>
      </c>
      <c r="D235" s="1">
        <v>15.4</v>
      </c>
      <c r="E235" s="2">
        <v>434</v>
      </c>
      <c r="F235" s="1">
        <v>7</v>
      </c>
      <c r="G235" s="1">
        <v>11.5</v>
      </c>
      <c r="H235" s="1">
        <v>15.1</v>
      </c>
      <c r="I235" s="3">
        <v>11.365</v>
      </c>
      <c r="J235" s="3">
        <v>0.30099999999999999</v>
      </c>
      <c r="K235" s="1">
        <v>6.1</v>
      </c>
      <c r="L235" s="16">
        <v>5.2693261107102369</v>
      </c>
      <c r="M235" s="3">
        <v>7.5629999999999997</v>
      </c>
      <c r="N235" s="3">
        <v>0.13200000000000001</v>
      </c>
      <c r="O235" s="1">
        <v>16.7</v>
      </c>
      <c r="P235" s="16">
        <v>4.8239695379160965</v>
      </c>
      <c r="Q235" s="14">
        <v>0.45377685969044212</v>
      </c>
      <c r="R235" s="17">
        <v>1.927883410330707</v>
      </c>
      <c r="S235" s="9">
        <f t="shared" si="16"/>
        <v>0.7217550772403305</v>
      </c>
      <c r="T235" s="12">
        <f t="shared" si="17"/>
        <v>0.68340455668667266</v>
      </c>
      <c r="U235" s="9">
        <f t="shared" si="18"/>
        <v>-0.34315765469389498</v>
      </c>
      <c r="V235" s="12">
        <f t="shared" si="19"/>
        <v>0.28508076619489536</v>
      </c>
    </row>
    <row r="236" spans="1:22" x14ac:dyDescent="0.3">
      <c r="A236">
        <v>233</v>
      </c>
      <c r="B236" s="1">
        <v>7.4</v>
      </c>
      <c r="C236" s="1">
        <v>8.9</v>
      </c>
      <c r="D236" s="1">
        <v>19.7</v>
      </c>
      <c r="E236" s="2">
        <v>387</v>
      </c>
      <c r="F236" s="1">
        <v>6.3</v>
      </c>
      <c r="G236" s="1">
        <v>10.3</v>
      </c>
      <c r="H236" s="1">
        <v>11.9</v>
      </c>
      <c r="I236" s="3">
        <v>8.5500000000000007</v>
      </c>
      <c r="J236" s="3">
        <v>0.20799999999999999</v>
      </c>
      <c r="K236" s="1">
        <v>5.8</v>
      </c>
      <c r="L236" s="16">
        <v>4.7271344237604884</v>
      </c>
      <c r="M236" s="3">
        <v>5.8520000000000003</v>
      </c>
      <c r="N236" s="3">
        <v>0.115</v>
      </c>
      <c r="O236" s="1">
        <v>12.6</v>
      </c>
      <c r="P236" s="16">
        <v>4.2852196432020611</v>
      </c>
      <c r="Q236" s="14">
        <v>0.71583627516499382</v>
      </c>
      <c r="R236" s="17">
        <v>1.8965262174895554</v>
      </c>
      <c r="S236" s="9">
        <f t="shared" si="16"/>
        <v>0.67459795234889464</v>
      </c>
      <c r="T236" s="12">
        <f t="shared" si="17"/>
        <v>0.63197308702606658</v>
      </c>
      <c r="U236" s="9">
        <f t="shared" si="18"/>
        <v>-0.14518629741736289</v>
      </c>
      <c r="V236" s="12">
        <f t="shared" si="19"/>
        <v>0.27795885074687282</v>
      </c>
    </row>
    <row r="237" spans="1:22" x14ac:dyDescent="0.3">
      <c r="A237">
        <v>234</v>
      </c>
      <c r="B237" s="1">
        <v>7.5</v>
      </c>
      <c r="C237" s="1">
        <v>8.4</v>
      </c>
      <c r="D237" s="1">
        <v>23.6</v>
      </c>
      <c r="E237" s="2">
        <v>377</v>
      </c>
      <c r="F237" s="1">
        <v>7</v>
      </c>
      <c r="G237" s="1">
        <v>11.7</v>
      </c>
      <c r="H237" s="1">
        <v>11.7</v>
      </c>
      <c r="I237" s="3">
        <v>9.0419999999999998</v>
      </c>
      <c r="J237" s="3">
        <v>0.24299999999999999</v>
      </c>
      <c r="K237" s="1">
        <v>6.4</v>
      </c>
      <c r="L237" s="16">
        <v>4.796921075330169</v>
      </c>
      <c r="M237" s="3">
        <v>5.68</v>
      </c>
      <c r="N237" s="3">
        <v>0.112</v>
      </c>
      <c r="O237" s="1">
        <v>22.6</v>
      </c>
      <c r="P237" s="16">
        <v>4.4676081055836336</v>
      </c>
      <c r="Q237" s="14">
        <v>0.72664572024091179</v>
      </c>
      <c r="R237" s="17">
        <v>2.1986570869544226</v>
      </c>
      <c r="S237" s="9">
        <f t="shared" si="16"/>
        <v>0.68096257299360796</v>
      </c>
      <c r="T237" s="12">
        <f t="shared" si="17"/>
        <v>0.65007507020742894</v>
      </c>
      <c r="U237" s="9">
        <f t="shared" si="18"/>
        <v>-0.13867727998877466</v>
      </c>
      <c r="V237" s="12">
        <f t="shared" si="19"/>
        <v>0.34215750000362405</v>
      </c>
    </row>
    <row r="238" spans="1:22" x14ac:dyDescent="0.3">
      <c r="A238">
        <v>235</v>
      </c>
      <c r="B238" s="1">
        <v>7.1</v>
      </c>
      <c r="C238" s="1">
        <v>7</v>
      </c>
      <c r="D238" s="1">
        <v>25.1</v>
      </c>
      <c r="E238" s="2">
        <v>264</v>
      </c>
      <c r="F238" s="1">
        <v>5.8</v>
      </c>
      <c r="G238" s="1">
        <v>9.6999999999999993</v>
      </c>
      <c r="H238" s="1">
        <v>16.600000000000001</v>
      </c>
      <c r="I238" s="3">
        <v>6.3019999999999996</v>
      </c>
      <c r="J238" s="3">
        <v>0.17499999999999999</v>
      </c>
      <c r="K238" s="1">
        <v>5.0999999999999996</v>
      </c>
      <c r="L238" s="16">
        <v>5.1892094895823062</v>
      </c>
      <c r="M238" s="3">
        <v>3.53</v>
      </c>
      <c r="N238" s="3">
        <v>0.111</v>
      </c>
      <c r="O238" s="1">
        <v>17.600000000000001</v>
      </c>
      <c r="P238" s="16">
        <v>4.6069185259482914</v>
      </c>
      <c r="Q238" s="14">
        <v>1.1145442672058643</v>
      </c>
      <c r="R238" s="17">
        <v>2.3841741388070332</v>
      </c>
      <c r="S238" s="9">
        <f t="shared" si="16"/>
        <v>0.71510120361709761</v>
      </c>
      <c r="T238" s="12">
        <f t="shared" si="17"/>
        <v>0.66341053175692177</v>
      </c>
      <c r="U238" s="9">
        <f t="shared" si="18"/>
        <v>4.7097322364434209E-2</v>
      </c>
      <c r="V238" s="12">
        <f t="shared" si="19"/>
        <v>0.37733797286392678</v>
      </c>
    </row>
    <row r="239" spans="1:22" x14ac:dyDescent="0.3">
      <c r="A239">
        <v>236</v>
      </c>
      <c r="B239" s="1">
        <v>7.2</v>
      </c>
      <c r="C239" s="1">
        <v>7.4</v>
      </c>
      <c r="D239" s="1">
        <v>27.4</v>
      </c>
      <c r="E239" s="2">
        <v>321</v>
      </c>
      <c r="F239" s="1">
        <v>5.3</v>
      </c>
      <c r="G239" s="1">
        <v>8.6999999999999993</v>
      </c>
      <c r="H239" s="1">
        <v>13.7</v>
      </c>
      <c r="I239" s="3">
        <v>6.8710000000000004</v>
      </c>
      <c r="J239" s="3">
        <v>0.13700000000000001</v>
      </c>
      <c r="K239" s="1">
        <v>5.5</v>
      </c>
      <c r="L239" s="16">
        <v>4.9148189804474729</v>
      </c>
      <c r="M239" s="3">
        <v>3.8239999999999998</v>
      </c>
      <c r="N239" s="3">
        <v>6.6000000000000003E-2</v>
      </c>
      <c r="O239" s="1">
        <v>32.6</v>
      </c>
      <c r="P239" s="16">
        <v>4.764624397850981</v>
      </c>
      <c r="Q239" s="14">
        <v>0.82600997779110041</v>
      </c>
      <c r="R239" s="17">
        <v>1.8115750058705933</v>
      </c>
      <c r="S239" s="9">
        <f t="shared" si="16"/>
        <v>0.69150752679876981</v>
      </c>
      <c r="T239" s="12">
        <f t="shared" si="17"/>
        <v>0.67802867026918068</v>
      </c>
      <c r="U239" s="9">
        <f t="shared" si="18"/>
        <v>-8.3014706585859507E-2</v>
      </c>
      <c r="V239" s="12">
        <f t="shared" si="19"/>
        <v>0.25805632013226959</v>
      </c>
    </row>
    <row r="240" spans="1:22" x14ac:dyDescent="0.3">
      <c r="A240">
        <v>237</v>
      </c>
      <c r="B240" s="1">
        <v>7.2</v>
      </c>
      <c r="C240" s="1">
        <v>7.8</v>
      </c>
      <c r="D240" s="1">
        <v>23.9</v>
      </c>
      <c r="E240" s="2">
        <v>294</v>
      </c>
      <c r="F240" s="1">
        <v>4.3</v>
      </c>
      <c r="G240" s="1">
        <v>7.6</v>
      </c>
      <c r="H240" s="1">
        <v>8.4</v>
      </c>
      <c r="I240" s="3">
        <v>6.367</v>
      </c>
      <c r="J240" s="3">
        <v>0.17899999999999999</v>
      </c>
      <c r="K240" s="1">
        <v>4.3</v>
      </c>
      <c r="L240" s="16">
        <v>5.306425027550687</v>
      </c>
      <c r="M240" s="3">
        <v>3.5179999999999998</v>
      </c>
      <c r="N240" s="3">
        <v>0.106</v>
      </c>
      <c r="O240" s="1">
        <v>14</v>
      </c>
      <c r="P240" s="16">
        <v>4.9918903039360254</v>
      </c>
      <c r="Q240" s="14">
        <v>1.0269824431916053</v>
      </c>
      <c r="R240" s="17">
        <v>2.2195845262142546</v>
      </c>
      <c r="S240" s="9">
        <f t="shared" si="16"/>
        <v>0.72480203262846377</v>
      </c>
      <c r="T240" s="12">
        <f t="shared" si="17"/>
        <v>0.6982650332210999</v>
      </c>
      <c r="U240" s="9">
        <f t="shared" si="18"/>
        <v>1.1563019166722687E-2</v>
      </c>
      <c r="V240" s="12">
        <f t="shared" si="19"/>
        <v>0.34627168847804995</v>
      </c>
    </row>
    <row r="241" spans="1:22" x14ac:dyDescent="0.3">
      <c r="A241">
        <v>238</v>
      </c>
      <c r="B241" s="1">
        <v>7.3</v>
      </c>
      <c r="C241" s="1">
        <v>10.7</v>
      </c>
      <c r="D241" s="1">
        <v>19.2</v>
      </c>
      <c r="E241" s="2">
        <v>318</v>
      </c>
      <c r="F241" s="1">
        <v>2.8</v>
      </c>
      <c r="G241" s="1">
        <v>6.7</v>
      </c>
      <c r="H241" s="1">
        <v>7.2</v>
      </c>
      <c r="I241" s="3">
        <v>6.96</v>
      </c>
      <c r="J241" s="3">
        <v>7.1999999999999995E-2</v>
      </c>
      <c r="K241" s="1">
        <v>3.9</v>
      </c>
      <c r="L241" s="16">
        <v>4.2636360685881085</v>
      </c>
      <c r="M241" s="3">
        <v>2.819</v>
      </c>
      <c r="N241" s="3">
        <v>2.7E-2</v>
      </c>
      <c r="O241" s="1">
        <v>20.399999999999999</v>
      </c>
      <c r="P241" s="16">
        <v>3.6020599913279625</v>
      </c>
      <c r="Q241" s="14">
        <v>0.8332108802826087</v>
      </c>
      <c r="R241" s="17">
        <v>2.1758016328482794</v>
      </c>
      <c r="S241" s="9">
        <f t="shared" si="16"/>
        <v>0.62978012750320855</v>
      </c>
      <c r="T241" s="12">
        <f t="shared" si="17"/>
        <v>0.5565509416000427</v>
      </c>
      <c r="U241" s="9">
        <f t="shared" si="18"/>
        <v>-7.9245067557889168E-2</v>
      </c>
      <c r="V241" s="12">
        <f t="shared" si="19"/>
        <v>0.33761929833938353</v>
      </c>
    </row>
    <row r="242" spans="1:22" x14ac:dyDescent="0.3">
      <c r="A242">
        <v>239</v>
      </c>
      <c r="B242" s="1">
        <v>7.3</v>
      </c>
      <c r="C242" s="1">
        <v>10.3</v>
      </c>
      <c r="D242" s="1">
        <v>15</v>
      </c>
      <c r="E242" s="2">
        <v>423</v>
      </c>
      <c r="F242" s="1">
        <v>6.4</v>
      </c>
      <c r="G242" s="1">
        <v>10.199999999999999</v>
      </c>
      <c r="H242" s="1">
        <v>16.3</v>
      </c>
      <c r="I242" s="3">
        <v>9.1479999999999997</v>
      </c>
      <c r="J242" s="3">
        <v>0.14599999999999999</v>
      </c>
      <c r="K242" s="1">
        <v>5</v>
      </c>
      <c r="L242" s="16">
        <v>4.4955443375464483</v>
      </c>
      <c r="M242" s="3">
        <v>4.5890000000000004</v>
      </c>
      <c r="N242" s="3">
        <v>8.3000000000000004E-2</v>
      </c>
      <c r="O242" s="1">
        <v>31</v>
      </c>
      <c r="P242" s="16">
        <v>4.0925452076056059</v>
      </c>
      <c r="Q242" s="14">
        <v>0.55291145021650878</v>
      </c>
      <c r="R242" s="17">
        <v>1.3579348470004537</v>
      </c>
      <c r="S242" s="9">
        <f t="shared" si="16"/>
        <v>0.65278228527500159</v>
      </c>
      <c r="T242" s="12">
        <f t="shared" si="17"/>
        <v>0.61199348547071475</v>
      </c>
      <c r="U242" s="9">
        <f t="shared" si="18"/>
        <v>-0.25734441618469361</v>
      </c>
      <c r="V242" s="12">
        <f t="shared" si="19"/>
        <v>0.13287893322358801</v>
      </c>
    </row>
    <row r="243" spans="1:22" x14ac:dyDescent="0.3">
      <c r="A243">
        <v>240</v>
      </c>
      <c r="B243" s="1">
        <v>7.3</v>
      </c>
      <c r="C243" s="1">
        <v>12.7</v>
      </c>
      <c r="D243" s="1">
        <v>10.3</v>
      </c>
      <c r="E243" s="2">
        <v>452</v>
      </c>
      <c r="F243" s="1">
        <v>7.6</v>
      </c>
      <c r="G243" s="1">
        <v>11</v>
      </c>
      <c r="H243" s="1">
        <v>18.600000000000001</v>
      </c>
      <c r="I243" s="3">
        <v>9.0709999999999997</v>
      </c>
      <c r="J243" s="3">
        <v>0.32100000000000001</v>
      </c>
      <c r="K243" s="1">
        <v>5</v>
      </c>
      <c r="L243" s="16">
        <v>5.3029799367482493</v>
      </c>
      <c r="M243" s="3">
        <v>4.343</v>
      </c>
      <c r="N243" s="3">
        <v>0.19700000000000001</v>
      </c>
      <c r="O243" s="1">
        <v>86.5</v>
      </c>
      <c r="P243" s="16">
        <v>5.0082381088131411</v>
      </c>
      <c r="Q243" s="14">
        <v>0.58138068870998683</v>
      </c>
      <c r="R243" s="17">
        <v>1.4996870826184039</v>
      </c>
      <c r="S243" s="9">
        <f t="shared" si="16"/>
        <v>0.72451998401541218</v>
      </c>
      <c r="T243" s="12">
        <f t="shared" si="17"/>
        <v>0.69968496854210638</v>
      </c>
      <c r="U243" s="9">
        <f t="shared" si="18"/>
        <v>-0.23553939796287079</v>
      </c>
      <c r="V243" s="12">
        <f t="shared" si="19"/>
        <v>0.17600065074296808</v>
      </c>
    </row>
    <row r="244" spans="1:22" x14ac:dyDescent="0.3">
      <c r="A244">
        <v>241</v>
      </c>
      <c r="B244" s="1">
        <v>6.9</v>
      </c>
      <c r="C244" s="1">
        <v>11.9</v>
      </c>
      <c r="D244" s="1">
        <v>5.6</v>
      </c>
      <c r="E244" s="2">
        <v>403</v>
      </c>
      <c r="F244" s="1">
        <v>2.5</v>
      </c>
      <c r="G244" s="1">
        <v>5</v>
      </c>
      <c r="H244" s="1">
        <v>6.4</v>
      </c>
      <c r="I244" s="3">
        <v>6.3819999999999997</v>
      </c>
      <c r="J244" s="3">
        <v>0.115</v>
      </c>
      <c r="K244" s="1">
        <v>4.5</v>
      </c>
      <c r="L244" s="16">
        <v>3.8375884382355112</v>
      </c>
      <c r="M244" s="3">
        <v>3.1779999999999999</v>
      </c>
      <c r="N244" s="3">
        <v>5.5E-2</v>
      </c>
      <c r="O244" s="1">
        <v>7.1</v>
      </c>
      <c r="P244" s="16">
        <v>2.1903316981702914</v>
      </c>
      <c r="Q244" s="14">
        <v>1.3144992279731516</v>
      </c>
      <c r="R244" s="17">
        <v>1.6739419986340878</v>
      </c>
      <c r="S244" s="9">
        <f t="shared" si="16"/>
        <v>0.58405839703119844</v>
      </c>
      <c r="T244" s="12">
        <f t="shared" si="17"/>
        <v>0.34050988825419587</v>
      </c>
      <c r="U244" s="9">
        <f t="shared" si="18"/>
        <v>0.11876033537421977</v>
      </c>
      <c r="V244" s="12">
        <f t="shared" si="19"/>
        <v>0.22374040580206847</v>
      </c>
    </row>
    <row r="245" spans="1:22" x14ac:dyDescent="0.3">
      <c r="A245">
        <v>242</v>
      </c>
      <c r="B245" s="1">
        <v>7.1</v>
      </c>
      <c r="C245" s="1">
        <v>12.6</v>
      </c>
      <c r="D245" s="1">
        <v>6.5</v>
      </c>
      <c r="E245" s="2">
        <v>422</v>
      </c>
      <c r="F245" s="1">
        <v>4.3</v>
      </c>
      <c r="G245" s="1">
        <v>6.5</v>
      </c>
      <c r="H245" s="1">
        <v>6.7</v>
      </c>
      <c r="I245" s="3">
        <v>7.327</v>
      </c>
      <c r="J245" s="3">
        <v>0.11</v>
      </c>
      <c r="K245" s="1">
        <v>5.3</v>
      </c>
      <c r="L245" s="16">
        <v>3.5652573434202135</v>
      </c>
      <c r="M245" s="3">
        <v>4.0679999999999996</v>
      </c>
      <c r="N245" s="3">
        <v>2.9000000000000001E-2</v>
      </c>
      <c r="O245" s="1">
        <v>27.9</v>
      </c>
      <c r="P245" s="16">
        <v>3.0261245167454502</v>
      </c>
      <c r="Q245" s="14">
        <v>1.2570302485932867</v>
      </c>
      <c r="R245" s="17">
        <v>1.3783979009481377</v>
      </c>
      <c r="S245" s="9">
        <f t="shared" si="16"/>
        <v>0.55209088307811893</v>
      </c>
      <c r="T245" s="12">
        <f t="shared" si="17"/>
        <v>0.48088679408468255</v>
      </c>
      <c r="U245" s="9">
        <f t="shared" si="18"/>
        <v>9.9345728472822969E-2</v>
      </c>
      <c r="V245" s="12">
        <f t="shared" si="19"/>
        <v>0.13937460308816194</v>
      </c>
    </row>
    <row r="246" spans="1:22" x14ac:dyDescent="0.3">
      <c r="A246">
        <v>243</v>
      </c>
      <c r="B246" s="1">
        <v>7.4</v>
      </c>
      <c r="C246" s="1">
        <v>12</v>
      </c>
      <c r="D246" s="1">
        <v>10.4</v>
      </c>
      <c r="E246" s="2">
        <v>430</v>
      </c>
      <c r="F246" s="1">
        <v>6.9</v>
      </c>
      <c r="G246" s="1">
        <v>10</v>
      </c>
      <c r="H246" s="1">
        <v>13.4</v>
      </c>
      <c r="I246" s="3">
        <v>7.6580000000000004</v>
      </c>
      <c r="J246" s="3">
        <v>0.14699999999999999</v>
      </c>
      <c r="K246" s="1">
        <v>7</v>
      </c>
      <c r="L246" s="16">
        <v>3.1795517911651876</v>
      </c>
      <c r="M246" s="3">
        <v>4.5209999999999999</v>
      </c>
      <c r="N246" s="3">
        <v>1.7000000000000001E-2</v>
      </c>
      <c r="O246" s="1">
        <v>99.8</v>
      </c>
      <c r="P246" s="16">
        <v>1.7075701760979363</v>
      </c>
      <c r="Q246" s="14">
        <v>1.092404806899008</v>
      </c>
      <c r="R246" s="17">
        <v>1.5622928644564746</v>
      </c>
      <c r="S246" s="9">
        <f t="shared" si="16"/>
        <v>0.50236590352440103</v>
      </c>
      <c r="T246" s="12">
        <f t="shared" si="17"/>
        <v>0.23237856094263451</v>
      </c>
      <c r="U246" s="9">
        <f t="shared" si="18"/>
        <v>3.8383602493987527E-2</v>
      </c>
      <c r="V246" s="12">
        <f t="shared" si="19"/>
        <v>0.19376244919256455</v>
      </c>
    </row>
    <row r="247" spans="1:22" x14ac:dyDescent="0.3">
      <c r="A247">
        <v>244</v>
      </c>
      <c r="B247" s="1">
        <v>7.2</v>
      </c>
      <c r="C247" s="1">
        <v>7.5</v>
      </c>
      <c r="D247" s="1">
        <v>15.8</v>
      </c>
      <c r="E247" s="2">
        <v>346</v>
      </c>
      <c r="F247" s="1">
        <v>5.6</v>
      </c>
      <c r="G247" s="1">
        <v>8.9</v>
      </c>
      <c r="H247" s="1">
        <v>12.5</v>
      </c>
      <c r="I247" s="3">
        <v>5.6580000000000004</v>
      </c>
      <c r="J247" s="3">
        <v>0.16200000000000001</v>
      </c>
      <c r="K247" s="1">
        <v>6.5</v>
      </c>
      <c r="L247" s="16">
        <v>4.2495163158016629</v>
      </c>
      <c r="M247" s="3">
        <v>2.9660000000000002</v>
      </c>
      <c r="N247" s="3">
        <v>4.9000000000000002E-2</v>
      </c>
      <c r="O247" s="1">
        <v>56</v>
      </c>
      <c r="P247" s="16">
        <v>3.064083435963596</v>
      </c>
      <c r="Q247" s="14">
        <v>1.3428370369164249</v>
      </c>
      <c r="R247" s="17">
        <v>2.1628629933219261</v>
      </c>
      <c r="S247" s="9">
        <f t="shared" si="16"/>
        <v>0.62833950103088421</v>
      </c>
      <c r="T247" s="12">
        <f t="shared" si="17"/>
        <v>0.48630058709804075</v>
      </c>
      <c r="U247" s="9">
        <f t="shared" si="18"/>
        <v>0.12802331105870352</v>
      </c>
      <c r="V247" s="12">
        <f t="shared" si="19"/>
        <v>0.33502900990197337</v>
      </c>
    </row>
    <row r="248" spans="1:22" x14ac:dyDescent="0.3">
      <c r="A248">
        <v>245</v>
      </c>
      <c r="B248" s="1">
        <v>7</v>
      </c>
      <c r="C248" s="1">
        <v>6.4</v>
      </c>
      <c r="D248" s="1">
        <v>20.9</v>
      </c>
      <c r="E248" s="2">
        <v>309</v>
      </c>
      <c r="F248" s="1">
        <v>6.3</v>
      </c>
      <c r="G248" s="1">
        <v>8.4</v>
      </c>
      <c r="H248" s="1">
        <v>11.5</v>
      </c>
      <c r="I248" s="3">
        <v>5.1950000000000003</v>
      </c>
      <c r="J248" s="3">
        <v>0.14000000000000001</v>
      </c>
      <c r="K248" s="1">
        <v>6.2</v>
      </c>
      <c r="L248" s="16">
        <v>3.7241119539612124</v>
      </c>
      <c r="M248" s="3">
        <v>2.5819999999999999</v>
      </c>
      <c r="N248" s="3">
        <v>2.7E-2</v>
      </c>
      <c r="O248" s="1">
        <v>56.3</v>
      </c>
      <c r="P248" s="16">
        <v>2.8363241157067516</v>
      </c>
      <c r="Q248" s="14">
        <v>1.2858047638486316</v>
      </c>
      <c r="R248" s="17">
        <v>1.6866362692622934</v>
      </c>
      <c r="S248" s="9">
        <f t="shared" si="16"/>
        <v>0.57102272823217137</v>
      </c>
      <c r="T248" s="12">
        <f t="shared" si="17"/>
        <v>0.45275585754769831</v>
      </c>
      <c r="U248" s="9">
        <f t="shared" si="18"/>
        <v>0.10917503046991212</v>
      </c>
      <c r="V248" s="12">
        <f t="shared" si="19"/>
        <v>0.22702143511779826</v>
      </c>
    </row>
    <row r="249" spans="1:22" x14ac:dyDescent="0.3">
      <c r="A249">
        <v>246</v>
      </c>
      <c r="B249" s="1">
        <v>6.7</v>
      </c>
      <c r="C249" s="1">
        <v>6.8</v>
      </c>
      <c r="D249" s="1">
        <v>23.9</v>
      </c>
      <c r="E249" s="2">
        <v>290</v>
      </c>
      <c r="F249" s="1">
        <v>5.3</v>
      </c>
      <c r="G249" s="1">
        <v>8.3000000000000007</v>
      </c>
      <c r="H249" s="1">
        <v>13.2</v>
      </c>
      <c r="I249" s="3">
        <v>4.4560000000000004</v>
      </c>
      <c r="J249" s="3">
        <v>0.126</v>
      </c>
      <c r="K249" s="1">
        <v>6.3</v>
      </c>
      <c r="L249" s="16">
        <v>3.80222623769107</v>
      </c>
      <c r="M249" s="3">
        <v>1.8740000000000001</v>
      </c>
      <c r="N249" s="3">
        <v>2.5000000000000001E-2</v>
      </c>
      <c r="O249" s="1">
        <v>44.6</v>
      </c>
      <c r="P249" s="16">
        <v>2.9206450014067875</v>
      </c>
      <c r="Q249" s="14">
        <v>1.2814424572708727</v>
      </c>
      <c r="R249" s="17">
        <v>1.9827233876685453</v>
      </c>
      <c r="S249" s="9">
        <f t="shared" si="16"/>
        <v>0.58003795441728723</v>
      </c>
      <c r="T249" s="12">
        <f t="shared" si="17"/>
        <v>0.46547877255057701</v>
      </c>
      <c r="U249" s="9">
        <f t="shared" si="18"/>
        <v>0.10769910911501905</v>
      </c>
      <c r="V249" s="12">
        <f t="shared" si="19"/>
        <v>0.29726212944049252</v>
      </c>
    </row>
    <row r="250" spans="1:22" x14ac:dyDescent="0.3">
      <c r="A250">
        <v>247</v>
      </c>
      <c r="B250" s="1">
        <v>7.5</v>
      </c>
      <c r="C250" s="1">
        <v>7.1</v>
      </c>
      <c r="D250" s="1">
        <v>26.2</v>
      </c>
      <c r="E250" s="2">
        <v>237</v>
      </c>
      <c r="F250" s="1">
        <v>4.2</v>
      </c>
      <c r="G250" s="1">
        <v>8.3000000000000007</v>
      </c>
      <c r="H250" s="1">
        <v>9.6</v>
      </c>
      <c r="I250" s="3">
        <v>3.3519999999999999</v>
      </c>
      <c r="J250" s="3">
        <v>0.13700000000000001</v>
      </c>
      <c r="K250" s="1">
        <v>5.9</v>
      </c>
      <c r="L250" s="16">
        <v>3.9356583861006342</v>
      </c>
      <c r="M250" s="3">
        <v>0.95299999999999996</v>
      </c>
      <c r="N250" s="3">
        <v>4.1000000000000002E-2</v>
      </c>
      <c r="O250" s="1">
        <v>57</v>
      </c>
      <c r="P250" s="16">
        <v>3.2895889525425965</v>
      </c>
      <c r="Q250" s="14">
        <v>1.5847155858051372</v>
      </c>
      <c r="R250" s="17">
        <v>2.2156375634350618</v>
      </c>
      <c r="S250" s="9">
        <f t="shared" si="16"/>
        <v>0.59501739477198301</v>
      </c>
      <c r="T250" s="12">
        <f t="shared" si="17"/>
        <v>0.51714163448638395</v>
      </c>
      <c r="U250" s="9">
        <f t="shared" si="18"/>
        <v>0.19995132926735348</v>
      </c>
      <c r="V250" s="12">
        <f t="shared" si="19"/>
        <v>0.34549871947080024</v>
      </c>
    </row>
    <row r="251" spans="1:22" x14ac:dyDescent="0.3">
      <c r="A251">
        <v>248</v>
      </c>
      <c r="B251" s="1">
        <v>7.3</v>
      </c>
      <c r="C251" s="1">
        <v>6.7</v>
      </c>
      <c r="D251" s="1">
        <v>27.8</v>
      </c>
      <c r="E251" s="2">
        <v>291</v>
      </c>
      <c r="F251" s="1">
        <v>4.3</v>
      </c>
      <c r="G251" s="1">
        <v>7.6</v>
      </c>
      <c r="H251" s="1">
        <v>10.6</v>
      </c>
      <c r="I251" s="3">
        <v>4.1680000000000001</v>
      </c>
      <c r="J251" s="3">
        <v>0.19</v>
      </c>
      <c r="K251" s="1">
        <v>5.8</v>
      </c>
      <c r="L251" s="16">
        <v>3.6050894618815805</v>
      </c>
      <c r="M251" s="3">
        <v>1.2829999999999999</v>
      </c>
      <c r="N251" s="3">
        <v>6.3E-2</v>
      </c>
      <c r="O251" s="1">
        <v>60</v>
      </c>
      <c r="P251" s="16">
        <v>3.0441476208787228</v>
      </c>
      <c r="Q251" s="14">
        <v>1.3333061814468323</v>
      </c>
      <c r="R251" s="17">
        <v>2.1728946977521759</v>
      </c>
      <c r="S251" s="9">
        <f t="shared" si="16"/>
        <v>0.55691604639787018</v>
      </c>
      <c r="T251" s="12">
        <f t="shared" si="17"/>
        <v>0.48346570899818742</v>
      </c>
      <c r="U251" s="9">
        <f t="shared" si="18"/>
        <v>0.12492989258238966</v>
      </c>
      <c r="V251" s="12">
        <f t="shared" si="19"/>
        <v>0.3370386801662334</v>
      </c>
    </row>
    <row r="252" spans="1:22" x14ac:dyDescent="0.3">
      <c r="A252">
        <v>249</v>
      </c>
      <c r="B252" s="1">
        <v>7.2</v>
      </c>
      <c r="C252" s="1">
        <v>8.1</v>
      </c>
      <c r="D252" s="1">
        <v>24</v>
      </c>
      <c r="E252" s="2">
        <v>322</v>
      </c>
      <c r="F252" s="1">
        <v>4.4000000000000004</v>
      </c>
      <c r="G252" s="1">
        <v>7.1</v>
      </c>
      <c r="H252" s="1">
        <v>8.6999999999999993</v>
      </c>
      <c r="I252" s="3">
        <v>4.4870000000000001</v>
      </c>
      <c r="J252" s="3">
        <v>0.153</v>
      </c>
      <c r="K252" s="1">
        <v>5.2</v>
      </c>
      <c r="L252" s="16">
        <v>4.0315296458034231</v>
      </c>
      <c r="M252" s="3">
        <v>1.4279999999999999</v>
      </c>
      <c r="N252" s="3">
        <v>4.9000000000000002E-2</v>
      </c>
      <c r="O252" s="1">
        <v>38.1</v>
      </c>
      <c r="P252" s="16">
        <v>3.4998244958395799</v>
      </c>
      <c r="Q252" s="14">
        <v>1.295808918161176</v>
      </c>
      <c r="R252" s="17">
        <v>1.823474229170301</v>
      </c>
      <c r="S252" s="9">
        <f t="shared" si="16"/>
        <v>0.60546985772621886</v>
      </c>
      <c r="T252" s="12">
        <f t="shared" si="17"/>
        <v>0.54404626652185073</v>
      </c>
      <c r="U252" s="9">
        <f t="shared" si="18"/>
        <v>0.11254096456968717</v>
      </c>
      <c r="V252" s="12">
        <f t="shared" si="19"/>
        <v>0.26089962988823162</v>
      </c>
    </row>
    <row r="253" spans="1:22" x14ac:dyDescent="0.3">
      <c r="A253">
        <v>250</v>
      </c>
      <c r="B253" s="1">
        <v>7</v>
      </c>
      <c r="C253" s="1">
        <v>8.9</v>
      </c>
      <c r="D253" s="1">
        <v>20.100000000000001</v>
      </c>
      <c r="E253" s="2">
        <v>313</v>
      </c>
      <c r="F253" s="1">
        <v>4.3</v>
      </c>
      <c r="G253" s="1">
        <v>7.1</v>
      </c>
      <c r="H253" s="1">
        <v>9.4</v>
      </c>
      <c r="I253" s="3">
        <v>4.5140000000000002</v>
      </c>
      <c r="J253" s="3">
        <v>0.11799999999999999</v>
      </c>
      <c r="K253" s="1">
        <v>5.9</v>
      </c>
      <c r="L253" s="16">
        <v>3.2924775936677841</v>
      </c>
      <c r="M253" s="3">
        <v>1.0640000000000001</v>
      </c>
      <c r="N253" s="3">
        <v>3.9E-2</v>
      </c>
      <c r="O253" s="1">
        <v>38.799999999999997</v>
      </c>
      <c r="P253" s="16">
        <v>2.6532125137753435</v>
      </c>
      <c r="Q253" s="14">
        <v>1.1657486815594142</v>
      </c>
      <c r="R253" s="17">
        <v>1.9585638832219674</v>
      </c>
      <c r="S253" s="9">
        <f t="shared" si="16"/>
        <v>0.51752282813509642</v>
      </c>
      <c r="T253" s="12">
        <f t="shared" si="17"/>
        <v>0.42377203696448257</v>
      </c>
      <c r="U253" s="9">
        <f t="shared" si="18"/>
        <v>6.6604932947636336E-2</v>
      </c>
      <c r="V253" s="12">
        <f t="shared" si="19"/>
        <v>0.29193774166295605</v>
      </c>
    </row>
    <row r="254" spans="1:22" x14ac:dyDescent="0.3">
      <c r="A254">
        <v>251</v>
      </c>
      <c r="B254" s="1">
        <v>6.7</v>
      </c>
      <c r="C254" s="1">
        <v>5.8</v>
      </c>
      <c r="D254" s="1">
        <v>15.6</v>
      </c>
      <c r="E254" s="2">
        <v>349</v>
      </c>
      <c r="F254" s="1">
        <v>4.2</v>
      </c>
      <c r="G254" s="1">
        <v>6.6</v>
      </c>
      <c r="H254" s="1">
        <v>5.9</v>
      </c>
      <c r="I254" s="3">
        <v>5.0110000000000001</v>
      </c>
      <c r="J254" s="3">
        <v>0.20200000000000001</v>
      </c>
      <c r="K254" s="1">
        <v>5.3</v>
      </c>
      <c r="L254" s="16">
        <v>4.2945764392016219</v>
      </c>
      <c r="M254" s="3">
        <v>1.8009999999999999</v>
      </c>
      <c r="N254" s="3">
        <v>9.2999999999999999E-2</v>
      </c>
      <c r="O254" s="1">
        <v>23</v>
      </c>
      <c r="P254" s="16">
        <v>3.6632296345328679</v>
      </c>
      <c r="Q254" s="14">
        <v>1.3263973133471125</v>
      </c>
      <c r="R254" s="17">
        <v>2.0860037056183818</v>
      </c>
      <c r="S254" s="9">
        <f t="shared" si="16"/>
        <v>0.63292033715715545</v>
      </c>
      <c r="T254" s="12">
        <f t="shared" si="17"/>
        <v>0.563864143858263</v>
      </c>
      <c r="U254" s="9">
        <f t="shared" si="18"/>
        <v>0.12267363353211397</v>
      </c>
      <c r="V254" s="12">
        <f t="shared" si="19"/>
        <v>0.31931507558053401</v>
      </c>
    </row>
    <row r="255" spans="1:22" x14ac:dyDescent="0.3">
      <c r="A255">
        <v>252</v>
      </c>
      <c r="B255" s="1">
        <v>6.6</v>
      </c>
      <c r="C255" s="1">
        <v>9.1999999999999993</v>
      </c>
      <c r="D255" s="1">
        <v>9</v>
      </c>
      <c r="E255" s="2">
        <v>341</v>
      </c>
      <c r="F255" s="1">
        <v>2.2999999999999998</v>
      </c>
      <c r="G255" s="1">
        <v>5.2</v>
      </c>
      <c r="H255" s="1">
        <v>3.3</v>
      </c>
      <c r="I255" s="3">
        <v>4.9160000000000004</v>
      </c>
      <c r="J255" s="3">
        <v>0.16900000000000001</v>
      </c>
      <c r="K255" s="1">
        <v>2.6</v>
      </c>
      <c r="L255" s="16">
        <v>4.214843848047698</v>
      </c>
      <c r="M255" s="3">
        <v>1.234</v>
      </c>
      <c r="N255" s="3">
        <v>8.8999999999999996E-2</v>
      </c>
      <c r="O255" s="1">
        <v>7.5</v>
      </c>
      <c r="P255" s="16">
        <v>3.03261876085072</v>
      </c>
      <c r="Q255" s="14">
        <v>1.3689002296600064</v>
      </c>
      <c r="R255" s="17">
        <v>1.7723217067229198</v>
      </c>
      <c r="S255" s="9">
        <f t="shared" si="16"/>
        <v>0.62478148947382561</v>
      </c>
      <c r="T255" s="12">
        <f t="shared" si="17"/>
        <v>0.4818178173447803</v>
      </c>
      <c r="U255" s="9">
        <f t="shared" si="18"/>
        <v>0.13637179635379243</v>
      </c>
      <c r="V255" s="12">
        <f t="shared" si="19"/>
        <v>0.24854255658794777</v>
      </c>
    </row>
    <row r="256" spans="1:22" x14ac:dyDescent="0.3">
      <c r="A256">
        <v>253</v>
      </c>
      <c r="B256" s="1">
        <v>7.2</v>
      </c>
      <c r="C256" s="1">
        <v>12.8</v>
      </c>
      <c r="D256" s="1">
        <v>6.6</v>
      </c>
      <c r="E256" s="2">
        <v>417</v>
      </c>
      <c r="F256" s="1">
        <v>2.6</v>
      </c>
      <c r="G256" s="1">
        <v>5.4</v>
      </c>
      <c r="H256" s="1">
        <v>5.0999999999999996</v>
      </c>
      <c r="I256" s="3">
        <v>6.7830000000000004</v>
      </c>
      <c r="J256" s="3">
        <v>0.124</v>
      </c>
      <c r="K256" s="1">
        <v>5.3</v>
      </c>
      <c r="L256" s="16">
        <v>2.9420080530223132</v>
      </c>
      <c r="M256" s="3">
        <v>1.6719999999999999</v>
      </c>
      <c r="N256" s="3">
        <v>3.5999999999999997E-2</v>
      </c>
      <c r="O256" s="1">
        <v>28.5</v>
      </c>
      <c r="P256" s="16">
        <v>1.7781512503836436</v>
      </c>
      <c r="Q256" s="14">
        <v>1.1952629583420615</v>
      </c>
      <c r="R256" s="17">
        <v>1.69810054562339</v>
      </c>
      <c r="S256" s="9">
        <f t="shared" si="16"/>
        <v>0.46864385716729873</v>
      </c>
      <c r="T256" s="12">
        <f t="shared" si="17"/>
        <v>0.24996869949877901</v>
      </c>
      <c r="U256" s="9">
        <f t="shared" si="18"/>
        <v>7.7463460760167954E-2</v>
      </c>
      <c r="V256" s="12">
        <f t="shared" si="19"/>
        <v>0.22996340152432621</v>
      </c>
    </row>
    <row r="257" spans="1:22" x14ac:dyDescent="0.3">
      <c r="A257">
        <v>254</v>
      </c>
      <c r="B257" s="1">
        <v>7.1</v>
      </c>
      <c r="C257" s="1">
        <v>12</v>
      </c>
      <c r="D257" s="1">
        <v>6.9</v>
      </c>
      <c r="E257" s="2">
        <v>355</v>
      </c>
      <c r="F257" s="1">
        <v>3.5</v>
      </c>
      <c r="G257" s="1">
        <v>5.8</v>
      </c>
      <c r="H257" s="1">
        <v>8.6</v>
      </c>
      <c r="I257" s="3">
        <v>5.4279999999999999</v>
      </c>
      <c r="J257" s="3">
        <v>0.154</v>
      </c>
      <c r="K257" s="1">
        <v>5.5</v>
      </c>
      <c r="L257" s="16">
        <v>3.7451528950769002</v>
      </c>
      <c r="M257" s="3">
        <v>1.762</v>
      </c>
      <c r="N257" s="3">
        <v>7.1999999999999995E-2</v>
      </c>
      <c r="O257" s="1">
        <v>20.3</v>
      </c>
      <c r="P257" s="16">
        <v>2.6646419755561257</v>
      </c>
      <c r="Q257" s="14">
        <v>1.3680822440064455</v>
      </c>
      <c r="R257" s="17">
        <v>1.6551384348113822</v>
      </c>
      <c r="S257" s="9">
        <f t="shared" si="16"/>
        <v>0.57346955237801556</v>
      </c>
      <c r="T257" s="12">
        <f t="shared" si="17"/>
        <v>0.42563886496271425</v>
      </c>
      <c r="U257" s="9">
        <f t="shared" si="18"/>
        <v>0.13611220633477528</v>
      </c>
      <c r="V257" s="12">
        <f t="shared" si="19"/>
        <v>0.21883432376754058</v>
      </c>
    </row>
    <row r="258" spans="1:22" x14ac:dyDescent="0.3">
      <c r="A258">
        <v>255</v>
      </c>
      <c r="B258" s="1">
        <v>7.2</v>
      </c>
      <c r="C258" s="1">
        <v>10.4</v>
      </c>
      <c r="D258" s="1">
        <v>11.6</v>
      </c>
      <c r="E258" s="2">
        <v>317</v>
      </c>
      <c r="F258" s="1">
        <v>4.8</v>
      </c>
      <c r="G258" s="1">
        <v>7.4</v>
      </c>
      <c r="H258" s="1">
        <v>19.5</v>
      </c>
      <c r="I258" s="3">
        <v>4.8550000000000004</v>
      </c>
      <c r="J258" s="3">
        <v>0.17599999999999999</v>
      </c>
      <c r="K258" s="1">
        <v>6.1</v>
      </c>
      <c r="L258" s="16">
        <v>3.5652573434202135</v>
      </c>
      <c r="M258" s="3">
        <v>1.3109999999999999</v>
      </c>
      <c r="N258" s="3">
        <v>4.5999999999999999E-2</v>
      </c>
      <c r="O258" s="1">
        <v>46.4</v>
      </c>
      <c r="P258" s="16">
        <v>2.4116197059632301</v>
      </c>
      <c r="Q258" s="14">
        <v>1.4282482143429494</v>
      </c>
      <c r="R258" s="17">
        <v>1.741939077729199</v>
      </c>
      <c r="S258" s="9">
        <f t="shared" si="16"/>
        <v>0.55209088307811893</v>
      </c>
      <c r="T258" s="12">
        <f t="shared" si="17"/>
        <v>0.38230882393942783</v>
      </c>
      <c r="U258" s="9">
        <f t="shared" si="18"/>
        <v>0.15480368975937572</v>
      </c>
      <c r="V258" s="12">
        <f t="shared" si="19"/>
        <v>0.2410329619984522</v>
      </c>
    </row>
    <row r="259" spans="1:22" x14ac:dyDescent="0.3">
      <c r="A259">
        <v>256</v>
      </c>
      <c r="B259" s="1">
        <v>7.2</v>
      </c>
      <c r="C259" s="1">
        <v>10</v>
      </c>
      <c r="D259" s="1">
        <v>16.600000000000001</v>
      </c>
      <c r="E259" s="2">
        <v>284</v>
      </c>
      <c r="F259" s="1">
        <v>5.4</v>
      </c>
      <c r="G259" s="1">
        <v>7.9</v>
      </c>
      <c r="H259" s="1">
        <v>12.8</v>
      </c>
      <c r="I259" s="3">
        <v>3.8330000000000002</v>
      </c>
      <c r="J259" s="3">
        <v>0.13700000000000001</v>
      </c>
      <c r="K259" s="1">
        <v>5.9</v>
      </c>
      <c r="L259" s="16">
        <v>3.7615519885641819</v>
      </c>
      <c r="M259" s="3">
        <v>0.88900000000000001</v>
      </c>
      <c r="N259" s="3">
        <v>2.5000000000000001E-2</v>
      </c>
      <c r="O259" s="1">
        <v>64.3</v>
      </c>
      <c r="P259" s="16">
        <v>3.1185953652237619</v>
      </c>
      <c r="Q259" s="14">
        <v>1.4663485284501994</v>
      </c>
      <c r="R259" s="17">
        <v>2.2671717284030137</v>
      </c>
      <c r="S259" s="9">
        <f t="shared" si="16"/>
        <v>0.57536706859851827</v>
      </c>
      <c r="T259" s="12">
        <f t="shared" si="17"/>
        <v>0.49395902911736961</v>
      </c>
      <c r="U259" s="9">
        <f t="shared" si="18"/>
        <v>0.16623720768085221</v>
      </c>
      <c r="V259" s="12">
        <f t="shared" si="19"/>
        <v>0.35548441729156449</v>
      </c>
    </row>
    <row r="260" spans="1:22" x14ac:dyDescent="0.3">
      <c r="A260">
        <v>257</v>
      </c>
      <c r="B260" s="1">
        <v>6.9</v>
      </c>
      <c r="C260" s="1">
        <v>9.4</v>
      </c>
      <c r="D260" s="1">
        <v>21.4</v>
      </c>
      <c r="E260" s="2">
        <v>287</v>
      </c>
      <c r="F260" s="1">
        <v>4.5</v>
      </c>
      <c r="G260" s="1">
        <v>7.6</v>
      </c>
      <c r="H260" s="1">
        <v>10.1</v>
      </c>
      <c r="I260" s="3">
        <v>4.0869999999999997</v>
      </c>
      <c r="J260" s="3">
        <v>0.14000000000000001</v>
      </c>
      <c r="K260" s="1">
        <v>6</v>
      </c>
      <c r="L260" s="16">
        <v>3.9395192526186187</v>
      </c>
      <c r="M260" s="3">
        <v>1.3089999999999999</v>
      </c>
      <c r="N260" s="3">
        <v>4.4999999999999998E-2</v>
      </c>
      <c r="O260" s="1">
        <v>65.8</v>
      </c>
      <c r="P260" s="16">
        <v>3.2704459080179626</v>
      </c>
      <c r="Q260" s="14">
        <v>1.415707686674859</v>
      </c>
      <c r="R260" s="17">
        <v>2.019116290447073</v>
      </c>
      <c r="S260" s="9">
        <f t="shared" si="16"/>
        <v>0.59544322723834398</v>
      </c>
      <c r="T260" s="12">
        <f t="shared" si="17"/>
        <v>0.51460697045511572</v>
      </c>
      <c r="U260" s="9">
        <f t="shared" si="18"/>
        <v>0.15097359009850403</v>
      </c>
      <c r="V260" s="12">
        <f t="shared" si="19"/>
        <v>0.30516133273514168</v>
      </c>
    </row>
    <row r="261" spans="1:22" x14ac:dyDescent="0.3">
      <c r="A261">
        <v>258</v>
      </c>
      <c r="B261" s="1">
        <v>6.9</v>
      </c>
      <c r="C261" s="1">
        <v>7.2</v>
      </c>
      <c r="D261" s="1">
        <v>24.3</v>
      </c>
      <c r="E261" s="2">
        <v>288</v>
      </c>
      <c r="F261" s="1">
        <v>4</v>
      </c>
      <c r="G261" s="1">
        <v>7.8</v>
      </c>
      <c r="H261" s="1">
        <v>7</v>
      </c>
      <c r="I261" s="3">
        <v>4.0229999999999997</v>
      </c>
      <c r="J261" s="3">
        <v>0.14599999999999999</v>
      </c>
      <c r="K261" s="1">
        <v>7</v>
      </c>
      <c r="L261" s="16">
        <v>4.0511525224473814</v>
      </c>
      <c r="M261" s="3">
        <v>1.365</v>
      </c>
      <c r="N261" s="3">
        <v>6.8000000000000005E-2</v>
      </c>
      <c r="O261" s="1">
        <v>42.4</v>
      </c>
      <c r="P261" s="16">
        <v>3.1335389083702174</v>
      </c>
      <c r="Q261" s="14">
        <v>1.3877456596088638</v>
      </c>
      <c r="R261" s="17">
        <v>2.064832219738574</v>
      </c>
      <c r="S261" s="9">
        <f t="shared" si="16"/>
        <v>0.60757859430931405</v>
      </c>
      <c r="T261" s="12">
        <f t="shared" si="17"/>
        <v>0.49603509159561249</v>
      </c>
      <c r="U261" s="9">
        <f t="shared" si="18"/>
        <v>0.14230987768224981</v>
      </c>
      <c r="V261" s="12">
        <f t="shared" si="19"/>
        <v>0.31488476834010243</v>
      </c>
    </row>
    <row r="262" spans="1:22" x14ac:dyDescent="0.3">
      <c r="A262">
        <v>259</v>
      </c>
      <c r="B262" s="1">
        <v>6.9</v>
      </c>
      <c r="C262" s="1">
        <v>6.5</v>
      </c>
      <c r="D262" s="1">
        <v>26.2</v>
      </c>
      <c r="E262" s="2">
        <v>230</v>
      </c>
      <c r="F262" s="1">
        <v>3.9</v>
      </c>
      <c r="G262" s="1">
        <v>6.9</v>
      </c>
      <c r="H262" s="1">
        <v>10.7</v>
      </c>
      <c r="I262" s="3">
        <v>3.2770000000000001</v>
      </c>
      <c r="J262" s="3">
        <v>0.16600000000000001</v>
      </c>
      <c r="K262" s="1">
        <v>6.2</v>
      </c>
      <c r="L262" s="16">
        <v>4.4357647592603797</v>
      </c>
      <c r="M262" s="3">
        <v>1.0720000000000001</v>
      </c>
      <c r="N262" s="3">
        <v>8.5000000000000006E-2</v>
      </c>
      <c r="O262" s="1">
        <v>36.700000000000003</v>
      </c>
      <c r="P262" s="16">
        <v>3.8636202202703154</v>
      </c>
      <c r="Q262" s="14">
        <v>1.7722263275294705</v>
      </c>
      <c r="R262" s="17">
        <v>2.4791432479786129</v>
      </c>
      <c r="S262" s="9">
        <f t="shared" si="16"/>
        <v>0.64696850626339397</v>
      </c>
      <c r="T262" s="12">
        <f t="shared" si="17"/>
        <v>0.58699443028305465</v>
      </c>
      <c r="U262" s="9">
        <f t="shared" si="18"/>
        <v>0.24851918398471987</v>
      </c>
      <c r="V262" s="12">
        <f t="shared" si="19"/>
        <v>0.39430162156785492</v>
      </c>
    </row>
    <row r="263" spans="1:22" x14ac:dyDescent="0.3">
      <c r="A263">
        <v>260</v>
      </c>
      <c r="B263" s="1">
        <v>6.8</v>
      </c>
      <c r="C263" s="1">
        <v>4.3</v>
      </c>
      <c r="D263" s="1">
        <v>29</v>
      </c>
      <c r="E263" s="2">
        <v>317</v>
      </c>
      <c r="F263" s="1">
        <v>4.5</v>
      </c>
      <c r="G263" s="1">
        <v>8.6</v>
      </c>
      <c r="H263" s="1">
        <v>9.6999999999999993</v>
      </c>
      <c r="I263" s="3">
        <v>3.8450000000000002</v>
      </c>
      <c r="J263" s="3">
        <v>0.20399999999999999</v>
      </c>
      <c r="K263" s="1">
        <v>7.3</v>
      </c>
      <c r="L263" s="16">
        <v>4.0082594149912749</v>
      </c>
      <c r="M263" s="3">
        <v>1.669</v>
      </c>
      <c r="N263" s="3">
        <v>0.11700000000000001</v>
      </c>
      <c r="O263" s="1">
        <v>61</v>
      </c>
      <c r="P263" s="16">
        <v>3.3902283624691303</v>
      </c>
      <c r="Q263" s="14">
        <v>1.3466854150275736</v>
      </c>
      <c r="R263" s="17">
        <v>1.9084850188786497</v>
      </c>
      <c r="S263" s="9">
        <f t="shared" si="16"/>
        <v>0.60295582135554415</v>
      </c>
      <c r="T263" s="12">
        <f t="shared" si="17"/>
        <v>0.53022895284022786</v>
      </c>
      <c r="U263" s="9">
        <f t="shared" si="18"/>
        <v>0.12926615661842394</v>
      </c>
      <c r="V263" s="12">
        <f t="shared" si="19"/>
        <v>0.28068875519741981</v>
      </c>
    </row>
    <row r="264" spans="1:22" x14ac:dyDescent="0.3">
      <c r="A264">
        <v>261</v>
      </c>
      <c r="B264" s="1">
        <v>7</v>
      </c>
      <c r="C264" s="1">
        <v>6.8</v>
      </c>
      <c r="D264" s="1">
        <v>24</v>
      </c>
      <c r="E264" s="2">
        <v>276</v>
      </c>
      <c r="F264" s="1">
        <v>4.0999999999999996</v>
      </c>
      <c r="G264" s="1">
        <v>7</v>
      </c>
      <c r="H264" s="1">
        <v>9.1</v>
      </c>
      <c r="I264" s="3">
        <v>3.613</v>
      </c>
      <c r="J264" s="3">
        <v>0.152</v>
      </c>
      <c r="K264" s="1">
        <v>5.7</v>
      </c>
      <c r="L264" s="16">
        <v>4.0881360887005513</v>
      </c>
      <c r="M264" s="3">
        <v>1.0760000000000001</v>
      </c>
      <c r="N264" s="3">
        <v>7.6999999999999999E-2</v>
      </c>
      <c r="O264" s="1">
        <v>49.5</v>
      </c>
      <c r="P264" s="16">
        <v>3.3374592612906562</v>
      </c>
      <c r="Q264" s="14">
        <v>1.563587865991245</v>
      </c>
      <c r="R264" s="17">
        <v>2.4001924885925758</v>
      </c>
      <c r="S264" s="9">
        <f t="shared" si="16"/>
        <v>0.61152534446226403</v>
      </c>
      <c r="T264" s="12">
        <f t="shared" si="17"/>
        <v>0.52341597318771782</v>
      </c>
      <c r="U264" s="9">
        <f t="shared" si="18"/>
        <v>0.19412229149064369</v>
      </c>
      <c r="V264" s="12">
        <f t="shared" si="19"/>
        <v>0.38024607228718332</v>
      </c>
    </row>
    <row r="265" spans="1:22" x14ac:dyDescent="0.3">
      <c r="A265">
        <v>262</v>
      </c>
      <c r="B265" s="1">
        <v>6.5</v>
      </c>
      <c r="C265" s="1">
        <v>7.1</v>
      </c>
      <c r="D265" s="1">
        <v>19.5</v>
      </c>
      <c r="E265" s="2">
        <v>220</v>
      </c>
      <c r="F265" s="1">
        <v>3</v>
      </c>
      <c r="G265" s="1">
        <v>5.9</v>
      </c>
      <c r="H265" s="1">
        <v>11.8</v>
      </c>
      <c r="I265" s="3">
        <v>3.153</v>
      </c>
      <c r="J265" s="3">
        <v>0.192</v>
      </c>
      <c r="K265" s="1">
        <v>4.5999999999999996</v>
      </c>
      <c r="L265" s="16">
        <v>4.5563025007672868</v>
      </c>
      <c r="M265" s="3">
        <v>0.80700000000000005</v>
      </c>
      <c r="N265" s="3">
        <v>0.126</v>
      </c>
      <c r="O265" s="1">
        <v>8.4</v>
      </c>
      <c r="P265" s="16">
        <v>3.9057958803678687</v>
      </c>
      <c r="Q265" s="14">
        <v>1.6330945994595645</v>
      </c>
      <c r="R265" s="17">
        <v>2.3358589113198178</v>
      </c>
      <c r="S265" s="9">
        <f t="shared" ref="S265:S328" si="20">LOG(L265)</f>
        <v>0.65861254992260732</v>
      </c>
      <c r="T265" s="12">
        <f t="shared" ref="T265:T328" si="21">LOG(P265)</f>
        <v>0.59170954301065626</v>
      </c>
      <c r="U265" s="9">
        <f t="shared" ref="U265:U328" si="22">LOG(Q265)</f>
        <v>0.2130113426260313</v>
      </c>
      <c r="V265" s="12">
        <f t="shared" ref="V265:V328" si="23">LOG(R265)</f>
        <v>0.36844660732489204</v>
      </c>
    </row>
    <row r="266" spans="1:22" x14ac:dyDescent="0.3">
      <c r="A266">
        <v>263</v>
      </c>
      <c r="B266" s="1">
        <v>7</v>
      </c>
      <c r="C266" s="1">
        <v>10.8</v>
      </c>
      <c r="D266" s="1">
        <v>13.2</v>
      </c>
      <c r="E266" s="2">
        <v>371</v>
      </c>
      <c r="F266" s="1">
        <v>3.8</v>
      </c>
      <c r="G266" s="1">
        <v>6.6</v>
      </c>
      <c r="H266" s="1">
        <v>8.6999999999999993</v>
      </c>
      <c r="I266" s="3">
        <v>5.6040000000000001</v>
      </c>
      <c r="J266" s="3">
        <v>0.16300000000000001</v>
      </c>
      <c r="K266" s="1">
        <v>5.4</v>
      </c>
      <c r="L266" s="16">
        <v>3.8325089127062362</v>
      </c>
      <c r="M266" s="3">
        <v>1.577</v>
      </c>
      <c r="N266" s="3">
        <v>6.0999999999999999E-2</v>
      </c>
      <c r="O266" s="1">
        <v>48.2</v>
      </c>
      <c r="P266" s="16">
        <v>3.1510632533537501</v>
      </c>
      <c r="Q266" s="14">
        <v>1.2108800903068653</v>
      </c>
      <c r="R266" s="17">
        <v>1.4983105537896004</v>
      </c>
      <c r="S266" s="9">
        <f t="shared" si="20"/>
        <v>0.58348317350283452</v>
      </c>
      <c r="T266" s="12">
        <f t="shared" si="21"/>
        <v>0.49845712113870172</v>
      </c>
      <c r="U266" s="9">
        <f t="shared" si="22"/>
        <v>8.3101138439139688E-2</v>
      </c>
      <c r="V266" s="12">
        <f t="shared" si="23"/>
        <v>0.17560183860964251</v>
      </c>
    </row>
    <row r="267" spans="1:22" x14ac:dyDescent="0.3">
      <c r="A267">
        <v>264</v>
      </c>
      <c r="B267" s="1">
        <v>7</v>
      </c>
      <c r="C267" s="1">
        <v>10.9</v>
      </c>
      <c r="D267" s="1">
        <v>8.3000000000000007</v>
      </c>
      <c r="E267" s="2">
        <v>428</v>
      </c>
      <c r="F267" s="1">
        <v>4.0999999999999996</v>
      </c>
      <c r="G267" s="1">
        <v>7.3</v>
      </c>
      <c r="H267" s="1">
        <v>10</v>
      </c>
      <c r="I267" s="3">
        <v>6.0970000000000004</v>
      </c>
      <c r="J267" s="3">
        <v>0.122</v>
      </c>
      <c r="K267" s="1">
        <v>6.1</v>
      </c>
      <c r="L267" s="16">
        <v>3.7693773260761385</v>
      </c>
      <c r="M267" s="3">
        <v>1.738</v>
      </c>
      <c r="N267" s="3">
        <v>2.3E-2</v>
      </c>
      <c r="O267" s="1">
        <v>46.5</v>
      </c>
      <c r="P267" s="16">
        <v>2.7363965022766426</v>
      </c>
      <c r="Q267" s="14">
        <v>1.184492688528423</v>
      </c>
      <c r="R267" s="17">
        <v>1.6522463410033232</v>
      </c>
      <c r="S267" s="9">
        <f t="shared" si="20"/>
        <v>0.57626961381747399</v>
      </c>
      <c r="T267" s="12">
        <f t="shared" si="21"/>
        <v>0.43717902662792346</v>
      </c>
      <c r="U267" s="9">
        <f t="shared" si="22"/>
        <v>7.3532384314536889E-2</v>
      </c>
      <c r="V267" s="12">
        <f t="shared" si="23"/>
        <v>0.21807479877286526</v>
      </c>
    </row>
    <row r="268" spans="1:22" x14ac:dyDescent="0.3">
      <c r="A268">
        <v>265</v>
      </c>
      <c r="B268" s="1">
        <v>7</v>
      </c>
      <c r="C268" s="1">
        <v>13.1</v>
      </c>
      <c r="D268" s="1">
        <v>6.1</v>
      </c>
      <c r="E268" s="2">
        <v>432</v>
      </c>
      <c r="F268" s="1">
        <v>4</v>
      </c>
      <c r="G268" s="1">
        <v>7.2</v>
      </c>
      <c r="H268" s="1">
        <v>9</v>
      </c>
      <c r="I268" s="3">
        <v>6.4470000000000001</v>
      </c>
      <c r="J268" s="3">
        <v>0.114</v>
      </c>
      <c r="K268" s="1">
        <v>5.7</v>
      </c>
      <c r="L268" s="16">
        <v>3.1975562131535367</v>
      </c>
      <c r="M268" s="3">
        <v>1.8919999999999999</v>
      </c>
      <c r="N268" s="3">
        <v>1.9E-2</v>
      </c>
      <c r="O268" s="1">
        <v>42.9</v>
      </c>
      <c r="P268" s="16">
        <v>1.7323937598229686</v>
      </c>
      <c r="Q268" s="14">
        <v>1.0893398077710312</v>
      </c>
      <c r="R268" s="17">
        <v>1.0681858617461617</v>
      </c>
      <c r="S268" s="9">
        <f t="shared" si="20"/>
        <v>0.50481818813045665</v>
      </c>
      <c r="T268" s="12">
        <f t="shared" si="21"/>
        <v>0.23864661070815582</v>
      </c>
      <c r="U268" s="9">
        <f t="shared" si="22"/>
        <v>3.7163374356330194E-2</v>
      </c>
      <c r="V268" s="12">
        <f t="shared" si="23"/>
        <v>2.8646825452758609E-2</v>
      </c>
    </row>
    <row r="269" spans="1:22" x14ac:dyDescent="0.3">
      <c r="A269">
        <v>266</v>
      </c>
      <c r="B269" s="1">
        <v>7.2</v>
      </c>
      <c r="C269" s="1">
        <v>13.8</v>
      </c>
      <c r="D269" s="1">
        <v>7</v>
      </c>
      <c r="E269" s="2">
        <v>473</v>
      </c>
      <c r="F269" s="1">
        <v>5.5</v>
      </c>
      <c r="G269" s="1">
        <v>9.1</v>
      </c>
      <c r="H269" s="1">
        <v>14.7</v>
      </c>
      <c r="I269" s="3">
        <v>7.673</v>
      </c>
      <c r="J269" s="3">
        <v>0.154</v>
      </c>
      <c r="K269" s="1">
        <v>7.8</v>
      </c>
      <c r="L269" s="16">
        <v>3.4871383754771865</v>
      </c>
      <c r="M269" s="3">
        <v>3.512</v>
      </c>
      <c r="N269" s="3">
        <v>0.02</v>
      </c>
      <c r="O269" s="1">
        <v>69.3</v>
      </c>
      <c r="P269" s="16">
        <v>1.9084850188786497</v>
      </c>
      <c r="Q269" s="14">
        <v>1.2303467224174767</v>
      </c>
      <c r="R269" s="17">
        <v>1.6222140229662954</v>
      </c>
      <c r="S269" s="9">
        <f t="shared" si="20"/>
        <v>0.54246918124859145</v>
      </c>
      <c r="T269" s="12">
        <f t="shared" si="21"/>
        <v>0.28068875519741981</v>
      </c>
      <c r="U269" s="9">
        <f t="shared" si="22"/>
        <v>9.0027516653498105E-2</v>
      </c>
      <c r="V269" s="12">
        <f t="shared" si="23"/>
        <v>0.21010815126939758</v>
      </c>
    </row>
    <row r="270" spans="1:22" x14ac:dyDescent="0.3">
      <c r="A270">
        <v>267</v>
      </c>
      <c r="B270" s="1">
        <v>7.5</v>
      </c>
      <c r="C270" s="1">
        <v>14.8</v>
      </c>
      <c r="D270" s="1">
        <v>11.1</v>
      </c>
      <c r="E270" s="2">
        <v>428</v>
      </c>
      <c r="F270" s="1">
        <v>6.8</v>
      </c>
      <c r="G270" s="1">
        <v>12.4</v>
      </c>
      <c r="H270" s="1">
        <v>16</v>
      </c>
      <c r="I270" s="3">
        <v>8.2669999999999995</v>
      </c>
      <c r="J270" s="3">
        <v>0.121</v>
      </c>
      <c r="K270" s="1">
        <v>8.8000000000000007</v>
      </c>
      <c r="L270" s="16">
        <v>3.7222224639697301</v>
      </c>
      <c r="M270" s="3">
        <v>4.1639999999999997</v>
      </c>
      <c r="N270" s="3">
        <v>1.7999999999999999E-2</v>
      </c>
      <c r="O270" s="1">
        <v>101.4</v>
      </c>
      <c r="P270" s="16">
        <v>1.8450980400142569</v>
      </c>
      <c r="Q270" s="14">
        <v>0.69143515214406204</v>
      </c>
      <c r="R270" s="17">
        <v>0.89209460269048035</v>
      </c>
      <c r="S270" s="9">
        <f t="shared" si="20"/>
        <v>0.57080232580368295</v>
      </c>
      <c r="T270" s="12">
        <f t="shared" si="21"/>
        <v>0.26601944751728607</v>
      </c>
      <c r="U270" s="9">
        <f t="shared" si="22"/>
        <v>-0.1602485449641069</v>
      </c>
      <c r="V270" s="12">
        <f t="shared" si="23"/>
        <v>-4.9589088171065443E-2</v>
      </c>
    </row>
    <row r="271" spans="1:22" x14ac:dyDescent="0.3">
      <c r="A271">
        <v>268</v>
      </c>
      <c r="B271" s="1">
        <v>6.8</v>
      </c>
      <c r="C271" s="1">
        <v>10.5</v>
      </c>
      <c r="D271" s="1">
        <v>16.600000000000001</v>
      </c>
      <c r="E271" s="2">
        <v>369</v>
      </c>
      <c r="F271" s="1">
        <v>7.3</v>
      </c>
      <c r="G271" s="1">
        <v>11.7</v>
      </c>
      <c r="H271" s="1">
        <v>9.9</v>
      </c>
      <c r="I271" s="3">
        <v>6.1520000000000001</v>
      </c>
      <c r="J271" s="3">
        <v>0.159</v>
      </c>
      <c r="K271" s="1">
        <v>8.6999999999999993</v>
      </c>
      <c r="L271" s="16">
        <v>3.4471580313422194</v>
      </c>
      <c r="M271" s="3">
        <v>3.048</v>
      </c>
      <c r="N271" s="3">
        <v>4.3999999999999997E-2</v>
      </c>
      <c r="O271" s="1">
        <v>34.200000000000003</v>
      </c>
      <c r="P271" s="16">
        <v>2.2121876044039577</v>
      </c>
      <c r="Q271" s="14">
        <v>1.1274935447567824</v>
      </c>
      <c r="R271" s="17">
        <v>0.9493900066449128</v>
      </c>
      <c r="S271" s="9">
        <f t="shared" si="20"/>
        <v>0.53746119363907185</v>
      </c>
      <c r="T271" s="12">
        <f t="shared" si="21"/>
        <v>0.3448219545054263</v>
      </c>
      <c r="U271" s="9">
        <f t="shared" si="22"/>
        <v>5.2114064089214027E-2</v>
      </c>
      <c r="V271" s="12">
        <f t="shared" si="23"/>
        <v>-2.2555344012025625E-2</v>
      </c>
    </row>
    <row r="272" spans="1:22" x14ac:dyDescent="0.3">
      <c r="A272">
        <v>269</v>
      </c>
      <c r="B272" s="1">
        <v>7.2</v>
      </c>
      <c r="C272" s="1">
        <v>8.6</v>
      </c>
      <c r="D272" s="1">
        <v>21.6</v>
      </c>
      <c r="E272" s="2">
        <v>445</v>
      </c>
      <c r="F272" s="1">
        <v>5.9</v>
      </c>
      <c r="G272" s="1">
        <v>12.6</v>
      </c>
      <c r="H272" s="1">
        <v>11</v>
      </c>
      <c r="I272" s="3">
        <v>7.44</v>
      </c>
      <c r="J272" s="3">
        <v>0.13300000000000001</v>
      </c>
      <c r="K272" s="1">
        <v>9</v>
      </c>
      <c r="L272" s="16">
        <v>2.3424226808222062</v>
      </c>
      <c r="M272" s="3">
        <v>3.6059999999999999</v>
      </c>
      <c r="N272" s="3">
        <v>3.7999999999999999E-2</v>
      </c>
      <c r="O272" s="1">
        <v>35.200000000000003</v>
      </c>
      <c r="P272" s="16">
        <v>1.9084850188786497</v>
      </c>
      <c r="Q272" s="14">
        <v>0.98592022012356739</v>
      </c>
      <c r="R272" s="17">
        <v>1.4487063199050798</v>
      </c>
      <c r="S272" s="9">
        <f t="shared" si="20"/>
        <v>0.36966526451330523</v>
      </c>
      <c r="T272" s="12">
        <f t="shared" si="21"/>
        <v>0.28068875519741981</v>
      </c>
      <c r="U272" s="9">
        <f t="shared" si="22"/>
        <v>-6.158226399464669E-3</v>
      </c>
      <c r="V272" s="12">
        <f t="shared" si="23"/>
        <v>0.16098035471096314</v>
      </c>
    </row>
    <row r="273" spans="1:22" x14ac:dyDescent="0.3">
      <c r="A273">
        <v>270</v>
      </c>
      <c r="B273" s="1">
        <v>7.1</v>
      </c>
      <c r="C273" s="1">
        <v>8</v>
      </c>
      <c r="D273" s="1">
        <v>24.1</v>
      </c>
      <c r="E273" s="2">
        <v>351</v>
      </c>
      <c r="F273" s="1">
        <v>6.9</v>
      </c>
      <c r="G273" s="1">
        <v>14.1</v>
      </c>
      <c r="H273" s="1">
        <v>13.7</v>
      </c>
      <c r="I273" s="3">
        <v>4.55</v>
      </c>
      <c r="J273" s="3">
        <v>0.106</v>
      </c>
      <c r="K273" s="1">
        <v>10.3</v>
      </c>
      <c r="L273" s="16">
        <v>2</v>
      </c>
      <c r="M273" s="3">
        <v>1.528</v>
      </c>
      <c r="N273" s="3">
        <v>6.0000000000000001E-3</v>
      </c>
      <c r="O273" s="1">
        <v>55.3</v>
      </c>
      <c r="P273" s="16">
        <v>1.7160033436347992</v>
      </c>
      <c r="Q273" s="14">
        <v>1.3663855969539462</v>
      </c>
      <c r="R273" s="17">
        <v>1.6242820958356683</v>
      </c>
      <c r="S273" s="9">
        <f t="shared" si="20"/>
        <v>0.3010299956639812</v>
      </c>
      <c r="T273" s="12">
        <f t="shared" si="21"/>
        <v>0.23451812973688715</v>
      </c>
      <c r="U273" s="9">
        <f t="shared" si="22"/>
        <v>0.13557327547871834</v>
      </c>
      <c r="V273" s="12">
        <f t="shared" si="23"/>
        <v>0.21066145718689316</v>
      </c>
    </row>
    <row r="274" spans="1:22" x14ac:dyDescent="0.3">
      <c r="A274">
        <v>271</v>
      </c>
      <c r="B274" s="1">
        <v>6.4</v>
      </c>
      <c r="C274" s="1">
        <v>4.5999999999999996</v>
      </c>
      <c r="D274" s="1">
        <v>27.2</v>
      </c>
      <c r="E274" s="2">
        <v>274</v>
      </c>
      <c r="F274" s="1">
        <v>3.9</v>
      </c>
      <c r="G274" s="1">
        <v>9.1</v>
      </c>
      <c r="H274" s="1">
        <v>10.3</v>
      </c>
      <c r="I274" s="3">
        <v>3.847</v>
      </c>
      <c r="J274" s="3">
        <v>0.17599999999999999</v>
      </c>
      <c r="K274" s="1">
        <v>7.4</v>
      </c>
      <c r="L274" s="16">
        <v>3.9901167660679042</v>
      </c>
      <c r="M274" s="3">
        <v>1.7110000000000001</v>
      </c>
      <c r="N274" s="3">
        <v>0.10100000000000001</v>
      </c>
      <c r="O274" s="1">
        <v>20.5</v>
      </c>
      <c r="P274" s="16">
        <v>3.457124626303409</v>
      </c>
      <c r="Q274" s="14">
        <v>1.3857670936267759</v>
      </c>
      <c r="R274" s="17">
        <v>2.325720858019412</v>
      </c>
      <c r="S274" s="9">
        <f t="shared" si="20"/>
        <v>0.60098560498924458</v>
      </c>
      <c r="T274" s="12">
        <f t="shared" si="21"/>
        <v>0.5387150357588627</v>
      </c>
      <c r="U274" s="9">
        <f t="shared" si="22"/>
        <v>0.14169024437941738</v>
      </c>
      <c r="V274" s="12">
        <f t="shared" si="23"/>
        <v>0.36655758782287629</v>
      </c>
    </row>
    <row r="275" spans="1:22" x14ac:dyDescent="0.3">
      <c r="A275">
        <v>272</v>
      </c>
      <c r="B275" s="1">
        <v>6.6</v>
      </c>
      <c r="C275" s="1">
        <v>3.3</v>
      </c>
      <c r="D275" s="1">
        <v>27.5</v>
      </c>
      <c r="E275" s="2">
        <v>262</v>
      </c>
      <c r="F275" s="1">
        <v>3.8</v>
      </c>
      <c r="G275" s="1">
        <v>8.8000000000000007</v>
      </c>
      <c r="H275" s="1">
        <v>13.7</v>
      </c>
      <c r="I275" s="3">
        <v>4.2439999999999998</v>
      </c>
      <c r="J275" s="3">
        <v>0.18099999999999999</v>
      </c>
      <c r="K275" s="1">
        <v>6.8</v>
      </c>
      <c r="L275" s="16">
        <v>4.3710678622717358</v>
      </c>
      <c r="M275" s="3">
        <v>2.3620000000000001</v>
      </c>
      <c r="N275" s="3">
        <v>0.104</v>
      </c>
      <c r="O275" s="1">
        <v>13.9</v>
      </c>
      <c r="P275" s="16">
        <v>4.0644579892269181</v>
      </c>
      <c r="Q275" s="14">
        <v>1.976803756148483</v>
      </c>
      <c r="R275" s="17">
        <v>2.4374334437979712</v>
      </c>
      <c r="S275" s="9">
        <f t="shared" si="20"/>
        <v>0.64058754910721383</v>
      </c>
      <c r="T275" s="12">
        <f t="shared" si="21"/>
        <v>0.60900263898730522</v>
      </c>
      <c r="U275" s="9">
        <f t="shared" si="22"/>
        <v>0.29596355760295134</v>
      </c>
      <c r="V275" s="12">
        <f t="shared" si="23"/>
        <v>0.38693276575071323</v>
      </c>
    </row>
    <row r="276" spans="1:22" x14ac:dyDescent="0.3">
      <c r="A276">
        <v>273</v>
      </c>
      <c r="B276" s="1">
        <v>7</v>
      </c>
      <c r="C276" s="1">
        <v>8.4</v>
      </c>
      <c r="D276" s="1">
        <v>23.7</v>
      </c>
      <c r="E276" s="2">
        <v>272</v>
      </c>
      <c r="F276" s="1">
        <v>3.7</v>
      </c>
      <c r="G276" s="1">
        <v>7.9</v>
      </c>
      <c r="H276" s="1">
        <v>10.5</v>
      </c>
      <c r="I276" s="3">
        <v>3.1629999999999998</v>
      </c>
      <c r="J276" s="3">
        <v>0.105</v>
      </c>
      <c r="K276" s="1">
        <v>5.9</v>
      </c>
      <c r="L276" s="16">
        <v>4.0201540316383326</v>
      </c>
      <c r="M276" s="3">
        <v>0.85799999999999998</v>
      </c>
      <c r="N276" s="3">
        <v>3.9E-2</v>
      </c>
      <c r="O276" s="1">
        <v>38.9</v>
      </c>
      <c r="P276" s="16">
        <v>3.5031094366713691</v>
      </c>
      <c r="Q276" s="14">
        <v>1.6775613311560935</v>
      </c>
      <c r="R276" s="17">
        <v>2.0366288953621612</v>
      </c>
      <c r="S276" s="9">
        <f t="shared" si="20"/>
        <v>0.6042426933354681</v>
      </c>
      <c r="T276" s="12">
        <f t="shared" si="21"/>
        <v>0.5444537048312823</v>
      </c>
      <c r="U276" s="9">
        <f t="shared" si="22"/>
        <v>0.22467840681167409</v>
      </c>
      <c r="V276" s="12">
        <f t="shared" si="23"/>
        <v>0.3089119011753142</v>
      </c>
    </row>
    <row r="277" spans="1:22" x14ac:dyDescent="0.3">
      <c r="A277">
        <v>274</v>
      </c>
      <c r="B277" s="1">
        <v>7.1</v>
      </c>
      <c r="C277" s="1">
        <v>8.4</v>
      </c>
      <c r="D277" s="1">
        <v>18.899999999999999</v>
      </c>
      <c r="E277" s="2">
        <v>388</v>
      </c>
      <c r="F277" s="1">
        <v>4.9000000000000004</v>
      </c>
      <c r="G277" s="1">
        <v>8.3000000000000007</v>
      </c>
      <c r="H277" s="1">
        <v>10.1</v>
      </c>
      <c r="I277" s="3">
        <v>5.1660000000000004</v>
      </c>
      <c r="J277" s="3">
        <v>9.0999999999999998E-2</v>
      </c>
      <c r="K277" s="1">
        <v>6.6</v>
      </c>
      <c r="L277" s="16">
        <v>3.3170181010481117</v>
      </c>
      <c r="M277" s="3">
        <v>1.9259999999999999</v>
      </c>
      <c r="N277" s="3">
        <v>3.1E-2</v>
      </c>
      <c r="O277" s="1">
        <v>48.9</v>
      </c>
      <c r="P277" s="16">
        <v>2.7993405494535817</v>
      </c>
      <c r="Q277" s="14">
        <v>1.2411478624116998</v>
      </c>
      <c r="R277" s="17">
        <v>1.9314578706890051</v>
      </c>
      <c r="S277" s="9">
        <f t="shared" si="20"/>
        <v>0.52074784148145459</v>
      </c>
      <c r="T277" s="12">
        <f t="shared" si="21"/>
        <v>0.4470557351049419</v>
      </c>
      <c r="U277" s="9">
        <f t="shared" si="22"/>
        <v>9.3823523645545942E-2</v>
      </c>
      <c r="V277" s="12">
        <f t="shared" si="23"/>
        <v>0.2858852396737806</v>
      </c>
    </row>
    <row r="278" spans="1:22" x14ac:dyDescent="0.3">
      <c r="A278">
        <v>275</v>
      </c>
      <c r="B278" s="1">
        <v>7.6</v>
      </c>
      <c r="C278" s="1">
        <v>12.3</v>
      </c>
      <c r="D278" s="1">
        <v>12.1</v>
      </c>
      <c r="E278" s="2">
        <v>480</v>
      </c>
      <c r="F278" s="1">
        <v>5.3</v>
      </c>
      <c r="G278" s="1">
        <v>9.8000000000000007</v>
      </c>
      <c r="H278" s="1">
        <v>13.7</v>
      </c>
      <c r="I278" s="3">
        <v>6.34</v>
      </c>
      <c r="J278" s="3">
        <v>8.6999999999999994E-2</v>
      </c>
      <c r="K278" s="1">
        <v>7.4</v>
      </c>
      <c r="L278" s="16">
        <v>3.1176026916900841</v>
      </c>
      <c r="M278" s="3">
        <v>2.2290000000000001</v>
      </c>
      <c r="N278" s="3">
        <v>8.0000000000000002E-3</v>
      </c>
      <c r="O278" s="1">
        <v>48.1</v>
      </c>
      <c r="P278" s="16">
        <v>2.2355284469075487</v>
      </c>
      <c r="Q278" s="14">
        <v>1.195373754817413</v>
      </c>
      <c r="R278" s="17">
        <v>0.3222192947339193</v>
      </c>
      <c r="S278" s="9">
        <f t="shared" si="20"/>
        <v>0.49382076774795375</v>
      </c>
      <c r="T278" s="12">
        <f t="shared" si="21"/>
        <v>0.34938020059920666</v>
      </c>
      <c r="U278" s="9">
        <f t="shared" si="22"/>
        <v>7.7503716393848357E-2</v>
      </c>
      <c r="V278" s="12">
        <f t="shared" si="23"/>
        <v>-0.49184845725765219</v>
      </c>
    </row>
    <row r="279" spans="1:22" x14ac:dyDescent="0.3">
      <c r="A279">
        <v>276</v>
      </c>
      <c r="B279" s="1">
        <v>7.8</v>
      </c>
      <c r="C279" s="1">
        <v>12.2</v>
      </c>
      <c r="D279" s="1">
        <v>7.4</v>
      </c>
      <c r="E279" s="2">
        <v>559</v>
      </c>
      <c r="F279" s="1">
        <v>5.4</v>
      </c>
      <c r="G279" s="1">
        <v>9.1999999999999993</v>
      </c>
      <c r="H279" s="1">
        <v>17.3</v>
      </c>
      <c r="I279" s="3">
        <v>7.16</v>
      </c>
      <c r="J279" s="3">
        <v>0.11700000000000001</v>
      </c>
      <c r="K279" s="1">
        <v>7.6</v>
      </c>
      <c r="L279" s="16">
        <v>4.0836817472743014</v>
      </c>
      <c r="M279" s="3">
        <v>3.5070000000000001</v>
      </c>
      <c r="N279" s="3">
        <v>7.0000000000000001E-3</v>
      </c>
      <c r="O279" s="1">
        <v>40.700000000000003</v>
      </c>
      <c r="P279" s="16">
        <v>3.0881360887005513</v>
      </c>
      <c r="Q279" s="14">
        <v>1.3992928980439108</v>
      </c>
      <c r="R279" s="17">
        <v>1.4548448600085102</v>
      </c>
      <c r="S279" s="9">
        <f t="shared" si="20"/>
        <v>0.61105188895154305</v>
      </c>
      <c r="T279" s="12">
        <f t="shared" si="21"/>
        <v>0.48969643067581214</v>
      </c>
      <c r="U279" s="9">
        <f t="shared" si="22"/>
        <v>0.14590862992443596</v>
      </c>
      <c r="V279" s="12">
        <f t="shared" si="23"/>
        <v>0.16281668401986235</v>
      </c>
    </row>
    <row r="280" spans="1:22" x14ac:dyDescent="0.3">
      <c r="A280">
        <v>277</v>
      </c>
      <c r="B280" s="1">
        <v>7.2</v>
      </c>
      <c r="C280" s="1">
        <v>13.5</v>
      </c>
      <c r="D280" s="1">
        <v>5.8</v>
      </c>
      <c r="E280" s="2">
        <v>561</v>
      </c>
      <c r="F280" s="1">
        <v>6.4</v>
      </c>
      <c r="G280" s="1">
        <v>11.6</v>
      </c>
      <c r="H280" s="1">
        <v>13</v>
      </c>
      <c r="I280" s="3">
        <v>8.8829999999999991</v>
      </c>
      <c r="J280" s="3">
        <v>0.125</v>
      </c>
      <c r="K280" s="1">
        <v>8.6</v>
      </c>
      <c r="L280" s="16">
        <v>3.5820633629117089</v>
      </c>
      <c r="M280" s="3">
        <v>5.3520000000000003</v>
      </c>
      <c r="N280" s="3">
        <v>1.2999999999999999E-2</v>
      </c>
      <c r="O280" s="1">
        <v>56.5</v>
      </c>
      <c r="P280" s="16">
        <v>2.2455126678141499</v>
      </c>
      <c r="Q280" s="14">
        <v>0.86272752831797461</v>
      </c>
      <c r="R280" s="17">
        <v>1.5888317255942073</v>
      </c>
      <c r="S280" s="9">
        <f t="shared" si="20"/>
        <v>0.55413326379093775</v>
      </c>
      <c r="T280" s="12">
        <f t="shared" si="21"/>
        <v>0.35131550943047035</v>
      </c>
      <c r="U280" s="9">
        <f t="shared" si="22"/>
        <v>-6.4126344067311172E-2</v>
      </c>
      <c r="V280" s="12">
        <f t="shared" si="23"/>
        <v>0.20107790317606503</v>
      </c>
    </row>
    <row r="281" spans="1:22" x14ac:dyDescent="0.3">
      <c r="A281">
        <v>278</v>
      </c>
      <c r="B281" s="1">
        <v>7.5</v>
      </c>
      <c r="C281" s="1">
        <v>13.3</v>
      </c>
      <c r="D281" s="1">
        <v>6.5</v>
      </c>
      <c r="E281" s="2">
        <v>548</v>
      </c>
      <c r="F281" s="1">
        <v>6.1</v>
      </c>
      <c r="G281" s="1">
        <v>11.8</v>
      </c>
      <c r="H281" s="1">
        <v>14.1</v>
      </c>
      <c r="I281" s="3">
        <v>11.563000000000001</v>
      </c>
      <c r="J281" s="3">
        <v>0.17699999999999999</v>
      </c>
      <c r="K281" s="1">
        <v>8.9</v>
      </c>
      <c r="L281" s="16">
        <v>3.0472748673841794</v>
      </c>
      <c r="M281" s="3">
        <v>8.907</v>
      </c>
      <c r="N281" s="3">
        <v>2.3E-2</v>
      </c>
      <c r="O281" s="1">
        <v>70</v>
      </c>
      <c r="P281" s="16">
        <v>2.1583624920952498</v>
      </c>
      <c r="Q281" s="14">
        <v>1.0075344178972576</v>
      </c>
      <c r="R281" s="17">
        <v>1.3424226808222062</v>
      </c>
      <c r="S281" s="9">
        <f t="shared" si="20"/>
        <v>0.48391162980660535</v>
      </c>
      <c r="T281" s="12">
        <f t="shared" si="21"/>
        <v>0.33412438524777027</v>
      </c>
      <c r="U281" s="9">
        <f t="shared" si="22"/>
        <v>3.2598907908617694E-3</v>
      </c>
      <c r="V281" s="12">
        <f t="shared" si="23"/>
        <v>0.12788928114308554</v>
      </c>
    </row>
    <row r="282" spans="1:22" x14ac:dyDescent="0.3">
      <c r="A282">
        <v>279</v>
      </c>
      <c r="B282" s="1">
        <v>7.3</v>
      </c>
      <c r="C282" s="1">
        <v>7.8</v>
      </c>
      <c r="D282" s="1">
        <v>11.7</v>
      </c>
      <c r="E282" s="2">
        <v>386</v>
      </c>
      <c r="F282" s="1">
        <v>6</v>
      </c>
      <c r="G282" s="1">
        <v>11.1</v>
      </c>
      <c r="H282" s="1">
        <v>25.3</v>
      </c>
      <c r="I282" s="3">
        <v>7.0309999999999997</v>
      </c>
      <c r="J282" s="3">
        <v>0.19900000000000001</v>
      </c>
      <c r="K282" s="1">
        <v>8.6999999999999993</v>
      </c>
      <c r="L282" s="16">
        <v>4.1287222843384264</v>
      </c>
      <c r="M282" s="3">
        <v>4.46</v>
      </c>
      <c r="N282" s="3">
        <v>3.4000000000000002E-2</v>
      </c>
      <c r="O282" s="1">
        <v>41.9</v>
      </c>
      <c r="P282" s="16">
        <v>3.4913616938342726</v>
      </c>
      <c r="Q282" s="14">
        <v>1.5828244163787939</v>
      </c>
      <c r="R282" s="17">
        <v>2.0637085593914173</v>
      </c>
      <c r="S282" s="9">
        <f t="shared" si="20"/>
        <v>0.61581567133785164</v>
      </c>
      <c r="T282" s="12">
        <f t="shared" si="21"/>
        <v>0.54299484265534359</v>
      </c>
      <c r="U282" s="9">
        <f t="shared" si="22"/>
        <v>0.19943274099807837</v>
      </c>
      <c r="V282" s="12">
        <f t="shared" si="23"/>
        <v>0.31464836544306907</v>
      </c>
    </row>
    <row r="283" spans="1:22" x14ac:dyDescent="0.3">
      <c r="A283">
        <v>280</v>
      </c>
      <c r="B283" s="1">
        <v>7.4</v>
      </c>
      <c r="C283" s="1">
        <v>8.1999999999999993</v>
      </c>
      <c r="D283" s="1">
        <v>16.600000000000001</v>
      </c>
      <c r="E283" s="2">
        <v>364</v>
      </c>
      <c r="F283" s="1">
        <v>5.7</v>
      </c>
      <c r="G283" s="1">
        <v>10.9</v>
      </c>
      <c r="H283" s="1">
        <v>47.7</v>
      </c>
      <c r="I283" s="3">
        <v>6.8490000000000002</v>
      </c>
      <c r="J283" s="3">
        <v>0.20300000000000001</v>
      </c>
      <c r="K283" s="1">
        <v>8.1999999999999993</v>
      </c>
      <c r="L283" s="16">
        <v>4.7752462597402365</v>
      </c>
      <c r="M283" s="3">
        <v>3.8319999999999999</v>
      </c>
      <c r="N283" s="3">
        <v>4.2999999999999997E-2</v>
      </c>
      <c r="O283" s="1">
        <v>41.4</v>
      </c>
      <c r="P283" s="16">
        <v>4.14091637693907</v>
      </c>
      <c r="Q283" s="14">
        <v>1.6378598228322443</v>
      </c>
      <c r="R283" s="17">
        <v>2.1051694279993316</v>
      </c>
      <c r="S283" s="9">
        <f t="shared" si="20"/>
        <v>0.67899577309014481</v>
      </c>
      <c r="T283" s="12">
        <f t="shared" si="21"/>
        <v>0.61709646030179399</v>
      </c>
      <c r="U283" s="9">
        <f t="shared" si="22"/>
        <v>0.21427672967377862</v>
      </c>
      <c r="V283" s="12">
        <f t="shared" si="23"/>
        <v>0.32328705441592248</v>
      </c>
    </row>
    <row r="284" spans="1:22" x14ac:dyDescent="0.3">
      <c r="A284">
        <v>281</v>
      </c>
      <c r="B284" s="1">
        <v>7.5</v>
      </c>
      <c r="C284" s="1">
        <v>8.3000000000000007</v>
      </c>
      <c r="D284" s="1">
        <v>21.5</v>
      </c>
      <c r="E284" s="2">
        <v>306</v>
      </c>
      <c r="F284" s="1">
        <v>6.2</v>
      </c>
      <c r="G284" s="1">
        <v>10.7</v>
      </c>
      <c r="H284" s="1">
        <v>36.6</v>
      </c>
      <c r="I284" s="3">
        <v>4.6749999999999998</v>
      </c>
      <c r="J284" s="3">
        <v>0.183</v>
      </c>
      <c r="K284" s="1">
        <v>8.1</v>
      </c>
      <c r="L284" s="16">
        <v>4.8948696567452528</v>
      </c>
      <c r="M284" s="3">
        <v>2.27</v>
      </c>
      <c r="N284" s="3">
        <v>4.8000000000000001E-2</v>
      </c>
      <c r="O284" s="1">
        <v>47.7</v>
      </c>
      <c r="P284" s="16">
        <v>4.3037358890399062</v>
      </c>
      <c r="Q284" s="14">
        <v>1.5820065143636985</v>
      </c>
      <c r="R284" s="17">
        <v>1.9314578706890051</v>
      </c>
      <c r="S284" s="9">
        <f t="shared" si="20"/>
        <v>0.68974113166316697</v>
      </c>
      <c r="T284" s="12">
        <f t="shared" si="21"/>
        <v>0.63384561176334864</v>
      </c>
      <c r="U284" s="9">
        <f t="shared" si="22"/>
        <v>0.19920826749691847</v>
      </c>
      <c r="V284" s="12">
        <f t="shared" si="23"/>
        <v>0.2858852396737806</v>
      </c>
    </row>
    <row r="285" spans="1:22" x14ac:dyDescent="0.3">
      <c r="A285">
        <v>282</v>
      </c>
      <c r="B285" s="1">
        <v>7.6</v>
      </c>
      <c r="C285" s="1">
        <v>7.7</v>
      </c>
      <c r="D285" s="1">
        <v>26</v>
      </c>
      <c r="E285" s="2">
        <v>382</v>
      </c>
      <c r="F285" s="1">
        <v>6.6</v>
      </c>
      <c r="G285" s="1">
        <v>11.6</v>
      </c>
      <c r="H285" s="1">
        <v>24.4</v>
      </c>
      <c r="I285" s="3">
        <v>5.9589999999999996</v>
      </c>
      <c r="J285" s="3">
        <v>0.128</v>
      </c>
      <c r="K285" s="1">
        <v>8.9</v>
      </c>
      <c r="L285" s="16">
        <v>3.8721562727482928</v>
      </c>
      <c r="M285" s="3">
        <v>3.3290000000000002</v>
      </c>
      <c r="N285" s="3">
        <v>2.5999999999999999E-2</v>
      </c>
      <c r="O285" s="1">
        <v>50</v>
      </c>
      <c r="P285" s="16">
        <v>3.2955670999624789</v>
      </c>
      <c r="Q285" s="14">
        <v>1.5291093917613614</v>
      </c>
      <c r="R285" s="17">
        <v>2.34713478291002</v>
      </c>
      <c r="S285" s="9">
        <f t="shared" si="20"/>
        <v>0.58795287627652093</v>
      </c>
      <c r="T285" s="12">
        <f t="shared" si="21"/>
        <v>0.51793015859393443</v>
      </c>
      <c r="U285" s="9">
        <f t="shared" si="22"/>
        <v>0.18443855574516904</v>
      </c>
      <c r="V285" s="12">
        <f t="shared" si="23"/>
        <v>0.37053802943385494</v>
      </c>
    </row>
    <row r="286" spans="1:22" x14ac:dyDescent="0.3">
      <c r="A286">
        <v>283</v>
      </c>
      <c r="B286" s="1">
        <v>8</v>
      </c>
      <c r="C286" s="1">
        <v>9.1999999999999993</v>
      </c>
      <c r="D286" s="1">
        <v>28.7</v>
      </c>
      <c r="E286" s="2">
        <v>323</v>
      </c>
      <c r="F286" s="1">
        <v>7</v>
      </c>
      <c r="G286" s="1">
        <v>12.5</v>
      </c>
      <c r="H286" s="1">
        <v>43.6</v>
      </c>
      <c r="I286" s="3">
        <v>5.5449999999999999</v>
      </c>
      <c r="J286" s="3">
        <v>0.214</v>
      </c>
      <c r="K286" s="1">
        <v>9</v>
      </c>
      <c r="L286" s="16">
        <v>4.8309733973226505</v>
      </c>
      <c r="M286" s="3">
        <v>2.8530000000000002</v>
      </c>
      <c r="N286" s="3">
        <v>9.6000000000000002E-2</v>
      </c>
      <c r="O286" s="1">
        <v>70.5</v>
      </c>
      <c r="P286" s="16">
        <v>4.1704377450461827</v>
      </c>
      <c r="Q286" s="14">
        <v>1.8350053040731897</v>
      </c>
      <c r="R286" s="17">
        <v>1.9268567089496924</v>
      </c>
      <c r="S286" s="9">
        <f t="shared" si="20"/>
        <v>0.68403464596762364</v>
      </c>
      <c r="T286" s="12">
        <f t="shared" si="21"/>
        <v>0.62018164257096131</v>
      </c>
      <c r="U286" s="9">
        <f t="shared" si="22"/>
        <v>0.26363732391584044</v>
      </c>
      <c r="V286" s="12">
        <f t="shared" si="23"/>
        <v>0.2848494194679651</v>
      </c>
    </row>
    <row r="287" spans="1:22" x14ac:dyDescent="0.3">
      <c r="A287">
        <v>284</v>
      </c>
      <c r="B287" s="1">
        <v>8</v>
      </c>
      <c r="C287" s="1">
        <v>9.6999999999999993</v>
      </c>
      <c r="D287" s="1">
        <v>29.5</v>
      </c>
      <c r="E287" s="2">
        <v>343</v>
      </c>
      <c r="F287" s="1">
        <v>6.7</v>
      </c>
      <c r="G287" s="1">
        <v>12.9</v>
      </c>
      <c r="H287" s="1">
        <v>23.2</v>
      </c>
      <c r="I287" s="3">
        <v>5.0430000000000001</v>
      </c>
      <c r="J287" s="3">
        <v>0.22700000000000001</v>
      </c>
      <c r="K287" s="1">
        <v>8.9</v>
      </c>
      <c r="L287" s="16">
        <v>4.5158738437116792</v>
      </c>
      <c r="M287" s="3">
        <v>2.7879999999999998</v>
      </c>
      <c r="N287" s="3">
        <v>0.09</v>
      </c>
      <c r="O287" s="1">
        <v>80.099999999999994</v>
      </c>
      <c r="P287" s="16">
        <v>4.0134692323091707</v>
      </c>
      <c r="Q287" s="14">
        <v>1.7850520825264229</v>
      </c>
      <c r="R287" s="17">
        <v>2.5988998870638831</v>
      </c>
      <c r="S287" s="9">
        <f t="shared" si="20"/>
        <v>0.65474180089129042</v>
      </c>
      <c r="T287" s="12">
        <f t="shared" si="21"/>
        <v>0.60351993797690862</v>
      </c>
      <c r="U287" s="9">
        <f t="shared" si="22"/>
        <v>0.25165089205820973</v>
      </c>
      <c r="V287" s="12">
        <f t="shared" si="23"/>
        <v>0.41478955024624714</v>
      </c>
    </row>
    <row r="288" spans="1:22" x14ac:dyDescent="0.3">
      <c r="A288">
        <v>285</v>
      </c>
      <c r="B288" s="1">
        <v>7.3</v>
      </c>
      <c r="C288" s="1">
        <v>6.9</v>
      </c>
      <c r="D288" s="1">
        <v>24.5</v>
      </c>
      <c r="E288" s="2">
        <v>294</v>
      </c>
      <c r="F288" s="1">
        <v>4.8</v>
      </c>
      <c r="G288" s="1">
        <v>8.6999999999999993</v>
      </c>
      <c r="H288" s="1">
        <v>10.3</v>
      </c>
      <c r="I288" s="3">
        <v>4.8760000000000003</v>
      </c>
      <c r="J288" s="3">
        <v>0.19</v>
      </c>
      <c r="K288" s="1">
        <v>6.7</v>
      </c>
      <c r="L288" s="16">
        <v>5.0032450548131466</v>
      </c>
      <c r="M288" s="3">
        <v>2.516</v>
      </c>
      <c r="N288" s="3">
        <v>0.108</v>
      </c>
      <c r="O288" s="1">
        <v>28.5</v>
      </c>
      <c r="P288" s="16">
        <v>4.7624910040260096</v>
      </c>
      <c r="Q288" s="14">
        <v>1.2474085619215696</v>
      </c>
      <c r="R288" s="17">
        <v>2.1129399760840801</v>
      </c>
      <c r="S288" s="9">
        <f t="shared" si="20"/>
        <v>0.69925177478961409</v>
      </c>
      <c r="T288" s="12">
        <f t="shared" si="21"/>
        <v>0.67783416833605292</v>
      </c>
      <c r="U288" s="9">
        <f t="shared" si="22"/>
        <v>9.6008720621422766E-2</v>
      </c>
      <c r="V288" s="12">
        <f t="shared" si="23"/>
        <v>0.324887159889166</v>
      </c>
    </row>
    <row r="289" spans="1:22" x14ac:dyDescent="0.3">
      <c r="A289">
        <v>286</v>
      </c>
      <c r="B289" s="1">
        <v>7.3</v>
      </c>
      <c r="C289" s="1">
        <v>8.6999999999999993</v>
      </c>
      <c r="D289" s="1">
        <v>18.399999999999999</v>
      </c>
      <c r="E289" s="2">
        <v>336</v>
      </c>
      <c r="F289" s="1">
        <v>4.9000000000000004</v>
      </c>
      <c r="G289" s="1">
        <v>7.9</v>
      </c>
      <c r="H289" s="1">
        <v>9.5</v>
      </c>
      <c r="I289" s="3">
        <v>4.9420000000000002</v>
      </c>
      <c r="J289" s="3">
        <v>0.158</v>
      </c>
      <c r="K289" s="1">
        <v>7.4</v>
      </c>
      <c r="L289" s="16">
        <v>4.4715850541851898</v>
      </c>
      <c r="M289" s="3">
        <v>2.3969999999999998</v>
      </c>
      <c r="N289" s="3">
        <v>7.0000000000000007E-2</v>
      </c>
      <c r="O289" s="1">
        <v>33.799999999999997</v>
      </c>
      <c r="P289" s="16">
        <v>3.999130541287371</v>
      </c>
      <c r="Q289" s="14">
        <v>1.1093760314043761</v>
      </c>
      <c r="R289" s="17">
        <v>2.0976043288744108</v>
      </c>
      <c r="S289" s="9">
        <f t="shared" si="20"/>
        <v>0.65046149589832736</v>
      </c>
      <c r="T289" s="12">
        <f t="shared" si="21"/>
        <v>0.60196558078654783</v>
      </c>
      <c r="U289" s="9">
        <f t="shared" si="22"/>
        <v>4.5078778505798535E-2</v>
      </c>
      <c r="V289" s="12">
        <f t="shared" si="23"/>
        <v>0.32172357061046825</v>
      </c>
    </row>
    <row r="290" spans="1:22" x14ac:dyDescent="0.3">
      <c r="A290">
        <v>287</v>
      </c>
      <c r="B290" s="1">
        <v>7.8</v>
      </c>
      <c r="C290" s="1">
        <v>9.6999999999999993</v>
      </c>
      <c r="D290" s="1">
        <v>13.4</v>
      </c>
      <c r="E290" s="2">
        <v>415</v>
      </c>
      <c r="F290" s="1">
        <v>5.0999999999999996</v>
      </c>
      <c r="G290" s="1">
        <v>9.6999999999999993</v>
      </c>
      <c r="H290" s="1">
        <v>10.6</v>
      </c>
      <c r="I290" s="3">
        <v>5.6879999999999997</v>
      </c>
      <c r="J290" s="3">
        <v>0.20899999999999999</v>
      </c>
      <c r="K290" s="1">
        <v>8.6</v>
      </c>
      <c r="L290" s="16">
        <v>4.6146336078417916</v>
      </c>
      <c r="M290" s="3">
        <v>2.488</v>
      </c>
      <c r="N290" s="3">
        <v>6.6000000000000003E-2</v>
      </c>
      <c r="O290" s="1">
        <v>56.9</v>
      </c>
      <c r="P290" s="16">
        <v>4.3501510667807066</v>
      </c>
      <c r="Q290" s="14">
        <v>0.92803720640688303</v>
      </c>
      <c r="R290" s="17">
        <v>1.6739419986340878</v>
      </c>
      <c r="S290" s="9">
        <f t="shared" si="20"/>
        <v>0.66413722466651715</v>
      </c>
      <c r="T290" s="12">
        <f t="shared" si="21"/>
        <v>0.63850433886959779</v>
      </c>
      <c r="U290" s="9">
        <f t="shared" si="22"/>
        <v>-3.2434611913372428E-2</v>
      </c>
      <c r="V290" s="12">
        <f t="shared" si="23"/>
        <v>0.22374040580206847</v>
      </c>
    </row>
    <row r="291" spans="1:22" x14ac:dyDescent="0.3">
      <c r="A291">
        <v>288</v>
      </c>
      <c r="B291" s="1">
        <v>7.9</v>
      </c>
      <c r="C291" s="1">
        <v>11.7</v>
      </c>
      <c r="D291" s="1">
        <v>8.4</v>
      </c>
      <c r="E291" s="2">
        <v>466</v>
      </c>
      <c r="F291" s="1">
        <v>4</v>
      </c>
      <c r="G291" s="1">
        <v>8.4</v>
      </c>
      <c r="H291" s="1">
        <v>9.5</v>
      </c>
      <c r="I291" s="3">
        <v>6.6680000000000001</v>
      </c>
      <c r="J291" s="3">
        <v>0.14000000000000001</v>
      </c>
      <c r="K291" s="1">
        <v>8.1</v>
      </c>
      <c r="L291" s="16">
        <v>4.2298097829525396</v>
      </c>
      <c r="M291" s="3">
        <v>2.556</v>
      </c>
      <c r="N291" s="3">
        <v>3.7999999999999999E-2</v>
      </c>
      <c r="O291" s="1">
        <v>62.2</v>
      </c>
      <c r="P291" s="16">
        <v>3.5670263661590602</v>
      </c>
      <c r="Q291" s="14">
        <v>1.1054079858091768</v>
      </c>
      <c r="R291" s="17">
        <v>1.510545010206612</v>
      </c>
      <c r="S291" s="9">
        <f t="shared" si="20"/>
        <v>0.62632083733448363</v>
      </c>
      <c r="T291" s="12">
        <f t="shared" si="21"/>
        <v>0.55230631949676978</v>
      </c>
      <c r="U291" s="9">
        <f t="shared" si="22"/>
        <v>4.3522597734747939E-2</v>
      </c>
      <c r="V291" s="12">
        <f t="shared" si="23"/>
        <v>0.1791336706176565</v>
      </c>
    </row>
    <row r="292" spans="1:22" x14ac:dyDescent="0.3">
      <c r="A292">
        <v>289</v>
      </c>
      <c r="B292" s="1">
        <v>7.8</v>
      </c>
      <c r="C292" s="1">
        <v>12.5</v>
      </c>
      <c r="D292" s="1">
        <v>6.7</v>
      </c>
      <c r="E292" s="2">
        <v>485</v>
      </c>
      <c r="F292" s="1">
        <v>4.7</v>
      </c>
      <c r="G292" s="1">
        <v>9</v>
      </c>
      <c r="H292" s="1">
        <v>10.1</v>
      </c>
      <c r="I292" s="3">
        <v>9.1980000000000004</v>
      </c>
      <c r="J292" s="3">
        <v>0.154</v>
      </c>
      <c r="K292" s="1">
        <v>8</v>
      </c>
      <c r="L292" s="16">
        <v>2.8633228601204559</v>
      </c>
      <c r="M292" s="3">
        <v>3.972</v>
      </c>
      <c r="N292" s="3">
        <v>2.4E-2</v>
      </c>
      <c r="O292" s="1">
        <v>42</v>
      </c>
      <c r="P292" s="16">
        <v>1.5314789170422551</v>
      </c>
      <c r="Q292" s="14">
        <v>0.80841355140036808</v>
      </c>
      <c r="R292" s="17">
        <v>1.2148438480476977</v>
      </c>
      <c r="S292" s="9">
        <f t="shared" si="20"/>
        <v>0.45687032058996907</v>
      </c>
      <c r="T292" s="12">
        <f t="shared" si="21"/>
        <v>0.18511102251037825</v>
      </c>
      <c r="U292" s="9">
        <f t="shared" si="22"/>
        <v>-9.23664150366518E-2</v>
      </c>
      <c r="V292" s="12">
        <f t="shared" si="23"/>
        <v>8.4520458766057169E-2</v>
      </c>
    </row>
    <row r="293" spans="1:22" x14ac:dyDescent="0.3">
      <c r="A293">
        <v>290</v>
      </c>
      <c r="B293" s="1">
        <v>7.8</v>
      </c>
      <c r="C293" s="1">
        <v>12.4</v>
      </c>
      <c r="D293" s="1">
        <v>7.5</v>
      </c>
      <c r="E293" s="2">
        <v>434</v>
      </c>
      <c r="F293" s="1">
        <v>6.6</v>
      </c>
      <c r="G293" s="1">
        <v>14.1</v>
      </c>
      <c r="H293" s="1">
        <v>19.100000000000001</v>
      </c>
      <c r="I293" s="3">
        <v>7.5970000000000004</v>
      </c>
      <c r="J293" s="3">
        <v>0.19500000000000001</v>
      </c>
      <c r="K293" s="1">
        <v>10.5</v>
      </c>
      <c r="L293" s="16">
        <v>3.9151359066220119</v>
      </c>
      <c r="M293" s="3">
        <v>3.7770000000000001</v>
      </c>
      <c r="N293" s="3">
        <v>1.7999999999999999E-2</v>
      </c>
      <c r="O293" s="1">
        <v>115.2</v>
      </c>
      <c r="P293" s="16">
        <v>3.0729847446279304</v>
      </c>
      <c r="Q293" s="14">
        <v>0.86219103105159711</v>
      </c>
      <c r="R293" s="17">
        <v>1.568201724066995</v>
      </c>
      <c r="S293" s="9">
        <f t="shared" si="20"/>
        <v>0.59274684237647479</v>
      </c>
      <c r="T293" s="12">
        <f t="shared" si="21"/>
        <v>0.4875604042718828</v>
      </c>
      <c r="U293" s="9">
        <f t="shared" si="22"/>
        <v>-6.4396499210105096E-2</v>
      </c>
      <c r="V293" s="12">
        <f t="shared" si="23"/>
        <v>0.19540192697996303</v>
      </c>
    </row>
    <row r="294" spans="1:22" x14ac:dyDescent="0.3">
      <c r="A294">
        <v>291</v>
      </c>
      <c r="B294" s="1">
        <v>7.8</v>
      </c>
      <c r="C294" s="1">
        <v>10.4</v>
      </c>
      <c r="D294" s="1">
        <v>12</v>
      </c>
      <c r="E294" s="2">
        <v>454</v>
      </c>
      <c r="F294" s="1">
        <v>6</v>
      </c>
      <c r="G294" s="1">
        <v>12.5</v>
      </c>
      <c r="H294" s="1">
        <v>12.2</v>
      </c>
      <c r="I294" s="3">
        <v>8.2710000000000008</v>
      </c>
      <c r="J294" s="3">
        <v>0.19400000000000001</v>
      </c>
      <c r="K294" s="1">
        <v>9</v>
      </c>
      <c r="L294" s="16">
        <v>4.3541084391474012</v>
      </c>
      <c r="M294" s="3">
        <v>5.1449999999999996</v>
      </c>
      <c r="N294" s="3">
        <v>2.7E-2</v>
      </c>
      <c r="O294" s="1">
        <v>66.7</v>
      </c>
      <c r="P294" s="16">
        <v>3.2511513431753545</v>
      </c>
      <c r="Q294" s="14">
        <v>0.94443331770021455</v>
      </c>
      <c r="R294" s="17">
        <v>1.5301996982030823</v>
      </c>
      <c r="S294" s="9">
        <f t="shared" si="20"/>
        <v>0.63889924095149009</v>
      </c>
      <c r="T294" s="12">
        <f t="shared" si="21"/>
        <v>0.5120371866527178</v>
      </c>
      <c r="U294" s="9">
        <f t="shared" si="22"/>
        <v>-2.4828700290770268E-2</v>
      </c>
      <c r="V294" s="12">
        <f t="shared" si="23"/>
        <v>0.18474811197328853</v>
      </c>
    </row>
    <row r="295" spans="1:22" x14ac:dyDescent="0.3">
      <c r="A295">
        <v>292</v>
      </c>
      <c r="B295" s="1">
        <v>8.3000000000000007</v>
      </c>
      <c r="C295" s="1">
        <v>9</v>
      </c>
      <c r="D295" s="1">
        <v>15.3</v>
      </c>
      <c r="E295" s="2">
        <v>374</v>
      </c>
      <c r="F295" s="1">
        <v>6</v>
      </c>
      <c r="G295" s="1">
        <v>12.9</v>
      </c>
      <c r="H295" s="1">
        <v>29.8</v>
      </c>
      <c r="I295" s="3">
        <v>6.569</v>
      </c>
      <c r="J295" s="3">
        <v>0.35799999999999998</v>
      </c>
      <c r="K295" s="1">
        <v>9.1</v>
      </c>
      <c r="L295" s="16">
        <v>4.8970770032094206</v>
      </c>
      <c r="M295" s="3">
        <v>3.919</v>
      </c>
      <c r="N295" s="3">
        <v>9.8000000000000004E-2</v>
      </c>
      <c r="O295" s="1">
        <v>44.2</v>
      </c>
      <c r="P295" s="16">
        <v>4.1593867009617549</v>
      </c>
      <c r="Q295" s="14">
        <v>1.2661611122194012</v>
      </c>
      <c r="R295" s="17">
        <v>1.927883410330707</v>
      </c>
      <c r="S295" s="9">
        <f t="shared" si="20"/>
        <v>0.68993693305763237</v>
      </c>
      <c r="T295" s="12">
        <f t="shared" si="21"/>
        <v>0.61902929889024028</v>
      </c>
      <c r="U295" s="9">
        <f t="shared" si="22"/>
        <v>0.10248897084405434</v>
      </c>
      <c r="V295" s="12">
        <f t="shared" si="23"/>
        <v>0.28508076619489536</v>
      </c>
    </row>
    <row r="296" spans="1:22" x14ac:dyDescent="0.3">
      <c r="A296">
        <v>293</v>
      </c>
      <c r="B296" s="1">
        <v>7.6</v>
      </c>
      <c r="C296" s="1">
        <v>8.1</v>
      </c>
      <c r="D296" s="1">
        <v>20.6</v>
      </c>
      <c r="E296" s="2">
        <v>349</v>
      </c>
      <c r="F296" s="1">
        <v>4.8</v>
      </c>
      <c r="G296" s="1">
        <v>10.3</v>
      </c>
      <c r="H296" s="1">
        <v>13.3</v>
      </c>
      <c r="I296" s="3">
        <v>5.09</v>
      </c>
      <c r="J296" s="3">
        <v>0.19700000000000001</v>
      </c>
      <c r="K296" s="1">
        <v>7.7</v>
      </c>
      <c r="L296" s="16">
        <v>4.7995128543484835</v>
      </c>
      <c r="M296" s="3">
        <v>2.6419999999999999</v>
      </c>
      <c r="N296" s="3">
        <v>4.4999999999999998E-2</v>
      </c>
      <c r="O296" s="1">
        <v>49.6</v>
      </c>
      <c r="P296" s="16">
        <v>4.2904353136654976</v>
      </c>
      <c r="Q296" s="14">
        <v>1.2063130519359575</v>
      </c>
      <c r="R296" s="17">
        <v>1.8965262174895554</v>
      </c>
      <c r="S296" s="9">
        <f t="shared" si="20"/>
        <v>0.68119715916625967</v>
      </c>
      <c r="T296" s="12">
        <f t="shared" si="21"/>
        <v>0.63250135855573542</v>
      </c>
      <c r="U296" s="9">
        <f t="shared" si="22"/>
        <v>8.1460026780626513E-2</v>
      </c>
      <c r="V296" s="12">
        <f t="shared" si="23"/>
        <v>0.27795885074687282</v>
      </c>
    </row>
    <row r="297" spans="1:22" x14ac:dyDescent="0.3">
      <c r="A297">
        <v>294</v>
      </c>
      <c r="B297" s="1">
        <v>7.9</v>
      </c>
      <c r="C297" s="1">
        <v>6.5</v>
      </c>
      <c r="D297" s="1">
        <v>24.4</v>
      </c>
      <c r="E297" s="2">
        <v>325</v>
      </c>
      <c r="F297" s="1">
        <v>6.4</v>
      </c>
      <c r="G297" s="1">
        <v>13.5</v>
      </c>
      <c r="H297" s="1">
        <v>14.3</v>
      </c>
      <c r="I297" s="3">
        <v>4.4329999999999998</v>
      </c>
      <c r="J297" s="3">
        <v>0.2</v>
      </c>
      <c r="K297" s="1">
        <v>9.1999999999999993</v>
      </c>
      <c r="L297" s="16">
        <v>4.2793246654426103</v>
      </c>
      <c r="M297" s="3">
        <v>2.5299999999999998</v>
      </c>
      <c r="N297" s="3">
        <v>3.6999999999999998E-2</v>
      </c>
      <c r="O297" s="1">
        <v>63.8</v>
      </c>
      <c r="P297" s="16">
        <v>3.374748346010104</v>
      </c>
      <c r="Q297" s="14">
        <v>1.1647691030091982</v>
      </c>
      <c r="R297" s="17">
        <v>2.1986570869544226</v>
      </c>
      <c r="S297" s="9">
        <f t="shared" si="20"/>
        <v>0.63137523695397679</v>
      </c>
      <c r="T297" s="12">
        <f t="shared" si="21"/>
        <v>0.52824139316289753</v>
      </c>
      <c r="U297" s="9">
        <f t="shared" si="22"/>
        <v>6.6239841904932886E-2</v>
      </c>
      <c r="V297" s="12">
        <f t="shared" si="23"/>
        <v>0.34215750000362405</v>
      </c>
    </row>
    <row r="298" spans="1:22" x14ac:dyDescent="0.3">
      <c r="A298">
        <v>295</v>
      </c>
      <c r="B298" s="1">
        <v>7.7</v>
      </c>
      <c r="C298" s="1">
        <v>5.7</v>
      </c>
      <c r="D298" s="1">
        <v>26.1</v>
      </c>
      <c r="E298" s="2">
        <v>257</v>
      </c>
      <c r="F298" s="1">
        <v>4.0999999999999996</v>
      </c>
      <c r="G298" s="1">
        <v>10.199999999999999</v>
      </c>
      <c r="H298" s="1">
        <v>14.9</v>
      </c>
      <c r="I298" s="3">
        <v>4.12</v>
      </c>
      <c r="J298" s="3">
        <v>0.16300000000000001</v>
      </c>
      <c r="K298" s="1">
        <v>9.3000000000000007</v>
      </c>
      <c r="L298" s="16">
        <v>4.7394141026986949</v>
      </c>
      <c r="M298" s="3">
        <v>1.9279999999999999</v>
      </c>
      <c r="N298" s="3">
        <v>7.9000000000000001E-2</v>
      </c>
      <c r="O298" s="1">
        <v>29.9</v>
      </c>
      <c r="P298" s="16">
        <v>4.4029144828315232</v>
      </c>
      <c r="Q298" s="14">
        <v>1.5385737338068557</v>
      </c>
      <c r="R298" s="17">
        <v>2.3841741388070332</v>
      </c>
      <c r="S298" s="9">
        <f t="shared" si="20"/>
        <v>0.6757246565069458</v>
      </c>
      <c r="T298" s="12">
        <f t="shared" si="21"/>
        <v>0.64374025030280213</v>
      </c>
      <c r="U298" s="9">
        <f t="shared" si="22"/>
        <v>0.18711831398492515</v>
      </c>
      <c r="V298" s="12">
        <f t="shared" si="23"/>
        <v>0.37733797286392678</v>
      </c>
    </row>
    <row r="299" spans="1:22" x14ac:dyDescent="0.3">
      <c r="A299">
        <v>296</v>
      </c>
      <c r="B299" s="1">
        <v>7.6</v>
      </c>
      <c r="C299" s="1">
        <v>7.6</v>
      </c>
      <c r="D299" s="1">
        <v>28.1</v>
      </c>
      <c r="E299" s="2">
        <v>273</v>
      </c>
      <c r="F299" s="1">
        <v>4</v>
      </c>
      <c r="G299" s="1">
        <v>10</v>
      </c>
      <c r="H299" s="1">
        <v>19.7</v>
      </c>
      <c r="I299" s="3">
        <v>3.9180000000000001</v>
      </c>
      <c r="J299" s="3">
        <v>0.18099999999999999</v>
      </c>
      <c r="K299" s="1">
        <v>8.6</v>
      </c>
      <c r="L299" s="16">
        <v>4.7395723444500923</v>
      </c>
      <c r="M299" s="3">
        <v>1.575</v>
      </c>
      <c r="N299" s="3">
        <v>6.3E-2</v>
      </c>
      <c r="O299" s="1">
        <v>52.4</v>
      </c>
      <c r="P299" s="16">
        <v>4.3622939379642309</v>
      </c>
      <c r="Q299" s="14">
        <v>1.7111151799331294</v>
      </c>
      <c r="R299" s="17">
        <v>1.8115750058705933</v>
      </c>
      <c r="S299" s="9">
        <f t="shared" si="20"/>
        <v>0.67573915669002516</v>
      </c>
      <c r="T299" s="12">
        <f t="shared" si="21"/>
        <v>0.63971492564776533</v>
      </c>
      <c r="U299" s="9">
        <f t="shared" si="22"/>
        <v>0.23327924409737491</v>
      </c>
      <c r="V299" s="12">
        <f t="shared" si="23"/>
        <v>0.25805632013226959</v>
      </c>
    </row>
    <row r="300" spans="1:22" x14ac:dyDescent="0.3">
      <c r="A300">
        <v>297</v>
      </c>
      <c r="B300" s="1">
        <v>7.4</v>
      </c>
      <c r="C300" s="1">
        <v>7.8</v>
      </c>
      <c r="D300" s="1">
        <v>24.5</v>
      </c>
      <c r="E300" s="2">
        <v>243</v>
      </c>
      <c r="F300" s="1">
        <v>3.8</v>
      </c>
      <c r="G300" s="1">
        <v>7.1</v>
      </c>
      <c r="H300" s="1">
        <v>8.8000000000000007</v>
      </c>
      <c r="I300" s="3">
        <v>3.411</v>
      </c>
      <c r="J300" s="3">
        <v>0.129</v>
      </c>
      <c r="K300" s="1">
        <v>4.9000000000000004</v>
      </c>
      <c r="L300" s="16">
        <v>4.7149999674120426</v>
      </c>
      <c r="M300" s="3">
        <v>1.1379999999999999</v>
      </c>
      <c r="N300" s="3">
        <v>7.2999999999999995E-2</v>
      </c>
      <c r="O300" s="1">
        <v>28.4</v>
      </c>
      <c r="P300" s="16">
        <v>4.2216228577487893</v>
      </c>
      <c r="Q300" s="14">
        <v>1.6250344958952034</v>
      </c>
      <c r="R300" s="17">
        <v>2.2195845262142546</v>
      </c>
      <c r="S300" s="9">
        <f t="shared" si="20"/>
        <v>0.67348169407169922</v>
      </c>
      <c r="T300" s="12">
        <f t="shared" si="21"/>
        <v>0.6254794326394324</v>
      </c>
      <c r="U300" s="9">
        <f t="shared" si="22"/>
        <v>0.21086258452592288</v>
      </c>
      <c r="V300" s="12">
        <f t="shared" si="23"/>
        <v>0.34627168847804995</v>
      </c>
    </row>
    <row r="301" spans="1:22" x14ac:dyDescent="0.3">
      <c r="A301">
        <v>298</v>
      </c>
      <c r="B301" s="1">
        <v>7.8</v>
      </c>
      <c r="C301" s="1">
        <v>10.199999999999999</v>
      </c>
      <c r="D301" s="1">
        <v>19.600000000000001</v>
      </c>
      <c r="E301" s="2">
        <v>291</v>
      </c>
      <c r="F301" s="1">
        <v>3.9</v>
      </c>
      <c r="G301" s="1">
        <v>6.5</v>
      </c>
      <c r="H301" s="1">
        <v>10.3</v>
      </c>
      <c r="I301" s="3">
        <v>4.1559999999999997</v>
      </c>
      <c r="J301" s="3">
        <v>6.3E-2</v>
      </c>
      <c r="K301" s="1">
        <v>5.2</v>
      </c>
      <c r="L301" s="16">
        <v>3.5118833609788744</v>
      </c>
      <c r="M301" s="3">
        <v>1.075</v>
      </c>
      <c r="N301" s="3">
        <v>1.6E-2</v>
      </c>
      <c r="O301" s="1">
        <v>46.8</v>
      </c>
      <c r="P301" s="16">
        <v>2.9459607035775686</v>
      </c>
      <c r="Q301" s="14">
        <v>1.3960074477051616</v>
      </c>
      <c r="R301" s="17">
        <v>2.1758016328482794</v>
      </c>
      <c r="S301" s="9">
        <f t="shared" si="20"/>
        <v>0.54554008339453042</v>
      </c>
      <c r="T301" s="12">
        <f t="shared" si="21"/>
        <v>0.46922694945391563</v>
      </c>
      <c r="U301" s="9">
        <f t="shared" si="22"/>
        <v>0.14488773525607243</v>
      </c>
      <c r="V301" s="12">
        <f t="shared" si="23"/>
        <v>0.33761929833938353</v>
      </c>
    </row>
    <row r="302" spans="1:22" x14ac:dyDescent="0.3">
      <c r="A302">
        <v>299</v>
      </c>
      <c r="B302" s="1">
        <v>7.7</v>
      </c>
      <c r="C302" s="1">
        <v>10.3</v>
      </c>
      <c r="D302" s="1">
        <v>14.9</v>
      </c>
      <c r="E302" s="2">
        <v>419</v>
      </c>
      <c r="F302" s="1">
        <v>5</v>
      </c>
      <c r="G302" s="1">
        <v>8.5</v>
      </c>
      <c r="H302" s="1">
        <v>8.6999999999999993</v>
      </c>
      <c r="I302" s="3">
        <v>6.3609999999999998</v>
      </c>
      <c r="J302" s="3">
        <v>8.5999999999999993E-2</v>
      </c>
      <c r="K302" s="1">
        <v>7.7</v>
      </c>
      <c r="L302" s="16">
        <v>3.3334472744967503</v>
      </c>
      <c r="M302" s="3">
        <v>2.714</v>
      </c>
      <c r="N302" s="3">
        <v>5.2999999999999999E-2</v>
      </c>
      <c r="O302" s="1">
        <v>52</v>
      </c>
      <c r="P302" s="16">
        <v>2.4771212547196626</v>
      </c>
      <c r="Q302" s="14">
        <v>1.2990276320719856</v>
      </c>
      <c r="R302" s="17">
        <v>1.3579348470004537</v>
      </c>
      <c r="S302" s="9">
        <f t="shared" si="20"/>
        <v>0.5228935902321814</v>
      </c>
      <c r="T302" s="12">
        <f t="shared" si="21"/>
        <v>0.3939472657569219</v>
      </c>
      <c r="U302" s="9">
        <f t="shared" si="22"/>
        <v>0.11361838920139819</v>
      </c>
      <c r="V302" s="12">
        <f t="shared" si="23"/>
        <v>0.13287893322358801</v>
      </c>
    </row>
    <row r="303" spans="1:22" x14ac:dyDescent="0.3">
      <c r="A303">
        <v>300</v>
      </c>
      <c r="B303" s="1">
        <v>7.7</v>
      </c>
      <c r="C303" s="1">
        <v>13.1</v>
      </c>
      <c r="D303" s="1">
        <v>9</v>
      </c>
      <c r="E303" s="2">
        <v>480</v>
      </c>
      <c r="F303" s="1">
        <v>6.1</v>
      </c>
      <c r="G303" s="1">
        <v>10.5</v>
      </c>
      <c r="H303" s="1">
        <v>14</v>
      </c>
      <c r="I303" s="3">
        <v>7.1550000000000002</v>
      </c>
      <c r="J303" s="3">
        <v>0.11600000000000001</v>
      </c>
      <c r="K303" s="1">
        <v>8.5</v>
      </c>
      <c r="L303" s="16">
        <v>4.1530522750671084</v>
      </c>
      <c r="M303" s="3">
        <v>2.9980000000000002</v>
      </c>
      <c r="N303" s="3">
        <v>3.2000000000000001E-2</v>
      </c>
      <c r="O303" s="1">
        <v>70.3</v>
      </c>
      <c r="P303" s="16">
        <v>3.5007851729174559</v>
      </c>
      <c r="Q303" s="14">
        <v>1.0993352776859577</v>
      </c>
      <c r="R303" s="17">
        <v>1.4996870826184039</v>
      </c>
      <c r="S303" s="9">
        <f t="shared" si="20"/>
        <v>0.6183673976714732</v>
      </c>
      <c r="T303" s="12">
        <f t="shared" si="21"/>
        <v>0.54416546092810181</v>
      </c>
      <c r="U303" s="9">
        <f t="shared" si="22"/>
        <v>4.1130164709700698E-2</v>
      </c>
      <c r="V303" s="12">
        <f t="shared" si="23"/>
        <v>0.17600065074296808</v>
      </c>
    </row>
    <row r="304" spans="1:22" x14ac:dyDescent="0.3">
      <c r="A304">
        <v>301</v>
      </c>
      <c r="B304" s="1">
        <v>7.9</v>
      </c>
      <c r="C304" s="1">
        <v>17.2</v>
      </c>
      <c r="D304" s="1">
        <v>5.4</v>
      </c>
      <c r="E304" s="2">
        <v>369</v>
      </c>
      <c r="F304" s="1">
        <v>1.7</v>
      </c>
      <c r="G304" s="1">
        <v>5.7</v>
      </c>
      <c r="H304" s="1">
        <v>3.8</v>
      </c>
      <c r="I304" s="3">
        <v>5.8559999999999999</v>
      </c>
      <c r="J304" s="3">
        <v>6.8000000000000005E-2</v>
      </c>
      <c r="K304" s="1">
        <v>2.7</v>
      </c>
      <c r="L304" s="16">
        <v>3.2671717284030137</v>
      </c>
      <c r="M304" s="3">
        <v>2.11</v>
      </c>
      <c r="N304" s="3">
        <v>4.2999999999999997E-2</v>
      </c>
      <c r="O304" s="1">
        <v>11.6</v>
      </c>
      <c r="P304" s="16">
        <v>1.8512583487190752</v>
      </c>
      <c r="Q304" s="14">
        <v>1.3144992279731516</v>
      </c>
      <c r="R304" s="17">
        <v>1.6739419986340878</v>
      </c>
      <c r="S304" s="9">
        <f t="shared" si="20"/>
        <v>0.51417196237189688</v>
      </c>
      <c r="T304" s="12">
        <f t="shared" si="21"/>
        <v>0.26746703009480149</v>
      </c>
      <c r="U304" s="9">
        <f t="shared" si="22"/>
        <v>0.11876033537421977</v>
      </c>
      <c r="V304" s="12">
        <f t="shared" si="23"/>
        <v>0.22374040580206847</v>
      </c>
    </row>
    <row r="305" spans="1:22" x14ac:dyDescent="0.3">
      <c r="A305">
        <v>302</v>
      </c>
      <c r="B305" s="1">
        <v>7.4</v>
      </c>
      <c r="C305" s="1">
        <v>13.1</v>
      </c>
      <c r="D305" s="1">
        <v>6.3</v>
      </c>
      <c r="E305" s="2">
        <v>397</v>
      </c>
      <c r="F305" s="1">
        <v>3.9</v>
      </c>
      <c r="G305" s="1">
        <v>6.8</v>
      </c>
      <c r="H305" s="1">
        <v>8.4</v>
      </c>
      <c r="I305" s="3">
        <v>6.9470000000000001</v>
      </c>
      <c r="J305" s="3">
        <v>9.8000000000000004E-2</v>
      </c>
      <c r="K305" s="1">
        <v>3.8</v>
      </c>
      <c r="L305" s="16">
        <v>3.1476763242410986</v>
      </c>
      <c r="M305" s="3">
        <v>2.9359999999999999</v>
      </c>
      <c r="N305" s="3">
        <v>4.3999999999999997E-2</v>
      </c>
      <c r="O305" s="1">
        <v>39</v>
      </c>
      <c r="P305" s="16">
        <v>2.1238516409670858</v>
      </c>
      <c r="Q305" s="14">
        <v>1.2570302485932867</v>
      </c>
      <c r="R305" s="17">
        <v>1.3783979009481377</v>
      </c>
      <c r="S305" s="9">
        <f t="shared" si="20"/>
        <v>0.4979900674534784</v>
      </c>
      <c r="T305" s="12">
        <f t="shared" si="21"/>
        <v>0.32712417636438695</v>
      </c>
      <c r="U305" s="9">
        <f t="shared" si="22"/>
        <v>9.9345728472822969E-2</v>
      </c>
      <c r="V305" s="12">
        <f t="shared" si="23"/>
        <v>0.13937460308816194</v>
      </c>
    </row>
    <row r="306" spans="1:22" x14ac:dyDescent="0.3">
      <c r="A306">
        <v>303</v>
      </c>
      <c r="B306" s="1">
        <v>8.4</v>
      </c>
      <c r="C306" s="1">
        <v>12.5</v>
      </c>
      <c r="D306" s="1">
        <v>10.7</v>
      </c>
      <c r="E306" s="2">
        <v>367</v>
      </c>
      <c r="F306" s="1">
        <v>6.2</v>
      </c>
      <c r="G306" s="1">
        <v>9.8000000000000007</v>
      </c>
      <c r="H306" s="1">
        <v>13.6</v>
      </c>
      <c r="I306" s="3">
        <v>6.1710000000000003</v>
      </c>
      <c r="J306" s="3">
        <v>0.11899999999999999</v>
      </c>
      <c r="K306" s="1">
        <v>4.5</v>
      </c>
      <c r="L306" s="16">
        <v>3.2685779718828432</v>
      </c>
      <c r="M306" s="3">
        <v>2.7440000000000002</v>
      </c>
      <c r="N306" s="3">
        <v>3.9E-2</v>
      </c>
      <c r="O306" s="1">
        <v>96.9</v>
      </c>
      <c r="P306" s="16">
        <v>2.2671717284030137</v>
      </c>
      <c r="Q306" s="14">
        <v>1.092404806899008</v>
      </c>
      <c r="R306" s="17">
        <v>1.5622928644564746</v>
      </c>
      <c r="S306" s="9">
        <f t="shared" si="20"/>
        <v>0.51435884951443844</v>
      </c>
      <c r="T306" s="12">
        <f t="shared" si="21"/>
        <v>0.35548441729156449</v>
      </c>
      <c r="U306" s="9">
        <f t="shared" si="22"/>
        <v>3.8383602493987527E-2</v>
      </c>
      <c r="V306" s="12">
        <f t="shared" si="23"/>
        <v>0.19376244919256455</v>
      </c>
    </row>
    <row r="307" spans="1:22" x14ac:dyDescent="0.3">
      <c r="A307">
        <v>304</v>
      </c>
      <c r="B307" s="1">
        <v>7.7</v>
      </c>
      <c r="C307" s="1">
        <v>9.6</v>
      </c>
      <c r="D307" s="1">
        <v>16.3</v>
      </c>
      <c r="E307" s="2">
        <v>311</v>
      </c>
      <c r="F307" s="1">
        <v>5.0999999999999996</v>
      </c>
      <c r="G307" s="1">
        <v>8.8000000000000007</v>
      </c>
      <c r="H307" s="1">
        <v>8.5</v>
      </c>
      <c r="I307" s="3">
        <v>5.165</v>
      </c>
      <c r="J307" s="3">
        <v>0.10199999999999999</v>
      </c>
      <c r="K307" s="1">
        <v>4.7</v>
      </c>
      <c r="L307" s="16">
        <v>3.3085644135612386</v>
      </c>
      <c r="M307" s="3">
        <v>2.464</v>
      </c>
      <c r="N307" s="3">
        <v>4.1000000000000002E-2</v>
      </c>
      <c r="O307" s="1">
        <v>38.5</v>
      </c>
      <c r="P307" s="16">
        <v>2.4842998393467859</v>
      </c>
      <c r="Q307" s="14">
        <v>1.3428370369164249</v>
      </c>
      <c r="R307" s="17">
        <v>2.1628629933219261</v>
      </c>
      <c r="S307" s="9">
        <f t="shared" si="20"/>
        <v>0.51963959422576522</v>
      </c>
      <c r="T307" s="12">
        <f t="shared" si="21"/>
        <v>0.3952040112771551</v>
      </c>
      <c r="U307" s="9">
        <f t="shared" si="22"/>
        <v>0.12802331105870352</v>
      </c>
      <c r="V307" s="12">
        <f t="shared" si="23"/>
        <v>0.33502900990197337</v>
      </c>
    </row>
    <row r="308" spans="1:22" x14ac:dyDescent="0.3">
      <c r="A308">
        <v>305</v>
      </c>
      <c r="B308" s="1">
        <v>8.1999999999999993</v>
      </c>
      <c r="C308" s="1">
        <v>10.4</v>
      </c>
      <c r="D308" s="1">
        <v>22</v>
      </c>
      <c r="E308" s="2">
        <v>275</v>
      </c>
      <c r="F308" s="1">
        <v>6.4</v>
      </c>
      <c r="G308" s="1">
        <v>10.9</v>
      </c>
      <c r="H308" s="1">
        <v>11.6</v>
      </c>
      <c r="I308" s="3">
        <v>3.8130000000000002</v>
      </c>
      <c r="J308" s="3">
        <v>8.2000000000000003E-2</v>
      </c>
      <c r="K308" s="1">
        <v>4.5999999999999996</v>
      </c>
      <c r="L308" s="16">
        <v>3.3117538610557542</v>
      </c>
      <c r="M308" s="3">
        <v>1.226</v>
      </c>
      <c r="N308" s="3">
        <v>1.7000000000000001E-2</v>
      </c>
      <c r="O308" s="1">
        <v>66.7</v>
      </c>
      <c r="P308" s="16">
        <v>1.919078092376074</v>
      </c>
      <c r="Q308" s="14">
        <v>1.2858047638486316</v>
      </c>
      <c r="R308" s="17">
        <v>1.6866362692622934</v>
      </c>
      <c r="S308" s="9">
        <f t="shared" si="20"/>
        <v>0.5200580513140487</v>
      </c>
      <c r="T308" s="12">
        <f t="shared" si="21"/>
        <v>0.28309264768906761</v>
      </c>
      <c r="U308" s="9">
        <f t="shared" si="22"/>
        <v>0.10917503046991212</v>
      </c>
      <c r="V308" s="12">
        <f t="shared" si="23"/>
        <v>0.22702143511779826</v>
      </c>
    </row>
    <row r="309" spans="1:22" x14ac:dyDescent="0.3">
      <c r="A309">
        <v>306</v>
      </c>
      <c r="B309" s="1">
        <v>8.3000000000000007</v>
      </c>
      <c r="C309" s="1">
        <v>10.5</v>
      </c>
      <c r="D309" s="1">
        <v>25.6</v>
      </c>
      <c r="E309" s="2">
        <v>311</v>
      </c>
      <c r="F309" s="1">
        <v>5.9</v>
      </c>
      <c r="G309" s="1">
        <v>10.8</v>
      </c>
      <c r="H309" s="1">
        <v>13.6</v>
      </c>
      <c r="I309" s="3">
        <v>4.1529999999999996</v>
      </c>
      <c r="J309" s="3">
        <v>7.2999999999999995E-2</v>
      </c>
      <c r="K309" s="1">
        <v>6</v>
      </c>
      <c r="L309" s="16">
        <v>3.8648076290261471</v>
      </c>
      <c r="M309" s="3">
        <v>1.6020000000000001</v>
      </c>
      <c r="N309" s="3">
        <v>1.0999999999999999E-2</v>
      </c>
      <c r="O309" s="1">
        <v>45.1</v>
      </c>
      <c r="P309" s="16">
        <v>2.2695129442179165</v>
      </c>
      <c r="Q309" s="14">
        <v>1.2814424572708727</v>
      </c>
      <c r="R309" s="17">
        <v>1.9827233876685453</v>
      </c>
      <c r="S309" s="9">
        <f t="shared" si="20"/>
        <v>0.58712788176491748</v>
      </c>
      <c r="T309" s="12">
        <f t="shared" si="21"/>
        <v>0.35593266409423796</v>
      </c>
      <c r="U309" s="9">
        <f t="shared" si="22"/>
        <v>0.10769910911501905</v>
      </c>
      <c r="V309" s="12">
        <f t="shared" si="23"/>
        <v>0.29726212944049252</v>
      </c>
    </row>
    <row r="310" spans="1:22" x14ac:dyDescent="0.3">
      <c r="A310">
        <v>307</v>
      </c>
      <c r="B310" s="1">
        <v>7.7</v>
      </c>
      <c r="C310" s="1">
        <v>7.8</v>
      </c>
      <c r="D310" s="1">
        <v>25.1</v>
      </c>
      <c r="E310" s="2">
        <v>205</v>
      </c>
      <c r="F310" s="1">
        <v>3.8</v>
      </c>
      <c r="G310" s="1">
        <v>8.9</v>
      </c>
      <c r="H310" s="1">
        <v>9.1999999999999993</v>
      </c>
      <c r="I310" s="3">
        <v>3.044</v>
      </c>
      <c r="J310" s="3">
        <v>0.114</v>
      </c>
      <c r="K310" s="1">
        <v>4.9000000000000004</v>
      </c>
      <c r="L310" s="16">
        <v>3.9420080530223132</v>
      </c>
      <c r="M310" s="3">
        <v>0.71199999999999997</v>
      </c>
      <c r="N310" s="3">
        <v>6.7000000000000004E-2</v>
      </c>
      <c r="O310" s="1">
        <v>24.4</v>
      </c>
      <c r="P310" s="16">
        <v>2.7442929831226763</v>
      </c>
      <c r="Q310" s="14">
        <v>1.5847155858051372</v>
      </c>
      <c r="R310" s="17">
        <v>2.2156375634350618</v>
      </c>
      <c r="S310" s="9">
        <f t="shared" si="20"/>
        <v>0.59571750715285643</v>
      </c>
      <c r="T310" s="12">
        <f t="shared" si="21"/>
        <v>0.43843047516920736</v>
      </c>
      <c r="U310" s="9">
        <f t="shared" si="22"/>
        <v>0.19995132926735348</v>
      </c>
      <c r="V310" s="12">
        <f t="shared" si="23"/>
        <v>0.34549871947080024</v>
      </c>
    </row>
    <row r="311" spans="1:22" x14ac:dyDescent="0.3">
      <c r="A311">
        <v>308</v>
      </c>
      <c r="B311" s="1">
        <v>8</v>
      </c>
      <c r="C311" s="1">
        <v>8.9</v>
      </c>
      <c r="D311" s="1">
        <v>28.5</v>
      </c>
      <c r="E311" s="2">
        <v>234</v>
      </c>
      <c r="F311" s="1">
        <v>6</v>
      </c>
      <c r="G311" s="1">
        <v>10.6</v>
      </c>
      <c r="H311" s="1">
        <v>12.4</v>
      </c>
      <c r="I311" s="3">
        <v>2.7829999999999999</v>
      </c>
      <c r="J311" s="3">
        <v>0.11700000000000001</v>
      </c>
      <c r="K311" s="1">
        <v>4.2</v>
      </c>
      <c r="L311" s="16">
        <v>3.8145805160103188</v>
      </c>
      <c r="M311" s="3">
        <v>0.84199999999999997</v>
      </c>
      <c r="N311" s="3">
        <v>6.9000000000000006E-2</v>
      </c>
      <c r="O311" s="1">
        <v>79.400000000000006</v>
      </c>
      <c r="P311" s="16">
        <v>2.6304278750250241</v>
      </c>
      <c r="Q311" s="14">
        <v>1.3333061814468323</v>
      </c>
      <c r="R311" s="17">
        <v>2.1728946977521759</v>
      </c>
      <c r="S311" s="9">
        <f t="shared" si="20"/>
        <v>0.58144678617068624</v>
      </c>
      <c r="T311" s="12">
        <f t="shared" si="21"/>
        <v>0.42002639816584381</v>
      </c>
      <c r="U311" s="9">
        <f t="shared" si="22"/>
        <v>0.12492989258238966</v>
      </c>
      <c r="V311" s="12">
        <f t="shared" si="23"/>
        <v>0.3370386801662334</v>
      </c>
    </row>
    <row r="312" spans="1:22" x14ac:dyDescent="0.3">
      <c r="A312">
        <v>309</v>
      </c>
      <c r="B312" s="1">
        <v>8</v>
      </c>
      <c r="C312" s="1">
        <v>9.9</v>
      </c>
      <c r="D312" s="1">
        <v>24.9</v>
      </c>
      <c r="E312" s="2">
        <v>228</v>
      </c>
      <c r="F312" s="1">
        <v>4.7</v>
      </c>
      <c r="G312" s="1">
        <v>8.3000000000000007</v>
      </c>
      <c r="H312" s="1">
        <v>9.9</v>
      </c>
      <c r="I312" s="3">
        <v>2.8260000000000001</v>
      </c>
      <c r="J312" s="3">
        <v>8.5999999999999993E-2</v>
      </c>
      <c r="K312" s="1">
        <v>4.2</v>
      </c>
      <c r="L312" s="16">
        <v>3.0107238653917729</v>
      </c>
      <c r="M312" s="3">
        <v>0.54</v>
      </c>
      <c r="N312" s="3">
        <v>3.7999999999999999E-2</v>
      </c>
      <c r="O312" s="1">
        <v>67.599999999999994</v>
      </c>
      <c r="P312" s="16">
        <v>2.3384564936046046</v>
      </c>
      <c r="Q312" s="14">
        <v>1.295808918161176</v>
      </c>
      <c r="R312" s="17">
        <v>1.823474229170301</v>
      </c>
      <c r="S312" s="9">
        <f t="shared" si="20"/>
        <v>0.47867092514544912</v>
      </c>
      <c r="T312" s="12">
        <f t="shared" si="21"/>
        <v>0.36892929437998961</v>
      </c>
      <c r="U312" s="9">
        <f t="shared" si="22"/>
        <v>0.11254096456968717</v>
      </c>
      <c r="V312" s="12">
        <f t="shared" si="23"/>
        <v>0.26089962988823162</v>
      </c>
    </row>
    <row r="313" spans="1:22" x14ac:dyDescent="0.3">
      <c r="A313">
        <v>310</v>
      </c>
      <c r="B313" s="1">
        <v>7.8</v>
      </c>
      <c r="C313" s="1">
        <v>9.8000000000000007</v>
      </c>
      <c r="D313" s="1">
        <v>20</v>
      </c>
      <c r="E313" s="2">
        <v>249</v>
      </c>
      <c r="F313" s="1">
        <v>4.4000000000000004</v>
      </c>
      <c r="G313" s="1">
        <v>9</v>
      </c>
      <c r="H313" s="1">
        <v>9.8000000000000007</v>
      </c>
      <c r="I313" s="3">
        <v>3.3879999999999999</v>
      </c>
      <c r="J313" s="3">
        <v>6.4000000000000001E-2</v>
      </c>
      <c r="K313" s="1">
        <v>4.0999999999999996</v>
      </c>
      <c r="L313" s="16">
        <v>3.0354297381845483</v>
      </c>
      <c r="M313" s="3">
        <v>0.56100000000000005</v>
      </c>
      <c r="N313" s="3">
        <v>2.4E-2</v>
      </c>
      <c r="O313" s="1">
        <v>59.9</v>
      </c>
      <c r="P313" s="16">
        <v>2.4771212547196626</v>
      </c>
      <c r="Q313" s="14">
        <v>1.1657486815594142</v>
      </c>
      <c r="R313" s="17">
        <v>1.9585638832219674</v>
      </c>
      <c r="S313" s="9">
        <f t="shared" si="20"/>
        <v>0.48222018460745314</v>
      </c>
      <c r="T313" s="12">
        <f t="shared" si="21"/>
        <v>0.3939472657569219</v>
      </c>
      <c r="U313" s="9">
        <f t="shared" si="22"/>
        <v>6.6604932947636336E-2</v>
      </c>
      <c r="V313" s="12">
        <f t="shared" si="23"/>
        <v>0.29193774166295605</v>
      </c>
    </row>
    <row r="314" spans="1:22" x14ac:dyDescent="0.3">
      <c r="A314">
        <v>311</v>
      </c>
      <c r="B314" s="1">
        <v>7.5</v>
      </c>
      <c r="C314" s="1">
        <v>8.6</v>
      </c>
      <c r="D314" s="1">
        <v>14.6</v>
      </c>
      <c r="E314" s="2">
        <v>352</v>
      </c>
      <c r="F314" s="1">
        <v>3.4</v>
      </c>
      <c r="G314" s="1">
        <v>8.5</v>
      </c>
      <c r="H314" s="1">
        <v>7.9</v>
      </c>
      <c r="I314" s="3">
        <v>4.5549999999999997</v>
      </c>
      <c r="J314" s="3">
        <v>0.123</v>
      </c>
      <c r="K314" s="1">
        <v>3.8</v>
      </c>
      <c r="L314" s="16">
        <v>3.4460709357010049</v>
      </c>
      <c r="M314" s="3">
        <v>1.242</v>
      </c>
      <c r="N314" s="3">
        <v>9.1999999999999998E-2</v>
      </c>
      <c r="O314" s="1">
        <v>27.5</v>
      </c>
      <c r="P314" s="16">
        <v>2.9604707775342991</v>
      </c>
      <c r="Q314" s="14">
        <v>1.3263973133471125</v>
      </c>
      <c r="R314" s="17">
        <v>2.0860037056183818</v>
      </c>
      <c r="S314" s="9">
        <f t="shared" si="20"/>
        <v>0.53732421294556765</v>
      </c>
      <c r="T314" s="12">
        <f t="shared" si="21"/>
        <v>0.47136077856842007</v>
      </c>
      <c r="U314" s="9">
        <f t="shared" si="22"/>
        <v>0.12267363353211397</v>
      </c>
      <c r="V314" s="12">
        <f t="shared" si="23"/>
        <v>0.31931507558053401</v>
      </c>
    </row>
    <row r="315" spans="1:22" x14ac:dyDescent="0.3">
      <c r="A315">
        <v>312</v>
      </c>
      <c r="B315" s="1">
        <v>7.1</v>
      </c>
      <c r="C315" s="1">
        <v>10.6</v>
      </c>
      <c r="D315" s="1">
        <v>7.8</v>
      </c>
      <c r="E315" s="2">
        <v>339</v>
      </c>
      <c r="F315" s="1">
        <v>2.5</v>
      </c>
      <c r="G315" s="1">
        <v>5.8</v>
      </c>
      <c r="H315" s="1">
        <v>5</v>
      </c>
      <c r="I315" s="3">
        <v>4.4160000000000004</v>
      </c>
      <c r="J315" s="3">
        <v>0.13900000000000001</v>
      </c>
      <c r="K315" s="1">
        <v>3.1</v>
      </c>
      <c r="L315" s="16">
        <v>3.9111576087399764</v>
      </c>
      <c r="M315" s="3">
        <v>1.0549999999999999</v>
      </c>
      <c r="N315" s="3">
        <v>0.109</v>
      </c>
      <c r="O315" s="1">
        <v>11.1</v>
      </c>
      <c r="P315" s="16">
        <v>3.0791812460476247</v>
      </c>
      <c r="Q315" s="14">
        <v>1.3689002296600064</v>
      </c>
      <c r="R315" s="17">
        <v>1.7723217067229198</v>
      </c>
      <c r="S315" s="9">
        <f t="shared" si="20"/>
        <v>0.59230531716074974</v>
      </c>
      <c r="T315" s="12">
        <f t="shared" si="21"/>
        <v>0.48843525299598067</v>
      </c>
      <c r="U315" s="9">
        <f t="shared" si="22"/>
        <v>0.13637179635379243</v>
      </c>
      <c r="V315" s="12">
        <f t="shared" si="23"/>
        <v>0.24854255658794777</v>
      </c>
    </row>
    <row r="316" spans="1:22" x14ac:dyDescent="0.3">
      <c r="A316">
        <v>313</v>
      </c>
      <c r="B316" s="1">
        <v>8.4</v>
      </c>
      <c r="C316" s="1">
        <v>15.6</v>
      </c>
      <c r="D316" s="1">
        <v>5.0999999999999996</v>
      </c>
      <c r="E316" s="2">
        <v>353</v>
      </c>
      <c r="F316" s="1">
        <v>3.6</v>
      </c>
      <c r="G316" s="1">
        <v>5.8</v>
      </c>
      <c r="H316" s="1">
        <v>7.1</v>
      </c>
      <c r="I316" s="3">
        <v>5.4130000000000003</v>
      </c>
      <c r="J316" s="3">
        <v>6.4000000000000001E-2</v>
      </c>
      <c r="K316" s="1">
        <v>3</v>
      </c>
      <c r="L316" s="16">
        <v>2.8603380065709936</v>
      </c>
      <c r="M316" s="3">
        <v>0.82399999999999995</v>
      </c>
      <c r="N316" s="3">
        <v>2.9000000000000001E-2</v>
      </c>
      <c r="O316" s="1">
        <v>44.9</v>
      </c>
      <c r="P316" s="16">
        <v>1.7708520116421442</v>
      </c>
      <c r="Q316" s="14">
        <v>1.1952629583420615</v>
      </c>
      <c r="R316" s="17">
        <v>1.69810054562339</v>
      </c>
      <c r="S316" s="9">
        <f t="shared" si="20"/>
        <v>0.45641735680559209</v>
      </c>
      <c r="T316" s="12">
        <f t="shared" si="21"/>
        <v>0.24818226914454103</v>
      </c>
      <c r="U316" s="9">
        <f t="shared" si="22"/>
        <v>7.7463460760167954E-2</v>
      </c>
      <c r="V316" s="12">
        <f t="shared" si="23"/>
        <v>0.22996340152432621</v>
      </c>
    </row>
    <row r="317" spans="1:22" x14ac:dyDescent="0.3">
      <c r="A317">
        <v>314</v>
      </c>
      <c r="B317" s="1">
        <v>7.7</v>
      </c>
      <c r="C317" s="1">
        <v>12.8</v>
      </c>
      <c r="D317" s="1">
        <v>6.3</v>
      </c>
      <c r="E317" s="2">
        <v>363</v>
      </c>
      <c r="F317" s="1">
        <v>3.3</v>
      </c>
      <c r="G317" s="1">
        <v>6.8</v>
      </c>
      <c r="H317" s="1">
        <v>7.1</v>
      </c>
      <c r="I317" s="3">
        <v>4.67</v>
      </c>
      <c r="J317" s="3">
        <v>0.124</v>
      </c>
      <c r="K317" s="1">
        <v>3.3</v>
      </c>
      <c r="L317" s="16">
        <v>3.4548448600085102</v>
      </c>
      <c r="M317" s="3">
        <v>1.2669999999999999</v>
      </c>
      <c r="N317" s="3">
        <v>8.2000000000000003E-2</v>
      </c>
      <c r="O317" s="1">
        <v>18.600000000000001</v>
      </c>
      <c r="P317" s="16">
        <v>2.5185139398778875</v>
      </c>
      <c r="Q317" s="14">
        <v>1.3680822440064455</v>
      </c>
      <c r="R317" s="17">
        <v>1.6551384348113822</v>
      </c>
      <c r="S317" s="9">
        <f t="shared" si="20"/>
        <v>0.53842855013135316</v>
      </c>
      <c r="T317" s="12">
        <f t="shared" si="21"/>
        <v>0.40114435900365281</v>
      </c>
      <c r="U317" s="9">
        <f t="shared" si="22"/>
        <v>0.13611220633477528</v>
      </c>
      <c r="V317" s="12">
        <f t="shared" si="23"/>
        <v>0.21883432376754058</v>
      </c>
    </row>
    <row r="318" spans="1:22" x14ac:dyDescent="0.3">
      <c r="A318">
        <v>315</v>
      </c>
      <c r="B318" s="1">
        <v>7.9</v>
      </c>
      <c r="C318" s="1">
        <v>11</v>
      </c>
      <c r="D318" s="1">
        <v>11.2</v>
      </c>
      <c r="E318" s="2">
        <v>271</v>
      </c>
      <c r="F318" s="1">
        <v>4.0999999999999996</v>
      </c>
      <c r="G318" s="1">
        <v>7.7</v>
      </c>
      <c r="H318" s="1">
        <v>15.8</v>
      </c>
      <c r="I318" s="3">
        <v>4.157</v>
      </c>
      <c r="J318" s="3">
        <v>0.109</v>
      </c>
      <c r="K318" s="1">
        <v>3.9</v>
      </c>
      <c r="L318" s="16">
        <v>3.0729847446279304</v>
      </c>
      <c r="M318" s="3">
        <v>0.85199999999999998</v>
      </c>
      <c r="N318" s="3">
        <v>4.9000000000000002E-2</v>
      </c>
      <c r="O318" s="1">
        <v>45.3</v>
      </c>
      <c r="P318" s="16">
        <v>2.1553360374650619</v>
      </c>
      <c r="Q318" s="14">
        <v>1.4282482143429494</v>
      </c>
      <c r="R318" s="17">
        <v>1.741939077729199</v>
      </c>
      <c r="S318" s="9">
        <f t="shared" si="20"/>
        <v>0.4875604042718828</v>
      </c>
      <c r="T318" s="12">
        <f t="shared" si="21"/>
        <v>0.3335149904315714</v>
      </c>
      <c r="U318" s="9">
        <f t="shared" si="22"/>
        <v>0.15480368975937572</v>
      </c>
      <c r="V318" s="12">
        <f t="shared" si="23"/>
        <v>0.2410329619984522</v>
      </c>
    </row>
    <row r="319" spans="1:22" x14ac:dyDescent="0.3">
      <c r="A319">
        <v>316</v>
      </c>
      <c r="B319" s="1">
        <v>7.6</v>
      </c>
      <c r="C319" s="1">
        <v>10.3</v>
      </c>
      <c r="D319" s="1">
        <v>17.2</v>
      </c>
      <c r="E319" s="2">
        <v>220</v>
      </c>
      <c r="F319" s="1">
        <v>4.5</v>
      </c>
      <c r="G319" s="1">
        <v>7.2</v>
      </c>
      <c r="H319" s="1">
        <v>13.3</v>
      </c>
      <c r="I319" s="3">
        <v>3.177</v>
      </c>
      <c r="J319" s="3">
        <v>0.127</v>
      </c>
      <c r="K319" s="1">
        <v>5.2</v>
      </c>
      <c r="L319" s="16">
        <v>3.6734816970733473</v>
      </c>
      <c r="M319" s="3">
        <v>0.59399999999999997</v>
      </c>
      <c r="N319" s="3">
        <v>2.5999999999999999E-2</v>
      </c>
      <c r="O319" s="1">
        <v>41.5</v>
      </c>
      <c r="P319" s="16">
        <v>3.1723109685219542</v>
      </c>
      <c r="Q319" s="14">
        <v>1.4663485284501994</v>
      </c>
      <c r="R319" s="17">
        <v>2.2671717284030137</v>
      </c>
      <c r="S319" s="9">
        <f t="shared" si="20"/>
        <v>0.56507788033669037</v>
      </c>
      <c r="T319" s="12">
        <f t="shared" si="21"/>
        <v>0.50137575282388391</v>
      </c>
      <c r="U319" s="9">
        <f t="shared" si="22"/>
        <v>0.16623720768085221</v>
      </c>
      <c r="V319" s="12">
        <f t="shared" si="23"/>
        <v>0.35548441729156449</v>
      </c>
    </row>
    <row r="320" spans="1:22" x14ac:dyDescent="0.3">
      <c r="A320">
        <v>317</v>
      </c>
      <c r="B320" s="1">
        <v>7.3</v>
      </c>
      <c r="C320" s="1">
        <v>10.5</v>
      </c>
      <c r="D320" s="1">
        <v>20.5</v>
      </c>
      <c r="E320" s="2">
        <v>222</v>
      </c>
      <c r="F320" s="1">
        <v>5.6</v>
      </c>
      <c r="G320" s="1">
        <v>8</v>
      </c>
      <c r="H320" s="1">
        <v>13.4</v>
      </c>
      <c r="I320" s="3">
        <v>2.9510000000000001</v>
      </c>
      <c r="J320" s="3">
        <v>0.13900000000000001</v>
      </c>
      <c r="K320" s="1">
        <v>5.2</v>
      </c>
      <c r="L320" s="16">
        <v>3.2559957267224018</v>
      </c>
      <c r="M320" s="3">
        <v>0.41399999999999998</v>
      </c>
      <c r="N320" s="3">
        <v>4.8000000000000001E-2</v>
      </c>
      <c r="O320" s="1">
        <v>88.7</v>
      </c>
      <c r="P320" s="16">
        <v>2.369215857410143</v>
      </c>
      <c r="Q320" s="14">
        <v>1.415707686674859</v>
      </c>
      <c r="R320" s="17">
        <v>2.019116290447073</v>
      </c>
      <c r="S320" s="9">
        <f t="shared" si="20"/>
        <v>0.51268382623494668</v>
      </c>
      <c r="T320" s="12">
        <f t="shared" si="21"/>
        <v>0.37460463075713624</v>
      </c>
      <c r="U320" s="9">
        <f t="shared" si="22"/>
        <v>0.15097359009850403</v>
      </c>
      <c r="V320" s="12">
        <f t="shared" si="23"/>
        <v>0.30516133273514168</v>
      </c>
    </row>
    <row r="321" spans="1:22" x14ac:dyDescent="0.3">
      <c r="A321">
        <v>318</v>
      </c>
      <c r="B321" s="1">
        <v>7</v>
      </c>
      <c r="C321" s="1">
        <v>8.6999999999999993</v>
      </c>
      <c r="D321" s="1">
        <v>24.9</v>
      </c>
      <c r="E321" s="2">
        <v>266</v>
      </c>
      <c r="F321" s="1">
        <v>4.3</v>
      </c>
      <c r="G321" s="1">
        <v>8.6999999999999993</v>
      </c>
      <c r="H321" s="1">
        <v>9.6999999999999993</v>
      </c>
      <c r="I321" s="3">
        <v>3.6509999999999998</v>
      </c>
      <c r="J321" s="3">
        <v>0.125</v>
      </c>
      <c r="K321" s="1">
        <v>6.4</v>
      </c>
      <c r="L321" s="16">
        <v>2.920123326290724</v>
      </c>
      <c r="M321" s="3">
        <v>1.05</v>
      </c>
      <c r="N321" s="3">
        <v>5.2999999999999999E-2</v>
      </c>
      <c r="O321" s="1">
        <v>42.9</v>
      </c>
      <c r="P321" s="16">
        <v>2.0899051114393981</v>
      </c>
      <c r="Q321" s="14">
        <v>1.3877456596088638</v>
      </c>
      <c r="R321" s="17">
        <v>2.064832219738574</v>
      </c>
      <c r="S321" s="9">
        <f t="shared" si="20"/>
        <v>0.46540119350201908</v>
      </c>
      <c r="T321" s="12">
        <f t="shared" si="21"/>
        <v>0.32012656816187879</v>
      </c>
      <c r="U321" s="9">
        <f t="shared" si="22"/>
        <v>0.14230987768224981</v>
      </c>
      <c r="V321" s="12">
        <f t="shared" si="23"/>
        <v>0.31488476834010243</v>
      </c>
    </row>
    <row r="322" spans="1:22" x14ac:dyDescent="0.3">
      <c r="A322">
        <v>319</v>
      </c>
      <c r="B322" s="1">
        <v>7.5</v>
      </c>
      <c r="C322" s="1">
        <v>10.4</v>
      </c>
      <c r="D322" s="1">
        <v>27.3</v>
      </c>
      <c r="E322" s="2">
        <v>200</v>
      </c>
      <c r="F322" s="1">
        <v>4.7</v>
      </c>
      <c r="G322" s="1">
        <v>7.5</v>
      </c>
      <c r="H322" s="1">
        <v>15.9</v>
      </c>
      <c r="I322" s="3">
        <v>2.8690000000000002</v>
      </c>
      <c r="J322" s="3">
        <v>0.156</v>
      </c>
      <c r="K322" s="1">
        <v>5.3</v>
      </c>
      <c r="L322" s="16">
        <v>4.0221395703983918</v>
      </c>
      <c r="M322" s="3">
        <v>0.501</v>
      </c>
      <c r="N322" s="3">
        <v>6.5000000000000002E-2</v>
      </c>
      <c r="O322" s="1">
        <v>55.2</v>
      </c>
      <c r="P322" s="16">
        <v>3.2511513431753545</v>
      </c>
      <c r="Q322" s="14">
        <v>1.7722263275294705</v>
      </c>
      <c r="R322" s="17">
        <v>2.4791432479786129</v>
      </c>
      <c r="S322" s="9">
        <f t="shared" si="20"/>
        <v>0.6044571367734447</v>
      </c>
      <c r="T322" s="12">
        <f t="shared" si="21"/>
        <v>0.5120371866527178</v>
      </c>
      <c r="U322" s="9">
        <f t="shared" si="22"/>
        <v>0.24851918398471987</v>
      </c>
      <c r="V322" s="12">
        <f t="shared" si="23"/>
        <v>0.39430162156785492</v>
      </c>
    </row>
    <row r="323" spans="1:22" x14ac:dyDescent="0.3">
      <c r="A323">
        <v>320</v>
      </c>
      <c r="B323" s="1">
        <v>8.1999999999999993</v>
      </c>
      <c r="C323" s="1">
        <v>10.5</v>
      </c>
      <c r="D323" s="1">
        <v>31.5</v>
      </c>
      <c r="E323" s="2">
        <v>276</v>
      </c>
      <c r="F323" s="1">
        <v>5.7</v>
      </c>
      <c r="G323" s="1">
        <v>11.9</v>
      </c>
      <c r="H323" s="1">
        <v>15.8</v>
      </c>
      <c r="I323" s="3">
        <v>2.8290000000000002</v>
      </c>
      <c r="J323" s="3">
        <v>0.185</v>
      </c>
      <c r="K323" s="1">
        <v>7.6</v>
      </c>
      <c r="L323" s="16">
        <v>2.0681858617461617</v>
      </c>
      <c r="M323" s="3">
        <v>0.63</v>
      </c>
      <c r="N323" s="3">
        <v>7.0000000000000007E-2</v>
      </c>
      <c r="O323" s="1">
        <v>84.2</v>
      </c>
      <c r="P323" s="16">
        <v>1.7853298350107671</v>
      </c>
      <c r="Q323" s="14">
        <v>1.3466854150275736</v>
      </c>
      <c r="R323" s="17">
        <v>1.9084850188786497</v>
      </c>
      <c r="S323" s="9">
        <f t="shared" si="20"/>
        <v>0.31558956493625184</v>
      </c>
      <c r="T323" s="12">
        <f t="shared" si="21"/>
        <v>0.25171846262870606</v>
      </c>
      <c r="U323" s="9">
        <f t="shared" si="22"/>
        <v>0.12926615661842394</v>
      </c>
      <c r="V323" s="12">
        <f t="shared" si="23"/>
        <v>0.28068875519741981</v>
      </c>
    </row>
    <row r="324" spans="1:22" x14ac:dyDescent="0.3">
      <c r="A324">
        <v>321</v>
      </c>
      <c r="B324" s="1">
        <v>7.7</v>
      </c>
      <c r="C324" s="1">
        <v>10</v>
      </c>
      <c r="D324" s="1">
        <v>24.3</v>
      </c>
      <c r="E324" s="2">
        <v>240</v>
      </c>
      <c r="F324" s="1">
        <v>4</v>
      </c>
      <c r="G324" s="1">
        <v>7.6</v>
      </c>
      <c r="H324" s="1">
        <v>9.1</v>
      </c>
      <c r="I324" s="3">
        <v>3.0049999999999999</v>
      </c>
      <c r="J324" s="3">
        <v>0.13300000000000001</v>
      </c>
      <c r="K324" s="1">
        <v>5.7</v>
      </c>
      <c r="L324" s="16">
        <v>3.4212747912103465</v>
      </c>
      <c r="M324" s="3">
        <v>0.58599999999999997</v>
      </c>
      <c r="N324" s="3">
        <v>6.5000000000000002E-2</v>
      </c>
      <c r="O324" s="1">
        <v>62</v>
      </c>
      <c r="P324" s="16">
        <v>2.9590413923210934</v>
      </c>
      <c r="Q324" s="14">
        <v>1.563587865991245</v>
      </c>
      <c r="R324" s="17">
        <v>2.4001924885925758</v>
      </c>
      <c r="S324" s="9">
        <f t="shared" si="20"/>
        <v>0.53418795741031577</v>
      </c>
      <c r="T324" s="12">
        <f t="shared" si="21"/>
        <v>0.47115104029781191</v>
      </c>
      <c r="U324" s="9">
        <f t="shared" si="22"/>
        <v>0.19412229149064369</v>
      </c>
      <c r="V324" s="12">
        <f t="shared" si="23"/>
        <v>0.38024607228718332</v>
      </c>
    </row>
    <row r="325" spans="1:22" x14ac:dyDescent="0.3">
      <c r="A325">
        <v>322</v>
      </c>
      <c r="B325" s="1">
        <v>7.2</v>
      </c>
      <c r="C325" s="1">
        <v>8</v>
      </c>
      <c r="D325" s="1">
        <v>19.8</v>
      </c>
      <c r="E325" s="2">
        <v>192</v>
      </c>
      <c r="F325" s="1">
        <v>2.5</v>
      </c>
      <c r="G325" s="1">
        <v>5.8</v>
      </c>
      <c r="H325" s="1">
        <v>10.6</v>
      </c>
      <c r="I325" s="3">
        <v>2.63</v>
      </c>
      <c r="J325" s="3">
        <v>0.16500000000000001</v>
      </c>
      <c r="K325" s="1">
        <v>4</v>
      </c>
      <c r="L325" s="16">
        <v>4.2833012287035492</v>
      </c>
      <c r="M325" s="3">
        <v>0.52500000000000002</v>
      </c>
      <c r="N325" s="3">
        <v>9.6000000000000002E-2</v>
      </c>
      <c r="O325" s="1">
        <v>7</v>
      </c>
      <c r="P325" s="16">
        <v>3.5314789170422549</v>
      </c>
      <c r="Q325" s="14">
        <v>1.6330945994595645</v>
      </c>
      <c r="R325" s="17">
        <v>2.3358589113198178</v>
      </c>
      <c r="S325" s="9">
        <f t="shared" si="20"/>
        <v>0.63177861779220845</v>
      </c>
      <c r="T325" s="12">
        <f t="shared" si="21"/>
        <v>0.54795661785335004</v>
      </c>
      <c r="U325" s="9">
        <f t="shared" si="22"/>
        <v>0.2130113426260313</v>
      </c>
      <c r="V325" s="12">
        <f t="shared" si="23"/>
        <v>0.36844660732489204</v>
      </c>
    </row>
    <row r="326" spans="1:22" x14ac:dyDescent="0.3">
      <c r="A326">
        <v>323</v>
      </c>
      <c r="B326" s="1">
        <v>7.6</v>
      </c>
      <c r="C326" s="1">
        <v>12.7</v>
      </c>
      <c r="D326" s="1">
        <v>13.2</v>
      </c>
      <c r="E326" s="2">
        <v>333</v>
      </c>
      <c r="F326" s="1">
        <v>4</v>
      </c>
      <c r="G326" s="1">
        <v>6.5</v>
      </c>
      <c r="H326" s="1">
        <v>7.5</v>
      </c>
      <c r="I326" s="3">
        <v>4.601</v>
      </c>
      <c r="J326" s="3">
        <v>0.13600000000000001</v>
      </c>
      <c r="K326" s="1">
        <v>4.4000000000000004</v>
      </c>
      <c r="L326" s="16">
        <v>3.1335389083702174</v>
      </c>
      <c r="M326" s="3">
        <v>1.0329999999999999</v>
      </c>
      <c r="N326" s="3">
        <v>0.05</v>
      </c>
      <c r="O326" s="1">
        <v>57.7</v>
      </c>
      <c r="P326" s="16">
        <v>2.6253124509616739</v>
      </c>
      <c r="Q326" s="14">
        <v>1.2108800903068653</v>
      </c>
      <c r="R326" s="17">
        <v>1.4983105537896004</v>
      </c>
      <c r="S326" s="9">
        <f t="shared" si="20"/>
        <v>0.49603509159561249</v>
      </c>
      <c r="T326" s="12">
        <f t="shared" si="21"/>
        <v>0.41918099827656691</v>
      </c>
      <c r="U326" s="9">
        <f t="shared" si="22"/>
        <v>8.3101138439139688E-2</v>
      </c>
      <c r="V326" s="12">
        <f t="shared" si="23"/>
        <v>0.17560183860964251</v>
      </c>
    </row>
    <row r="327" spans="1:22" x14ac:dyDescent="0.3">
      <c r="A327">
        <v>324</v>
      </c>
      <c r="B327" s="1">
        <v>7.7</v>
      </c>
      <c r="C327" s="1">
        <v>13.1</v>
      </c>
      <c r="D327" s="1">
        <v>8.3000000000000007</v>
      </c>
      <c r="E327" s="2">
        <v>428</v>
      </c>
      <c r="F327" s="1">
        <v>4.5999999999999996</v>
      </c>
      <c r="G327" s="1">
        <v>7.1</v>
      </c>
      <c r="H327" s="1">
        <v>8.1999999999999993</v>
      </c>
      <c r="I327" s="3">
        <v>5.8609999999999998</v>
      </c>
      <c r="J327" s="3">
        <v>0.108</v>
      </c>
      <c r="K327" s="1">
        <v>5.5</v>
      </c>
      <c r="L327" s="16">
        <v>3.0244856676991669</v>
      </c>
      <c r="M327" s="3">
        <v>1.319</v>
      </c>
      <c r="N327" s="3">
        <v>2.5000000000000001E-2</v>
      </c>
      <c r="O327" s="1">
        <v>57.1</v>
      </c>
      <c r="P327" s="16">
        <v>1.9294189257142926</v>
      </c>
      <c r="Q327" s="14">
        <v>1.184492688528423</v>
      </c>
      <c r="R327" s="17">
        <v>1.6522463410033232</v>
      </c>
      <c r="S327" s="9">
        <f t="shared" si="20"/>
        <v>0.48065153083248746</v>
      </c>
      <c r="T327" s="12">
        <f t="shared" si="21"/>
        <v>0.28542653421362846</v>
      </c>
      <c r="U327" s="9">
        <f t="shared" si="22"/>
        <v>7.3532384314536889E-2</v>
      </c>
      <c r="V327" s="12">
        <f t="shared" si="23"/>
        <v>0.21807479877286526</v>
      </c>
    </row>
    <row r="328" spans="1:22" x14ac:dyDescent="0.3">
      <c r="A328">
        <v>325</v>
      </c>
      <c r="B328" s="1">
        <v>7.8</v>
      </c>
      <c r="C328" s="1">
        <v>14.4</v>
      </c>
      <c r="D328" s="1">
        <v>5.3</v>
      </c>
      <c r="E328" s="2">
        <v>363</v>
      </c>
      <c r="F328" s="1">
        <v>4.0999999999999996</v>
      </c>
      <c r="G328" s="1">
        <v>6.9</v>
      </c>
      <c r="H328" s="1">
        <v>8.5</v>
      </c>
      <c r="I328" s="3">
        <v>5.5270000000000001</v>
      </c>
      <c r="J328" s="3">
        <v>0.115</v>
      </c>
      <c r="K328" s="1">
        <v>5.3</v>
      </c>
      <c r="L328" s="16">
        <v>2.9030899869919438</v>
      </c>
      <c r="M328" s="3">
        <v>1.1659999999999999</v>
      </c>
      <c r="N328" s="3">
        <v>2.1000000000000001E-2</v>
      </c>
      <c r="O328" s="1">
        <v>68.599999999999994</v>
      </c>
      <c r="P328" s="16">
        <v>1.7403626894942439</v>
      </c>
      <c r="Q328" s="14">
        <v>1.0893398077710312</v>
      </c>
      <c r="R328" s="17">
        <v>1.0681858617461617</v>
      </c>
      <c r="S328" s="9">
        <f t="shared" si="20"/>
        <v>0.46286049785314942</v>
      </c>
      <c r="T328" s="12">
        <f t="shared" si="21"/>
        <v>0.24063976416305094</v>
      </c>
      <c r="U328" s="9">
        <f t="shared" si="22"/>
        <v>3.7163374356330194E-2</v>
      </c>
      <c r="V328" s="12">
        <f t="shared" si="23"/>
        <v>2.8646825452758609E-2</v>
      </c>
    </row>
    <row r="329" spans="1:22" x14ac:dyDescent="0.3">
      <c r="A329">
        <v>326</v>
      </c>
      <c r="B329" s="1">
        <v>8.1</v>
      </c>
      <c r="C329" s="1">
        <v>12.1</v>
      </c>
      <c r="D329" s="1">
        <v>6.4</v>
      </c>
      <c r="E329" s="2">
        <v>427</v>
      </c>
      <c r="F329" s="1">
        <v>5.8</v>
      </c>
      <c r="G329" s="1">
        <v>8.8000000000000007</v>
      </c>
      <c r="H329" s="1">
        <v>13.9</v>
      </c>
      <c r="I329" s="3">
        <v>6.399</v>
      </c>
      <c r="J329" s="3">
        <v>0.14199999999999999</v>
      </c>
      <c r="K329" s="1">
        <v>6.9</v>
      </c>
      <c r="L329" s="16">
        <v>3.2900346113625178</v>
      </c>
      <c r="M329" s="3">
        <v>2.0489999999999999</v>
      </c>
      <c r="N329" s="3">
        <v>1.4999999999999999E-2</v>
      </c>
      <c r="O329" s="1">
        <v>97</v>
      </c>
      <c r="P329" s="16">
        <v>1.8195439355418688</v>
      </c>
      <c r="Q329" s="14">
        <v>1.2303467224174767</v>
      </c>
      <c r="R329" s="17">
        <v>1.6222140229662954</v>
      </c>
      <c r="S329" s="9">
        <f t="shared" ref="S329:S392" si="24">LOG(L329)</f>
        <v>0.51720046677814635</v>
      </c>
      <c r="T329" s="12">
        <f t="shared" ref="T329:T392" si="25">LOG(P329)</f>
        <v>0.25996254672248631</v>
      </c>
      <c r="U329" s="9">
        <f t="shared" ref="U329:U392" si="26">LOG(Q329)</f>
        <v>9.0027516653498105E-2</v>
      </c>
      <c r="V329" s="12">
        <f t="shared" ref="V329:V392" si="27">LOG(R329)</f>
        <v>0.21010815126939758</v>
      </c>
    </row>
    <row r="330" spans="1:22" x14ac:dyDescent="0.3">
      <c r="A330">
        <v>327</v>
      </c>
      <c r="B330" s="1">
        <v>8.1999999999999993</v>
      </c>
      <c r="C330" s="1">
        <v>10.4</v>
      </c>
      <c r="D330" s="1">
        <v>10.199999999999999</v>
      </c>
      <c r="E330" s="2">
        <v>401</v>
      </c>
      <c r="F330" s="1">
        <v>7.1</v>
      </c>
      <c r="G330" s="1">
        <v>10</v>
      </c>
      <c r="H330" s="1">
        <v>12.7</v>
      </c>
      <c r="I330" s="3">
        <v>6.8330000000000002</v>
      </c>
      <c r="J330" s="3">
        <v>0.122</v>
      </c>
      <c r="K330" s="1">
        <v>7.4</v>
      </c>
      <c r="L330" s="16">
        <v>2.8543060418010806</v>
      </c>
      <c r="M330" s="3">
        <v>2.948</v>
      </c>
      <c r="N330" s="3">
        <v>0.01</v>
      </c>
      <c r="O330" s="1">
        <v>99.1</v>
      </c>
      <c r="P330" s="16">
        <v>2.2787536009528289</v>
      </c>
      <c r="Q330" s="14">
        <v>0.69143515214406204</v>
      </c>
      <c r="R330" s="17">
        <v>0.89209460269048035</v>
      </c>
      <c r="S330" s="9">
        <f t="shared" si="24"/>
        <v>0.45550053680234487</v>
      </c>
      <c r="T330" s="12">
        <f t="shared" si="25"/>
        <v>0.35769736794836787</v>
      </c>
      <c r="U330" s="9">
        <f t="shared" si="26"/>
        <v>-0.1602485449641069</v>
      </c>
      <c r="V330" s="12">
        <f t="shared" si="27"/>
        <v>-4.9589088171065443E-2</v>
      </c>
    </row>
    <row r="331" spans="1:22" x14ac:dyDescent="0.3">
      <c r="A331">
        <v>328</v>
      </c>
      <c r="B331" s="1">
        <v>7.9</v>
      </c>
      <c r="C331" s="1">
        <v>11.7</v>
      </c>
      <c r="D331" s="1">
        <v>18.3</v>
      </c>
      <c r="E331" s="2">
        <v>293</v>
      </c>
      <c r="F331" s="1">
        <v>7.1</v>
      </c>
      <c r="G331" s="1">
        <v>10.199999999999999</v>
      </c>
      <c r="H331" s="1">
        <v>9.4</v>
      </c>
      <c r="I331" s="3">
        <v>5.17</v>
      </c>
      <c r="J331" s="3">
        <v>0.14899999999999999</v>
      </c>
      <c r="K331" s="1">
        <v>7.5</v>
      </c>
      <c r="L331" s="16">
        <v>2.3521825181113627</v>
      </c>
      <c r="M331" s="3">
        <v>1.9710000000000001</v>
      </c>
      <c r="N331" s="3">
        <v>3.4000000000000002E-2</v>
      </c>
      <c r="O331" s="1">
        <v>92.7</v>
      </c>
      <c r="P331" s="16">
        <v>1.4313637641589874</v>
      </c>
      <c r="Q331" s="14">
        <v>1.1274935447567824</v>
      </c>
      <c r="R331" s="17">
        <v>0.9493900066449128</v>
      </c>
      <c r="S331" s="9">
        <f t="shared" si="24"/>
        <v>0.37147101788589421</v>
      </c>
      <c r="T331" s="12">
        <f t="shared" si="25"/>
        <v>0.15575001858911988</v>
      </c>
      <c r="U331" s="9">
        <f t="shared" si="26"/>
        <v>5.2114064089214027E-2</v>
      </c>
      <c r="V331" s="12">
        <f t="shared" si="27"/>
        <v>-2.2555344012025625E-2</v>
      </c>
    </row>
    <row r="332" spans="1:22" x14ac:dyDescent="0.3">
      <c r="A332">
        <v>329</v>
      </c>
      <c r="B332" s="1">
        <v>7.8</v>
      </c>
      <c r="C332" s="1">
        <v>12</v>
      </c>
      <c r="D332" s="1">
        <v>23.2</v>
      </c>
      <c r="E332" s="2">
        <v>417</v>
      </c>
      <c r="F332" s="1">
        <v>7.1</v>
      </c>
      <c r="G332" s="1">
        <v>13.5</v>
      </c>
      <c r="H332" s="1">
        <v>11.9</v>
      </c>
      <c r="I332" s="3">
        <v>6.1180000000000003</v>
      </c>
      <c r="J332" s="3">
        <v>0.13700000000000001</v>
      </c>
      <c r="K332" s="1">
        <v>8.6</v>
      </c>
      <c r="L332" s="16">
        <v>2.1643528557844371</v>
      </c>
      <c r="M332" s="3">
        <v>2.3330000000000002</v>
      </c>
      <c r="N332" s="3">
        <v>5.2999999999999999E-2</v>
      </c>
      <c r="O332" s="1">
        <v>57.5</v>
      </c>
      <c r="P332" s="16">
        <v>1.5314789170422551</v>
      </c>
      <c r="Q332" s="14">
        <v>0.98592022012356739</v>
      </c>
      <c r="R332" s="17">
        <v>1.4487063199050798</v>
      </c>
      <c r="S332" s="9">
        <f t="shared" si="24"/>
        <v>0.33532806550464883</v>
      </c>
      <c r="T332" s="12">
        <f t="shared" si="25"/>
        <v>0.18511102251037825</v>
      </c>
      <c r="U332" s="9">
        <f t="shared" si="26"/>
        <v>-6.158226399464669E-3</v>
      </c>
      <c r="V332" s="12">
        <f t="shared" si="27"/>
        <v>0.16098035471096314</v>
      </c>
    </row>
    <row r="333" spans="1:22" x14ac:dyDescent="0.3">
      <c r="A333">
        <v>330</v>
      </c>
      <c r="B333" s="1">
        <v>7.9</v>
      </c>
      <c r="C333" s="1">
        <v>11.3</v>
      </c>
      <c r="D333" s="1">
        <v>25.5</v>
      </c>
      <c r="E333" s="2">
        <v>368</v>
      </c>
      <c r="F333" s="1">
        <v>7.6</v>
      </c>
      <c r="G333" s="1">
        <v>15.1</v>
      </c>
      <c r="H333" s="1">
        <v>14.1</v>
      </c>
      <c r="I333" s="3">
        <v>4.4080000000000004</v>
      </c>
      <c r="J333" s="3">
        <v>0.105</v>
      </c>
      <c r="K333" s="1">
        <v>10.9</v>
      </c>
      <c r="L333" s="16">
        <v>1.8864907251724818</v>
      </c>
      <c r="M333" s="3">
        <v>1.2629999999999999</v>
      </c>
      <c r="N333" s="3">
        <v>1.7999999999999999E-2</v>
      </c>
      <c r="O333" s="1">
        <v>67.3</v>
      </c>
      <c r="P333" s="16">
        <v>1.146128035678238</v>
      </c>
      <c r="Q333" s="14">
        <v>1.3663855969539462</v>
      </c>
      <c r="R333" s="17">
        <v>1.6242820958356683</v>
      </c>
      <c r="S333" s="9">
        <f t="shared" si="24"/>
        <v>0.27565467435741536</v>
      </c>
      <c r="T333" s="12">
        <f t="shared" si="25"/>
        <v>5.9233136028020737E-2</v>
      </c>
      <c r="U333" s="9">
        <f t="shared" si="26"/>
        <v>0.13557327547871834</v>
      </c>
      <c r="V333" s="12">
        <f t="shared" si="27"/>
        <v>0.21066145718689316</v>
      </c>
    </row>
    <row r="334" spans="1:22" x14ac:dyDescent="0.3">
      <c r="A334">
        <v>331</v>
      </c>
      <c r="B334" s="1">
        <v>7.5</v>
      </c>
      <c r="C334" s="1">
        <v>6.8</v>
      </c>
      <c r="D334" s="1">
        <v>27</v>
      </c>
      <c r="E334" s="2">
        <v>194</v>
      </c>
      <c r="F334" s="1">
        <v>3.9</v>
      </c>
      <c r="G334" s="1">
        <v>9.1</v>
      </c>
      <c r="H334" s="1">
        <v>12.2</v>
      </c>
      <c r="I334" s="3">
        <v>2.964</v>
      </c>
      <c r="J334" s="3">
        <v>0.16500000000000001</v>
      </c>
      <c r="K334" s="1">
        <v>6.7</v>
      </c>
      <c r="L334" s="16">
        <v>4.0336247712192606</v>
      </c>
      <c r="M334" s="3">
        <v>0.95899999999999996</v>
      </c>
      <c r="N334" s="3">
        <v>9.8000000000000004E-2</v>
      </c>
      <c r="O334" s="1">
        <v>21.8</v>
      </c>
      <c r="P334" s="16">
        <v>3.0726174765452368</v>
      </c>
      <c r="Q334" s="14">
        <v>1.3857670936267759</v>
      </c>
      <c r="R334" s="17">
        <v>2.325720858019412</v>
      </c>
      <c r="S334" s="9">
        <f t="shared" si="24"/>
        <v>0.60569549542152212</v>
      </c>
      <c r="T334" s="12">
        <f t="shared" si="25"/>
        <v>0.48750849642098631</v>
      </c>
      <c r="U334" s="9">
        <f t="shared" si="26"/>
        <v>0.14169024437941738</v>
      </c>
      <c r="V334" s="12">
        <f t="shared" si="27"/>
        <v>0.36655758782287629</v>
      </c>
    </row>
    <row r="335" spans="1:22" x14ac:dyDescent="0.3">
      <c r="A335">
        <v>332</v>
      </c>
      <c r="B335" s="1">
        <v>7.4</v>
      </c>
      <c r="C335" s="1">
        <v>8.1999999999999993</v>
      </c>
      <c r="D335" s="1">
        <v>28.5</v>
      </c>
      <c r="E335" s="2">
        <v>250</v>
      </c>
      <c r="F335" s="1">
        <v>3.3</v>
      </c>
      <c r="G335" s="1">
        <v>8.4</v>
      </c>
      <c r="H335" s="1">
        <v>12.7</v>
      </c>
      <c r="I335" s="3">
        <v>3.3620000000000001</v>
      </c>
      <c r="J335" s="3">
        <v>0.14699999999999999</v>
      </c>
      <c r="K335" s="1">
        <v>6.2</v>
      </c>
      <c r="L335" s="16">
        <v>4.360896216074921</v>
      </c>
      <c r="M335" s="3">
        <v>1.427</v>
      </c>
      <c r="N335" s="3">
        <v>8.4000000000000005E-2</v>
      </c>
      <c r="O335" s="1">
        <v>40.5</v>
      </c>
      <c r="P335" s="16">
        <v>3.824516328007209</v>
      </c>
      <c r="Q335" s="14">
        <v>1.976803756148483</v>
      </c>
      <c r="R335" s="17">
        <v>2.4374334437979712</v>
      </c>
      <c r="S335" s="9">
        <f t="shared" si="24"/>
        <v>0.63957575112600473</v>
      </c>
      <c r="T335" s="12">
        <f t="shared" si="25"/>
        <v>0.58257651939566102</v>
      </c>
      <c r="U335" s="9">
        <f t="shared" si="26"/>
        <v>0.29596355760295134</v>
      </c>
      <c r="V335" s="12">
        <f t="shared" si="27"/>
        <v>0.38693276575071323</v>
      </c>
    </row>
    <row r="336" spans="1:22" x14ac:dyDescent="0.3">
      <c r="A336">
        <v>333</v>
      </c>
      <c r="B336" s="1">
        <v>7.7</v>
      </c>
      <c r="C336" s="1">
        <v>11.6</v>
      </c>
      <c r="D336" s="1">
        <v>24.2</v>
      </c>
      <c r="E336" s="2">
        <v>236</v>
      </c>
      <c r="F336" s="1">
        <v>4.7</v>
      </c>
      <c r="G336" s="1">
        <v>7.9</v>
      </c>
      <c r="H336" s="1">
        <v>10.6</v>
      </c>
      <c r="I336" s="3">
        <v>2.6739999999999999</v>
      </c>
      <c r="J336" s="3">
        <v>8.8999999999999996E-2</v>
      </c>
      <c r="K336" s="1">
        <v>6.1</v>
      </c>
      <c r="L336" s="16">
        <v>3.9319661147281728</v>
      </c>
      <c r="M336" s="3">
        <v>0.46</v>
      </c>
      <c r="N336" s="3">
        <v>3.6999999999999998E-2</v>
      </c>
      <c r="O336" s="1">
        <v>65.3</v>
      </c>
      <c r="P336" s="16">
        <v>3.2240148113728639</v>
      </c>
      <c r="Q336" s="14">
        <v>1.6775613311560935</v>
      </c>
      <c r="R336" s="17">
        <v>2.0366288953621612</v>
      </c>
      <c r="S336" s="9">
        <f t="shared" si="24"/>
        <v>0.59460976647190289</v>
      </c>
      <c r="T336" s="12">
        <f t="shared" si="25"/>
        <v>0.50839702832000355</v>
      </c>
      <c r="U336" s="9">
        <f t="shared" si="26"/>
        <v>0.22467840681167409</v>
      </c>
      <c r="V336" s="12">
        <f t="shared" si="27"/>
        <v>0.3089119011753142</v>
      </c>
    </row>
    <row r="337" spans="1:22" x14ac:dyDescent="0.3">
      <c r="A337">
        <v>334</v>
      </c>
      <c r="B337" s="1">
        <v>7.2</v>
      </c>
      <c r="C337" s="1">
        <v>9.1999999999999993</v>
      </c>
      <c r="D337" s="1">
        <v>19.600000000000001</v>
      </c>
      <c r="E337" s="2">
        <v>397</v>
      </c>
      <c r="F337" s="1">
        <v>4.2</v>
      </c>
      <c r="G337" s="1">
        <v>7.2</v>
      </c>
      <c r="H337" s="1">
        <v>7.5</v>
      </c>
      <c r="I337" s="3">
        <v>4.0970000000000004</v>
      </c>
      <c r="J337" s="3">
        <v>7.8E-2</v>
      </c>
      <c r="K337" s="1">
        <v>5.0999999999999996</v>
      </c>
      <c r="L337" s="16">
        <v>3.0043213737826426</v>
      </c>
      <c r="M337" s="3">
        <v>1.08</v>
      </c>
      <c r="N337" s="3">
        <v>2.5000000000000001E-2</v>
      </c>
      <c r="O337" s="1">
        <v>49.6</v>
      </c>
      <c r="P337" s="16">
        <v>2.5314789170422549</v>
      </c>
      <c r="Q337" s="14">
        <v>1.2411478624116998</v>
      </c>
      <c r="R337" s="17">
        <v>1.9314578706890051</v>
      </c>
      <c r="S337" s="9">
        <f t="shared" si="24"/>
        <v>0.47774638751827625</v>
      </c>
      <c r="T337" s="12">
        <f t="shared" si="25"/>
        <v>0.40337431479600266</v>
      </c>
      <c r="U337" s="9">
        <f t="shared" si="26"/>
        <v>9.3823523645545942E-2</v>
      </c>
      <c r="V337" s="12">
        <f t="shared" si="27"/>
        <v>0.2858852396737806</v>
      </c>
    </row>
    <row r="338" spans="1:22" x14ac:dyDescent="0.3">
      <c r="A338">
        <v>335</v>
      </c>
      <c r="B338" s="1">
        <v>6.9</v>
      </c>
      <c r="C338" s="1">
        <v>12.7</v>
      </c>
      <c r="D338" s="1">
        <v>11.9</v>
      </c>
      <c r="E338" s="2">
        <v>410</v>
      </c>
      <c r="F338" s="1">
        <v>5</v>
      </c>
      <c r="G338" s="1">
        <v>8.6999999999999993</v>
      </c>
      <c r="H338" s="1">
        <v>13.2</v>
      </c>
      <c r="I338" s="3">
        <v>5.516</v>
      </c>
      <c r="J338" s="3">
        <v>8.5999999999999993E-2</v>
      </c>
      <c r="K338" s="1">
        <v>6.7</v>
      </c>
      <c r="L338" s="16">
        <v>2.2174839442139063</v>
      </c>
      <c r="M338" s="3">
        <v>1.4390000000000001</v>
      </c>
      <c r="N338" s="3">
        <v>1.6E-2</v>
      </c>
      <c r="O338" s="1">
        <v>84.2</v>
      </c>
      <c r="P338" s="16">
        <v>1.6989700043360187</v>
      </c>
      <c r="Q338" s="14">
        <v>1.195373754817413</v>
      </c>
      <c r="R338" s="17">
        <v>0.3222192947339193</v>
      </c>
      <c r="S338" s="9">
        <f t="shared" si="24"/>
        <v>0.34586048398762104</v>
      </c>
      <c r="T338" s="12">
        <f t="shared" si="25"/>
        <v>0.23018571137855465</v>
      </c>
      <c r="U338" s="9">
        <f t="shared" si="26"/>
        <v>7.7503716393848357E-2</v>
      </c>
      <c r="V338" s="12">
        <f t="shared" si="27"/>
        <v>-0.49184845725765219</v>
      </c>
    </row>
    <row r="339" spans="1:22" x14ac:dyDescent="0.3">
      <c r="A339">
        <v>336</v>
      </c>
      <c r="B339" s="1">
        <v>7.5</v>
      </c>
      <c r="C339" s="1">
        <v>12.6</v>
      </c>
      <c r="D339" s="1">
        <v>6.4</v>
      </c>
      <c r="E339" s="2">
        <v>486</v>
      </c>
      <c r="F339" s="1">
        <v>5.9</v>
      </c>
      <c r="G339" s="1">
        <v>10.199999999999999</v>
      </c>
      <c r="H339" s="1">
        <v>17.3</v>
      </c>
      <c r="I339" s="3">
        <v>7.1349999999999998</v>
      </c>
      <c r="J339" s="3">
        <v>0.14699999999999999</v>
      </c>
      <c r="K339" s="1">
        <v>7.9</v>
      </c>
      <c r="L339" s="16">
        <v>4.238046103128795</v>
      </c>
      <c r="M339" s="3">
        <v>3.0259999999999998</v>
      </c>
      <c r="N339" s="3">
        <v>1.9E-2</v>
      </c>
      <c r="O339" s="1">
        <v>71.8</v>
      </c>
      <c r="P339" s="16">
        <v>3.6404814369704219</v>
      </c>
      <c r="Q339" s="14">
        <v>1.3992928980439108</v>
      </c>
      <c r="R339" s="17">
        <v>1.4548448600085102</v>
      </c>
      <c r="S339" s="9">
        <f t="shared" si="24"/>
        <v>0.62716567682629265</v>
      </c>
      <c r="T339" s="12">
        <f t="shared" si="25"/>
        <v>0.56115882090008218</v>
      </c>
      <c r="U339" s="9">
        <f t="shared" si="26"/>
        <v>0.14590862992443596</v>
      </c>
      <c r="V339" s="12">
        <f t="shared" si="27"/>
        <v>0.16281668401986235</v>
      </c>
    </row>
    <row r="340" spans="1:22" x14ac:dyDescent="0.3">
      <c r="A340">
        <v>337</v>
      </c>
      <c r="B340" s="1">
        <v>8</v>
      </c>
      <c r="C340" s="1">
        <v>15</v>
      </c>
      <c r="D340" s="1">
        <v>5.4</v>
      </c>
      <c r="E340" s="2">
        <v>500</v>
      </c>
      <c r="F340" s="1">
        <v>6.9</v>
      </c>
      <c r="G340" s="1">
        <v>11.5</v>
      </c>
      <c r="H340" s="1">
        <v>15</v>
      </c>
      <c r="I340" s="3">
        <v>7.06</v>
      </c>
      <c r="J340" s="3">
        <v>0.13400000000000001</v>
      </c>
      <c r="K340" s="1">
        <v>8.4</v>
      </c>
      <c r="L340" s="16">
        <v>3.3344537511509307</v>
      </c>
      <c r="M340" s="3">
        <v>3.0910000000000002</v>
      </c>
      <c r="N340" s="3">
        <v>1.7999999999999999E-2</v>
      </c>
      <c r="O340" s="1">
        <v>115.6</v>
      </c>
      <c r="P340" s="16">
        <v>1.7242758696007889</v>
      </c>
      <c r="Q340" s="14">
        <v>0.86272752831797461</v>
      </c>
      <c r="R340" s="17">
        <v>1.5888317255942073</v>
      </c>
      <c r="S340" s="9">
        <f t="shared" si="24"/>
        <v>0.52302469813516717</v>
      </c>
      <c r="T340" s="12">
        <f t="shared" si="25"/>
        <v>0.23660675050299201</v>
      </c>
      <c r="U340" s="9">
        <f t="shared" si="26"/>
        <v>-6.4126344067311172E-2</v>
      </c>
      <c r="V340" s="12">
        <f t="shared" si="27"/>
        <v>0.20107790317606503</v>
      </c>
    </row>
    <row r="341" spans="1:22" x14ac:dyDescent="0.3">
      <c r="A341">
        <v>338</v>
      </c>
      <c r="B341" s="1">
        <v>7.7</v>
      </c>
      <c r="C341" s="1">
        <v>14</v>
      </c>
      <c r="D341" s="1">
        <v>5.3</v>
      </c>
      <c r="E341" s="2">
        <v>507</v>
      </c>
      <c r="F341" s="1">
        <v>6.9</v>
      </c>
      <c r="G341" s="1">
        <v>12.5</v>
      </c>
      <c r="H341" s="1">
        <v>16.899999999999999</v>
      </c>
      <c r="I341" s="3">
        <v>9.6129999999999995</v>
      </c>
      <c r="J341" s="3">
        <v>0.16900000000000001</v>
      </c>
      <c r="K341" s="1">
        <v>9.4</v>
      </c>
      <c r="L341" s="16">
        <v>2.90848501887865</v>
      </c>
      <c r="M341" s="3">
        <v>6.3659999999999997</v>
      </c>
      <c r="N341" s="3">
        <v>1.9E-2</v>
      </c>
      <c r="O341" s="1">
        <v>132.4</v>
      </c>
      <c r="P341" s="16">
        <v>1.0413926851582251</v>
      </c>
      <c r="Q341" s="14">
        <v>1.0075344178972576</v>
      </c>
      <c r="R341" s="17">
        <v>1.3424226808222062</v>
      </c>
      <c r="S341" s="9">
        <f t="shared" si="24"/>
        <v>0.46366683116168894</v>
      </c>
      <c r="T341" s="12">
        <f t="shared" si="25"/>
        <v>1.7614522824428838E-2</v>
      </c>
      <c r="U341" s="9">
        <f t="shared" si="26"/>
        <v>3.2598907908617694E-3</v>
      </c>
      <c r="V341" s="12">
        <f t="shared" si="27"/>
        <v>0.12788928114308554</v>
      </c>
    </row>
    <row r="342" spans="1:22" x14ac:dyDescent="0.3">
      <c r="A342">
        <v>339</v>
      </c>
      <c r="B342" s="1">
        <v>7.4</v>
      </c>
      <c r="C342" s="1">
        <v>12</v>
      </c>
      <c r="D342" s="1">
        <v>11.2</v>
      </c>
      <c r="E342" s="2">
        <v>342</v>
      </c>
      <c r="F342" s="1">
        <v>5.9</v>
      </c>
      <c r="G342" s="1">
        <v>10.7</v>
      </c>
      <c r="H342" s="1">
        <v>25.5</v>
      </c>
      <c r="I342" s="3">
        <v>5.9189999999999996</v>
      </c>
      <c r="J342" s="3">
        <v>0.193</v>
      </c>
      <c r="K342" s="1">
        <v>7.7</v>
      </c>
      <c r="L342" s="16">
        <v>3.9138138523837167</v>
      </c>
      <c r="M342" s="3">
        <v>2.9329999999999998</v>
      </c>
      <c r="N342" s="3">
        <v>0.05</v>
      </c>
      <c r="O342" s="1">
        <v>59.4</v>
      </c>
      <c r="P342" s="16">
        <v>3.0253058652647704</v>
      </c>
      <c r="Q342" s="14">
        <v>1.5828244163787939</v>
      </c>
      <c r="R342" s="17">
        <v>2.0637085593914173</v>
      </c>
      <c r="S342" s="9">
        <f t="shared" si="24"/>
        <v>0.59260016603198418</v>
      </c>
      <c r="T342" s="12">
        <f t="shared" si="25"/>
        <v>0.48076928936253061</v>
      </c>
      <c r="U342" s="9">
        <f t="shared" si="26"/>
        <v>0.19943274099807837</v>
      </c>
      <c r="V342" s="12">
        <f t="shared" si="27"/>
        <v>0.31464836544306907</v>
      </c>
    </row>
    <row r="343" spans="1:22" x14ac:dyDescent="0.3">
      <c r="A343">
        <v>340</v>
      </c>
      <c r="B343" s="1">
        <v>7.1</v>
      </c>
      <c r="C343" s="1">
        <v>11.5</v>
      </c>
      <c r="D343" s="1">
        <v>17.3</v>
      </c>
      <c r="E343" s="2">
        <v>346</v>
      </c>
      <c r="F343" s="1">
        <v>4.8</v>
      </c>
      <c r="G343" s="1">
        <v>8.3000000000000007</v>
      </c>
      <c r="H343" s="1">
        <v>19</v>
      </c>
      <c r="I343" s="3">
        <v>5.1050000000000004</v>
      </c>
      <c r="J343" s="3">
        <v>0.128</v>
      </c>
      <c r="K343" s="1">
        <v>6.3</v>
      </c>
      <c r="L343" s="16">
        <v>3.9026554752179261</v>
      </c>
      <c r="M343" s="3">
        <v>2.1789999999999998</v>
      </c>
      <c r="N343" s="3">
        <v>0.03</v>
      </c>
      <c r="O343" s="1">
        <v>71.599999999999994</v>
      </c>
      <c r="P343" s="16">
        <v>3.1218879851036809</v>
      </c>
      <c r="Q343" s="14">
        <v>1.6378598228322443</v>
      </c>
      <c r="R343" s="17">
        <v>2.1051694279993316</v>
      </c>
      <c r="S343" s="9">
        <f t="shared" si="24"/>
        <v>0.5913602136394438</v>
      </c>
      <c r="T343" s="12">
        <f t="shared" si="25"/>
        <v>0.49441731630356101</v>
      </c>
      <c r="U343" s="9">
        <f t="shared" si="26"/>
        <v>0.21427672967377862</v>
      </c>
      <c r="V343" s="12">
        <f t="shared" si="27"/>
        <v>0.32328705441592248</v>
      </c>
    </row>
    <row r="344" spans="1:22" x14ac:dyDescent="0.3">
      <c r="A344">
        <v>341</v>
      </c>
      <c r="B344" s="1">
        <v>7</v>
      </c>
      <c r="C344" s="1">
        <v>8.6999999999999993</v>
      </c>
      <c r="D344" s="1">
        <v>20.6</v>
      </c>
      <c r="E344" s="2">
        <v>277</v>
      </c>
      <c r="F344" s="1">
        <v>4.8</v>
      </c>
      <c r="G344" s="1">
        <v>9.9</v>
      </c>
      <c r="H344" s="1">
        <v>19.600000000000001</v>
      </c>
      <c r="I344" s="3">
        <v>3.7610000000000001</v>
      </c>
      <c r="J344" s="3">
        <v>0.14699999999999999</v>
      </c>
      <c r="K344" s="1">
        <v>6.6</v>
      </c>
      <c r="L344" s="16">
        <v>4.5075185555764241</v>
      </c>
      <c r="M344" s="3">
        <v>1.383</v>
      </c>
      <c r="N344" s="3">
        <v>3.6999999999999998E-2</v>
      </c>
      <c r="O344" s="1">
        <v>78.2</v>
      </c>
      <c r="P344" s="16">
        <v>3.7596678446896306</v>
      </c>
      <c r="Q344" s="14">
        <v>1.5820065143636985</v>
      </c>
      <c r="R344" s="17">
        <v>1.9314578706890051</v>
      </c>
      <c r="S344" s="9">
        <f t="shared" si="24"/>
        <v>0.65393752320760934</v>
      </c>
      <c r="T344" s="12">
        <f t="shared" si="25"/>
        <v>0.57514947801531824</v>
      </c>
      <c r="U344" s="9">
        <f t="shared" si="26"/>
        <v>0.19920826749691847</v>
      </c>
      <c r="V344" s="12">
        <f t="shared" si="27"/>
        <v>0.2858852396737806</v>
      </c>
    </row>
    <row r="345" spans="1:22" x14ac:dyDescent="0.3">
      <c r="A345">
        <v>342</v>
      </c>
      <c r="B345" s="1">
        <v>8</v>
      </c>
      <c r="C345" s="1">
        <v>10.9</v>
      </c>
      <c r="D345" s="1">
        <v>26.6</v>
      </c>
      <c r="E345" s="2">
        <v>357</v>
      </c>
      <c r="F345" s="1">
        <v>8.1</v>
      </c>
      <c r="G345" s="1">
        <v>15.3</v>
      </c>
      <c r="H345" s="1">
        <v>16.8</v>
      </c>
      <c r="I345" s="3">
        <v>4.2450000000000001</v>
      </c>
      <c r="J345" s="3">
        <v>0.125</v>
      </c>
      <c r="K345" s="1">
        <v>10</v>
      </c>
      <c r="L345" s="16">
        <v>2.4927603890268375</v>
      </c>
      <c r="M345" s="3">
        <v>1.3</v>
      </c>
      <c r="N345" s="3">
        <v>2.4E-2</v>
      </c>
      <c r="O345" s="1">
        <v>124.8</v>
      </c>
      <c r="P345" s="16">
        <v>2.2095150145426308</v>
      </c>
      <c r="Q345" s="14">
        <v>1.5291093917613614</v>
      </c>
      <c r="R345" s="17">
        <v>2.34713478291002</v>
      </c>
      <c r="S345" s="9">
        <f t="shared" si="24"/>
        <v>0.39668053493191741</v>
      </c>
      <c r="T345" s="12">
        <f t="shared" si="25"/>
        <v>0.34429695711390723</v>
      </c>
      <c r="U345" s="9">
        <f t="shared" si="26"/>
        <v>0.18443855574516904</v>
      </c>
      <c r="V345" s="12">
        <f t="shared" si="27"/>
        <v>0.37053802943385494</v>
      </c>
    </row>
    <row r="346" spans="1:22" x14ac:dyDescent="0.3">
      <c r="A346">
        <v>343</v>
      </c>
      <c r="B346" s="1">
        <v>7.7</v>
      </c>
      <c r="C346" s="1">
        <v>8.8000000000000007</v>
      </c>
      <c r="D346" s="1">
        <v>29.9</v>
      </c>
      <c r="E346" s="2">
        <v>341</v>
      </c>
      <c r="F346" s="1">
        <v>7.3</v>
      </c>
      <c r="G346" s="1">
        <v>12.4</v>
      </c>
      <c r="H346" s="1">
        <v>16</v>
      </c>
      <c r="I346" s="3">
        <v>4.4539999999999997</v>
      </c>
      <c r="J346" s="3">
        <v>0.156</v>
      </c>
      <c r="K346" s="1">
        <v>8.1999999999999993</v>
      </c>
      <c r="L346" s="16">
        <v>3.4070508148042502</v>
      </c>
      <c r="M346" s="3">
        <v>1.6719999999999999</v>
      </c>
      <c r="N346" s="3">
        <v>5.6000000000000001E-2</v>
      </c>
      <c r="O346" s="1">
        <v>94.2</v>
      </c>
      <c r="P346" s="16">
        <v>2.9542425094393248</v>
      </c>
      <c r="Q346" s="14">
        <v>1.8350053040731897</v>
      </c>
      <c r="R346" s="17">
        <v>1.9268567089496924</v>
      </c>
      <c r="S346" s="9">
        <f t="shared" si="24"/>
        <v>0.53237861094519234</v>
      </c>
      <c r="T346" s="12">
        <f t="shared" si="25"/>
        <v>0.47044614303699589</v>
      </c>
      <c r="U346" s="9">
        <f t="shared" si="26"/>
        <v>0.26363732391584044</v>
      </c>
      <c r="V346" s="12">
        <f t="shared" si="27"/>
        <v>0.2848494194679651</v>
      </c>
    </row>
    <row r="347" spans="1:22" x14ac:dyDescent="0.3">
      <c r="A347">
        <v>344</v>
      </c>
      <c r="B347" s="1">
        <v>7.9</v>
      </c>
      <c r="C347" s="1">
        <v>10.7</v>
      </c>
      <c r="D347" s="1">
        <v>29.2</v>
      </c>
      <c r="E347" s="2">
        <v>283</v>
      </c>
      <c r="F347" s="1">
        <v>6.4</v>
      </c>
      <c r="G347" s="1">
        <v>13.2</v>
      </c>
      <c r="H347" s="1">
        <v>33.799999999999997</v>
      </c>
      <c r="I347" s="3">
        <v>3.5630000000000002</v>
      </c>
      <c r="J347" s="3">
        <v>0.18099999999999999</v>
      </c>
      <c r="K347" s="1">
        <v>8.9</v>
      </c>
      <c r="L347" s="16">
        <v>4.2437075866617908</v>
      </c>
      <c r="M347" s="3">
        <v>1.264</v>
      </c>
      <c r="N347" s="3">
        <v>6.3E-2</v>
      </c>
      <c r="O347" s="1">
        <v>61.4</v>
      </c>
      <c r="P347" s="16">
        <v>3.623559390005437</v>
      </c>
      <c r="Q347" s="14">
        <v>1.7850520825264229</v>
      </c>
      <c r="R347" s="17">
        <v>2.5988998870638831</v>
      </c>
      <c r="S347" s="9">
        <f t="shared" si="24"/>
        <v>0.62774545113072333</v>
      </c>
      <c r="T347" s="12">
        <f t="shared" si="25"/>
        <v>0.55913538378325223</v>
      </c>
      <c r="U347" s="9">
        <f t="shared" si="26"/>
        <v>0.25165089205820973</v>
      </c>
      <c r="V347" s="12">
        <f t="shared" si="27"/>
        <v>0.41478955024624714</v>
      </c>
    </row>
    <row r="348" spans="1:22" x14ac:dyDescent="0.3">
      <c r="A348">
        <v>345</v>
      </c>
      <c r="B348" s="1">
        <v>7.6</v>
      </c>
      <c r="C348" s="1">
        <v>10.199999999999999</v>
      </c>
      <c r="D348" s="1">
        <v>23.9</v>
      </c>
      <c r="E348" s="2">
        <v>249</v>
      </c>
      <c r="F348" s="1">
        <v>4.2</v>
      </c>
      <c r="G348" s="1">
        <v>8</v>
      </c>
      <c r="H348" s="1">
        <v>10.8</v>
      </c>
      <c r="I348" s="3">
        <v>3.2029999999999998</v>
      </c>
      <c r="J348" s="3">
        <v>0.106</v>
      </c>
      <c r="K348" s="1">
        <v>5.5</v>
      </c>
      <c r="L348" s="16">
        <v>3.9731278535996988</v>
      </c>
      <c r="M348" s="3">
        <v>0.57599999999999996</v>
      </c>
      <c r="N348" s="3">
        <v>5.1999999999999998E-2</v>
      </c>
      <c r="O348" s="1">
        <v>56.1</v>
      </c>
      <c r="P348" s="16">
        <v>3.7395723444500919</v>
      </c>
      <c r="Q348" s="14">
        <v>1.2474085619215696</v>
      </c>
      <c r="R348" s="17">
        <v>2.1129399760840801</v>
      </c>
      <c r="S348" s="9">
        <f t="shared" si="24"/>
        <v>0.59913254069579258</v>
      </c>
      <c r="T348" s="12">
        <f t="shared" si="25"/>
        <v>0.57282193934888126</v>
      </c>
      <c r="U348" s="9">
        <f t="shared" si="26"/>
        <v>9.6008720621422766E-2</v>
      </c>
      <c r="V348" s="12">
        <f t="shared" si="27"/>
        <v>0.324887159889166</v>
      </c>
    </row>
    <row r="349" spans="1:22" x14ac:dyDescent="0.3">
      <c r="A349">
        <v>346</v>
      </c>
      <c r="B349" s="1">
        <v>7.8</v>
      </c>
      <c r="C349" s="1">
        <v>10</v>
      </c>
      <c r="D349" s="1">
        <v>18.399999999999999</v>
      </c>
      <c r="E349" s="2">
        <v>286</v>
      </c>
      <c r="F349" s="1">
        <v>4</v>
      </c>
      <c r="G349" s="1">
        <v>7.4</v>
      </c>
      <c r="H349" s="1">
        <v>9.9</v>
      </c>
      <c r="I349" s="3">
        <v>3.5579999999999998</v>
      </c>
      <c r="J349" s="3">
        <v>0.14499999999999999</v>
      </c>
      <c r="K349" s="1">
        <v>6.3</v>
      </c>
      <c r="L349" s="16">
        <v>4.3271545124094315</v>
      </c>
      <c r="M349" s="3">
        <v>0.755</v>
      </c>
      <c r="N349" s="3">
        <v>5.6000000000000001E-2</v>
      </c>
      <c r="O349" s="1">
        <v>50.9</v>
      </c>
      <c r="P349" s="16">
        <v>3.7027750779010442</v>
      </c>
      <c r="Q349" s="14">
        <v>1.1093760314043761</v>
      </c>
      <c r="R349" s="17">
        <v>2.0976043288744108</v>
      </c>
      <c r="S349" s="9">
        <f t="shared" si="24"/>
        <v>0.63620240309997855</v>
      </c>
      <c r="T349" s="12">
        <f t="shared" si="25"/>
        <v>0.56852733198106697</v>
      </c>
      <c r="U349" s="9">
        <f t="shared" si="26"/>
        <v>4.5078778505798535E-2</v>
      </c>
      <c r="V349" s="12">
        <f t="shared" si="27"/>
        <v>0.32172357061046825</v>
      </c>
    </row>
    <row r="350" spans="1:22" x14ac:dyDescent="0.3">
      <c r="A350">
        <v>347</v>
      </c>
      <c r="B350" s="1">
        <v>7.7</v>
      </c>
      <c r="C350" s="1">
        <v>13</v>
      </c>
      <c r="D350" s="1">
        <v>12.5</v>
      </c>
      <c r="E350" s="2">
        <v>343</v>
      </c>
      <c r="F350" s="1">
        <v>5.6</v>
      </c>
      <c r="G350" s="1">
        <v>8.3000000000000007</v>
      </c>
      <c r="H350" s="1">
        <v>14.6</v>
      </c>
      <c r="I350" s="3">
        <v>4.9089999999999998</v>
      </c>
      <c r="J350" s="3">
        <v>0.16600000000000001</v>
      </c>
      <c r="K350" s="1">
        <v>7.2</v>
      </c>
      <c r="L350" s="16">
        <v>4.3761205256094513</v>
      </c>
      <c r="M350" s="3">
        <v>1.756</v>
      </c>
      <c r="N350" s="3">
        <v>0.04</v>
      </c>
      <c r="O350" s="1">
        <v>56.3</v>
      </c>
      <c r="P350" s="16">
        <v>3.6663307443019684</v>
      </c>
      <c r="Q350" s="14">
        <v>0.92803720640688303</v>
      </c>
      <c r="R350" s="17">
        <v>1.6739419986340878</v>
      </c>
      <c r="S350" s="9">
        <f t="shared" si="24"/>
        <v>0.64108927467964572</v>
      </c>
      <c r="T350" s="12">
        <f t="shared" si="25"/>
        <v>0.56423164064422282</v>
      </c>
      <c r="U350" s="9">
        <f t="shared" si="26"/>
        <v>-3.2434611913372428E-2</v>
      </c>
      <c r="V350" s="12">
        <f t="shared" si="27"/>
        <v>0.22374040580206847</v>
      </c>
    </row>
    <row r="351" spans="1:22" x14ac:dyDescent="0.3">
      <c r="A351">
        <v>348</v>
      </c>
      <c r="B351" s="1">
        <v>7.7</v>
      </c>
      <c r="C351" s="1">
        <v>12.5</v>
      </c>
      <c r="D351" s="1">
        <v>7</v>
      </c>
      <c r="E351" s="2">
        <v>420</v>
      </c>
      <c r="F351" s="1">
        <v>4.4000000000000004</v>
      </c>
      <c r="G351" s="1">
        <v>8.6999999999999993</v>
      </c>
      <c r="H351" s="1">
        <v>21.3</v>
      </c>
      <c r="I351" s="3">
        <v>5.6260000000000003</v>
      </c>
      <c r="J351" s="3">
        <v>0.13500000000000001</v>
      </c>
      <c r="K351" s="1">
        <v>7.2</v>
      </c>
      <c r="L351" s="16">
        <v>3.9614210940664485</v>
      </c>
      <c r="M351" s="3">
        <v>1.5129999999999999</v>
      </c>
      <c r="N351" s="3">
        <v>0.04</v>
      </c>
      <c r="O351" s="1">
        <v>65.599999999999994</v>
      </c>
      <c r="P351" s="16">
        <v>3.0366288953621612</v>
      </c>
      <c r="Q351" s="14">
        <v>1.1054079858091768</v>
      </c>
      <c r="R351" s="17">
        <v>1.510545010206612</v>
      </c>
      <c r="S351" s="9">
        <f t="shared" si="24"/>
        <v>0.59785100981383132</v>
      </c>
      <c r="T351" s="12">
        <f t="shared" si="25"/>
        <v>0.48239172028698862</v>
      </c>
      <c r="U351" s="9">
        <f t="shared" si="26"/>
        <v>4.3522597734747939E-2</v>
      </c>
      <c r="V351" s="12">
        <f t="shared" si="27"/>
        <v>0.1791336706176565</v>
      </c>
    </row>
    <row r="352" spans="1:22" x14ac:dyDescent="0.3">
      <c r="A352">
        <v>349</v>
      </c>
      <c r="B352" s="1">
        <v>8</v>
      </c>
      <c r="C352" s="1">
        <v>14.6</v>
      </c>
      <c r="D352" s="1">
        <v>5</v>
      </c>
      <c r="E352" s="2">
        <v>433</v>
      </c>
      <c r="F352" s="1">
        <v>4.2</v>
      </c>
      <c r="G352" s="1">
        <v>9.1999999999999993</v>
      </c>
      <c r="H352" s="1">
        <v>14.2</v>
      </c>
      <c r="I352" s="3">
        <v>7.4690000000000003</v>
      </c>
      <c r="J352" s="3">
        <v>0.126</v>
      </c>
      <c r="K352" s="1">
        <v>7.4</v>
      </c>
      <c r="L352" s="16">
        <v>2.5797835966168101</v>
      </c>
      <c r="M352" s="3">
        <v>2.3450000000000002</v>
      </c>
      <c r="N352" s="3">
        <v>2.1000000000000001E-2</v>
      </c>
      <c r="O352" s="1">
        <v>61.7</v>
      </c>
      <c r="P352" s="16">
        <v>1.8750612633917001</v>
      </c>
      <c r="Q352" s="14">
        <v>0.80841355140036808</v>
      </c>
      <c r="R352" s="17">
        <v>1.2148438480476977</v>
      </c>
      <c r="S352" s="9">
        <f t="shared" si="24"/>
        <v>0.4115832769954334</v>
      </c>
      <c r="T352" s="12">
        <f t="shared" si="25"/>
        <v>0.27301546188683207</v>
      </c>
      <c r="U352" s="9">
        <f t="shared" si="26"/>
        <v>-9.23664150366518E-2</v>
      </c>
      <c r="V352" s="12">
        <f t="shared" si="27"/>
        <v>8.4520458766057169E-2</v>
      </c>
    </row>
    <row r="353" spans="1:22" x14ac:dyDescent="0.3">
      <c r="A353">
        <v>350</v>
      </c>
      <c r="B353" s="1">
        <v>8.5</v>
      </c>
      <c r="C353" s="1">
        <v>13.7</v>
      </c>
      <c r="D353" s="1">
        <v>6.9</v>
      </c>
      <c r="E353" s="2">
        <v>398</v>
      </c>
      <c r="F353" s="1">
        <v>6.4</v>
      </c>
      <c r="G353" s="1">
        <v>13.6</v>
      </c>
      <c r="H353" s="1">
        <v>21.8</v>
      </c>
      <c r="I353" s="3">
        <v>6.43</v>
      </c>
      <c r="J353" s="3">
        <v>0.17399999999999999</v>
      </c>
      <c r="K353" s="1">
        <v>10.1</v>
      </c>
      <c r="L353" s="16">
        <v>3.7101173651118162</v>
      </c>
      <c r="M353" s="3">
        <v>2.569</v>
      </c>
      <c r="N353" s="3">
        <v>3.3000000000000002E-2</v>
      </c>
      <c r="O353" s="1">
        <v>106.7</v>
      </c>
      <c r="P353" s="16">
        <v>2.4132997640812519</v>
      </c>
      <c r="Q353" s="14">
        <v>0.86219103105159711</v>
      </c>
      <c r="R353" s="17">
        <v>1.568201724066995</v>
      </c>
      <c r="S353" s="9">
        <f t="shared" si="24"/>
        <v>0.56938764821726084</v>
      </c>
      <c r="T353" s="12">
        <f t="shared" si="25"/>
        <v>0.38261127043784188</v>
      </c>
      <c r="U353" s="9">
        <f t="shared" si="26"/>
        <v>-6.4396499210105096E-2</v>
      </c>
      <c r="V353" s="12">
        <f t="shared" si="27"/>
        <v>0.19540192697996303</v>
      </c>
    </row>
    <row r="354" spans="1:22" x14ac:dyDescent="0.3">
      <c r="A354">
        <v>351</v>
      </c>
      <c r="B354" s="1">
        <v>8</v>
      </c>
      <c r="C354" s="1">
        <v>11.2</v>
      </c>
      <c r="D354" s="1">
        <v>11.2</v>
      </c>
      <c r="E354" s="2">
        <v>376</v>
      </c>
      <c r="F354" s="1">
        <v>5.6</v>
      </c>
      <c r="G354" s="1">
        <v>12.3</v>
      </c>
      <c r="H354" s="1">
        <v>25.8</v>
      </c>
      <c r="I354" s="3">
        <v>5.8140000000000001</v>
      </c>
      <c r="J354" s="3">
        <v>0.183</v>
      </c>
      <c r="K354" s="1">
        <v>8.6999999999999993</v>
      </c>
      <c r="L354" s="16">
        <v>3.4734869700645685</v>
      </c>
      <c r="M354" s="3">
        <v>2.738</v>
      </c>
      <c r="N354" s="3">
        <v>2.9000000000000001E-2</v>
      </c>
      <c r="O354" s="1">
        <v>76.2</v>
      </c>
      <c r="P354" s="16">
        <v>2.4393326938302629</v>
      </c>
      <c r="Q354" s="14">
        <v>0.94443331770021455</v>
      </c>
      <c r="R354" s="17">
        <v>1.5301996982030823</v>
      </c>
      <c r="S354" s="9">
        <f t="shared" si="24"/>
        <v>0.54076567406407461</v>
      </c>
      <c r="T354" s="12">
        <f t="shared" si="25"/>
        <v>0.38727103657494466</v>
      </c>
      <c r="U354" s="9">
        <f t="shared" si="26"/>
        <v>-2.4828700290770268E-2</v>
      </c>
      <c r="V354" s="12">
        <f t="shared" si="27"/>
        <v>0.18474811197328853</v>
      </c>
    </row>
    <row r="355" spans="1:22" x14ac:dyDescent="0.3">
      <c r="A355">
        <v>352</v>
      </c>
      <c r="B355" s="1">
        <v>7.8</v>
      </c>
      <c r="C355" s="1">
        <v>9.5</v>
      </c>
      <c r="D355" s="1">
        <v>14.8</v>
      </c>
      <c r="E355" s="2">
        <v>383</v>
      </c>
      <c r="F355" s="1">
        <v>4.4000000000000004</v>
      </c>
      <c r="G355" s="1">
        <v>9.4</v>
      </c>
      <c r="H355" s="1">
        <v>14.1</v>
      </c>
      <c r="I355" s="3">
        <v>5.298</v>
      </c>
      <c r="J355" s="3">
        <v>0.19400000000000001</v>
      </c>
      <c r="K355" s="1">
        <v>7.1</v>
      </c>
      <c r="L355" s="16">
        <v>4.2723058444020863</v>
      </c>
      <c r="M355" s="3">
        <v>2.8959999999999999</v>
      </c>
      <c r="N355" s="3">
        <v>0.03</v>
      </c>
      <c r="O355" s="1">
        <v>46.9</v>
      </c>
      <c r="P355" s="16">
        <v>3.4889735247265081</v>
      </c>
      <c r="Q355" s="14">
        <v>1.2661611122194012</v>
      </c>
      <c r="R355" s="17">
        <v>1.927883410330707</v>
      </c>
      <c r="S355" s="9">
        <f t="shared" si="24"/>
        <v>0.63066233526152593</v>
      </c>
      <c r="T355" s="12">
        <f t="shared" si="25"/>
        <v>0.54269767391678114</v>
      </c>
      <c r="U355" s="9">
        <f t="shared" si="26"/>
        <v>0.10248897084405434</v>
      </c>
      <c r="V355" s="12">
        <f t="shared" si="27"/>
        <v>0.28508076619489536</v>
      </c>
    </row>
    <row r="356" spans="1:22" x14ac:dyDescent="0.3">
      <c r="A356">
        <v>353</v>
      </c>
      <c r="B356" s="1">
        <v>7.6</v>
      </c>
      <c r="C356" s="1">
        <v>9</v>
      </c>
      <c r="D356" s="1">
        <v>19.899999999999999</v>
      </c>
      <c r="E356" s="2">
        <v>340</v>
      </c>
      <c r="F356" s="1">
        <v>5.8</v>
      </c>
      <c r="G356" s="1">
        <v>13.2</v>
      </c>
      <c r="H356" s="1">
        <v>12.9</v>
      </c>
      <c r="I356" s="3">
        <v>3.9620000000000002</v>
      </c>
      <c r="J356" s="3">
        <v>0.184</v>
      </c>
      <c r="K356" s="1">
        <v>8.9</v>
      </c>
      <c r="L356" s="16">
        <v>4.4111144185509046</v>
      </c>
      <c r="M356" s="3">
        <v>1.9379999999999999</v>
      </c>
      <c r="N356" s="3">
        <v>4.1000000000000002E-2</v>
      </c>
      <c r="O356" s="1">
        <v>56.3</v>
      </c>
      <c r="P356" s="16">
        <v>3.7488080049586023</v>
      </c>
      <c r="Q356" s="14">
        <v>1.2063130519359575</v>
      </c>
      <c r="R356" s="17">
        <v>1.8965262174895554</v>
      </c>
      <c r="S356" s="9">
        <f t="shared" si="24"/>
        <v>0.6445483229565564</v>
      </c>
      <c r="T356" s="12">
        <f t="shared" si="25"/>
        <v>0.57389319861781418</v>
      </c>
      <c r="U356" s="9">
        <f t="shared" si="26"/>
        <v>8.1460026780626513E-2</v>
      </c>
      <c r="V356" s="12">
        <f t="shared" si="27"/>
        <v>0.27795885074687282</v>
      </c>
    </row>
    <row r="357" spans="1:22" x14ac:dyDescent="0.3">
      <c r="A357">
        <v>354</v>
      </c>
      <c r="B357" s="1">
        <v>7.5</v>
      </c>
      <c r="C357" s="1">
        <v>8.1</v>
      </c>
      <c r="D357" s="1">
        <v>23.3</v>
      </c>
      <c r="E357" s="2">
        <v>307</v>
      </c>
      <c r="F357" s="1">
        <v>5.9</v>
      </c>
      <c r="G357" s="1">
        <v>12.5</v>
      </c>
      <c r="H357" s="1">
        <v>14.6</v>
      </c>
      <c r="I357" s="3">
        <v>3.3170000000000002</v>
      </c>
      <c r="J357" s="3">
        <v>0.15</v>
      </c>
      <c r="K357" s="1">
        <v>8.1</v>
      </c>
      <c r="L357" s="16">
        <v>3.6599162000698504</v>
      </c>
      <c r="M357" s="3">
        <v>1.516</v>
      </c>
      <c r="N357" s="3">
        <v>2.5000000000000001E-2</v>
      </c>
      <c r="O357" s="1">
        <v>70.8</v>
      </c>
      <c r="P357" s="16">
        <v>2.8061799739838871</v>
      </c>
      <c r="Q357" s="14">
        <v>1.1647691030091982</v>
      </c>
      <c r="R357" s="17">
        <v>2.1986570869544226</v>
      </c>
      <c r="S357" s="9">
        <f t="shared" si="24"/>
        <v>0.5634711416064615</v>
      </c>
      <c r="T357" s="12">
        <f t="shared" si="25"/>
        <v>0.44811552100509566</v>
      </c>
      <c r="U357" s="9">
        <f t="shared" si="26"/>
        <v>6.6239841904932886E-2</v>
      </c>
      <c r="V357" s="12">
        <f t="shared" si="27"/>
        <v>0.34215750000362405</v>
      </c>
    </row>
    <row r="358" spans="1:22" x14ac:dyDescent="0.3">
      <c r="A358">
        <v>355</v>
      </c>
      <c r="B358" s="1">
        <v>7.4</v>
      </c>
      <c r="C358" s="1">
        <v>8.1999999999999993</v>
      </c>
      <c r="D358" s="1">
        <v>25.5</v>
      </c>
      <c r="E358" s="2">
        <v>202</v>
      </c>
      <c r="F358" s="1">
        <v>3.5</v>
      </c>
      <c r="G358" s="1">
        <v>8.3000000000000007</v>
      </c>
      <c r="H358" s="1">
        <v>12.8</v>
      </c>
      <c r="I358" s="3">
        <v>2.78</v>
      </c>
      <c r="J358" s="3">
        <v>0.124</v>
      </c>
      <c r="K358" s="1">
        <v>6.4</v>
      </c>
      <c r="L358" s="16">
        <v>4.2685311703868223</v>
      </c>
      <c r="M358" s="3">
        <v>0.751</v>
      </c>
      <c r="N358" s="3">
        <v>6.7000000000000004E-2</v>
      </c>
      <c r="O358" s="1">
        <v>24.7</v>
      </c>
      <c r="P358" s="16">
        <v>3.6972293427597176</v>
      </c>
      <c r="Q358" s="14">
        <v>1.5385737338068557</v>
      </c>
      <c r="R358" s="17">
        <v>2.3841741388070332</v>
      </c>
      <c r="S358" s="9">
        <f t="shared" si="24"/>
        <v>0.63027845714754072</v>
      </c>
      <c r="T358" s="12">
        <f t="shared" si="25"/>
        <v>0.56787639112104615</v>
      </c>
      <c r="U358" s="9">
        <f t="shared" si="26"/>
        <v>0.18711831398492515</v>
      </c>
      <c r="V358" s="12">
        <f t="shared" si="27"/>
        <v>0.37733797286392678</v>
      </c>
    </row>
    <row r="359" spans="1:22" x14ac:dyDescent="0.3">
      <c r="A359">
        <v>356</v>
      </c>
      <c r="B359" s="1">
        <v>7.6</v>
      </c>
      <c r="C359" s="1">
        <v>8.4</v>
      </c>
      <c r="D359" s="1">
        <v>26.6</v>
      </c>
      <c r="E359" s="2">
        <v>284</v>
      </c>
      <c r="F359" s="1">
        <v>3.8</v>
      </c>
      <c r="G359" s="1">
        <v>13.1</v>
      </c>
      <c r="H359" s="1">
        <v>31</v>
      </c>
      <c r="I359" s="3">
        <v>3.2149999999999999</v>
      </c>
      <c r="J359" s="3">
        <v>0.16</v>
      </c>
      <c r="K359" s="1">
        <v>9.5</v>
      </c>
      <c r="L359" s="16">
        <v>4.5236814478007528</v>
      </c>
      <c r="M359" s="3">
        <v>1.0740000000000001</v>
      </c>
      <c r="N359" s="3">
        <v>5.6000000000000001E-2</v>
      </c>
      <c r="O359" s="1">
        <v>63.6</v>
      </c>
      <c r="P359" s="16">
        <v>3.7634279935629373</v>
      </c>
      <c r="Q359" s="14">
        <v>1.7111151799331294</v>
      </c>
      <c r="R359" s="17">
        <v>1.8115750058705933</v>
      </c>
      <c r="S359" s="9">
        <f t="shared" si="24"/>
        <v>0.65549201483580555</v>
      </c>
      <c r="T359" s="12">
        <f t="shared" si="25"/>
        <v>0.57558361100468991</v>
      </c>
      <c r="U359" s="9">
        <f t="shared" si="26"/>
        <v>0.23327924409737491</v>
      </c>
      <c r="V359" s="12">
        <f t="shared" si="27"/>
        <v>0.25805632013226959</v>
      </c>
    </row>
    <row r="360" spans="1:22" x14ac:dyDescent="0.3">
      <c r="A360">
        <v>357</v>
      </c>
      <c r="B360" s="1">
        <v>7.4</v>
      </c>
      <c r="C360" s="1">
        <v>9.4</v>
      </c>
      <c r="D360" s="1">
        <v>23.1</v>
      </c>
      <c r="E360" s="2">
        <v>238</v>
      </c>
      <c r="F360" s="1">
        <v>4.2</v>
      </c>
      <c r="G360" s="1">
        <v>6.9</v>
      </c>
      <c r="H360" s="1">
        <v>9.1999999999999993</v>
      </c>
      <c r="I360" s="3">
        <v>3.222</v>
      </c>
      <c r="J360" s="3">
        <v>0.128</v>
      </c>
      <c r="K360" s="1">
        <v>5.3</v>
      </c>
      <c r="L360" s="16">
        <v>4.2962262872611605</v>
      </c>
      <c r="M360" s="3">
        <v>0.81100000000000005</v>
      </c>
      <c r="N360" s="3">
        <v>5.2999999999999999E-2</v>
      </c>
      <c r="O360" s="1">
        <v>42.4</v>
      </c>
      <c r="P360" s="16">
        <v>3.858537197569639</v>
      </c>
      <c r="Q360" s="14">
        <v>1.6250344958952034</v>
      </c>
      <c r="R360" s="17">
        <v>2.2195845262142546</v>
      </c>
      <c r="S360" s="9">
        <f t="shared" si="24"/>
        <v>0.63308714809202615</v>
      </c>
      <c r="T360" s="12">
        <f t="shared" si="25"/>
        <v>0.5864226913480215</v>
      </c>
      <c r="U360" s="9">
        <f t="shared" si="26"/>
        <v>0.21086258452592288</v>
      </c>
      <c r="V360" s="12">
        <f t="shared" si="27"/>
        <v>0.34627168847804995</v>
      </c>
    </row>
    <row r="361" spans="1:22" x14ac:dyDescent="0.3">
      <c r="A361">
        <v>358</v>
      </c>
      <c r="B361" s="1">
        <v>7.8</v>
      </c>
      <c r="C361" s="1">
        <v>11.2</v>
      </c>
      <c r="D361" s="1">
        <v>18.100000000000001</v>
      </c>
      <c r="E361" s="2">
        <v>279</v>
      </c>
      <c r="F361" s="1">
        <v>4</v>
      </c>
      <c r="G361" s="1">
        <v>6.9</v>
      </c>
      <c r="H361" s="1">
        <v>10.6</v>
      </c>
      <c r="I361" s="3">
        <v>3.4409999999999998</v>
      </c>
      <c r="J361" s="3">
        <v>7.4999999999999997E-2</v>
      </c>
      <c r="K361" s="1">
        <v>4.9000000000000004</v>
      </c>
      <c r="L361" s="16">
        <v>3.7323937598229686</v>
      </c>
      <c r="M361" s="3">
        <v>0.55100000000000005</v>
      </c>
      <c r="N361" s="3">
        <v>0.03</v>
      </c>
      <c r="O361" s="1">
        <v>49.4</v>
      </c>
      <c r="P361" s="16">
        <v>3.1945143418824671</v>
      </c>
      <c r="Q361" s="14">
        <v>1.3960074477051616</v>
      </c>
      <c r="R361" s="17">
        <v>2.1758016328482794</v>
      </c>
      <c r="S361" s="9">
        <f t="shared" si="24"/>
        <v>0.57198745466114853</v>
      </c>
      <c r="T361" s="12">
        <f t="shared" si="25"/>
        <v>0.50440484225261129</v>
      </c>
      <c r="U361" s="9">
        <f t="shared" si="26"/>
        <v>0.14488773525607243</v>
      </c>
      <c r="V361" s="12">
        <f t="shared" si="27"/>
        <v>0.33761929833938353</v>
      </c>
    </row>
    <row r="362" spans="1:22" x14ac:dyDescent="0.3">
      <c r="A362">
        <v>359</v>
      </c>
      <c r="B362" s="1">
        <v>7.6</v>
      </c>
      <c r="C362" s="1">
        <v>11.2</v>
      </c>
      <c r="D362" s="1">
        <v>12.8</v>
      </c>
      <c r="E362" s="2">
        <v>399</v>
      </c>
      <c r="F362" s="1">
        <v>4.8</v>
      </c>
      <c r="G362" s="1">
        <v>7.6</v>
      </c>
      <c r="H362" s="1">
        <v>7.8</v>
      </c>
      <c r="I362" s="3">
        <v>5.3529999999999998</v>
      </c>
      <c r="J362" s="3">
        <v>0.08</v>
      </c>
      <c r="K362" s="1">
        <v>6.5</v>
      </c>
      <c r="L362" s="16">
        <v>3.1351326513767748</v>
      </c>
      <c r="M362" s="3">
        <v>1.583</v>
      </c>
      <c r="N362" s="3">
        <v>2.9000000000000001E-2</v>
      </c>
      <c r="O362" s="1">
        <v>41.4</v>
      </c>
      <c r="P362" s="16">
        <v>2.7671558660821804</v>
      </c>
      <c r="Q362" s="14">
        <v>1.2990276320719856</v>
      </c>
      <c r="R362" s="17">
        <v>1.3579348470004537</v>
      </c>
      <c r="S362" s="9">
        <f t="shared" si="24"/>
        <v>0.49625592109724959</v>
      </c>
      <c r="T362" s="12">
        <f t="shared" si="25"/>
        <v>0.44203362241270028</v>
      </c>
      <c r="U362" s="9">
        <f t="shared" si="26"/>
        <v>0.11361838920139819</v>
      </c>
      <c r="V362" s="12">
        <f t="shared" si="27"/>
        <v>0.13287893322358801</v>
      </c>
    </row>
    <row r="363" spans="1:22" x14ac:dyDescent="0.3">
      <c r="A363">
        <v>360</v>
      </c>
      <c r="B363" s="1">
        <v>8.1</v>
      </c>
      <c r="C363" s="1">
        <v>12.9</v>
      </c>
      <c r="D363" s="1">
        <v>8.3000000000000007</v>
      </c>
      <c r="E363" s="2">
        <v>432</v>
      </c>
      <c r="F363" s="1">
        <v>6.2</v>
      </c>
      <c r="G363" s="1">
        <v>10.199999999999999</v>
      </c>
      <c r="H363" s="1">
        <v>16</v>
      </c>
      <c r="I363" s="3">
        <v>6.3360000000000003</v>
      </c>
      <c r="J363" s="3">
        <v>9.5000000000000001E-2</v>
      </c>
      <c r="K363" s="1">
        <v>7.7</v>
      </c>
      <c r="L363" s="16">
        <v>3.5118833609788744</v>
      </c>
      <c r="M363" s="3">
        <v>2.0459999999999998</v>
      </c>
      <c r="N363" s="3">
        <v>1.2E-2</v>
      </c>
      <c r="O363" s="1">
        <v>70.7</v>
      </c>
      <c r="P363" s="16">
        <v>2.9268567089496922</v>
      </c>
      <c r="Q363" s="14">
        <v>1.0993352776859577</v>
      </c>
      <c r="R363" s="17">
        <v>1.4996870826184039</v>
      </c>
      <c r="S363" s="9">
        <f t="shared" si="24"/>
        <v>0.54554008339453042</v>
      </c>
      <c r="T363" s="12">
        <f t="shared" si="25"/>
        <v>0.46640146106182429</v>
      </c>
      <c r="U363" s="9">
        <f t="shared" si="26"/>
        <v>4.1130164709700698E-2</v>
      </c>
      <c r="V363" s="12">
        <f t="shared" si="27"/>
        <v>0.17600065074296808</v>
      </c>
    </row>
    <row r="364" spans="1:22" x14ac:dyDescent="0.3">
      <c r="A364">
        <v>361</v>
      </c>
      <c r="B364" s="1">
        <v>7.7</v>
      </c>
      <c r="C364" s="1">
        <v>17.600000000000001</v>
      </c>
      <c r="D364" s="1">
        <v>5.3</v>
      </c>
      <c r="E364" s="2">
        <v>374</v>
      </c>
      <c r="F364" s="1">
        <v>2.4</v>
      </c>
      <c r="G364" s="1">
        <v>5.2</v>
      </c>
      <c r="H364" s="1">
        <v>5</v>
      </c>
      <c r="I364" s="3">
        <v>5.8689999999999998</v>
      </c>
      <c r="J364" s="3">
        <v>7.0999999999999994E-2</v>
      </c>
      <c r="K364" s="1">
        <v>2.9</v>
      </c>
      <c r="L364" s="16">
        <v>3.2844307338445193</v>
      </c>
      <c r="M364" s="3">
        <v>1.901</v>
      </c>
      <c r="N364" s="3">
        <v>3.9E-2</v>
      </c>
      <c r="O364" s="1">
        <v>21.6</v>
      </c>
      <c r="P364" s="16">
        <v>1.9030899869919435</v>
      </c>
      <c r="Q364" s="14">
        <v>1.3144992279731516</v>
      </c>
      <c r="R364" s="17">
        <v>1.6138418218760693</v>
      </c>
      <c r="S364" s="9">
        <f t="shared" si="24"/>
        <v>0.51646010735880588</v>
      </c>
      <c r="T364" s="12">
        <f t="shared" si="25"/>
        <v>0.27945932424606768</v>
      </c>
      <c r="U364" s="9">
        <f t="shared" si="26"/>
        <v>0.11876033537421977</v>
      </c>
      <c r="V364" s="12">
        <f t="shared" si="27"/>
        <v>0.20786096579322036</v>
      </c>
    </row>
    <row r="365" spans="1:22" x14ac:dyDescent="0.3">
      <c r="A365">
        <v>362</v>
      </c>
      <c r="B365" s="1">
        <v>7.6</v>
      </c>
      <c r="C365" s="1">
        <v>14.5</v>
      </c>
      <c r="D365" s="1">
        <v>6.3</v>
      </c>
      <c r="E365" s="2">
        <v>336</v>
      </c>
      <c r="F365" s="1">
        <v>4.5999999999999996</v>
      </c>
      <c r="G365" s="1">
        <v>7.5</v>
      </c>
      <c r="H365" s="1">
        <v>8.1999999999999993</v>
      </c>
      <c r="I365" s="3">
        <v>6.7149999999999999</v>
      </c>
      <c r="J365" s="3">
        <v>7.5999999999999998E-2</v>
      </c>
      <c r="K365" s="1">
        <v>3.7</v>
      </c>
      <c r="L365" s="16">
        <v>3.1687920203141817</v>
      </c>
      <c r="M365" s="3">
        <v>2.5529999999999999</v>
      </c>
      <c r="N365" s="3">
        <v>1.4999999999999999E-2</v>
      </c>
      <c r="O365" s="1">
        <v>77.5</v>
      </c>
      <c r="P365" s="16">
        <v>1.9344984512435677</v>
      </c>
      <c r="Q365" s="14">
        <v>1.2570302485932867</v>
      </c>
      <c r="R365" s="17">
        <v>1.4099331233312944</v>
      </c>
      <c r="S365" s="9">
        <f t="shared" si="24"/>
        <v>0.50089373575262319</v>
      </c>
      <c r="T365" s="12">
        <f t="shared" si="25"/>
        <v>0.28656838636192045</v>
      </c>
      <c r="U365" s="9">
        <f t="shared" si="26"/>
        <v>9.9345728472822969E-2</v>
      </c>
      <c r="V365" s="12">
        <f t="shared" si="27"/>
        <v>0.14919851346602178</v>
      </c>
    </row>
    <row r="366" spans="1:22" x14ac:dyDescent="0.3">
      <c r="A366">
        <v>363</v>
      </c>
      <c r="B366" s="1">
        <v>8.5</v>
      </c>
      <c r="C366" s="1">
        <v>13.4</v>
      </c>
      <c r="D366" s="1">
        <v>10.5</v>
      </c>
      <c r="E366" s="2">
        <v>374</v>
      </c>
      <c r="F366" s="1">
        <v>6.5</v>
      </c>
      <c r="G366" s="1">
        <v>10.6</v>
      </c>
      <c r="H366" s="1">
        <v>13.9</v>
      </c>
      <c r="I366" s="3">
        <v>6.56</v>
      </c>
      <c r="J366" s="3">
        <v>8.4000000000000005E-2</v>
      </c>
      <c r="K366" s="1">
        <v>4.8</v>
      </c>
      <c r="L366" s="16">
        <v>2.8169038393756605</v>
      </c>
      <c r="M366" s="3">
        <v>2.7829999999999999</v>
      </c>
      <c r="N366" s="3">
        <v>1.0999999999999999E-2</v>
      </c>
      <c r="O366" s="1">
        <v>116.3</v>
      </c>
      <c r="P366" s="16">
        <v>1.7403626894942439</v>
      </c>
      <c r="Q366" s="14">
        <v>1.092404806899008</v>
      </c>
      <c r="R366" s="17">
        <v>1.5365584425715302</v>
      </c>
      <c r="S366" s="9">
        <f t="shared" si="24"/>
        <v>0.44977202173148373</v>
      </c>
      <c r="T366" s="12">
        <f t="shared" si="25"/>
        <v>0.24063976416305094</v>
      </c>
      <c r="U366" s="9">
        <f t="shared" si="26"/>
        <v>3.8383602493987527E-2</v>
      </c>
      <c r="V366" s="12">
        <f t="shared" si="27"/>
        <v>0.18654908317595223</v>
      </c>
    </row>
    <row r="367" spans="1:22" x14ac:dyDescent="0.3">
      <c r="A367">
        <v>364</v>
      </c>
      <c r="B367" s="1">
        <v>8</v>
      </c>
      <c r="C367" s="1">
        <v>9.6</v>
      </c>
      <c r="D367" s="1">
        <v>16.3</v>
      </c>
      <c r="E367" s="2">
        <v>314</v>
      </c>
      <c r="F367" s="1">
        <v>5.3</v>
      </c>
      <c r="G367" s="1">
        <v>9.6</v>
      </c>
      <c r="H367" s="1">
        <v>9.6</v>
      </c>
      <c r="I367" s="3">
        <v>4.9809999999999999</v>
      </c>
      <c r="J367" s="3">
        <v>9.9000000000000005E-2</v>
      </c>
      <c r="K367" s="1">
        <v>4.8</v>
      </c>
      <c r="L367" s="16">
        <v>3.7596678446896306</v>
      </c>
      <c r="M367" s="3">
        <v>2.15</v>
      </c>
      <c r="N367" s="3">
        <v>3.7999999999999999E-2</v>
      </c>
      <c r="O367" s="1">
        <v>63.8</v>
      </c>
      <c r="P367" s="16">
        <v>2.4082399653118496</v>
      </c>
      <c r="Q367" s="14">
        <v>1.3428370369164249</v>
      </c>
      <c r="R367" s="17">
        <v>2.2030328870147109</v>
      </c>
      <c r="S367" s="9">
        <f t="shared" si="24"/>
        <v>0.57514947801531824</v>
      </c>
      <c r="T367" s="12">
        <f t="shared" si="25"/>
        <v>0.38169975933761879</v>
      </c>
      <c r="U367" s="9">
        <f t="shared" si="26"/>
        <v>0.12802331105870352</v>
      </c>
      <c r="V367" s="12">
        <f t="shared" si="27"/>
        <v>0.34302098037473883</v>
      </c>
    </row>
    <row r="368" spans="1:22" x14ac:dyDescent="0.3">
      <c r="A368">
        <v>365</v>
      </c>
      <c r="B368" s="1">
        <v>7.8</v>
      </c>
      <c r="C368" s="1">
        <v>8.6999999999999993</v>
      </c>
      <c r="D368" s="1">
        <v>22.1</v>
      </c>
      <c r="E368" s="2">
        <v>225</v>
      </c>
      <c r="F368" s="1">
        <v>4.3</v>
      </c>
      <c r="G368" s="1">
        <v>9.1999999999999993</v>
      </c>
      <c r="H368" s="1">
        <v>8.6999999999999993</v>
      </c>
      <c r="I368" s="3">
        <v>3.524</v>
      </c>
      <c r="J368" s="3">
        <v>6.7000000000000004E-2</v>
      </c>
      <c r="K368" s="1">
        <v>4.3</v>
      </c>
      <c r="L368" s="16">
        <v>3.8129133566428557</v>
      </c>
      <c r="M368" s="3">
        <v>1.0129999999999999</v>
      </c>
      <c r="N368" s="3">
        <v>2.7E-2</v>
      </c>
      <c r="O368" s="1">
        <v>29.9</v>
      </c>
      <c r="P368" s="16">
        <v>1.7403626894942439</v>
      </c>
      <c r="Q368" s="14">
        <v>1.2858047638486316</v>
      </c>
      <c r="R368" s="17">
        <v>1.890979596989689</v>
      </c>
      <c r="S368" s="9">
        <f t="shared" si="24"/>
        <v>0.58125693662446276</v>
      </c>
      <c r="T368" s="12">
        <f t="shared" si="25"/>
        <v>0.24063976416305094</v>
      </c>
      <c r="U368" s="9">
        <f t="shared" si="26"/>
        <v>0.10917503046991212</v>
      </c>
      <c r="V368" s="12">
        <f t="shared" si="27"/>
        <v>0.2766868429843336</v>
      </c>
    </row>
    <row r="369" spans="1:22" x14ac:dyDescent="0.3">
      <c r="A369">
        <v>366</v>
      </c>
      <c r="B369" s="1">
        <v>8.3000000000000007</v>
      </c>
      <c r="C369" s="1">
        <v>10.3</v>
      </c>
      <c r="D369" s="1">
        <v>26</v>
      </c>
      <c r="E369" s="2">
        <v>314</v>
      </c>
      <c r="F369" s="1">
        <v>4.5</v>
      </c>
      <c r="G369" s="1">
        <v>11.1</v>
      </c>
      <c r="H369" s="1">
        <v>12</v>
      </c>
      <c r="I369" s="3">
        <v>3.9079999999999999</v>
      </c>
      <c r="J369" s="3">
        <v>5.8999999999999997E-2</v>
      </c>
      <c r="K369" s="1">
        <v>5.5</v>
      </c>
      <c r="L369" s="16">
        <v>3.4771212547196626</v>
      </c>
      <c r="M369" s="3">
        <v>1.4119999999999999</v>
      </c>
      <c r="N369" s="3">
        <v>1.4999999999999999E-2</v>
      </c>
      <c r="O369" s="1">
        <v>31.6</v>
      </c>
      <c r="P369" s="16">
        <v>1.5563025007672873</v>
      </c>
      <c r="Q369" s="14">
        <v>1.2814424572708727</v>
      </c>
      <c r="R369" s="17">
        <v>2.0711452904510828</v>
      </c>
      <c r="S369" s="9">
        <f t="shared" si="24"/>
        <v>0.54121983573285726</v>
      </c>
      <c r="T369" s="12">
        <f t="shared" si="25"/>
        <v>0.19209401530499381</v>
      </c>
      <c r="U369" s="9">
        <f t="shared" si="26"/>
        <v>0.10769910911501905</v>
      </c>
      <c r="V369" s="12">
        <f t="shared" si="27"/>
        <v>0.31621056563799188</v>
      </c>
    </row>
    <row r="370" spans="1:22" x14ac:dyDescent="0.3">
      <c r="A370">
        <v>367</v>
      </c>
      <c r="B370" s="1">
        <v>7.7</v>
      </c>
      <c r="C370" s="1">
        <v>8.5</v>
      </c>
      <c r="D370" s="1">
        <v>25.5</v>
      </c>
      <c r="E370" s="2">
        <v>202</v>
      </c>
      <c r="F370" s="1">
        <v>4.3</v>
      </c>
      <c r="G370" s="1">
        <v>10.1</v>
      </c>
      <c r="H370" s="1">
        <v>10.199999999999999</v>
      </c>
      <c r="I370" s="3">
        <v>3.17</v>
      </c>
      <c r="J370" s="3">
        <v>9.2999999999999999E-2</v>
      </c>
      <c r="K370" s="1">
        <v>5.0999999999999996</v>
      </c>
      <c r="L370" s="16">
        <v>3.716003343634799</v>
      </c>
      <c r="M370" s="3">
        <v>0.76400000000000001</v>
      </c>
      <c r="N370" s="3">
        <v>4.7E-2</v>
      </c>
      <c r="O370" s="1">
        <v>30.8</v>
      </c>
      <c r="P370" s="16">
        <v>2.3010299956639813</v>
      </c>
      <c r="Q370" s="14">
        <v>1.5847155858051372</v>
      </c>
      <c r="R370" s="17">
        <v>2.2030328870147105</v>
      </c>
      <c r="S370" s="9">
        <f t="shared" si="24"/>
        <v>0.57007609609703191</v>
      </c>
      <c r="T370" s="12">
        <f t="shared" si="25"/>
        <v>0.36192228006214172</v>
      </c>
      <c r="U370" s="9">
        <f t="shared" si="26"/>
        <v>0.19995132926735348</v>
      </c>
      <c r="V370" s="12">
        <f t="shared" si="27"/>
        <v>0.34302098037473872</v>
      </c>
    </row>
    <row r="371" spans="1:22" x14ac:dyDescent="0.3">
      <c r="A371">
        <v>368</v>
      </c>
      <c r="B371" s="1">
        <v>8.1999999999999993</v>
      </c>
      <c r="C371" s="1">
        <v>10.4</v>
      </c>
      <c r="D371" s="1">
        <v>28.8</v>
      </c>
      <c r="E371" s="2">
        <v>220</v>
      </c>
      <c r="F371" s="1">
        <v>8.5</v>
      </c>
      <c r="G371" s="1">
        <v>16.399999999999999</v>
      </c>
      <c r="H371" s="1">
        <v>23.6</v>
      </c>
      <c r="I371" s="3">
        <v>2.6230000000000002</v>
      </c>
      <c r="J371" s="3">
        <v>0.123</v>
      </c>
      <c r="K371" s="1">
        <v>4.3</v>
      </c>
      <c r="L371" s="16">
        <v>3.9370161074648142</v>
      </c>
      <c r="M371" s="3">
        <v>0.53600000000000003</v>
      </c>
      <c r="N371" s="3">
        <v>5.5E-2</v>
      </c>
      <c r="O371" s="1">
        <v>149.6</v>
      </c>
      <c r="P371" s="16">
        <v>2.1986570869544226</v>
      </c>
      <c r="Q371" s="14">
        <v>1.3333061814468323</v>
      </c>
      <c r="R371" s="17">
        <v>1.9370161074648142</v>
      </c>
      <c r="S371" s="9">
        <f t="shared" si="24"/>
        <v>0.59516719161745235</v>
      </c>
      <c r="T371" s="12">
        <f t="shared" si="25"/>
        <v>0.34215750000362405</v>
      </c>
      <c r="U371" s="9">
        <f t="shared" si="26"/>
        <v>0.12492989258238966</v>
      </c>
      <c r="V371" s="12">
        <f t="shared" si="27"/>
        <v>0.28713323215638531</v>
      </c>
    </row>
    <row r="372" spans="1:22" x14ac:dyDescent="0.3">
      <c r="A372">
        <v>369</v>
      </c>
      <c r="B372" s="1">
        <v>7.9</v>
      </c>
      <c r="C372" s="1">
        <v>8.9</v>
      </c>
      <c r="D372" s="1">
        <v>25.1</v>
      </c>
      <c r="E372" s="2">
        <v>241</v>
      </c>
      <c r="F372" s="1">
        <v>3</v>
      </c>
      <c r="G372" s="1">
        <v>8.3000000000000007</v>
      </c>
      <c r="H372" s="1">
        <v>10</v>
      </c>
      <c r="I372" s="3">
        <v>2.4180000000000001</v>
      </c>
      <c r="J372" s="3">
        <v>8.3000000000000004E-2</v>
      </c>
      <c r="K372" s="1">
        <v>4.0999999999999996</v>
      </c>
      <c r="L372" s="16">
        <v>3.5071809772602407</v>
      </c>
      <c r="M372" s="3">
        <v>0.49099999999999999</v>
      </c>
      <c r="N372" s="3">
        <v>4.7E-2</v>
      </c>
      <c r="O372" s="1">
        <v>41.6</v>
      </c>
      <c r="P372" s="16">
        <v>1.9138138523837167</v>
      </c>
      <c r="Q372" s="14">
        <v>1.295808918161176</v>
      </c>
      <c r="R372" s="17">
        <v>1.9003671286564703</v>
      </c>
      <c r="S372" s="9">
        <f t="shared" si="24"/>
        <v>0.54495817688736192</v>
      </c>
      <c r="T372" s="12">
        <f t="shared" si="25"/>
        <v>0.2818996937260671</v>
      </c>
      <c r="U372" s="9">
        <f t="shared" si="26"/>
        <v>0.11254096456968717</v>
      </c>
      <c r="V372" s="12">
        <f t="shared" si="27"/>
        <v>0.27883750966204146</v>
      </c>
    </row>
    <row r="373" spans="1:22" x14ac:dyDescent="0.3">
      <c r="A373">
        <v>370</v>
      </c>
      <c r="B373" s="1">
        <v>7.8</v>
      </c>
      <c r="C373" s="1">
        <v>8.6</v>
      </c>
      <c r="D373" s="1">
        <v>20.3</v>
      </c>
      <c r="E373" s="2">
        <v>222</v>
      </c>
      <c r="F373" s="1">
        <v>2.9</v>
      </c>
      <c r="G373" s="1">
        <v>7.8</v>
      </c>
      <c r="H373" s="1">
        <v>10.4</v>
      </c>
      <c r="I373" s="3">
        <v>2.8279999999999998</v>
      </c>
      <c r="J373" s="3">
        <v>7.2999999999999995E-2</v>
      </c>
      <c r="K373" s="1">
        <v>3.8</v>
      </c>
      <c r="L373" s="16">
        <v>2.716003343634799</v>
      </c>
      <c r="M373" s="3">
        <v>0.50900000000000001</v>
      </c>
      <c r="N373" s="3">
        <v>3.3000000000000002E-2</v>
      </c>
      <c r="O373" s="1">
        <v>28.5</v>
      </c>
      <c r="P373" s="16">
        <v>2.4082399653118496</v>
      </c>
      <c r="Q373" s="14">
        <v>1.1657486815594142</v>
      </c>
      <c r="R373" s="17">
        <v>1.9253120914996495</v>
      </c>
      <c r="S373" s="9">
        <f t="shared" si="24"/>
        <v>0.4339303002628267</v>
      </c>
      <c r="T373" s="12">
        <f t="shared" si="25"/>
        <v>0.38169975933761879</v>
      </c>
      <c r="U373" s="9">
        <f t="shared" si="26"/>
        <v>6.6604932947636336E-2</v>
      </c>
      <c r="V373" s="12">
        <f t="shared" si="27"/>
        <v>0.28450113832770035</v>
      </c>
    </row>
    <row r="374" spans="1:22" x14ac:dyDescent="0.3">
      <c r="A374">
        <v>371</v>
      </c>
      <c r="B374" s="1">
        <v>7.5</v>
      </c>
      <c r="C374" s="1">
        <v>8</v>
      </c>
      <c r="D374" s="1">
        <v>14.8</v>
      </c>
      <c r="E374" s="2">
        <v>346</v>
      </c>
      <c r="F374" s="1">
        <v>3.2</v>
      </c>
      <c r="G374" s="1">
        <v>7.6</v>
      </c>
      <c r="H374" s="1">
        <v>10</v>
      </c>
      <c r="I374" s="3">
        <v>4.3680000000000003</v>
      </c>
      <c r="J374" s="3">
        <v>0.114</v>
      </c>
      <c r="K374" s="1">
        <v>3.7</v>
      </c>
      <c r="L374" s="16">
        <v>3.3138672203691533</v>
      </c>
      <c r="M374" s="3">
        <v>1.2330000000000001</v>
      </c>
      <c r="N374" s="3">
        <v>8.1000000000000003E-2</v>
      </c>
      <c r="O374" s="1">
        <v>24</v>
      </c>
      <c r="P374" s="16">
        <v>2.8662873390841948</v>
      </c>
      <c r="Q374" s="14">
        <v>1.3263973133471125</v>
      </c>
      <c r="R374" s="17">
        <v>2.0285712526925375</v>
      </c>
      <c r="S374" s="9">
        <f t="shared" si="24"/>
        <v>0.520335103173168</v>
      </c>
      <c r="T374" s="12">
        <f t="shared" si="25"/>
        <v>0.45731972532285381</v>
      </c>
      <c r="U374" s="9">
        <f t="shared" si="26"/>
        <v>0.12267363353211397</v>
      </c>
      <c r="V374" s="12">
        <f t="shared" si="27"/>
        <v>0.30719026671509214</v>
      </c>
    </row>
    <row r="375" spans="1:22" x14ac:dyDescent="0.3">
      <c r="A375">
        <v>372</v>
      </c>
      <c r="B375" s="1">
        <v>7.3</v>
      </c>
      <c r="C375" s="1">
        <v>12</v>
      </c>
      <c r="D375" s="1">
        <v>8.1999999999999993</v>
      </c>
      <c r="E375" s="2">
        <v>341</v>
      </c>
      <c r="F375" s="1">
        <v>2.4</v>
      </c>
      <c r="G375" s="1">
        <v>6.3</v>
      </c>
      <c r="H375" s="1">
        <v>6.5</v>
      </c>
      <c r="I375" s="3">
        <v>4.3099999999999996</v>
      </c>
      <c r="J375" s="3">
        <v>0.109</v>
      </c>
      <c r="K375" s="1">
        <v>3.2</v>
      </c>
      <c r="L375" s="16">
        <v>3.3521825181113627</v>
      </c>
      <c r="M375" s="3">
        <v>0.86899999999999999</v>
      </c>
      <c r="N375" s="3">
        <v>7.4999999999999997E-2</v>
      </c>
      <c r="O375" s="1">
        <v>18.5</v>
      </c>
      <c r="P375" s="16">
        <v>2.8920946026904804</v>
      </c>
      <c r="Q375" s="14">
        <v>1.3689002296600064</v>
      </c>
      <c r="R375" s="17">
        <v>1.8407332346118068</v>
      </c>
      <c r="S375" s="9">
        <f t="shared" si="24"/>
        <v>0.52532765687072003</v>
      </c>
      <c r="T375" s="12">
        <f t="shared" si="25"/>
        <v>0.46121249496912986</v>
      </c>
      <c r="U375" s="9">
        <f t="shared" si="26"/>
        <v>0.13637179635379243</v>
      </c>
      <c r="V375" s="12">
        <f t="shared" si="27"/>
        <v>0.2649908536149963</v>
      </c>
    </row>
    <row r="376" spans="1:22" x14ac:dyDescent="0.3">
      <c r="A376">
        <v>373</v>
      </c>
      <c r="B376" s="1">
        <v>8.3000000000000007</v>
      </c>
      <c r="C376" s="1">
        <v>16.5</v>
      </c>
      <c r="D376" s="1">
        <v>5.7</v>
      </c>
      <c r="E376" s="2">
        <v>374</v>
      </c>
      <c r="F376" s="1">
        <v>4.3</v>
      </c>
      <c r="G376" s="1">
        <v>7.7</v>
      </c>
      <c r="H376" s="1">
        <v>11.1</v>
      </c>
      <c r="I376" s="3">
        <v>5.3869999999999996</v>
      </c>
      <c r="J376" s="3">
        <v>6.0999999999999999E-2</v>
      </c>
      <c r="K376" s="1">
        <v>3.6</v>
      </c>
      <c r="L376" s="16">
        <v>3</v>
      </c>
      <c r="M376" s="3">
        <v>0.67200000000000004</v>
      </c>
      <c r="N376" s="3">
        <v>8.9999999999999993E-3</v>
      </c>
      <c r="O376" s="1">
        <v>85.2</v>
      </c>
      <c r="P376" s="16">
        <v>2.2174839442139063</v>
      </c>
      <c r="Q376" s="14">
        <v>1.1952629583420615</v>
      </c>
      <c r="R376" s="17">
        <v>1.8987251815894934</v>
      </c>
      <c r="S376" s="9">
        <f t="shared" si="24"/>
        <v>0.47712125471966244</v>
      </c>
      <c r="T376" s="12">
        <f t="shared" si="25"/>
        <v>0.34586048398762104</v>
      </c>
      <c r="U376" s="9">
        <f t="shared" si="26"/>
        <v>7.7463460760167954E-2</v>
      </c>
      <c r="V376" s="12">
        <f t="shared" si="27"/>
        <v>0.27846211020504913</v>
      </c>
    </row>
    <row r="377" spans="1:22" x14ac:dyDescent="0.3">
      <c r="A377">
        <v>374</v>
      </c>
      <c r="B377" s="1">
        <v>7.7</v>
      </c>
      <c r="C377" s="1">
        <v>12.8</v>
      </c>
      <c r="D377" s="1">
        <v>6.3</v>
      </c>
      <c r="E377" s="2">
        <v>363</v>
      </c>
      <c r="F377" s="1">
        <v>3</v>
      </c>
      <c r="G377" s="1">
        <v>7</v>
      </c>
      <c r="H377" s="1">
        <v>8</v>
      </c>
      <c r="I377" s="3">
        <v>4.8710000000000004</v>
      </c>
      <c r="J377" s="3">
        <v>0.112</v>
      </c>
      <c r="K377" s="1">
        <v>3.4</v>
      </c>
      <c r="L377" s="16">
        <v>3.3117538610557542</v>
      </c>
      <c r="M377" s="3">
        <v>1.3149999999999999</v>
      </c>
      <c r="N377" s="3">
        <v>7.2999999999999995E-2</v>
      </c>
      <c r="O377" s="1">
        <v>27.3</v>
      </c>
      <c r="P377" s="16">
        <v>2.3802112417116059</v>
      </c>
      <c r="Q377" s="14">
        <v>1.3680822440064455</v>
      </c>
      <c r="R377" s="17">
        <v>1.6074550232146687</v>
      </c>
      <c r="S377" s="9">
        <f t="shared" si="24"/>
        <v>0.5200580513140487</v>
      </c>
      <c r="T377" s="12">
        <f t="shared" si="25"/>
        <v>0.37661550203071587</v>
      </c>
      <c r="U377" s="9">
        <f t="shared" si="26"/>
        <v>0.13611220633477528</v>
      </c>
      <c r="V377" s="12">
        <f t="shared" si="27"/>
        <v>0.20613883015429962</v>
      </c>
    </row>
    <row r="378" spans="1:22" x14ac:dyDescent="0.3">
      <c r="A378">
        <v>375</v>
      </c>
      <c r="B378" s="1">
        <v>8</v>
      </c>
      <c r="C378" s="1">
        <v>11.3</v>
      </c>
      <c r="D378" s="1">
        <v>11.3</v>
      </c>
      <c r="E378" s="2">
        <v>276</v>
      </c>
      <c r="F378" s="1">
        <v>3.6</v>
      </c>
      <c r="G378" s="1">
        <v>7.9</v>
      </c>
      <c r="H378" s="1">
        <v>12.1</v>
      </c>
      <c r="I378" s="3">
        <v>4.1539999999999999</v>
      </c>
      <c r="J378" s="3">
        <v>9.1999999999999998E-2</v>
      </c>
      <c r="K378" s="1">
        <v>3.8</v>
      </c>
      <c r="L378" s="16">
        <v>3.2523675144598987</v>
      </c>
      <c r="M378" s="3">
        <v>0.89900000000000002</v>
      </c>
      <c r="N378" s="3">
        <v>0.04</v>
      </c>
      <c r="O378" s="1">
        <v>41.2</v>
      </c>
      <c r="P378" s="16">
        <v>2.3838153659804311</v>
      </c>
      <c r="Q378" s="14">
        <v>1.4282482143429494</v>
      </c>
      <c r="R378" s="17">
        <v>1.7395723444500919</v>
      </c>
      <c r="S378" s="9">
        <f t="shared" si="24"/>
        <v>0.51219961456156082</v>
      </c>
      <c r="T378" s="12">
        <f t="shared" si="25"/>
        <v>0.3772726148932401</v>
      </c>
      <c r="U378" s="9">
        <f t="shared" si="26"/>
        <v>0.15480368975937572</v>
      </c>
      <c r="V378" s="12">
        <f t="shared" si="27"/>
        <v>0.24044249467725404</v>
      </c>
    </row>
    <row r="379" spans="1:22" x14ac:dyDescent="0.3">
      <c r="A379">
        <v>376</v>
      </c>
      <c r="B379" s="1">
        <v>7.9</v>
      </c>
      <c r="C379" s="1">
        <v>10.5</v>
      </c>
      <c r="D379" s="1">
        <v>16.899999999999999</v>
      </c>
      <c r="E379" s="2">
        <v>269</v>
      </c>
      <c r="F379" s="1">
        <v>3.6</v>
      </c>
      <c r="G379" s="1">
        <v>8.6999999999999993</v>
      </c>
      <c r="H379" s="1">
        <v>6.3</v>
      </c>
      <c r="I379" s="3">
        <v>4.5860000000000003</v>
      </c>
      <c r="J379" s="3">
        <v>0.114</v>
      </c>
      <c r="K379" s="1">
        <v>4.0999999999999996</v>
      </c>
      <c r="L379" s="16">
        <v>2.5118833609788744</v>
      </c>
      <c r="M379" s="3">
        <v>1.091</v>
      </c>
      <c r="N379" s="3">
        <v>5.0999999999999997E-2</v>
      </c>
      <c r="O379" s="1">
        <v>17.8</v>
      </c>
      <c r="P379" s="16">
        <v>2.0606978403536118</v>
      </c>
      <c r="Q379" s="14">
        <v>1.4663485284501994</v>
      </c>
      <c r="R379" s="17">
        <v>2.2833012287035497</v>
      </c>
      <c r="S379" s="9">
        <f t="shared" si="24"/>
        <v>0.39999946911797435</v>
      </c>
      <c r="T379" s="12">
        <f t="shared" si="25"/>
        <v>0.31401431594833051</v>
      </c>
      <c r="U379" s="9">
        <f t="shared" si="26"/>
        <v>0.16623720768085221</v>
      </c>
      <c r="V379" s="12">
        <f t="shared" si="27"/>
        <v>0.3585632103662314</v>
      </c>
    </row>
    <row r="380" spans="1:22" x14ac:dyDescent="0.3">
      <c r="A380">
        <v>377</v>
      </c>
      <c r="B380" s="1">
        <v>8.1</v>
      </c>
      <c r="C380" s="1">
        <v>11.6</v>
      </c>
      <c r="D380" s="1">
        <v>21</v>
      </c>
      <c r="E380" s="2">
        <v>216</v>
      </c>
      <c r="F380" s="1">
        <v>6</v>
      </c>
      <c r="G380" s="1">
        <v>8.5</v>
      </c>
      <c r="H380" s="1">
        <v>12.3</v>
      </c>
      <c r="I380" s="3">
        <v>2.9289999999999998</v>
      </c>
      <c r="J380" s="3">
        <v>8.6999999999999994E-2</v>
      </c>
      <c r="K380" s="1">
        <v>4</v>
      </c>
      <c r="L380" s="16">
        <v>2.989004615698537</v>
      </c>
      <c r="M380" s="3">
        <v>0.32600000000000001</v>
      </c>
      <c r="N380" s="3">
        <v>2.4E-2</v>
      </c>
      <c r="O380" s="1">
        <v>77.5</v>
      </c>
      <c r="P380" s="16">
        <v>2.469822015978163</v>
      </c>
      <c r="Q380" s="14">
        <v>1.415707686674859</v>
      </c>
      <c r="R380" s="17">
        <v>2.0788191830988487</v>
      </c>
      <c r="S380" s="9">
        <f t="shared" si="24"/>
        <v>0.47552658568861395</v>
      </c>
      <c r="T380" s="12">
        <f t="shared" si="25"/>
        <v>0.39266565760636724</v>
      </c>
      <c r="U380" s="9">
        <f t="shared" si="26"/>
        <v>0.15097359009850403</v>
      </c>
      <c r="V380" s="12">
        <f t="shared" si="27"/>
        <v>0.31781671578769721</v>
      </c>
    </row>
    <row r="381" spans="1:22" x14ac:dyDescent="0.3">
      <c r="A381">
        <v>378</v>
      </c>
      <c r="B381" s="1">
        <v>8.1</v>
      </c>
      <c r="C381" s="1">
        <v>10.1</v>
      </c>
      <c r="D381" s="1">
        <v>25.6</v>
      </c>
      <c r="E381" s="2">
        <v>271</v>
      </c>
      <c r="F381" s="1">
        <v>6.2</v>
      </c>
      <c r="G381" s="1">
        <v>12.3</v>
      </c>
      <c r="H381" s="1">
        <v>17.2</v>
      </c>
      <c r="I381" s="3">
        <v>3.6509999999999998</v>
      </c>
      <c r="J381" s="3">
        <v>0.13300000000000001</v>
      </c>
      <c r="K381" s="1">
        <v>5.0999999999999996</v>
      </c>
      <c r="L381" s="16">
        <v>1.9344984512435677</v>
      </c>
      <c r="M381" s="3">
        <v>0.91300000000000003</v>
      </c>
      <c r="N381" s="3">
        <v>4.8000000000000001E-2</v>
      </c>
      <c r="O381" s="1">
        <v>55.4</v>
      </c>
      <c r="P381" s="16">
        <v>1.568201724066995</v>
      </c>
      <c r="Q381" s="14">
        <v>1.3877456596088638</v>
      </c>
      <c r="R381" s="17">
        <v>2.1258064581395271</v>
      </c>
      <c r="S381" s="9">
        <f t="shared" si="24"/>
        <v>0.28656838636192045</v>
      </c>
      <c r="T381" s="12">
        <f t="shared" si="25"/>
        <v>0.19540192697996303</v>
      </c>
      <c r="U381" s="9">
        <f t="shared" si="26"/>
        <v>0.14230987768224981</v>
      </c>
      <c r="V381" s="12">
        <f t="shared" si="27"/>
        <v>0.32752372209310254</v>
      </c>
    </row>
    <row r="382" spans="1:22" x14ac:dyDescent="0.3">
      <c r="A382">
        <v>379</v>
      </c>
      <c r="B382" s="1">
        <v>8.5</v>
      </c>
      <c r="C382" s="1">
        <v>14.4</v>
      </c>
      <c r="D382" s="1">
        <v>28.7</v>
      </c>
      <c r="E382" s="2">
        <v>192</v>
      </c>
      <c r="F382" s="1">
        <v>5.5</v>
      </c>
      <c r="G382" s="1">
        <v>10.5</v>
      </c>
      <c r="H382" s="1">
        <v>17.899999999999999</v>
      </c>
      <c r="I382" s="3">
        <v>2.492</v>
      </c>
      <c r="J382" s="3">
        <v>9.8000000000000004E-2</v>
      </c>
      <c r="K382" s="1">
        <v>4.0999999999999996</v>
      </c>
      <c r="L382" s="16">
        <v>2.2695129442179165</v>
      </c>
      <c r="M382" s="3">
        <v>0.185</v>
      </c>
      <c r="N382" s="3">
        <v>0.05</v>
      </c>
      <c r="O382" s="1">
        <v>86.9</v>
      </c>
      <c r="P382" s="16">
        <v>1.968482948553935</v>
      </c>
      <c r="Q382" s="14">
        <v>1.7722263275294705</v>
      </c>
      <c r="R382" s="17">
        <v>2.3965480379871322</v>
      </c>
      <c r="S382" s="9">
        <f t="shared" si="24"/>
        <v>0.35593266409423796</v>
      </c>
      <c r="T382" s="12">
        <f t="shared" si="25"/>
        <v>0.29413165718517248</v>
      </c>
      <c r="U382" s="9">
        <f t="shared" si="26"/>
        <v>0.24851918398471987</v>
      </c>
      <c r="V382" s="12">
        <f t="shared" si="27"/>
        <v>0.37958613869965718</v>
      </c>
    </row>
    <row r="383" spans="1:22" x14ac:dyDescent="0.3">
      <c r="A383">
        <v>380</v>
      </c>
      <c r="B383" s="1">
        <v>8.6999999999999993</v>
      </c>
      <c r="C383" s="1">
        <v>11.1</v>
      </c>
      <c r="D383" s="1">
        <v>30.6</v>
      </c>
      <c r="E383" s="2">
        <v>261</v>
      </c>
      <c r="F383" s="1">
        <v>10.9</v>
      </c>
      <c r="G383" s="1">
        <v>19</v>
      </c>
      <c r="H383" s="1">
        <v>38.1</v>
      </c>
      <c r="I383" s="3">
        <v>2.581</v>
      </c>
      <c r="J383" s="3">
        <v>0.112</v>
      </c>
      <c r="K383" s="1">
        <v>6.7</v>
      </c>
      <c r="L383" s="16">
        <v>2.3283796034387376</v>
      </c>
      <c r="M383" s="3">
        <v>0.45100000000000001</v>
      </c>
      <c r="N383" s="3">
        <v>5.6000000000000001E-2</v>
      </c>
      <c r="O383" s="1">
        <v>152.30000000000001</v>
      </c>
      <c r="P383" s="16">
        <v>2.167317334748176</v>
      </c>
      <c r="Q383" s="14">
        <v>1.3466854150275736</v>
      </c>
      <c r="R383" s="17">
        <v>1.3096301674258988</v>
      </c>
      <c r="S383" s="9">
        <f t="shared" si="24"/>
        <v>0.36705378621806356</v>
      </c>
      <c r="T383" s="12">
        <f t="shared" si="25"/>
        <v>0.33592250460090534</v>
      </c>
      <c r="U383" s="9">
        <f t="shared" si="26"/>
        <v>0.12926615661842394</v>
      </c>
      <c r="V383" s="12">
        <f t="shared" si="27"/>
        <v>0.11714867052399984</v>
      </c>
    </row>
    <row r="384" spans="1:22" x14ac:dyDescent="0.3">
      <c r="A384">
        <v>381</v>
      </c>
      <c r="B384" s="1">
        <v>8.1</v>
      </c>
      <c r="C384" s="1">
        <v>10.1</v>
      </c>
      <c r="D384" s="1">
        <v>25.7</v>
      </c>
      <c r="E384" s="2">
        <v>226</v>
      </c>
      <c r="F384" s="1">
        <v>3.8</v>
      </c>
      <c r="G384" s="1">
        <v>10.4</v>
      </c>
      <c r="H384" s="1">
        <v>9.5</v>
      </c>
      <c r="I384" s="3">
        <v>2.9550000000000001</v>
      </c>
      <c r="J384" s="3">
        <v>0.15</v>
      </c>
      <c r="K384" s="1">
        <v>4.9000000000000004</v>
      </c>
      <c r="L384" s="16">
        <v>2.510545010206612</v>
      </c>
      <c r="M384" s="3">
        <v>0.55500000000000005</v>
      </c>
      <c r="N384" s="3">
        <v>9.1999999999999998E-2</v>
      </c>
      <c r="O384" s="1">
        <v>31.6</v>
      </c>
      <c r="P384" s="16">
        <v>2.3483048630481607</v>
      </c>
      <c r="Q384" s="14">
        <v>1.563587865991245</v>
      </c>
      <c r="R384" s="17">
        <v>2.2962262872611605</v>
      </c>
      <c r="S384" s="9">
        <f t="shared" si="24"/>
        <v>0.39976801201155271</v>
      </c>
      <c r="T384" s="12">
        <f t="shared" si="25"/>
        <v>0.37075447747544998</v>
      </c>
      <c r="U384" s="9">
        <f t="shared" si="26"/>
        <v>0.19412229149064369</v>
      </c>
      <c r="V384" s="12">
        <f t="shared" si="27"/>
        <v>0.36101468445167506</v>
      </c>
    </row>
    <row r="385" spans="1:22" x14ac:dyDescent="0.3">
      <c r="A385">
        <v>382</v>
      </c>
      <c r="B385" s="1">
        <v>7.3</v>
      </c>
      <c r="C385" s="1">
        <v>9.6999999999999993</v>
      </c>
      <c r="D385" s="1">
        <v>19.2</v>
      </c>
      <c r="E385" s="2">
        <v>187</v>
      </c>
      <c r="F385" s="1">
        <v>2.2999999999999998</v>
      </c>
      <c r="G385" s="1">
        <v>6.2</v>
      </c>
      <c r="H385" s="1">
        <v>7.7</v>
      </c>
      <c r="I385" s="3">
        <v>2.9409999999999998</v>
      </c>
      <c r="J385" s="3">
        <v>0.16900000000000001</v>
      </c>
      <c r="K385" s="1">
        <v>3.6</v>
      </c>
      <c r="L385" s="16">
        <v>3.4927603890268375</v>
      </c>
      <c r="M385" s="3">
        <v>0.56200000000000006</v>
      </c>
      <c r="N385" s="3">
        <v>0.12</v>
      </c>
      <c r="O385" s="1">
        <v>13.9</v>
      </c>
      <c r="P385" s="16">
        <v>3.2984163800612945</v>
      </c>
      <c r="Q385" s="14">
        <v>1.6330945994595645</v>
      </c>
      <c r="R385" s="17">
        <v>2.3077099234048069</v>
      </c>
      <c r="S385" s="9">
        <f t="shared" si="24"/>
        <v>0.543168793111796</v>
      </c>
      <c r="T385" s="12">
        <f t="shared" si="25"/>
        <v>0.51830547852158537</v>
      </c>
      <c r="U385" s="9">
        <f t="shared" si="26"/>
        <v>0.2130113426260313</v>
      </c>
      <c r="V385" s="12">
        <f t="shared" si="27"/>
        <v>0.36318121757642363</v>
      </c>
    </row>
    <row r="386" spans="1:22" x14ac:dyDescent="0.3">
      <c r="A386">
        <v>383</v>
      </c>
      <c r="B386" s="1">
        <v>7.8</v>
      </c>
      <c r="C386" s="1">
        <v>12.1</v>
      </c>
      <c r="D386" s="1">
        <v>13.5</v>
      </c>
      <c r="E386" s="2">
        <v>260</v>
      </c>
      <c r="F386" s="1">
        <v>3.1</v>
      </c>
      <c r="G386" s="1">
        <v>5.8</v>
      </c>
      <c r="H386" s="1">
        <v>7.8</v>
      </c>
      <c r="I386" s="3">
        <v>4.8920000000000003</v>
      </c>
      <c r="J386" s="3">
        <v>8.7999999999999995E-2</v>
      </c>
      <c r="K386" s="1">
        <v>3.6</v>
      </c>
      <c r="L386" s="16">
        <v>2.976808337338066</v>
      </c>
      <c r="M386" s="3">
        <v>0.77800000000000002</v>
      </c>
      <c r="N386" s="3">
        <v>3.5999999999999997E-2</v>
      </c>
      <c r="O386" s="1">
        <v>42.3</v>
      </c>
      <c r="P386" s="16">
        <v>2.7403626894942437</v>
      </c>
      <c r="Q386" s="14">
        <v>1.2108800903068653</v>
      </c>
      <c r="R386" s="17">
        <v>1.7888751157754168</v>
      </c>
      <c r="S386" s="9">
        <f t="shared" si="24"/>
        <v>0.47375087337159549</v>
      </c>
      <c r="T386" s="12">
        <f t="shared" si="25"/>
        <v>0.43780804589409994</v>
      </c>
      <c r="U386" s="9">
        <f t="shared" si="26"/>
        <v>8.3101138439139688E-2</v>
      </c>
      <c r="V386" s="12">
        <f t="shared" si="27"/>
        <v>0.25258002283526654</v>
      </c>
    </row>
    <row r="387" spans="1:22" x14ac:dyDescent="0.3">
      <c r="A387">
        <v>384</v>
      </c>
      <c r="B387" s="1">
        <v>7.8</v>
      </c>
      <c r="C387" s="1">
        <v>13.4</v>
      </c>
      <c r="D387" s="1">
        <v>8.6</v>
      </c>
      <c r="E387" s="2">
        <v>411</v>
      </c>
      <c r="F387" s="1">
        <v>2.7</v>
      </c>
      <c r="G387" s="1">
        <v>5.8</v>
      </c>
      <c r="H387" s="1">
        <v>5.0999999999999996</v>
      </c>
      <c r="I387" s="3">
        <v>6.2270000000000003</v>
      </c>
      <c r="J387" s="3">
        <v>8.7999999999999995E-2</v>
      </c>
      <c r="K387" s="1">
        <v>3.5</v>
      </c>
      <c r="L387" s="16">
        <v>3.249198357391113</v>
      </c>
      <c r="M387" s="3">
        <v>1.1719999999999999</v>
      </c>
      <c r="N387" s="3">
        <v>3.4000000000000002E-2</v>
      </c>
      <c r="O387" s="1">
        <v>25.9</v>
      </c>
      <c r="P387" s="16">
        <v>2.5185139398778875</v>
      </c>
      <c r="Q387" s="14">
        <v>1.184492688528423</v>
      </c>
      <c r="R387" s="17">
        <v>1.6618126855372612</v>
      </c>
      <c r="S387" s="9">
        <f t="shared" si="24"/>
        <v>0.5117762250079072</v>
      </c>
      <c r="T387" s="12">
        <f t="shared" si="25"/>
        <v>0.40114435900365281</v>
      </c>
      <c r="U387" s="9">
        <f t="shared" si="26"/>
        <v>7.3532384314536889E-2</v>
      </c>
      <c r="V387" s="12">
        <f t="shared" si="27"/>
        <v>0.22058206985596371</v>
      </c>
    </row>
    <row r="388" spans="1:22" x14ac:dyDescent="0.3">
      <c r="A388">
        <v>385</v>
      </c>
      <c r="B388" s="1">
        <v>8</v>
      </c>
      <c r="C388" s="1">
        <v>15.3</v>
      </c>
      <c r="D388" s="1">
        <v>6.4</v>
      </c>
      <c r="E388" s="2">
        <v>380</v>
      </c>
      <c r="F388" s="1">
        <v>4.5</v>
      </c>
      <c r="G388" s="1">
        <v>7.4</v>
      </c>
      <c r="H388" s="1">
        <v>12.9</v>
      </c>
      <c r="I388" s="3">
        <v>5.1429999999999998</v>
      </c>
      <c r="J388" s="3">
        <v>7.6999999999999999E-2</v>
      </c>
      <c r="K388" s="1">
        <v>4.2</v>
      </c>
      <c r="L388" s="16">
        <v>3.2367890994092927</v>
      </c>
      <c r="M388" s="3">
        <v>0.81899999999999995</v>
      </c>
      <c r="N388" s="3">
        <v>1.7999999999999999E-2</v>
      </c>
      <c r="O388" s="1">
        <v>64</v>
      </c>
      <c r="P388" s="16">
        <v>2.2430380486862944</v>
      </c>
      <c r="Q388" s="14">
        <v>1.0893398077710312</v>
      </c>
      <c r="R388" s="17">
        <v>1.143014800254095</v>
      </c>
      <c r="S388" s="9">
        <f t="shared" si="24"/>
        <v>0.51011440284814413</v>
      </c>
      <c r="T388" s="12">
        <f t="shared" si="25"/>
        <v>0.35083664058891928</v>
      </c>
      <c r="U388" s="9">
        <f t="shared" si="26"/>
        <v>3.7163374356330194E-2</v>
      </c>
      <c r="V388" s="12">
        <f t="shared" si="27"/>
        <v>5.8051853866034057E-2</v>
      </c>
    </row>
    <row r="389" spans="1:22" x14ac:dyDescent="0.3">
      <c r="A389">
        <v>386</v>
      </c>
      <c r="B389" s="1">
        <v>8.3000000000000007</v>
      </c>
      <c r="C389" s="1">
        <v>15.1</v>
      </c>
      <c r="D389" s="1">
        <v>6.4</v>
      </c>
      <c r="E389" s="2">
        <v>389</v>
      </c>
      <c r="F389" s="1">
        <v>4.9000000000000004</v>
      </c>
      <c r="G389" s="1">
        <v>8.6</v>
      </c>
      <c r="H389" s="1">
        <v>15.7</v>
      </c>
      <c r="I389" s="3">
        <v>7.2450000000000001</v>
      </c>
      <c r="J389" s="3">
        <v>8.6999999999999994E-2</v>
      </c>
      <c r="K389" s="1">
        <v>5.3</v>
      </c>
      <c r="L389" s="16">
        <v>2.61066016308988</v>
      </c>
      <c r="M389" s="3">
        <v>1.7070000000000001</v>
      </c>
      <c r="N389" s="3">
        <v>5.0000000000000001E-3</v>
      </c>
      <c r="O389" s="1">
        <v>128.30000000000001</v>
      </c>
      <c r="P389" s="16">
        <v>2.0827853703164503</v>
      </c>
      <c r="Q389" s="14">
        <v>1.2303467224174767</v>
      </c>
      <c r="R389" s="17">
        <v>1.5092025223311027</v>
      </c>
      <c r="S389" s="9">
        <f t="shared" si="24"/>
        <v>0.41675034217895734</v>
      </c>
      <c r="T389" s="12">
        <f t="shared" si="25"/>
        <v>0.31864451848841002</v>
      </c>
      <c r="U389" s="9">
        <f t="shared" si="26"/>
        <v>9.0027516653498105E-2</v>
      </c>
      <c r="V389" s="12">
        <f t="shared" si="27"/>
        <v>0.17874752236619887</v>
      </c>
    </row>
    <row r="390" spans="1:22" x14ac:dyDescent="0.3">
      <c r="A390">
        <v>387</v>
      </c>
      <c r="B390" s="1">
        <v>7.9</v>
      </c>
      <c r="C390" s="1">
        <v>13.1</v>
      </c>
      <c r="D390" s="1">
        <v>10.4</v>
      </c>
      <c r="E390" s="2">
        <v>391</v>
      </c>
      <c r="F390" s="1">
        <v>5</v>
      </c>
      <c r="G390" s="1">
        <v>8.5</v>
      </c>
      <c r="H390" s="1">
        <v>11.4</v>
      </c>
      <c r="I390" s="3">
        <v>6.2839999999999998</v>
      </c>
      <c r="J390" s="3">
        <v>0.157</v>
      </c>
      <c r="K390" s="1">
        <v>5.2</v>
      </c>
      <c r="L390" s="16">
        <v>2.6414741105040997</v>
      </c>
      <c r="M390" s="3">
        <v>2.1120000000000001</v>
      </c>
      <c r="N390" s="3">
        <v>2.7E-2</v>
      </c>
      <c r="O390" s="1">
        <v>65.2</v>
      </c>
      <c r="P390" s="16">
        <v>1.8512583487190752</v>
      </c>
      <c r="Q390" s="14">
        <v>0.69143515214406204</v>
      </c>
      <c r="R390" s="17">
        <v>0.49136169383427269</v>
      </c>
      <c r="S390" s="9">
        <f t="shared" si="24"/>
        <v>0.42184635845649632</v>
      </c>
      <c r="T390" s="12">
        <f t="shared" si="25"/>
        <v>0.26746703009480149</v>
      </c>
      <c r="U390" s="9">
        <f t="shared" si="26"/>
        <v>-0.1602485449641069</v>
      </c>
      <c r="V390" s="12">
        <f t="shared" si="27"/>
        <v>-0.30859870378766791</v>
      </c>
    </row>
    <row r="391" spans="1:22" x14ac:dyDescent="0.3">
      <c r="A391">
        <v>388</v>
      </c>
      <c r="B391" s="1">
        <v>7.8</v>
      </c>
      <c r="C391" s="1">
        <v>11.1</v>
      </c>
      <c r="D391" s="1">
        <v>17.399999999999999</v>
      </c>
      <c r="E391" s="2">
        <v>344</v>
      </c>
      <c r="F391" s="1">
        <v>5.5</v>
      </c>
      <c r="G391" s="1">
        <v>8.4</v>
      </c>
      <c r="H391" s="1">
        <v>8.4</v>
      </c>
      <c r="I391" s="3">
        <v>5.5510000000000002</v>
      </c>
      <c r="J391" s="3">
        <v>0.10199999999999999</v>
      </c>
      <c r="K391" s="1">
        <v>5.8</v>
      </c>
      <c r="L391" s="16">
        <v>2.7634279935629373</v>
      </c>
      <c r="M391" s="3">
        <v>2.0790000000000002</v>
      </c>
      <c r="N391" s="3">
        <v>2.9000000000000001E-2</v>
      </c>
      <c r="O391" s="1">
        <v>62</v>
      </c>
      <c r="P391" s="16">
        <v>1.9294189257142926</v>
      </c>
      <c r="Q391" s="14">
        <v>1.1274935447567824</v>
      </c>
      <c r="R391" s="17">
        <v>0.79239168949825389</v>
      </c>
      <c r="S391" s="9">
        <f t="shared" si="24"/>
        <v>0.44144815268631199</v>
      </c>
      <c r="T391" s="12">
        <f t="shared" si="25"/>
        <v>0.28542653421362846</v>
      </c>
      <c r="U391" s="9">
        <f t="shared" si="26"/>
        <v>5.2114064089214027E-2</v>
      </c>
      <c r="V391" s="12">
        <f t="shared" si="27"/>
        <v>-0.10106008793406671</v>
      </c>
    </row>
    <row r="392" spans="1:22" x14ac:dyDescent="0.3">
      <c r="A392">
        <v>389</v>
      </c>
      <c r="B392" s="1">
        <v>8.3000000000000007</v>
      </c>
      <c r="C392" s="1">
        <v>12</v>
      </c>
      <c r="D392" s="1">
        <v>24</v>
      </c>
      <c r="E392" s="2">
        <v>409</v>
      </c>
      <c r="F392" s="1">
        <v>4.0999999999999996</v>
      </c>
      <c r="G392" s="1">
        <v>11.5</v>
      </c>
      <c r="H392" s="1">
        <v>10.5</v>
      </c>
      <c r="I392" s="3">
        <v>5.3769999999999998</v>
      </c>
      <c r="J392" s="3">
        <v>8.1000000000000003E-2</v>
      </c>
      <c r="K392" s="1">
        <v>7.1</v>
      </c>
      <c r="L392" s="16">
        <v>3.0472748673841794</v>
      </c>
      <c r="M392" s="3">
        <v>1.613</v>
      </c>
      <c r="N392" s="3">
        <v>1.7999999999999999E-2</v>
      </c>
      <c r="O392" s="1">
        <v>38.9</v>
      </c>
      <c r="P392" s="16">
        <v>1.7781512503836436</v>
      </c>
      <c r="Q392" s="14">
        <v>0.98592022012356739</v>
      </c>
      <c r="R392" s="17">
        <v>1.1238516409670858</v>
      </c>
      <c r="S392" s="9">
        <f t="shared" si="24"/>
        <v>0.48391162980660535</v>
      </c>
      <c r="T392" s="12">
        <f t="shared" si="25"/>
        <v>0.24996869949877901</v>
      </c>
      <c r="U392" s="9">
        <f t="shared" si="26"/>
        <v>-6.158226399464669E-3</v>
      </c>
      <c r="V392" s="12">
        <f t="shared" si="27"/>
        <v>5.0708984042711361E-2</v>
      </c>
    </row>
    <row r="393" spans="1:22" x14ac:dyDescent="0.3">
      <c r="A393">
        <v>390</v>
      </c>
      <c r="B393" s="1">
        <v>8.3000000000000007</v>
      </c>
      <c r="C393" s="1">
        <v>12.4</v>
      </c>
      <c r="D393" s="1">
        <v>26</v>
      </c>
      <c r="E393" s="2">
        <v>336</v>
      </c>
      <c r="F393" s="1">
        <v>5.8</v>
      </c>
      <c r="G393" s="1">
        <v>15.8</v>
      </c>
      <c r="H393" s="1">
        <v>31.9</v>
      </c>
      <c r="I393" s="3">
        <v>4.7679999999999998</v>
      </c>
      <c r="J393" s="3">
        <v>0.125</v>
      </c>
      <c r="K393" s="1">
        <v>7</v>
      </c>
      <c r="L393" s="16">
        <v>3.1931245983544616</v>
      </c>
      <c r="M393" s="3">
        <v>1.2929999999999999</v>
      </c>
      <c r="N393" s="3">
        <v>2.5000000000000001E-2</v>
      </c>
      <c r="O393" s="1">
        <v>60.7</v>
      </c>
      <c r="P393" s="16">
        <v>2.5797835966168101</v>
      </c>
      <c r="Q393" s="14">
        <v>1.3663855969539462</v>
      </c>
      <c r="R393" s="17">
        <v>1.4548448600085102</v>
      </c>
      <c r="S393" s="9">
        <f t="shared" ref="S393:S456" si="28">LOG(L393)</f>
        <v>0.50421586539883367</v>
      </c>
      <c r="T393" s="12">
        <f t="shared" ref="T393:T456" si="29">LOG(P393)</f>
        <v>0.4115832769954334</v>
      </c>
      <c r="U393" s="9">
        <f t="shared" ref="U393:U456" si="30">LOG(Q393)</f>
        <v>0.13557327547871834</v>
      </c>
      <c r="V393" s="12">
        <f t="shared" ref="V393:V456" si="31">LOG(R393)</f>
        <v>0.16281668401986235</v>
      </c>
    </row>
    <row r="394" spans="1:22" x14ac:dyDescent="0.3">
      <c r="A394">
        <v>391</v>
      </c>
      <c r="B394" s="1">
        <v>7.9</v>
      </c>
      <c r="C394" s="1">
        <v>7.7</v>
      </c>
      <c r="D394" s="1">
        <v>28.4</v>
      </c>
      <c r="E394" s="2">
        <v>228</v>
      </c>
      <c r="F394" s="1">
        <v>4.0999999999999996</v>
      </c>
      <c r="G394" s="1">
        <v>10.6</v>
      </c>
      <c r="H394" s="1">
        <v>12.6</v>
      </c>
      <c r="I394" s="3">
        <v>3.8570000000000002</v>
      </c>
      <c r="J394" s="3">
        <v>0.186</v>
      </c>
      <c r="K394" s="1">
        <v>5.7</v>
      </c>
      <c r="L394" s="16">
        <v>3.5403294747908736</v>
      </c>
      <c r="M394" s="3">
        <v>1.2849999999999999</v>
      </c>
      <c r="N394" s="3">
        <v>0.106</v>
      </c>
      <c r="O394" s="1">
        <v>64.2</v>
      </c>
      <c r="P394" s="16">
        <v>3.0681858617461617</v>
      </c>
      <c r="Q394" s="14">
        <v>1.3857670936267759</v>
      </c>
      <c r="R394" s="17">
        <v>2.1405080430381798</v>
      </c>
      <c r="S394" s="9">
        <f t="shared" si="28"/>
        <v>0.54904368078997534</v>
      </c>
      <c r="T394" s="12">
        <f t="shared" si="29"/>
        <v>0.48688166436620445</v>
      </c>
      <c r="U394" s="9">
        <f t="shared" si="30"/>
        <v>0.14169024437941738</v>
      </c>
      <c r="V394" s="12">
        <f t="shared" si="31"/>
        <v>0.33051686405098063</v>
      </c>
    </row>
    <row r="395" spans="1:22" x14ac:dyDescent="0.3">
      <c r="A395">
        <v>392</v>
      </c>
      <c r="B395" s="1">
        <v>8.1999999999999993</v>
      </c>
      <c r="C395" s="1">
        <v>9.5</v>
      </c>
      <c r="D395" s="1">
        <v>29</v>
      </c>
      <c r="E395" s="2">
        <v>232</v>
      </c>
      <c r="F395" s="1">
        <v>5.2</v>
      </c>
      <c r="G395" s="1">
        <v>9.8000000000000007</v>
      </c>
      <c r="H395" s="1">
        <v>23.5</v>
      </c>
      <c r="I395" s="3">
        <v>3.2930000000000001</v>
      </c>
      <c r="J395" s="3">
        <v>0.17199999999999999</v>
      </c>
      <c r="K395" s="1">
        <v>4.9000000000000004</v>
      </c>
      <c r="L395" s="16">
        <v>4.1003705451175625</v>
      </c>
      <c r="M395" s="3">
        <v>1.1419999999999999</v>
      </c>
      <c r="N395" s="3">
        <v>8.3000000000000004E-2</v>
      </c>
      <c r="O395" s="1">
        <v>77.099999999999994</v>
      </c>
      <c r="P395" s="16">
        <v>3.9757993096794073</v>
      </c>
      <c r="Q395" s="14">
        <v>1.976803756148483</v>
      </c>
      <c r="R395" s="17">
        <v>2.3027637084729817</v>
      </c>
      <c r="S395" s="9">
        <f t="shared" si="28"/>
        <v>0.61282310511688476</v>
      </c>
      <c r="T395" s="12">
        <f t="shared" si="29"/>
        <v>0.59942445397010335</v>
      </c>
      <c r="U395" s="9">
        <f t="shared" si="30"/>
        <v>0.29596355760295134</v>
      </c>
      <c r="V395" s="12">
        <f t="shared" si="31"/>
        <v>0.36224937636146987</v>
      </c>
    </row>
    <row r="396" spans="1:22" x14ac:dyDescent="0.3">
      <c r="A396">
        <v>393</v>
      </c>
      <c r="B396" s="1">
        <v>7.9</v>
      </c>
      <c r="C396" s="1">
        <v>9</v>
      </c>
      <c r="D396" s="1">
        <v>24.9</v>
      </c>
      <c r="E396" s="2">
        <v>223</v>
      </c>
      <c r="F396" s="1">
        <v>2.1</v>
      </c>
      <c r="G396" s="1">
        <v>7.3</v>
      </c>
      <c r="H396" s="1">
        <v>19</v>
      </c>
      <c r="I396" s="3">
        <v>2.645</v>
      </c>
      <c r="J396" s="3">
        <v>0.10100000000000001</v>
      </c>
      <c r="K396" s="1">
        <v>4.3</v>
      </c>
      <c r="L396" s="16">
        <v>3.0273496077747564</v>
      </c>
      <c r="M396" s="3">
        <v>0.312</v>
      </c>
      <c r="N396" s="3">
        <v>5.0999999999999997E-2</v>
      </c>
      <c r="O396" s="1">
        <v>43.8</v>
      </c>
      <c r="P396" s="16">
        <v>2.7634279935629373</v>
      </c>
      <c r="Q396" s="14">
        <v>1.6775613311560935</v>
      </c>
      <c r="R396" s="17">
        <v>2.0390173219974121</v>
      </c>
      <c r="S396" s="9">
        <f t="shared" si="28"/>
        <v>0.48106257753404608</v>
      </c>
      <c r="T396" s="12">
        <f t="shared" si="29"/>
        <v>0.44144815268631199</v>
      </c>
      <c r="U396" s="9">
        <f t="shared" si="30"/>
        <v>0.22467840681167409</v>
      </c>
      <c r="V396" s="12">
        <f t="shared" si="31"/>
        <v>0.30942091524157173</v>
      </c>
    </row>
    <row r="397" spans="1:22" x14ac:dyDescent="0.3">
      <c r="A397">
        <v>394</v>
      </c>
      <c r="B397" s="1">
        <v>7.8</v>
      </c>
      <c r="C397" s="1">
        <v>10.4</v>
      </c>
      <c r="D397" s="1">
        <v>20</v>
      </c>
      <c r="E397" s="2">
        <v>301</v>
      </c>
      <c r="F397" s="1">
        <v>3.4</v>
      </c>
      <c r="G397" s="1">
        <v>6.8</v>
      </c>
      <c r="H397" s="1">
        <v>12.2</v>
      </c>
      <c r="I397" s="3">
        <v>3.7890000000000001</v>
      </c>
      <c r="J397" s="3">
        <v>8.3000000000000004E-2</v>
      </c>
      <c r="K397" s="1">
        <v>3.7</v>
      </c>
      <c r="L397" s="16">
        <v>3.0729847446279304</v>
      </c>
      <c r="M397" s="3">
        <v>0.58199999999999996</v>
      </c>
      <c r="N397" s="3">
        <v>2.4E-2</v>
      </c>
      <c r="O397" s="1">
        <v>45.3</v>
      </c>
      <c r="P397" s="16">
        <v>2.9628426812012423</v>
      </c>
      <c r="Q397" s="14">
        <v>1.2411478624116998</v>
      </c>
      <c r="R397" s="17">
        <v>1.7972675408307164</v>
      </c>
      <c r="S397" s="9">
        <f t="shared" si="28"/>
        <v>0.4875604042718828</v>
      </c>
      <c r="T397" s="12">
        <f t="shared" si="29"/>
        <v>0.47170859224952749</v>
      </c>
      <c r="U397" s="9">
        <f t="shared" si="30"/>
        <v>9.3823523645545942E-2</v>
      </c>
      <c r="V397" s="12">
        <f t="shared" si="31"/>
        <v>0.25461273089746261</v>
      </c>
    </row>
    <row r="398" spans="1:22" x14ac:dyDescent="0.3">
      <c r="A398">
        <v>395</v>
      </c>
      <c r="B398" s="1">
        <v>7.5</v>
      </c>
      <c r="C398" s="1">
        <v>11</v>
      </c>
      <c r="D398" s="1">
        <v>12.7</v>
      </c>
      <c r="E398" s="2">
        <v>448</v>
      </c>
      <c r="F398" s="1">
        <v>3</v>
      </c>
      <c r="G398" s="1">
        <v>7.7</v>
      </c>
      <c r="H398" s="1">
        <v>10.7</v>
      </c>
      <c r="I398" s="3">
        <v>5.2759999999999998</v>
      </c>
      <c r="J398" s="3">
        <v>6.6000000000000003E-2</v>
      </c>
      <c r="K398" s="1">
        <v>4.2</v>
      </c>
      <c r="L398" s="16">
        <v>2.958085848521085</v>
      </c>
      <c r="M398" s="3">
        <v>1.1080000000000001</v>
      </c>
      <c r="N398" s="3">
        <v>7.0000000000000001E-3</v>
      </c>
      <c r="O398" s="1">
        <v>51.9</v>
      </c>
      <c r="P398" s="16">
        <v>2.8221680793680175</v>
      </c>
      <c r="Q398" s="14">
        <v>1.195373754817413</v>
      </c>
      <c r="R398" s="17">
        <v>0.14612803567823801</v>
      </c>
      <c r="S398" s="9">
        <f t="shared" si="28"/>
        <v>0.47101077378459466</v>
      </c>
      <c r="T398" s="12">
        <f t="shared" si="29"/>
        <v>0.45058287538867114</v>
      </c>
      <c r="U398" s="9">
        <f t="shared" si="30"/>
        <v>7.7503716393848357E-2</v>
      </c>
      <c r="V398" s="12">
        <f t="shared" si="31"/>
        <v>-0.83526645365995156</v>
      </c>
    </row>
    <row r="399" spans="1:22" x14ac:dyDescent="0.3">
      <c r="A399">
        <v>396</v>
      </c>
      <c r="B399" s="1">
        <v>7.8</v>
      </c>
      <c r="C399" s="1">
        <v>14.5</v>
      </c>
      <c r="D399" s="1">
        <v>6</v>
      </c>
      <c r="E399" s="2">
        <v>525</v>
      </c>
      <c r="F399" s="1">
        <v>5.4</v>
      </c>
      <c r="G399" s="1">
        <v>9.3000000000000007</v>
      </c>
      <c r="H399" s="1">
        <v>16.8</v>
      </c>
      <c r="I399" s="3">
        <v>7.2469999999999999</v>
      </c>
      <c r="J399" s="3">
        <v>0.09</v>
      </c>
      <c r="K399" s="1">
        <v>5.2</v>
      </c>
      <c r="L399" s="16">
        <v>3.1383026981662816</v>
      </c>
      <c r="M399" s="3">
        <v>2.0139999999999998</v>
      </c>
      <c r="N399" s="3">
        <v>3.0000000000000001E-3</v>
      </c>
      <c r="O399" s="1">
        <v>103</v>
      </c>
      <c r="P399" s="16">
        <v>2.6866362692622934</v>
      </c>
      <c r="Q399" s="14">
        <v>1.3992928980439108</v>
      </c>
      <c r="R399" s="17">
        <v>1.6560982020128319</v>
      </c>
      <c r="S399" s="9">
        <f t="shared" si="28"/>
        <v>0.49669483020160088</v>
      </c>
      <c r="T399" s="12">
        <f t="shared" si="29"/>
        <v>0.42920887337587521</v>
      </c>
      <c r="U399" s="9">
        <f t="shared" si="30"/>
        <v>0.14590862992443596</v>
      </c>
      <c r="V399" s="12">
        <f t="shared" si="31"/>
        <v>0.21908608566612481</v>
      </c>
    </row>
    <row r="400" spans="1:22" x14ac:dyDescent="0.3">
      <c r="A400">
        <v>397</v>
      </c>
      <c r="B400" s="1">
        <v>8.1999999999999993</v>
      </c>
      <c r="C400" s="1">
        <v>14.9</v>
      </c>
      <c r="D400" s="1">
        <v>5.6</v>
      </c>
      <c r="E400" s="2">
        <v>437</v>
      </c>
      <c r="F400" s="1">
        <v>5.8</v>
      </c>
      <c r="G400" s="1">
        <v>11</v>
      </c>
      <c r="H400" s="1">
        <v>18.8</v>
      </c>
      <c r="I400" s="3">
        <v>7.6360000000000001</v>
      </c>
      <c r="J400" s="3">
        <v>0.122</v>
      </c>
      <c r="K400" s="1">
        <v>5.6</v>
      </c>
      <c r="L400" s="16">
        <v>3.0530784434834195</v>
      </c>
      <c r="M400" s="3">
        <v>2.9049999999999998</v>
      </c>
      <c r="N400" s="3">
        <v>2.1000000000000001E-2</v>
      </c>
      <c r="O400" s="1">
        <v>129.5</v>
      </c>
      <c r="P400" s="16">
        <v>2.0791812460476247</v>
      </c>
      <c r="Q400" s="14">
        <v>0.86272752831797461</v>
      </c>
      <c r="R400" s="17">
        <v>1.7634279935629373</v>
      </c>
      <c r="S400" s="9">
        <f t="shared" si="28"/>
        <v>0.48473796287525317</v>
      </c>
      <c r="T400" s="12">
        <f t="shared" si="29"/>
        <v>0.31789234922921888</v>
      </c>
      <c r="U400" s="9">
        <f t="shared" si="30"/>
        <v>-6.4126344067311172E-2</v>
      </c>
      <c r="V400" s="12">
        <f t="shared" si="31"/>
        <v>0.24635773072495029</v>
      </c>
    </row>
    <row r="401" spans="1:22" x14ac:dyDescent="0.3">
      <c r="A401">
        <v>398</v>
      </c>
      <c r="B401" s="1">
        <v>8.3000000000000007</v>
      </c>
      <c r="C401" s="1">
        <v>16.100000000000001</v>
      </c>
      <c r="D401" s="1">
        <v>5.5</v>
      </c>
      <c r="E401" s="2">
        <v>447</v>
      </c>
      <c r="F401" s="1">
        <v>4.5999999999999996</v>
      </c>
      <c r="G401" s="1">
        <v>9.6999999999999993</v>
      </c>
      <c r="H401" s="1">
        <v>13.7</v>
      </c>
      <c r="I401" s="3">
        <v>9.4320000000000004</v>
      </c>
      <c r="J401" s="3">
        <v>8.8999999999999996E-2</v>
      </c>
      <c r="K401" s="1">
        <v>5.0999999999999996</v>
      </c>
      <c r="L401" s="16">
        <v>2.9216864754836021</v>
      </c>
      <c r="M401" s="3">
        <v>5.1429999999999998</v>
      </c>
      <c r="N401" s="3">
        <v>8.0000000000000002E-3</v>
      </c>
      <c r="O401" s="1">
        <v>64.8</v>
      </c>
      <c r="P401" s="16">
        <v>2.6232492903979003</v>
      </c>
      <c r="Q401" s="14">
        <v>1.0075344178972576</v>
      </c>
      <c r="R401" s="17">
        <v>1.5943925503754266</v>
      </c>
      <c r="S401" s="9">
        <f t="shared" si="28"/>
        <v>0.46563361020440958</v>
      </c>
      <c r="T401" s="12">
        <f t="shared" si="29"/>
        <v>0.41883956405575262</v>
      </c>
      <c r="U401" s="9">
        <f t="shared" si="30"/>
        <v>3.2598907908617694E-3</v>
      </c>
      <c r="V401" s="12">
        <f t="shared" si="31"/>
        <v>0.20259525650376911</v>
      </c>
    </row>
    <row r="402" spans="1:22" x14ac:dyDescent="0.3">
      <c r="A402">
        <v>399</v>
      </c>
      <c r="B402" s="1">
        <v>7.6</v>
      </c>
      <c r="C402" s="1">
        <v>13.1</v>
      </c>
      <c r="D402" s="1">
        <v>13.1</v>
      </c>
      <c r="E402" s="2">
        <v>320</v>
      </c>
      <c r="F402" s="1">
        <v>5.4</v>
      </c>
      <c r="G402" s="1">
        <v>10.4</v>
      </c>
      <c r="H402" s="1">
        <v>24.8</v>
      </c>
      <c r="I402" s="3">
        <v>6.6340000000000003</v>
      </c>
      <c r="J402" s="3">
        <v>0.15</v>
      </c>
      <c r="K402" s="1">
        <v>5.2</v>
      </c>
      <c r="L402" s="16">
        <v>3.7671558660821804</v>
      </c>
      <c r="M402" s="3">
        <v>3.3929999999999998</v>
      </c>
      <c r="N402" s="3">
        <v>4.3999999999999997E-2</v>
      </c>
      <c r="O402" s="1">
        <v>60.9</v>
      </c>
      <c r="P402" s="16">
        <v>3.0017337128090005</v>
      </c>
      <c r="Q402" s="14">
        <v>1.5828244163787939</v>
      </c>
      <c r="R402" s="17">
        <v>2.1838390370564214</v>
      </c>
      <c r="S402" s="9">
        <f t="shared" si="28"/>
        <v>0.57601358951014681</v>
      </c>
      <c r="T402" s="12">
        <f t="shared" si="29"/>
        <v>0.47737216286158485</v>
      </c>
      <c r="U402" s="9">
        <f t="shared" si="30"/>
        <v>0.19943274099807837</v>
      </c>
      <c r="V402" s="12">
        <f t="shared" si="31"/>
        <v>0.33922062492356092</v>
      </c>
    </row>
    <row r="403" spans="1:22" x14ac:dyDescent="0.3">
      <c r="A403">
        <v>400</v>
      </c>
      <c r="B403" s="1">
        <v>7.7</v>
      </c>
      <c r="C403" s="1">
        <v>11.4</v>
      </c>
      <c r="D403" s="1">
        <v>17.399999999999999</v>
      </c>
      <c r="E403" s="2">
        <v>290</v>
      </c>
      <c r="F403" s="1">
        <v>5.0999999999999996</v>
      </c>
      <c r="G403" s="1">
        <v>8.9</v>
      </c>
      <c r="H403" s="1">
        <v>28.1</v>
      </c>
      <c r="I403" s="3">
        <v>5.0220000000000002</v>
      </c>
      <c r="J403" s="3">
        <v>0.121</v>
      </c>
      <c r="K403" s="1">
        <v>4.5</v>
      </c>
      <c r="L403" s="16">
        <v>4.3531465462139796</v>
      </c>
      <c r="M403" s="3">
        <v>1.958</v>
      </c>
      <c r="N403" s="3">
        <v>3.2000000000000001E-2</v>
      </c>
      <c r="O403" s="1">
        <v>52.1</v>
      </c>
      <c r="P403" s="16">
        <v>3.6536947953150816</v>
      </c>
      <c r="Q403" s="14">
        <v>1.6378598228322443</v>
      </c>
      <c r="R403" s="17">
        <v>2.2278867046136734</v>
      </c>
      <c r="S403" s="9">
        <f t="shared" si="28"/>
        <v>0.63880328768135652</v>
      </c>
      <c r="T403" s="12">
        <f t="shared" si="29"/>
        <v>0.56273226653965436</v>
      </c>
      <c r="U403" s="9">
        <f t="shared" si="30"/>
        <v>0.21427672967377862</v>
      </c>
      <c r="V403" s="12">
        <f t="shared" si="31"/>
        <v>0.34789310175655341</v>
      </c>
    </row>
    <row r="404" spans="1:22" x14ac:dyDescent="0.3">
      <c r="A404">
        <v>401</v>
      </c>
      <c r="B404" s="1">
        <v>7.6</v>
      </c>
      <c r="C404" s="1">
        <v>13.4</v>
      </c>
      <c r="D404" s="1">
        <v>21.7</v>
      </c>
      <c r="E404" s="2">
        <v>270</v>
      </c>
      <c r="F404" s="1">
        <v>5.2</v>
      </c>
      <c r="G404" s="1">
        <v>9.1</v>
      </c>
      <c r="H404" s="1">
        <v>20.100000000000001</v>
      </c>
      <c r="I404" s="3">
        <v>3.9409999999999998</v>
      </c>
      <c r="J404" s="3">
        <v>0.127</v>
      </c>
      <c r="K404" s="1">
        <v>5.3</v>
      </c>
      <c r="L404" s="16">
        <v>3.8095597146352675</v>
      </c>
      <c r="M404" s="3">
        <v>1.492</v>
      </c>
      <c r="N404" s="3">
        <v>3.9E-2</v>
      </c>
      <c r="O404" s="1">
        <v>97.8</v>
      </c>
      <c r="P404" s="16">
        <v>3.0021660617565078</v>
      </c>
      <c r="Q404" s="14">
        <v>1.5820065143636985</v>
      </c>
      <c r="R404" s="17">
        <v>1.9508514588885464</v>
      </c>
      <c r="S404" s="9">
        <f t="shared" si="28"/>
        <v>0.58087478550407656</v>
      </c>
      <c r="T404" s="12">
        <f t="shared" si="29"/>
        <v>0.47743471112838942</v>
      </c>
      <c r="U404" s="9">
        <f t="shared" si="30"/>
        <v>0.19920826749691847</v>
      </c>
      <c r="V404" s="12">
        <f t="shared" si="31"/>
        <v>0.29022420274103267</v>
      </c>
    </row>
    <row r="405" spans="1:22" x14ac:dyDescent="0.3">
      <c r="A405">
        <v>402</v>
      </c>
      <c r="B405" s="1">
        <v>7.7</v>
      </c>
      <c r="C405" s="1">
        <v>12.4</v>
      </c>
      <c r="D405" s="1">
        <v>26.7</v>
      </c>
      <c r="E405" s="2">
        <v>288</v>
      </c>
      <c r="F405" s="1">
        <v>5.7</v>
      </c>
      <c r="G405" s="1">
        <v>11.9</v>
      </c>
      <c r="H405" s="1">
        <v>21</v>
      </c>
      <c r="I405" s="3">
        <v>4.2329999999999997</v>
      </c>
      <c r="J405" s="3">
        <v>0.153</v>
      </c>
      <c r="K405" s="1">
        <v>5</v>
      </c>
      <c r="L405" s="16">
        <v>3.1000257301078626</v>
      </c>
      <c r="M405" s="3">
        <v>1.2450000000000001</v>
      </c>
      <c r="N405" s="3">
        <v>4.2000000000000003E-2</v>
      </c>
      <c r="O405" s="1">
        <v>68.5</v>
      </c>
      <c r="P405" s="16">
        <v>1.5797835966168101</v>
      </c>
      <c r="Q405" s="14">
        <v>1.5291093917613614</v>
      </c>
      <c r="R405" s="17">
        <v>2.2095150145426308</v>
      </c>
      <c r="S405" s="9">
        <f t="shared" si="28"/>
        <v>0.4913652984786242</v>
      </c>
      <c r="T405" s="12">
        <f t="shared" si="29"/>
        <v>0.19859760009878344</v>
      </c>
      <c r="U405" s="9">
        <f t="shared" si="30"/>
        <v>0.18443855574516904</v>
      </c>
      <c r="V405" s="12">
        <f t="shared" si="31"/>
        <v>0.34429695711390723</v>
      </c>
    </row>
    <row r="406" spans="1:22" x14ac:dyDescent="0.3">
      <c r="A406">
        <v>403</v>
      </c>
      <c r="B406" s="1">
        <v>7.8</v>
      </c>
      <c r="C406" s="1">
        <v>10.199999999999999</v>
      </c>
      <c r="D406" s="1">
        <v>28.5</v>
      </c>
      <c r="E406" s="2">
        <v>237</v>
      </c>
      <c r="F406" s="1">
        <v>6.4</v>
      </c>
      <c r="G406" s="1">
        <v>11.6</v>
      </c>
      <c r="H406" s="1">
        <v>38.700000000000003</v>
      </c>
      <c r="I406" s="3">
        <v>3.5070000000000001</v>
      </c>
      <c r="J406" s="3">
        <v>0.23100000000000001</v>
      </c>
      <c r="K406" s="1">
        <v>5.7</v>
      </c>
      <c r="L406" s="16">
        <v>3.7637274037656985</v>
      </c>
      <c r="M406" s="3">
        <v>0.67700000000000005</v>
      </c>
      <c r="N406" s="3">
        <v>7.0999999999999994E-2</v>
      </c>
      <c r="O406" s="1">
        <v>134.5</v>
      </c>
      <c r="P406" s="16">
        <v>3.291812687467119</v>
      </c>
      <c r="Q406" s="14">
        <v>1.8350053040731897</v>
      </c>
      <c r="R406" s="17">
        <v>1.8299466959416359</v>
      </c>
      <c r="S406" s="9">
        <f t="shared" si="28"/>
        <v>0.57561816116131326</v>
      </c>
      <c r="T406" s="12">
        <f t="shared" si="29"/>
        <v>0.51743511478025206</v>
      </c>
      <c r="U406" s="9">
        <f t="shared" si="30"/>
        <v>0.26363732391584044</v>
      </c>
      <c r="V406" s="12">
        <f t="shared" si="31"/>
        <v>0.26243843945962753</v>
      </c>
    </row>
    <row r="407" spans="1:22" x14ac:dyDescent="0.3">
      <c r="A407">
        <v>404</v>
      </c>
      <c r="B407" s="1">
        <v>7.6</v>
      </c>
      <c r="C407" s="1">
        <v>7.6</v>
      </c>
      <c r="D407" s="1">
        <v>29.2</v>
      </c>
      <c r="E407" s="2">
        <v>238</v>
      </c>
      <c r="F407" s="1">
        <v>3.3</v>
      </c>
      <c r="G407" s="1">
        <v>10.6</v>
      </c>
      <c r="H407" s="1">
        <v>30.9</v>
      </c>
      <c r="I407" s="3">
        <v>3.16</v>
      </c>
      <c r="J407" s="3">
        <v>0.191</v>
      </c>
      <c r="K407" s="1">
        <v>5.0999999999999996</v>
      </c>
      <c r="L407" s="16">
        <v>3.5927317663939622</v>
      </c>
      <c r="M407" s="3">
        <v>1.167</v>
      </c>
      <c r="N407" s="3">
        <v>0.106</v>
      </c>
      <c r="O407" s="1">
        <v>63.7</v>
      </c>
      <c r="P407" s="16">
        <v>3.3508292735829679</v>
      </c>
      <c r="Q407" s="14">
        <v>1.7850520825264229</v>
      </c>
      <c r="R407" s="17">
        <v>2.3912880485952974</v>
      </c>
      <c r="S407" s="9">
        <f t="shared" si="28"/>
        <v>0.555424793958471</v>
      </c>
      <c r="T407" s="12">
        <f t="shared" si="29"/>
        <v>0.52515230087923559</v>
      </c>
      <c r="U407" s="9">
        <f t="shared" si="30"/>
        <v>0.25165089205820973</v>
      </c>
      <c r="V407" s="12">
        <f t="shared" si="31"/>
        <v>0.37863189329714814</v>
      </c>
    </row>
    <row r="408" spans="1:22" x14ac:dyDescent="0.3">
      <c r="A408">
        <v>405</v>
      </c>
      <c r="B408" s="1">
        <v>7.5</v>
      </c>
      <c r="C408" s="1">
        <v>9.9</v>
      </c>
      <c r="D408" s="1">
        <v>25.1</v>
      </c>
      <c r="E408" s="2">
        <v>186</v>
      </c>
      <c r="F408" s="1">
        <v>3</v>
      </c>
      <c r="G408" s="1">
        <v>8.1</v>
      </c>
      <c r="H408" s="1">
        <v>13.9</v>
      </c>
      <c r="I408" s="3">
        <v>2.85</v>
      </c>
      <c r="J408" s="3">
        <v>0.157</v>
      </c>
      <c r="K408" s="1">
        <v>3.5</v>
      </c>
      <c r="L408" s="16">
        <v>3.7684160882163318</v>
      </c>
      <c r="M408" s="3">
        <v>0.41199999999999998</v>
      </c>
      <c r="N408" s="3">
        <v>6.2E-2</v>
      </c>
      <c r="O408" s="1">
        <v>88.1</v>
      </c>
      <c r="P408" s="16">
        <v>3.5759956202032677</v>
      </c>
      <c r="Q408" s="14">
        <v>1.2474085619215696</v>
      </c>
      <c r="R408" s="17">
        <v>2.180125875164054</v>
      </c>
      <c r="S408" s="9">
        <f t="shared" si="28"/>
        <v>0.57615884922692895</v>
      </c>
      <c r="T408" s="12">
        <f t="shared" si="29"/>
        <v>0.55339697821036848</v>
      </c>
      <c r="U408" s="9">
        <f t="shared" si="30"/>
        <v>9.6008720621422766E-2</v>
      </c>
      <c r="V408" s="12">
        <f t="shared" si="31"/>
        <v>0.3384815694353206</v>
      </c>
    </row>
    <row r="409" spans="1:22" x14ac:dyDescent="0.3">
      <c r="A409">
        <v>406</v>
      </c>
      <c r="B409" s="1">
        <v>7.9</v>
      </c>
      <c r="C409" s="1">
        <v>13.8</v>
      </c>
      <c r="D409" s="1">
        <v>18.600000000000001</v>
      </c>
      <c r="E409" s="2">
        <v>296</v>
      </c>
      <c r="F409" s="1">
        <v>3.7</v>
      </c>
      <c r="G409" s="1">
        <v>7.2</v>
      </c>
      <c r="H409" s="1">
        <v>18.8</v>
      </c>
      <c r="I409" s="3">
        <v>3.8029999999999999</v>
      </c>
      <c r="J409" s="3">
        <v>0.10299999999999999</v>
      </c>
      <c r="K409" s="1">
        <v>4.5</v>
      </c>
      <c r="L409" s="16">
        <v>3.7558748556724915</v>
      </c>
      <c r="M409" s="3">
        <v>0.41299999999999998</v>
      </c>
      <c r="N409" s="3">
        <v>5.0999999999999997E-2</v>
      </c>
      <c r="O409" s="1">
        <v>98.4</v>
      </c>
      <c r="P409" s="16">
        <v>3.4800069429571505</v>
      </c>
      <c r="Q409" s="14">
        <v>1.1093760314043761</v>
      </c>
      <c r="R409" s="17">
        <v>2.1411360901207388</v>
      </c>
      <c r="S409" s="9">
        <f t="shared" si="28"/>
        <v>0.57471111330751301</v>
      </c>
      <c r="T409" s="12">
        <f t="shared" si="29"/>
        <v>0.54158011040777942</v>
      </c>
      <c r="U409" s="9">
        <f t="shared" si="30"/>
        <v>4.5078778505798535E-2</v>
      </c>
      <c r="V409" s="12">
        <f t="shared" si="31"/>
        <v>0.33064427182977041</v>
      </c>
    </row>
    <row r="410" spans="1:22" x14ac:dyDescent="0.3">
      <c r="A410">
        <v>407</v>
      </c>
      <c r="B410" s="1">
        <v>7.8</v>
      </c>
      <c r="C410" s="1">
        <v>12.7</v>
      </c>
      <c r="D410" s="1">
        <v>14.5</v>
      </c>
      <c r="E410" s="2">
        <v>319</v>
      </c>
      <c r="F410" s="1">
        <v>3.6</v>
      </c>
      <c r="G410" s="1">
        <v>7</v>
      </c>
      <c r="H410" s="1">
        <v>15.8</v>
      </c>
      <c r="I410" s="3">
        <v>3.1040000000000001</v>
      </c>
      <c r="J410" s="3">
        <v>9.7000000000000003E-2</v>
      </c>
      <c r="K410" s="1">
        <v>4.3</v>
      </c>
      <c r="L410" s="16">
        <v>3.4717316514800509</v>
      </c>
      <c r="M410" s="3">
        <v>0.72599999999999998</v>
      </c>
      <c r="N410" s="3">
        <v>1.9E-2</v>
      </c>
      <c r="O410" s="1">
        <v>56.1</v>
      </c>
      <c r="P410" s="16">
        <v>2.7566361082458481</v>
      </c>
      <c r="Q410" s="14">
        <v>0.92803720640688303</v>
      </c>
      <c r="R410" s="17">
        <v>1.7084209001347126</v>
      </c>
      <c r="S410" s="9">
        <f t="shared" si="28"/>
        <v>0.54054614888192842</v>
      </c>
      <c r="T410" s="12">
        <f t="shared" si="29"/>
        <v>0.44037944053043104</v>
      </c>
      <c r="U410" s="9">
        <f t="shared" si="30"/>
        <v>-3.2434611913372428E-2</v>
      </c>
      <c r="V410" s="12">
        <f t="shared" si="31"/>
        <v>0.23259487577144264</v>
      </c>
    </row>
    <row r="411" spans="1:22" x14ac:dyDescent="0.3">
      <c r="A411">
        <v>408</v>
      </c>
      <c r="B411" s="1">
        <v>7.7</v>
      </c>
      <c r="C411" s="1">
        <v>9.1</v>
      </c>
      <c r="D411" s="1">
        <v>8.3000000000000007</v>
      </c>
      <c r="E411" s="2">
        <v>342</v>
      </c>
      <c r="F411" s="1">
        <v>4</v>
      </c>
      <c r="G411" s="1">
        <v>6.9</v>
      </c>
      <c r="H411" s="1">
        <v>18</v>
      </c>
      <c r="I411" s="3">
        <v>4.1429999999999998</v>
      </c>
      <c r="J411" s="3">
        <v>8.8999999999999996E-2</v>
      </c>
      <c r="K411" s="1">
        <v>3.9</v>
      </c>
      <c r="L411" s="16">
        <v>3.7363965022766426</v>
      </c>
      <c r="M411" s="3">
        <v>0.97199999999999998</v>
      </c>
      <c r="N411" s="3">
        <v>0.01</v>
      </c>
      <c r="O411" s="1">
        <v>78.900000000000006</v>
      </c>
      <c r="P411" s="16">
        <v>2.7193312869837265</v>
      </c>
      <c r="Q411" s="14">
        <v>1.1054079858091768</v>
      </c>
      <c r="R411" s="17">
        <v>1.5831987739686229</v>
      </c>
      <c r="S411" s="9">
        <f t="shared" si="28"/>
        <v>0.57245295685508835</v>
      </c>
      <c r="T411" s="12">
        <f t="shared" si="29"/>
        <v>0.43446211944650404</v>
      </c>
      <c r="U411" s="9">
        <f t="shared" si="30"/>
        <v>4.3522597734747939E-2</v>
      </c>
      <c r="V411" s="12">
        <f t="shared" si="31"/>
        <v>0.19953544488020702</v>
      </c>
    </row>
    <row r="412" spans="1:22" x14ac:dyDescent="0.3">
      <c r="A412">
        <v>409</v>
      </c>
      <c r="B412" s="1">
        <v>7.6</v>
      </c>
      <c r="C412" s="1">
        <v>14.3</v>
      </c>
      <c r="D412" s="1">
        <v>6.6</v>
      </c>
      <c r="E412" s="2">
        <v>439</v>
      </c>
      <c r="F412" s="1">
        <v>4.9000000000000004</v>
      </c>
      <c r="G412" s="1">
        <v>8.1</v>
      </c>
      <c r="H412" s="1">
        <v>18.2</v>
      </c>
      <c r="I412" s="3">
        <v>6.6520000000000001</v>
      </c>
      <c r="J412" s="3">
        <v>0.10199999999999999</v>
      </c>
      <c r="K412" s="1">
        <v>4.7</v>
      </c>
      <c r="L412" s="16">
        <v>2.2966651902615309</v>
      </c>
      <c r="M412" s="3">
        <v>1.972</v>
      </c>
      <c r="N412" s="3">
        <v>1.4999999999999999E-2</v>
      </c>
      <c r="O412" s="1">
        <v>63.6</v>
      </c>
      <c r="P412" s="16">
        <v>1.5910646070264991</v>
      </c>
      <c r="Q412" s="14">
        <v>0.80841355140036808</v>
      </c>
      <c r="R412" s="17">
        <v>1.1238516409670858</v>
      </c>
      <c r="S412" s="9">
        <f t="shared" si="28"/>
        <v>0.36109768800299546</v>
      </c>
      <c r="T412" s="12">
        <f t="shared" si="29"/>
        <v>0.20168781503653724</v>
      </c>
      <c r="U412" s="9">
        <f t="shared" si="30"/>
        <v>-9.23664150366518E-2</v>
      </c>
      <c r="V412" s="12">
        <f t="shared" si="31"/>
        <v>5.0708984042711361E-2</v>
      </c>
    </row>
    <row r="413" spans="1:22" x14ac:dyDescent="0.3">
      <c r="A413">
        <v>410</v>
      </c>
      <c r="B413" s="1">
        <v>7.9</v>
      </c>
      <c r="C413" s="1">
        <v>13.4</v>
      </c>
      <c r="D413" s="1">
        <v>6.6</v>
      </c>
      <c r="E413" s="2">
        <v>374</v>
      </c>
      <c r="F413" s="1">
        <v>5.9</v>
      </c>
      <c r="G413" s="1">
        <v>11.1</v>
      </c>
      <c r="H413" s="1">
        <v>20.9</v>
      </c>
      <c r="I413" s="3">
        <v>6.452</v>
      </c>
      <c r="J413" s="3">
        <v>0.14099999999999999</v>
      </c>
      <c r="K413" s="1">
        <v>6.1</v>
      </c>
      <c r="L413" s="16">
        <v>3.1461280356782382</v>
      </c>
      <c r="M413" s="3">
        <v>1.7050000000000001</v>
      </c>
      <c r="N413" s="3">
        <v>5.0000000000000001E-3</v>
      </c>
      <c r="O413" s="1">
        <v>157.69999999999999</v>
      </c>
      <c r="P413" s="16">
        <v>2.0334237554869499</v>
      </c>
      <c r="Q413" s="14">
        <v>0.86219103105159711</v>
      </c>
      <c r="R413" s="17">
        <v>1.4712917110589385</v>
      </c>
      <c r="S413" s="9">
        <f t="shared" si="28"/>
        <v>0.4977763928127189</v>
      </c>
      <c r="T413" s="12">
        <f t="shared" si="29"/>
        <v>0.30822789289891778</v>
      </c>
      <c r="U413" s="9">
        <f t="shared" si="30"/>
        <v>-6.4396499210105096E-2</v>
      </c>
      <c r="V413" s="12">
        <f t="shared" si="31"/>
        <v>0.16769878825655538</v>
      </c>
    </row>
    <row r="414" spans="1:22" x14ac:dyDescent="0.3">
      <c r="A414">
        <v>411</v>
      </c>
      <c r="B414" s="1">
        <v>7.9</v>
      </c>
      <c r="C414" s="1">
        <v>14</v>
      </c>
      <c r="D414" s="1">
        <v>11</v>
      </c>
      <c r="E414" s="2">
        <v>339</v>
      </c>
      <c r="F414" s="1">
        <v>6.1</v>
      </c>
      <c r="G414" s="1">
        <v>9.5</v>
      </c>
      <c r="H414" s="1">
        <v>34.700000000000003</v>
      </c>
      <c r="I414" s="3">
        <v>6.8490000000000002</v>
      </c>
      <c r="J414" s="3">
        <v>0.13500000000000001</v>
      </c>
      <c r="K414" s="1">
        <v>5.6</v>
      </c>
      <c r="L414" s="16">
        <v>3.0881360887005513</v>
      </c>
      <c r="M414" s="3">
        <v>2.6930000000000001</v>
      </c>
      <c r="N414" s="3">
        <v>1.4E-2</v>
      </c>
      <c r="O414" s="1">
        <v>93.2</v>
      </c>
      <c r="P414" s="16">
        <v>2.3729120029701067</v>
      </c>
      <c r="Q414" s="14">
        <v>0.94443331770021455</v>
      </c>
      <c r="R414" s="17">
        <v>1.5854607295085008</v>
      </c>
      <c r="S414" s="9">
        <f t="shared" si="28"/>
        <v>0.48969643067581214</v>
      </c>
      <c r="T414" s="12">
        <f t="shared" si="29"/>
        <v>0.37528163314649615</v>
      </c>
      <c r="U414" s="9">
        <f t="shared" si="30"/>
        <v>-2.4828700290770268E-2</v>
      </c>
      <c r="V414" s="12">
        <f t="shared" si="31"/>
        <v>0.2001554893974965</v>
      </c>
    </row>
    <row r="415" spans="1:22" x14ac:dyDescent="0.3">
      <c r="A415">
        <v>412</v>
      </c>
      <c r="B415" s="1">
        <v>8</v>
      </c>
      <c r="C415" s="1">
        <v>12.2</v>
      </c>
      <c r="D415" s="1">
        <v>15.7</v>
      </c>
      <c r="E415" s="2">
        <v>345</v>
      </c>
      <c r="F415" s="1">
        <v>4.9000000000000004</v>
      </c>
      <c r="G415" s="1">
        <v>9.6999999999999993</v>
      </c>
      <c r="H415" s="1">
        <v>9.8000000000000007</v>
      </c>
      <c r="I415" s="3">
        <v>5.548</v>
      </c>
      <c r="J415" s="3">
        <v>0.11700000000000001</v>
      </c>
      <c r="K415" s="1">
        <v>5.3</v>
      </c>
      <c r="L415" s="16">
        <v>2.5774917998372255</v>
      </c>
      <c r="M415" s="3">
        <v>1.9770000000000001</v>
      </c>
      <c r="N415" s="3">
        <v>2.1000000000000001E-2</v>
      </c>
      <c r="O415" s="1">
        <v>36.9</v>
      </c>
      <c r="P415" s="16">
        <v>1.7558748556724915</v>
      </c>
      <c r="Q415" s="14">
        <v>1.2661611122194012</v>
      </c>
      <c r="R415" s="17">
        <v>1.9360107957152095</v>
      </c>
      <c r="S415" s="9">
        <f t="shared" si="28"/>
        <v>0.4111972922713219</v>
      </c>
      <c r="T415" s="12">
        <f t="shared" si="29"/>
        <v>0.24449355973202855</v>
      </c>
      <c r="U415" s="9">
        <f t="shared" si="30"/>
        <v>0.10248897084405434</v>
      </c>
      <c r="V415" s="12">
        <f t="shared" si="31"/>
        <v>0.2869077747215853</v>
      </c>
    </row>
    <row r="416" spans="1:22" x14ac:dyDescent="0.3">
      <c r="A416">
        <v>413</v>
      </c>
      <c r="B416" s="1">
        <v>8.1999999999999993</v>
      </c>
      <c r="C416" s="1">
        <v>10.3</v>
      </c>
      <c r="D416" s="1">
        <v>21.4</v>
      </c>
      <c r="E416" s="2">
        <v>316</v>
      </c>
      <c r="F416" s="1">
        <v>5.8</v>
      </c>
      <c r="G416" s="1">
        <v>10.6</v>
      </c>
      <c r="H416" s="1">
        <v>11.1</v>
      </c>
      <c r="I416" s="3">
        <v>4.3609999999999998</v>
      </c>
      <c r="J416" s="3">
        <v>0.14199999999999999</v>
      </c>
      <c r="K416" s="1">
        <v>5.6</v>
      </c>
      <c r="L416" s="16">
        <v>2.4345689040341987</v>
      </c>
      <c r="M416" s="3">
        <v>1.9610000000000001</v>
      </c>
      <c r="N416" s="3">
        <v>5.7000000000000002E-2</v>
      </c>
      <c r="O416" s="1">
        <v>24.3</v>
      </c>
      <c r="P416" s="16">
        <v>2.4623979978989561</v>
      </c>
      <c r="Q416" s="14">
        <v>1.2063130519359575</v>
      </c>
      <c r="R416" s="17">
        <v>2.0895518828864539</v>
      </c>
      <c r="S416" s="9">
        <f t="shared" si="28"/>
        <v>0.38642207061260131</v>
      </c>
      <c r="T416" s="12">
        <f t="shared" si="29"/>
        <v>0.3913582493758907</v>
      </c>
      <c r="U416" s="9">
        <f t="shared" si="30"/>
        <v>8.1460026780626513E-2</v>
      </c>
      <c r="V416" s="12">
        <f t="shared" si="31"/>
        <v>0.32005315900276182</v>
      </c>
    </row>
    <row r="417" spans="1:22" x14ac:dyDescent="0.3">
      <c r="A417">
        <v>414</v>
      </c>
      <c r="B417" s="1">
        <v>8.6</v>
      </c>
      <c r="C417" s="1">
        <v>12.1</v>
      </c>
      <c r="D417" s="1">
        <v>25.5</v>
      </c>
      <c r="E417" s="2">
        <v>233</v>
      </c>
      <c r="F417" s="1">
        <v>5.2</v>
      </c>
      <c r="G417" s="1">
        <v>13.2</v>
      </c>
      <c r="H417" s="1">
        <v>15</v>
      </c>
      <c r="I417" s="3">
        <v>3.6949999999999998</v>
      </c>
      <c r="J417" s="3">
        <v>0.122</v>
      </c>
      <c r="K417" s="1">
        <v>6.7</v>
      </c>
      <c r="L417" s="16">
        <v>2.2944662261615929</v>
      </c>
      <c r="M417" s="3">
        <v>1.014</v>
      </c>
      <c r="N417" s="3">
        <v>2.9000000000000001E-2</v>
      </c>
      <c r="O417" s="1">
        <v>40.700000000000003</v>
      </c>
      <c r="P417" s="16">
        <v>1.505149978319906</v>
      </c>
      <c r="Q417" s="14">
        <v>1.1647691030091982</v>
      </c>
      <c r="R417" s="17">
        <v>2.2362852774480286</v>
      </c>
      <c r="S417" s="9">
        <f t="shared" si="28"/>
        <v>0.36068166939628937</v>
      </c>
      <c r="T417" s="12">
        <f t="shared" si="29"/>
        <v>0.17757977668169403</v>
      </c>
      <c r="U417" s="9">
        <f t="shared" si="30"/>
        <v>6.6239841904932886E-2</v>
      </c>
      <c r="V417" s="12">
        <f t="shared" si="31"/>
        <v>0.34952720463419784</v>
      </c>
    </row>
    <row r="418" spans="1:22" x14ac:dyDescent="0.3">
      <c r="A418">
        <v>415</v>
      </c>
      <c r="B418" s="1">
        <v>7.7</v>
      </c>
      <c r="C418" s="1">
        <v>9.1999999999999993</v>
      </c>
      <c r="D418" s="1">
        <v>25.7</v>
      </c>
      <c r="E418" s="2">
        <v>190</v>
      </c>
      <c r="F418" s="1">
        <v>4.7</v>
      </c>
      <c r="G418" s="1">
        <v>11.5</v>
      </c>
      <c r="H418" s="1">
        <v>21</v>
      </c>
      <c r="I418" s="3">
        <v>3.0510000000000002</v>
      </c>
      <c r="J418" s="3">
        <v>0.22600000000000001</v>
      </c>
      <c r="K418" s="1">
        <v>7.1</v>
      </c>
      <c r="L418" s="16">
        <v>3.7455432019980242</v>
      </c>
      <c r="M418" s="3">
        <v>0.54100000000000004</v>
      </c>
      <c r="N418" s="3">
        <v>9.0999999999999998E-2</v>
      </c>
      <c r="O418" s="1">
        <v>27.4</v>
      </c>
      <c r="P418" s="16">
        <v>3.3218054838575393</v>
      </c>
      <c r="Q418" s="14">
        <v>1.5385737338068557</v>
      </c>
      <c r="R418" s="17">
        <v>2.2227164711475833</v>
      </c>
      <c r="S418" s="9">
        <f t="shared" si="28"/>
        <v>0.57351481069314403</v>
      </c>
      <c r="T418" s="12">
        <f t="shared" si="29"/>
        <v>0.52137419772385041</v>
      </c>
      <c r="U418" s="9">
        <f t="shared" si="30"/>
        <v>0.18711831398492515</v>
      </c>
      <c r="V418" s="12">
        <f t="shared" si="31"/>
        <v>0.34688406779604031</v>
      </c>
    </row>
    <row r="419" spans="1:22" x14ac:dyDescent="0.3">
      <c r="A419">
        <v>416</v>
      </c>
      <c r="B419" s="1">
        <v>8.1</v>
      </c>
      <c r="C419" s="1">
        <v>9.6999999999999993</v>
      </c>
      <c r="D419" s="1">
        <v>29.3</v>
      </c>
      <c r="E419" s="2">
        <v>198</v>
      </c>
      <c r="F419" s="1">
        <v>4.5999999999999996</v>
      </c>
      <c r="G419" s="1">
        <v>9.6999999999999993</v>
      </c>
      <c r="H419" s="1">
        <v>19.3</v>
      </c>
      <c r="I419" s="3">
        <v>3.0270000000000001</v>
      </c>
      <c r="J419" s="3">
        <v>0.15</v>
      </c>
      <c r="K419" s="1">
        <v>6.4</v>
      </c>
      <c r="L419" s="16">
        <v>2.53655844257153</v>
      </c>
      <c r="M419" s="3">
        <v>0.53</v>
      </c>
      <c r="N419" s="3">
        <v>7.4999999999999997E-2</v>
      </c>
      <c r="O419" s="1">
        <v>27.9</v>
      </c>
      <c r="P419" s="16">
        <v>2.1238516409670858</v>
      </c>
      <c r="Q419" s="14">
        <v>1.7111151799331294</v>
      </c>
      <c r="R419" s="17">
        <v>2.1610683854711747</v>
      </c>
      <c r="S419" s="9">
        <f t="shared" si="28"/>
        <v>0.40424487295893363</v>
      </c>
      <c r="T419" s="12">
        <f t="shared" si="29"/>
        <v>0.32712417636438695</v>
      </c>
      <c r="U419" s="9">
        <f t="shared" si="30"/>
        <v>0.23327924409737491</v>
      </c>
      <c r="V419" s="12">
        <f t="shared" si="31"/>
        <v>0.33466851004051107</v>
      </c>
    </row>
    <row r="420" spans="1:22" x14ac:dyDescent="0.3">
      <c r="A420">
        <v>417</v>
      </c>
      <c r="B420" s="1">
        <v>7.7</v>
      </c>
      <c r="C420" s="1">
        <v>10.6</v>
      </c>
      <c r="D420" s="1">
        <v>24.4</v>
      </c>
      <c r="E420" s="2">
        <v>188</v>
      </c>
      <c r="F420" s="1">
        <v>3.2</v>
      </c>
      <c r="G420" s="1">
        <v>8.1</v>
      </c>
      <c r="H420" s="1">
        <v>13.6</v>
      </c>
      <c r="I420" s="3">
        <v>2.7759999999999998</v>
      </c>
      <c r="J420" s="3">
        <v>0.152</v>
      </c>
      <c r="K420" s="1">
        <v>4</v>
      </c>
      <c r="L420" s="16">
        <v>3.1670217957902564</v>
      </c>
      <c r="M420" s="3">
        <v>0.36299999999999999</v>
      </c>
      <c r="N420" s="3">
        <v>7.5999999999999998E-2</v>
      </c>
      <c r="O420" s="1">
        <v>49.2</v>
      </c>
      <c r="P420" s="16">
        <v>2.9014583213961123</v>
      </c>
      <c r="Q420" s="14">
        <v>1.6250344958952034</v>
      </c>
      <c r="R420" s="17">
        <v>2.4138025167693513</v>
      </c>
      <c r="S420" s="9">
        <f t="shared" si="28"/>
        <v>0.50065105224430373</v>
      </c>
      <c r="T420" s="12">
        <f t="shared" si="29"/>
        <v>0.46261633643158917</v>
      </c>
      <c r="U420" s="9">
        <f t="shared" si="30"/>
        <v>0.21086258452592288</v>
      </c>
      <c r="V420" s="12">
        <f t="shared" si="31"/>
        <v>0.3827017357755495</v>
      </c>
    </row>
    <row r="421" spans="1:22" x14ac:dyDescent="0.3">
      <c r="A421">
        <v>418</v>
      </c>
      <c r="B421" s="1">
        <v>7.9</v>
      </c>
      <c r="C421" s="1">
        <v>13.1</v>
      </c>
      <c r="D421" s="1">
        <v>19.2</v>
      </c>
      <c r="E421" s="2">
        <v>228</v>
      </c>
      <c r="F421" s="1">
        <v>1.7</v>
      </c>
      <c r="G421" s="1">
        <v>6.3</v>
      </c>
      <c r="H421" s="1">
        <v>9.1999999999999993</v>
      </c>
      <c r="I421" s="3">
        <v>3.3130000000000002</v>
      </c>
      <c r="J421" s="3">
        <v>6.3E-2</v>
      </c>
      <c r="K421" s="1">
        <v>3.3</v>
      </c>
      <c r="L421" s="16">
        <v>3.2273724422896364</v>
      </c>
      <c r="M421" s="3">
        <v>0.39</v>
      </c>
      <c r="N421" s="3">
        <v>2.7E-2</v>
      </c>
      <c r="O421" s="1">
        <v>24.4</v>
      </c>
      <c r="P421" s="16">
        <v>2.9395192526186187</v>
      </c>
      <c r="Q421" s="14">
        <v>1.3960074477051616</v>
      </c>
      <c r="R421" s="17">
        <v>2.2013971243204513</v>
      </c>
      <c r="S421" s="9">
        <f t="shared" si="28"/>
        <v>0.5088490863514773</v>
      </c>
      <c r="T421" s="12">
        <f t="shared" si="29"/>
        <v>0.46827630898118039</v>
      </c>
      <c r="U421" s="9">
        <f t="shared" si="30"/>
        <v>0.14488773525607243</v>
      </c>
      <c r="V421" s="12">
        <f t="shared" si="31"/>
        <v>0.34269839482216835</v>
      </c>
    </row>
    <row r="422" spans="1:22" x14ac:dyDescent="0.3">
      <c r="A422">
        <v>419</v>
      </c>
      <c r="B422" s="1">
        <v>8</v>
      </c>
      <c r="C422" s="1">
        <v>12.9</v>
      </c>
      <c r="D422" s="1">
        <v>14.9</v>
      </c>
      <c r="E422" s="2">
        <v>365</v>
      </c>
      <c r="F422" s="1">
        <v>3.5</v>
      </c>
      <c r="G422" s="1">
        <v>8.5</v>
      </c>
      <c r="H422" s="1">
        <v>11.5</v>
      </c>
      <c r="I422" s="3">
        <v>5.21</v>
      </c>
      <c r="J422" s="3">
        <v>6.8000000000000005E-2</v>
      </c>
      <c r="K422" s="1">
        <v>4.0999999999999996</v>
      </c>
      <c r="L422" s="16">
        <v>2.8965262174895554</v>
      </c>
      <c r="M422" s="3">
        <v>1.1180000000000001</v>
      </c>
      <c r="N422" s="3">
        <v>1.0999999999999999E-2</v>
      </c>
      <c r="O422" s="1">
        <v>36.9</v>
      </c>
      <c r="P422" s="16">
        <v>2.6483600109809315</v>
      </c>
      <c r="Q422" s="14">
        <v>1.2990276320719856</v>
      </c>
      <c r="R422" s="17">
        <v>1.1643528557844369</v>
      </c>
      <c r="S422" s="9">
        <f t="shared" si="28"/>
        <v>0.46187746380677047</v>
      </c>
      <c r="T422" s="12">
        <f t="shared" si="29"/>
        <v>0.42297702161169853</v>
      </c>
      <c r="U422" s="9">
        <f t="shared" si="30"/>
        <v>0.11361838920139819</v>
      </c>
      <c r="V422" s="12">
        <f t="shared" si="31"/>
        <v>6.6084612700156017E-2</v>
      </c>
    </row>
    <row r="423" spans="1:22" x14ac:dyDescent="0.3">
      <c r="A423">
        <v>420</v>
      </c>
      <c r="B423" s="1">
        <v>7.5</v>
      </c>
      <c r="C423" s="1">
        <v>13.5</v>
      </c>
      <c r="D423" s="1">
        <v>7.8</v>
      </c>
      <c r="E423" s="2">
        <v>433</v>
      </c>
      <c r="F423" s="1">
        <v>2.8</v>
      </c>
      <c r="G423" s="1">
        <v>7.1</v>
      </c>
      <c r="H423" s="1">
        <v>7.3</v>
      </c>
      <c r="I423" s="3">
        <v>6.4139999999999997</v>
      </c>
      <c r="J423" s="3">
        <v>0.10199999999999999</v>
      </c>
      <c r="K423" s="1">
        <v>4.0999999999999996</v>
      </c>
      <c r="L423" s="16">
        <v>3.6009728956867484</v>
      </c>
      <c r="M423" s="3">
        <v>2.181</v>
      </c>
      <c r="N423" s="3">
        <v>5.0999999999999997E-2</v>
      </c>
      <c r="O423" s="1">
        <v>21.3</v>
      </c>
      <c r="P423" s="16">
        <v>3.271841606536499</v>
      </c>
      <c r="Q423" s="14">
        <v>1.0993352776859577</v>
      </c>
      <c r="R423" s="17">
        <v>1.6095944092252201</v>
      </c>
      <c r="S423" s="9">
        <f t="shared" si="28"/>
        <v>0.55641985247431736</v>
      </c>
      <c r="T423" s="12">
        <f t="shared" si="29"/>
        <v>0.51479227083295698</v>
      </c>
      <c r="U423" s="9">
        <f t="shared" si="30"/>
        <v>4.1130164709700698E-2</v>
      </c>
      <c r="V423" s="12">
        <f t="shared" si="31"/>
        <v>0.20671645489742058</v>
      </c>
    </row>
    <row r="424" spans="1:22" x14ac:dyDescent="0.3">
      <c r="A424">
        <v>421</v>
      </c>
      <c r="B424" s="1">
        <v>7</v>
      </c>
      <c r="C424" s="1">
        <v>14.2</v>
      </c>
      <c r="D424" s="1">
        <v>4.5999999999999996</v>
      </c>
      <c r="E424" s="2">
        <v>393</v>
      </c>
      <c r="F424" s="1">
        <v>3.3</v>
      </c>
      <c r="G424" s="1">
        <v>5.5</v>
      </c>
      <c r="H424" s="1">
        <v>10.1</v>
      </c>
      <c r="I424" s="3">
        <v>5.335</v>
      </c>
      <c r="J424" s="3">
        <v>9.1999999999999998E-2</v>
      </c>
      <c r="K424" s="1">
        <v>4.0999999999999996</v>
      </c>
      <c r="L424" s="16">
        <v>2.0043213737826426</v>
      </c>
      <c r="M424" s="3">
        <v>1.6479999999999999</v>
      </c>
      <c r="N424" s="3">
        <v>3.1E-2</v>
      </c>
      <c r="O424" s="1">
        <v>37.200000000000003</v>
      </c>
      <c r="P424" s="16">
        <v>1.3010299956639813</v>
      </c>
      <c r="Q424" s="14">
        <v>1.5085162522669364</v>
      </c>
      <c r="R424" s="17">
        <v>1.6138418218760693</v>
      </c>
      <c r="S424" s="9">
        <f t="shared" si="28"/>
        <v>0.30196735774930239</v>
      </c>
      <c r="T424" s="12">
        <f t="shared" si="29"/>
        <v>0.11428730947563441</v>
      </c>
      <c r="U424" s="9">
        <f t="shared" si="30"/>
        <v>0.1785499934847076</v>
      </c>
      <c r="V424" s="12">
        <f t="shared" si="31"/>
        <v>0.20786096579322036</v>
      </c>
    </row>
    <row r="425" spans="1:22" x14ac:dyDescent="0.3">
      <c r="A425">
        <v>422</v>
      </c>
      <c r="B425" s="1">
        <v>7.5</v>
      </c>
      <c r="C425" s="1">
        <v>16.100000000000001</v>
      </c>
      <c r="D425" s="1">
        <v>5.3</v>
      </c>
      <c r="E425" s="2">
        <v>387</v>
      </c>
      <c r="F425" s="1">
        <v>5</v>
      </c>
      <c r="G425" s="1">
        <v>7.2</v>
      </c>
      <c r="H425" s="1">
        <v>13.5</v>
      </c>
      <c r="I425" s="3">
        <v>6.0350000000000001</v>
      </c>
      <c r="J425" s="3">
        <v>0.10100000000000001</v>
      </c>
      <c r="K425" s="1">
        <v>5.2</v>
      </c>
      <c r="L425" s="16">
        <v>2.6170003411208991</v>
      </c>
      <c r="M425" s="3">
        <v>2.2210000000000001</v>
      </c>
      <c r="N425" s="3">
        <v>6.0000000000000001E-3</v>
      </c>
      <c r="O425" s="1">
        <v>84</v>
      </c>
      <c r="P425" s="16">
        <v>1.3617278360175928</v>
      </c>
      <c r="Q425" s="14">
        <v>1.348207476685626</v>
      </c>
      <c r="R425" s="17">
        <v>1.4099331233312944</v>
      </c>
      <c r="S425" s="9">
        <f t="shared" si="28"/>
        <v>0.41780377924932477</v>
      </c>
      <c r="T425" s="12">
        <f t="shared" si="29"/>
        <v>0.13409031526619655</v>
      </c>
      <c r="U425" s="9">
        <f t="shared" si="30"/>
        <v>0.12975673125426837</v>
      </c>
      <c r="V425" s="12">
        <f t="shared" si="31"/>
        <v>0.14919851346602178</v>
      </c>
    </row>
    <row r="426" spans="1:22" x14ac:dyDescent="0.3">
      <c r="A426">
        <v>423</v>
      </c>
      <c r="B426" s="1">
        <v>8.1999999999999993</v>
      </c>
      <c r="C426" s="1">
        <v>14.4</v>
      </c>
      <c r="D426" s="1">
        <v>9.3000000000000007</v>
      </c>
      <c r="E426" s="2">
        <v>385</v>
      </c>
      <c r="F426" s="1">
        <v>5.2</v>
      </c>
      <c r="G426" s="1">
        <v>8.1999999999999993</v>
      </c>
      <c r="H426" s="1">
        <v>16.2</v>
      </c>
      <c r="I426" s="3">
        <v>6.218</v>
      </c>
      <c r="J426" s="3">
        <v>9.0999999999999998E-2</v>
      </c>
      <c r="K426" s="1">
        <v>6</v>
      </c>
      <c r="L426" s="16">
        <v>2.0374264979406238</v>
      </c>
      <c r="M426" s="3">
        <v>2.593</v>
      </c>
      <c r="N426" s="3">
        <v>6.0000000000000001E-3</v>
      </c>
      <c r="O426" s="1">
        <v>83.8</v>
      </c>
      <c r="P426" s="16">
        <v>0.6020599913279624</v>
      </c>
      <c r="Q426" s="14">
        <v>1.2710977922131184</v>
      </c>
      <c r="R426" s="17">
        <v>1.5365584425715302</v>
      </c>
      <c r="S426" s="9">
        <f t="shared" si="28"/>
        <v>0.30908195011651074</v>
      </c>
      <c r="T426" s="12">
        <f t="shared" si="29"/>
        <v>-0.2203602319903436</v>
      </c>
      <c r="U426" s="9">
        <f t="shared" si="30"/>
        <v>0.10417896438937002</v>
      </c>
      <c r="V426" s="12">
        <f t="shared" si="31"/>
        <v>0.18654908317595223</v>
      </c>
    </row>
    <row r="427" spans="1:22" x14ac:dyDescent="0.3">
      <c r="A427">
        <v>424</v>
      </c>
      <c r="B427" s="1">
        <v>7.6</v>
      </c>
      <c r="C427" s="1">
        <v>9.6999999999999993</v>
      </c>
      <c r="D427" s="1">
        <v>15.4</v>
      </c>
      <c r="E427" s="2">
        <v>326</v>
      </c>
      <c r="F427" s="1">
        <v>4.7</v>
      </c>
      <c r="G427" s="1">
        <v>7.4</v>
      </c>
      <c r="H427" s="1">
        <v>9.9</v>
      </c>
      <c r="I427" s="3">
        <v>5.008</v>
      </c>
      <c r="J427" s="3">
        <v>0.109</v>
      </c>
      <c r="K427" s="1">
        <v>5.6</v>
      </c>
      <c r="L427" s="16">
        <v>3.288249225571986</v>
      </c>
      <c r="M427" s="3">
        <v>2.0790000000000002</v>
      </c>
      <c r="N427" s="3">
        <v>3.3000000000000002E-2</v>
      </c>
      <c r="O427" s="1">
        <v>47.2</v>
      </c>
      <c r="P427" s="16">
        <v>1.505149978319906</v>
      </c>
      <c r="Q427" s="14">
        <v>1.5805372432657381</v>
      </c>
      <c r="R427" s="17">
        <v>2.2030328870147109</v>
      </c>
      <c r="S427" s="9">
        <f t="shared" si="28"/>
        <v>0.51696472650449576</v>
      </c>
      <c r="T427" s="12">
        <f t="shared" si="29"/>
        <v>0.17757977668169403</v>
      </c>
      <c r="U427" s="9">
        <f t="shared" si="30"/>
        <v>0.19880473387014502</v>
      </c>
      <c r="V427" s="12">
        <f t="shared" si="31"/>
        <v>0.34302098037473883</v>
      </c>
    </row>
    <row r="428" spans="1:22" x14ac:dyDescent="0.3">
      <c r="A428">
        <v>425</v>
      </c>
      <c r="B428" s="1">
        <v>7.3</v>
      </c>
      <c r="C428" s="1">
        <v>6.8</v>
      </c>
      <c r="D428" s="1">
        <v>20.100000000000001</v>
      </c>
      <c r="E428" s="2">
        <v>233</v>
      </c>
      <c r="F428" s="1">
        <v>2.9</v>
      </c>
      <c r="G428" s="1">
        <v>7.1</v>
      </c>
      <c r="H428" s="1">
        <v>10.199999999999999</v>
      </c>
      <c r="I428" s="3">
        <v>3.2890000000000001</v>
      </c>
      <c r="J428" s="3">
        <v>9.9000000000000005E-2</v>
      </c>
      <c r="K428" s="1">
        <v>5.0999999999999996</v>
      </c>
      <c r="L428" s="16">
        <v>2.271841606536499</v>
      </c>
      <c r="M428" s="3">
        <v>1.0620000000000001</v>
      </c>
      <c r="N428" s="3">
        <v>0.04</v>
      </c>
      <c r="O428" s="1">
        <v>28.7</v>
      </c>
      <c r="P428" s="16">
        <v>1.3010299956639813</v>
      </c>
      <c r="Q428" s="14">
        <v>1.62561079727563</v>
      </c>
      <c r="R428" s="17">
        <v>1.890979596989689</v>
      </c>
      <c r="S428" s="9">
        <f t="shared" si="28"/>
        <v>0.35637804895574132</v>
      </c>
      <c r="T428" s="12">
        <f t="shared" si="29"/>
        <v>0.11428730947563441</v>
      </c>
      <c r="U428" s="9">
        <f t="shared" si="30"/>
        <v>0.21101657518899555</v>
      </c>
      <c r="V428" s="12">
        <f t="shared" si="31"/>
        <v>0.2766868429843336</v>
      </c>
    </row>
    <row r="429" spans="1:22" x14ac:dyDescent="0.3">
      <c r="A429">
        <v>426</v>
      </c>
      <c r="B429" s="1">
        <v>7.4</v>
      </c>
      <c r="C429" s="1">
        <v>6.9</v>
      </c>
      <c r="D429" s="1">
        <v>24.1</v>
      </c>
      <c r="E429" s="2">
        <v>306</v>
      </c>
      <c r="F429" s="1">
        <v>3.8</v>
      </c>
      <c r="G429" s="1">
        <v>8.8000000000000007</v>
      </c>
      <c r="H429" s="1">
        <v>11.3</v>
      </c>
      <c r="I429" s="3">
        <v>3.855</v>
      </c>
      <c r="J429" s="3">
        <v>9.5000000000000001E-2</v>
      </c>
      <c r="K429" s="1">
        <v>6.7</v>
      </c>
      <c r="L429" s="16">
        <v>2.2041199826559246</v>
      </c>
      <c r="M429" s="3">
        <v>1.4119999999999999</v>
      </c>
      <c r="N429" s="3">
        <v>0.02</v>
      </c>
      <c r="O429" s="1">
        <v>45</v>
      </c>
      <c r="P429" s="16">
        <v>1.2304489213782739</v>
      </c>
      <c r="Q429" s="14">
        <v>1.6595359071542164</v>
      </c>
      <c r="R429" s="17">
        <v>2.0711452904510828</v>
      </c>
      <c r="S429" s="9">
        <f t="shared" si="28"/>
        <v>0.34323523191618382</v>
      </c>
      <c r="T429" s="12">
        <f t="shared" si="29"/>
        <v>9.0063589900675617E-2</v>
      </c>
      <c r="U429" s="9">
        <f t="shared" si="30"/>
        <v>0.21998665361731343</v>
      </c>
      <c r="V429" s="12">
        <f t="shared" si="31"/>
        <v>0.31621056563799188</v>
      </c>
    </row>
    <row r="430" spans="1:22" x14ac:dyDescent="0.3">
      <c r="A430">
        <v>427</v>
      </c>
      <c r="B430" s="1">
        <v>7.8</v>
      </c>
      <c r="C430" s="1">
        <v>8</v>
      </c>
      <c r="D430" s="1">
        <v>25.7</v>
      </c>
      <c r="E430" s="2">
        <v>210</v>
      </c>
      <c r="F430" s="1">
        <v>3.1</v>
      </c>
      <c r="G430" s="1">
        <v>7.7</v>
      </c>
      <c r="H430" s="1">
        <v>11</v>
      </c>
      <c r="I430" s="3">
        <v>2.9660000000000002</v>
      </c>
      <c r="J430" s="3">
        <v>0.122</v>
      </c>
      <c r="K430" s="1">
        <v>5.7</v>
      </c>
      <c r="L430" s="16">
        <v>3.2676409823459154</v>
      </c>
      <c r="M430" s="3">
        <v>0.56999999999999995</v>
      </c>
      <c r="N430" s="3">
        <v>4.2999999999999997E-2</v>
      </c>
      <c r="O430" s="1">
        <v>32.5</v>
      </c>
      <c r="P430" s="16">
        <v>2.4456042032735974</v>
      </c>
      <c r="Q430" s="14">
        <v>1.7141117193728101</v>
      </c>
      <c r="R430" s="17">
        <v>2.2030328870147105</v>
      </c>
      <c r="S430" s="9">
        <f t="shared" si="28"/>
        <v>0.51423433428900733</v>
      </c>
      <c r="T430" s="12">
        <f t="shared" si="29"/>
        <v>0.38838617214302446</v>
      </c>
      <c r="U430" s="9">
        <f t="shared" si="30"/>
        <v>0.23403912419508605</v>
      </c>
      <c r="V430" s="12">
        <f t="shared" si="31"/>
        <v>0.34302098037473872</v>
      </c>
    </row>
    <row r="431" spans="1:22" x14ac:dyDescent="0.3">
      <c r="A431">
        <v>428</v>
      </c>
      <c r="B431" s="1">
        <v>8.1</v>
      </c>
      <c r="C431" s="1">
        <v>7.7</v>
      </c>
      <c r="D431" s="1">
        <v>28</v>
      </c>
      <c r="E431" s="2">
        <v>261</v>
      </c>
      <c r="F431" s="1">
        <v>3.6</v>
      </c>
      <c r="G431" s="1">
        <v>7.7</v>
      </c>
      <c r="H431" s="1">
        <v>8.9</v>
      </c>
      <c r="I431" s="3">
        <v>3.0230000000000001</v>
      </c>
      <c r="J431" s="3">
        <v>0.13300000000000001</v>
      </c>
      <c r="K431" s="1">
        <v>6.1</v>
      </c>
      <c r="L431" s="16">
        <v>1.7634279935629373</v>
      </c>
      <c r="M431" s="3">
        <v>0.64700000000000002</v>
      </c>
      <c r="N431" s="3">
        <v>5.1999999999999998E-2</v>
      </c>
      <c r="O431" s="1">
        <v>37.5</v>
      </c>
      <c r="P431" s="16">
        <v>1.1139433523068367</v>
      </c>
      <c r="Q431" s="14">
        <v>1.6747693140154263</v>
      </c>
      <c r="R431" s="17">
        <v>1.9370161074648142</v>
      </c>
      <c r="S431" s="9">
        <f t="shared" si="28"/>
        <v>0.24635773072495029</v>
      </c>
      <c r="T431" s="12">
        <f t="shared" si="29"/>
        <v>4.6863106092572215E-2</v>
      </c>
      <c r="U431" s="9">
        <f t="shared" si="30"/>
        <v>0.22395499492527049</v>
      </c>
      <c r="V431" s="12">
        <f t="shared" si="31"/>
        <v>0.28713323215638531</v>
      </c>
    </row>
    <row r="432" spans="1:22" x14ac:dyDescent="0.3">
      <c r="A432">
        <v>429</v>
      </c>
      <c r="B432" s="1">
        <v>7.6</v>
      </c>
      <c r="C432" s="1">
        <v>8.8000000000000007</v>
      </c>
      <c r="D432" s="1">
        <v>24.3</v>
      </c>
      <c r="E432" s="2">
        <v>258</v>
      </c>
      <c r="F432" s="1">
        <v>2.9</v>
      </c>
      <c r="G432" s="1">
        <v>6.9</v>
      </c>
      <c r="H432" s="1">
        <v>9.9</v>
      </c>
      <c r="I432" s="3">
        <v>2.7759999999999998</v>
      </c>
      <c r="J432" s="3">
        <v>0.10299999999999999</v>
      </c>
      <c r="K432" s="1">
        <v>5.2</v>
      </c>
      <c r="L432" s="16">
        <v>1.6532125137753437</v>
      </c>
      <c r="M432" s="3">
        <v>0.45900000000000002</v>
      </c>
      <c r="N432" s="3">
        <v>3.5000000000000003E-2</v>
      </c>
      <c r="O432" s="1">
        <v>42.2</v>
      </c>
      <c r="P432" s="16">
        <v>1.1139433523068367</v>
      </c>
      <c r="Q432" s="14">
        <v>1.617115718047371</v>
      </c>
      <c r="R432" s="17">
        <v>1.9003671286564703</v>
      </c>
      <c r="S432" s="9">
        <f t="shared" si="28"/>
        <v>0.21832868395724561</v>
      </c>
      <c r="T432" s="12">
        <f t="shared" si="29"/>
        <v>4.6863106092572215E-2</v>
      </c>
      <c r="U432" s="9">
        <f t="shared" si="30"/>
        <v>0.2087410983920415</v>
      </c>
      <c r="V432" s="12">
        <f t="shared" si="31"/>
        <v>0.27883750966204146</v>
      </c>
    </row>
    <row r="433" spans="1:22" x14ac:dyDescent="0.3">
      <c r="A433">
        <v>430</v>
      </c>
      <c r="B433" s="1">
        <v>7.4</v>
      </c>
      <c r="C433" s="1">
        <v>8.6</v>
      </c>
      <c r="D433" s="1">
        <v>19.899999999999999</v>
      </c>
      <c r="E433" s="2">
        <v>217</v>
      </c>
      <c r="F433" s="1">
        <v>3.2</v>
      </c>
      <c r="G433" s="1">
        <v>6.2</v>
      </c>
      <c r="H433" s="1">
        <v>10.4</v>
      </c>
      <c r="I433" s="3">
        <v>2.9159999999999999</v>
      </c>
      <c r="J433" s="3">
        <v>0.104</v>
      </c>
      <c r="K433" s="1">
        <v>4.9000000000000004</v>
      </c>
      <c r="L433" s="16">
        <v>1.9395192526186185</v>
      </c>
      <c r="M433" s="3">
        <v>0.52</v>
      </c>
      <c r="N433" s="3">
        <v>3.7999999999999999E-2</v>
      </c>
      <c r="O433" s="1">
        <v>28.1</v>
      </c>
      <c r="P433" s="16">
        <v>1.6020599913279623</v>
      </c>
      <c r="Q433" s="14">
        <v>1.3295402476566638</v>
      </c>
      <c r="R433" s="17">
        <v>1.9253120914996495</v>
      </c>
      <c r="S433" s="9">
        <f t="shared" si="28"/>
        <v>0.28769409497733789</v>
      </c>
      <c r="T433" s="12">
        <f t="shared" si="29"/>
        <v>0.20467877480369823</v>
      </c>
      <c r="U433" s="9">
        <f t="shared" si="30"/>
        <v>0.12370148876847337</v>
      </c>
      <c r="V433" s="12">
        <f t="shared" si="31"/>
        <v>0.28450113832770035</v>
      </c>
    </row>
    <row r="434" spans="1:22" x14ac:dyDescent="0.3">
      <c r="A434">
        <v>431</v>
      </c>
      <c r="B434" s="1">
        <v>7</v>
      </c>
      <c r="C434" s="1">
        <v>7.5</v>
      </c>
      <c r="D434" s="1">
        <v>15.6</v>
      </c>
      <c r="E434" s="2">
        <v>342</v>
      </c>
      <c r="F434" s="1">
        <v>3.4</v>
      </c>
      <c r="G434" s="1">
        <v>6.1</v>
      </c>
      <c r="H434" s="1">
        <v>6.1</v>
      </c>
      <c r="I434" s="3">
        <v>4.3550000000000004</v>
      </c>
      <c r="J434" s="3">
        <v>9.9000000000000005E-2</v>
      </c>
      <c r="K434" s="1">
        <v>5.0999999999999996</v>
      </c>
      <c r="L434" s="16">
        <v>2.7032913781186614</v>
      </c>
      <c r="M434" s="3">
        <v>0.95599999999999996</v>
      </c>
      <c r="N434" s="3">
        <v>4.2000000000000003E-2</v>
      </c>
      <c r="O434" s="1">
        <v>30.9</v>
      </c>
      <c r="P434" s="16">
        <v>1.9637878273455553</v>
      </c>
      <c r="Q434" s="14">
        <v>1.3894141817616841</v>
      </c>
      <c r="R434" s="17">
        <v>2.0285712526925375</v>
      </c>
      <c r="S434" s="9">
        <f t="shared" si="28"/>
        <v>0.43189285927215459</v>
      </c>
      <c r="T434" s="12">
        <f t="shared" si="29"/>
        <v>0.29309456370008069</v>
      </c>
      <c r="U434" s="9">
        <f t="shared" si="30"/>
        <v>0.1428317274082157</v>
      </c>
      <c r="V434" s="12">
        <f t="shared" si="31"/>
        <v>0.30719026671509214</v>
      </c>
    </row>
    <row r="435" spans="1:22" x14ac:dyDescent="0.3">
      <c r="A435">
        <v>432</v>
      </c>
      <c r="B435" s="1">
        <v>6.8</v>
      </c>
      <c r="C435" s="1">
        <v>9.9</v>
      </c>
      <c r="D435" s="1">
        <v>9</v>
      </c>
      <c r="E435" s="2">
        <v>298</v>
      </c>
      <c r="F435" s="1">
        <v>2.7</v>
      </c>
      <c r="G435" s="1">
        <v>5.5</v>
      </c>
      <c r="H435" s="1">
        <v>6.7</v>
      </c>
      <c r="I435" s="3">
        <v>4.391</v>
      </c>
      <c r="J435" s="3">
        <v>0.14000000000000001</v>
      </c>
      <c r="K435" s="1">
        <v>2.9</v>
      </c>
      <c r="L435" s="16">
        <v>3.1772478362556233</v>
      </c>
      <c r="M435" s="3">
        <v>0.84</v>
      </c>
      <c r="N435" s="3">
        <v>5.1999999999999998E-2</v>
      </c>
      <c r="O435" s="1">
        <v>22.9</v>
      </c>
      <c r="P435" s="16">
        <v>2.3222192947339191</v>
      </c>
      <c r="Q435" s="14">
        <v>1.5078154075920169</v>
      </c>
      <c r="R435" s="17">
        <v>1.8407332346118068</v>
      </c>
      <c r="S435" s="9">
        <f t="shared" si="28"/>
        <v>0.50205109261128833</v>
      </c>
      <c r="T435" s="12">
        <f t="shared" si="29"/>
        <v>0.36590322918199919</v>
      </c>
      <c r="U435" s="9">
        <f t="shared" si="30"/>
        <v>0.17834817683137552</v>
      </c>
      <c r="V435" s="12">
        <f t="shared" si="31"/>
        <v>0.2649908536149963</v>
      </c>
    </row>
    <row r="436" spans="1:22" x14ac:dyDescent="0.3">
      <c r="A436">
        <v>433</v>
      </c>
      <c r="B436" s="1">
        <v>8.1</v>
      </c>
      <c r="C436" s="1">
        <v>15.7</v>
      </c>
      <c r="D436" s="1">
        <v>5.3</v>
      </c>
      <c r="E436" s="2">
        <v>362</v>
      </c>
      <c r="F436" s="1">
        <v>4.2</v>
      </c>
      <c r="G436" s="1">
        <v>7</v>
      </c>
      <c r="H436" s="1">
        <v>12.1</v>
      </c>
      <c r="I436" s="3">
        <v>4.95</v>
      </c>
      <c r="J436" s="3">
        <v>9.2999999999999999E-2</v>
      </c>
      <c r="K436" s="1">
        <v>6.3</v>
      </c>
      <c r="L436" s="16">
        <v>2.1986570869544226</v>
      </c>
      <c r="M436" s="3">
        <v>0.41799999999999998</v>
      </c>
      <c r="N436" s="3">
        <v>4.0000000000000001E-3</v>
      </c>
      <c r="O436" s="1">
        <v>107.8</v>
      </c>
      <c r="P436" s="16">
        <v>0.77815125038364363</v>
      </c>
      <c r="Q436" s="14">
        <v>1.3354579006893843</v>
      </c>
      <c r="R436" s="17">
        <v>1.8987251815894934</v>
      </c>
      <c r="S436" s="9">
        <f t="shared" si="28"/>
        <v>0.34215750000362405</v>
      </c>
      <c r="T436" s="12">
        <f t="shared" si="29"/>
        <v>-0.10893598035898738</v>
      </c>
      <c r="U436" s="9">
        <f t="shared" si="30"/>
        <v>0.12563020176474762</v>
      </c>
      <c r="V436" s="12">
        <f t="shared" si="31"/>
        <v>0.27846211020504913</v>
      </c>
    </row>
    <row r="437" spans="1:22" x14ac:dyDescent="0.3">
      <c r="A437">
        <v>434</v>
      </c>
      <c r="B437" s="1">
        <v>7.4</v>
      </c>
      <c r="C437" s="1">
        <v>13.9</v>
      </c>
      <c r="D437" s="1">
        <v>5.7</v>
      </c>
      <c r="E437" s="2">
        <v>339</v>
      </c>
      <c r="F437" s="1">
        <v>3.8</v>
      </c>
      <c r="G437" s="1">
        <v>6.2</v>
      </c>
      <c r="H437" s="1">
        <v>12.7</v>
      </c>
      <c r="I437" s="3">
        <v>4.7080000000000002</v>
      </c>
      <c r="J437" s="3">
        <v>0.13</v>
      </c>
      <c r="K437" s="1">
        <v>5.6</v>
      </c>
      <c r="L437" s="16">
        <v>2.7209857441537393</v>
      </c>
      <c r="M437" s="3">
        <v>0.94599999999999995</v>
      </c>
      <c r="N437" s="3">
        <v>4.2000000000000003E-2</v>
      </c>
      <c r="O437" s="1">
        <v>51.2</v>
      </c>
      <c r="P437" s="16">
        <v>2.0043213737826426</v>
      </c>
      <c r="Q437" s="14">
        <v>1.6014189340711174</v>
      </c>
      <c r="R437" s="17">
        <v>1.6074550232146687</v>
      </c>
      <c r="S437" s="9">
        <f t="shared" si="28"/>
        <v>0.43472626642085122</v>
      </c>
      <c r="T437" s="12">
        <f t="shared" si="29"/>
        <v>0.30196735774930239</v>
      </c>
      <c r="U437" s="9">
        <f t="shared" si="30"/>
        <v>0.20450495899942325</v>
      </c>
      <c r="V437" s="12">
        <f t="shared" si="31"/>
        <v>0.20613883015429962</v>
      </c>
    </row>
    <row r="438" spans="1:22" x14ac:dyDescent="0.3">
      <c r="A438">
        <v>435</v>
      </c>
      <c r="B438" s="1">
        <v>7.2</v>
      </c>
      <c r="C438" s="1">
        <v>11.6</v>
      </c>
      <c r="D438" s="1">
        <v>10.5</v>
      </c>
      <c r="E438" s="2">
        <v>275</v>
      </c>
      <c r="F438" s="1">
        <v>4.0999999999999996</v>
      </c>
      <c r="G438" s="1">
        <v>6.6</v>
      </c>
      <c r="H438" s="1">
        <v>15.5</v>
      </c>
      <c r="I438" s="3">
        <v>4.2809999999999997</v>
      </c>
      <c r="J438" s="3">
        <v>0.114</v>
      </c>
      <c r="K438" s="1">
        <v>5.5</v>
      </c>
      <c r="L438" s="16">
        <v>2.9294189257142929</v>
      </c>
      <c r="M438" s="3">
        <v>0.88700000000000001</v>
      </c>
      <c r="N438" s="3">
        <v>1.2999999999999999E-2</v>
      </c>
      <c r="O438" s="1">
        <v>44.5</v>
      </c>
      <c r="P438" s="16">
        <v>2.0827853703164503</v>
      </c>
      <c r="Q438" s="14">
        <v>1.5581683658698962</v>
      </c>
      <c r="R438" s="17">
        <v>1.7395723444500919</v>
      </c>
      <c r="S438" s="9">
        <f t="shared" si="28"/>
        <v>0.46678148302210259</v>
      </c>
      <c r="T438" s="12">
        <f t="shared" si="29"/>
        <v>0.31864451848841002</v>
      </c>
      <c r="U438" s="9">
        <f t="shared" si="30"/>
        <v>0.19261438300126388</v>
      </c>
      <c r="V438" s="12">
        <f t="shared" si="31"/>
        <v>0.24044249467725404</v>
      </c>
    </row>
    <row r="439" spans="1:22" x14ac:dyDescent="0.3">
      <c r="A439">
        <v>436</v>
      </c>
      <c r="B439" s="1">
        <v>7.3</v>
      </c>
      <c r="C439" s="1">
        <v>9.6</v>
      </c>
      <c r="D439" s="1">
        <v>16.2</v>
      </c>
      <c r="E439" s="2">
        <v>297</v>
      </c>
      <c r="F439" s="1">
        <v>3.8</v>
      </c>
      <c r="G439" s="1">
        <v>6.7</v>
      </c>
      <c r="H439" s="1">
        <v>7.7</v>
      </c>
      <c r="I439" s="3">
        <v>4.03</v>
      </c>
      <c r="J439" s="3">
        <v>9.9000000000000005E-2</v>
      </c>
      <c r="K439" s="1">
        <v>5.2</v>
      </c>
      <c r="L439" s="16">
        <v>2.5797835966168101</v>
      </c>
      <c r="M439" s="3">
        <v>0.88500000000000001</v>
      </c>
      <c r="N439" s="3">
        <v>1.9E-2</v>
      </c>
      <c r="O439" s="1">
        <v>31.1</v>
      </c>
      <c r="P439" s="16">
        <v>1.9637878273455553</v>
      </c>
      <c r="Q439" s="14">
        <v>1.6124235606645025</v>
      </c>
      <c r="R439" s="17">
        <v>2.2833012287035497</v>
      </c>
      <c r="S439" s="9">
        <f t="shared" si="28"/>
        <v>0.4115832769954334</v>
      </c>
      <c r="T439" s="12">
        <f t="shared" si="29"/>
        <v>0.29309456370008069</v>
      </c>
      <c r="U439" s="9">
        <f t="shared" si="30"/>
        <v>0.20747913541987881</v>
      </c>
      <c r="V439" s="12">
        <f t="shared" si="31"/>
        <v>0.3585632103662314</v>
      </c>
    </row>
    <row r="440" spans="1:22" x14ac:dyDescent="0.3">
      <c r="A440">
        <v>437</v>
      </c>
      <c r="B440" s="1">
        <v>7.7</v>
      </c>
      <c r="C440" s="1">
        <v>10.1</v>
      </c>
      <c r="D440" s="1">
        <v>21.1</v>
      </c>
      <c r="E440" s="2">
        <v>225</v>
      </c>
      <c r="F440" s="1">
        <v>3.7</v>
      </c>
      <c r="G440" s="1">
        <v>7.2</v>
      </c>
      <c r="H440" s="1">
        <v>10.8</v>
      </c>
      <c r="I440" s="3">
        <v>2.9009999999999998</v>
      </c>
      <c r="J440" s="3">
        <v>9.6000000000000002E-2</v>
      </c>
      <c r="K440" s="1">
        <v>5.5</v>
      </c>
      <c r="L440" s="16">
        <v>2.741939077729199</v>
      </c>
      <c r="M440" s="3">
        <v>0.44500000000000001</v>
      </c>
      <c r="N440" s="3">
        <v>2.4E-2</v>
      </c>
      <c r="O440" s="1">
        <v>45.9</v>
      </c>
      <c r="P440" s="16">
        <v>1.5185139398778875</v>
      </c>
      <c r="Q440" s="14">
        <v>1.9832157005982232</v>
      </c>
      <c r="R440" s="17">
        <v>2.0788191830988487</v>
      </c>
      <c r="S440" s="9">
        <f t="shared" si="28"/>
        <v>0.43805780110996179</v>
      </c>
      <c r="T440" s="12">
        <f t="shared" si="29"/>
        <v>0.18141878307302428</v>
      </c>
      <c r="U440" s="9">
        <f t="shared" si="30"/>
        <v>0.297369951968811</v>
      </c>
      <c r="V440" s="12">
        <f t="shared" si="31"/>
        <v>0.31781671578769721</v>
      </c>
    </row>
    <row r="441" spans="1:22" x14ac:dyDescent="0.3">
      <c r="A441">
        <v>438</v>
      </c>
      <c r="B441" s="1">
        <v>7.4</v>
      </c>
      <c r="C441" s="1">
        <v>7.9</v>
      </c>
      <c r="D441" s="1">
        <v>24.3</v>
      </c>
      <c r="E441" s="2">
        <v>283</v>
      </c>
      <c r="F441" s="1">
        <v>3.3</v>
      </c>
      <c r="G441" s="1">
        <v>8.1999999999999993</v>
      </c>
      <c r="H441" s="1">
        <v>11.1</v>
      </c>
      <c r="I441" s="3">
        <v>3.7530000000000001</v>
      </c>
      <c r="J441" s="3">
        <v>0.12</v>
      </c>
      <c r="K441" s="1">
        <v>6.8</v>
      </c>
      <c r="L441" s="16">
        <v>2.4828735836087539</v>
      </c>
      <c r="M441" s="3">
        <v>1.157</v>
      </c>
      <c r="N441" s="3">
        <v>3.6999999999999998E-2</v>
      </c>
      <c r="O441" s="1">
        <v>35.1</v>
      </c>
      <c r="P441" s="16">
        <v>1.4771212547196624</v>
      </c>
      <c r="Q441" s="14">
        <v>1.6688702669537956</v>
      </c>
      <c r="R441" s="17">
        <v>2.1258064581395271</v>
      </c>
      <c r="S441" s="9">
        <f t="shared" si="28"/>
        <v>0.39495460785952102</v>
      </c>
      <c r="T441" s="12">
        <f t="shared" si="29"/>
        <v>0.16941614737301472</v>
      </c>
      <c r="U441" s="9">
        <f t="shared" si="30"/>
        <v>0.22242257722090392</v>
      </c>
      <c r="V441" s="12">
        <f t="shared" si="31"/>
        <v>0.32752372209310254</v>
      </c>
    </row>
    <row r="442" spans="1:22" x14ac:dyDescent="0.3">
      <c r="A442">
        <v>439</v>
      </c>
      <c r="B442" s="1">
        <v>7</v>
      </c>
      <c r="C442" s="1">
        <v>6.3</v>
      </c>
      <c r="D442" s="1">
        <v>25.6</v>
      </c>
      <c r="E442" s="2">
        <v>182</v>
      </c>
      <c r="F442" s="1">
        <v>2.5</v>
      </c>
      <c r="G442" s="1">
        <v>6.1</v>
      </c>
      <c r="H442" s="1">
        <v>12.5</v>
      </c>
      <c r="I442" s="3">
        <v>2.488</v>
      </c>
      <c r="J442" s="3">
        <v>0.13100000000000001</v>
      </c>
      <c r="K442" s="1">
        <v>5.3</v>
      </c>
      <c r="L442" s="16">
        <v>3.5063697170955042</v>
      </c>
      <c r="M442" s="3">
        <v>0.47499999999999998</v>
      </c>
      <c r="N442" s="3">
        <v>6.5000000000000002E-2</v>
      </c>
      <c r="O442" s="1">
        <v>16.600000000000001</v>
      </c>
      <c r="P442" s="16">
        <v>2.167317334748176</v>
      </c>
      <c r="Q442" s="14">
        <v>2.1363685509006936</v>
      </c>
      <c r="R442" s="17">
        <v>2.3965480379871322</v>
      </c>
      <c r="S442" s="9">
        <f t="shared" si="28"/>
        <v>0.54485770686016499</v>
      </c>
      <c r="T442" s="12">
        <f t="shared" si="29"/>
        <v>0.33592250460090534</v>
      </c>
      <c r="U442" s="9">
        <f t="shared" si="30"/>
        <v>0.32967617617276956</v>
      </c>
      <c r="V442" s="12">
        <f t="shared" si="31"/>
        <v>0.37958613869965718</v>
      </c>
    </row>
    <row r="443" spans="1:22" x14ac:dyDescent="0.3">
      <c r="A443">
        <v>440</v>
      </c>
      <c r="B443" s="1">
        <v>7.3</v>
      </c>
      <c r="C443" s="1">
        <v>4.7</v>
      </c>
      <c r="D443" s="1">
        <v>29.4</v>
      </c>
      <c r="E443" s="2">
        <v>283</v>
      </c>
      <c r="F443" s="1">
        <v>2.8</v>
      </c>
      <c r="G443" s="1">
        <v>8.1999999999999993</v>
      </c>
      <c r="H443" s="1">
        <v>7.4</v>
      </c>
      <c r="I443" s="3">
        <v>2.528</v>
      </c>
      <c r="J443" s="3">
        <v>0.128</v>
      </c>
      <c r="K443" s="1">
        <v>6.8</v>
      </c>
      <c r="L443" s="16">
        <v>2.214843848047698</v>
      </c>
      <c r="M443" s="3">
        <v>0.78500000000000003</v>
      </c>
      <c r="N443" s="3">
        <v>7.8E-2</v>
      </c>
      <c r="O443" s="1">
        <v>14.9</v>
      </c>
      <c r="P443" s="16">
        <v>1.2787536009528289</v>
      </c>
      <c r="Q443" s="14">
        <v>1.6519076720869994</v>
      </c>
      <c r="R443" s="17">
        <v>1.3096301674258988</v>
      </c>
      <c r="S443" s="9">
        <f t="shared" si="28"/>
        <v>0.34534311280659979</v>
      </c>
      <c r="T443" s="12">
        <f t="shared" si="29"/>
        <v>0.10678686968932018</v>
      </c>
      <c r="U443" s="9">
        <f t="shared" si="30"/>
        <v>0.21798577020973897</v>
      </c>
      <c r="V443" s="12">
        <f t="shared" si="31"/>
        <v>0.11714867052399984</v>
      </c>
    </row>
    <row r="444" spans="1:22" x14ac:dyDescent="0.3">
      <c r="A444">
        <v>441</v>
      </c>
      <c r="B444" s="1">
        <v>7.2</v>
      </c>
      <c r="C444" s="1">
        <v>7.4</v>
      </c>
      <c r="D444" s="1">
        <v>24.1</v>
      </c>
      <c r="E444" s="2">
        <v>224</v>
      </c>
      <c r="F444" s="1">
        <v>3.1</v>
      </c>
      <c r="G444" s="1">
        <v>7.4</v>
      </c>
      <c r="H444" s="1">
        <v>9.1</v>
      </c>
      <c r="I444" s="3">
        <v>2.82</v>
      </c>
      <c r="J444" s="3">
        <v>0.14099999999999999</v>
      </c>
      <c r="K444" s="1">
        <v>6</v>
      </c>
      <c r="L444" s="16">
        <v>3.1335389083702174</v>
      </c>
      <c r="M444" s="3">
        <v>0.67200000000000004</v>
      </c>
      <c r="N444" s="3">
        <v>8.2000000000000003E-2</v>
      </c>
      <c r="O444" s="1">
        <v>31.9</v>
      </c>
      <c r="P444" s="16">
        <v>2.6655809910179533</v>
      </c>
      <c r="Q444" s="14">
        <v>1.7340794072805943</v>
      </c>
      <c r="R444" s="17">
        <v>2.2962262872611605</v>
      </c>
      <c r="S444" s="9">
        <f t="shared" si="28"/>
        <v>0.49603509159561249</v>
      </c>
      <c r="T444" s="12">
        <f t="shared" si="29"/>
        <v>0.42579188266582718</v>
      </c>
      <c r="U444" s="9">
        <f t="shared" si="30"/>
        <v>0.23906898088769732</v>
      </c>
      <c r="V444" s="12">
        <f t="shared" si="31"/>
        <v>0.36101468445167506</v>
      </c>
    </row>
    <row r="445" spans="1:22" x14ac:dyDescent="0.3">
      <c r="A445">
        <v>442</v>
      </c>
      <c r="B445" s="1">
        <v>6.6</v>
      </c>
      <c r="C445" s="1">
        <v>7.5</v>
      </c>
      <c r="D445" s="1">
        <v>19.5</v>
      </c>
      <c r="E445" s="2">
        <v>194</v>
      </c>
      <c r="F445" s="1">
        <v>2.9</v>
      </c>
      <c r="G445" s="1">
        <v>6</v>
      </c>
      <c r="H445" s="1">
        <v>12.9</v>
      </c>
      <c r="I445" s="3">
        <v>2.8410000000000002</v>
      </c>
      <c r="J445" s="3">
        <v>0.17</v>
      </c>
      <c r="K445" s="1">
        <v>4.3</v>
      </c>
      <c r="L445" s="16">
        <v>4.0977777345392834</v>
      </c>
      <c r="M445" s="3">
        <v>0.622</v>
      </c>
      <c r="N445" s="3">
        <v>9.8000000000000004E-2</v>
      </c>
      <c r="O445" s="1">
        <v>11.2</v>
      </c>
      <c r="P445" s="16">
        <v>3.4149733479708178</v>
      </c>
      <c r="Q445" s="14">
        <v>1.7865810771808734</v>
      </c>
      <c r="R445" s="17">
        <v>2.3077099234048069</v>
      </c>
      <c r="S445" s="9">
        <f t="shared" si="28"/>
        <v>0.61254839835972463</v>
      </c>
      <c r="T445" s="12">
        <f t="shared" si="29"/>
        <v>0.53338731859606592</v>
      </c>
      <c r="U445" s="9">
        <f t="shared" si="30"/>
        <v>0.2520227297874274</v>
      </c>
      <c r="V445" s="12">
        <f t="shared" si="31"/>
        <v>0.36318121757642363</v>
      </c>
    </row>
    <row r="446" spans="1:22" x14ac:dyDescent="0.3">
      <c r="A446">
        <v>443</v>
      </c>
      <c r="B446" s="1">
        <v>7</v>
      </c>
      <c r="C446" s="1">
        <v>10.7</v>
      </c>
      <c r="D446" s="1">
        <v>13.5</v>
      </c>
      <c r="E446" s="2">
        <v>306</v>
      </c>
      <c r="F446" s="1">
        <v>3.5</v>
      </c>
      <c r="G446" s="1">
        <v>6.1</v>
      </c>
      <c r="H446" s="1">
        <v>8.9</v>
      </c>
      <c r="I446" s="3">
        <v>4.1710000000000003</v>
      </c>
      <c r="J446" s="3">
        <v>9.8000000000000004E-2</v>
      </c>
      <c r="K446" s="1">
        <v>4.4000000000000004</v>
      </c>
      <c r="L446" s="16">
        <v>2.6020599913279625</v>
      </c>
      <c r="M446" s="3">
        <v>0.622</v>
      </c>
      <c r="N446" s="3">
        <v>1.9E-2</v>
      </c>
      <c r="O446" s="1">
        <v>31.8</v>
      </c>
      <c r="P446" s="16">
        <v>1.7323937598229686</v>
      </c>
      <c r="Q446" s="14">
        <v>1.4449811120879448</v>
      </c>
      <c r="R446" s="17">
        <v>1.7888751157754168</v>
      </c>
      <c r="S446" s="9">
        <f t="shared" si="28"/>
        <v>0.41531730513961562</v>
      </c>
      <c r="T446" s="12">
        <f t="shared" si="29"/>
        <v>0.23864661070815582</v>
      </c>
      <c r="U446" s="9">
        <f t="shared" si="30"/>
        <v>0.15986217029700142</v>
      </c>
      <c r="V446" s="12">
        <f t="shared" si="31"/>
        <v>0.25258002283526654</v>
      </c>
    </row>
    <row r="447" spans="1:22" x14ac:dyDescent="0.3">
      <c r="A447">
        <v>444</v>
      </c>
      <c r="B447" s="1">
        <v>6.9</v>
      </c>
      <c r="C447" s="1">
        <v>11.2</v>
      </c>
      <c r="D447" s="1">
        <v>7.4</v>
      </c>
      <c r="E447" s="2">
        <v>379</v>
      </c>
      <c r="F447" s="1">
        <v>3</v>
      </c>
      <c r="G447" s="1">
        <v>5.9</v>
      </c>
      <c r="H447" s="1">
        <v>6.4</v>
      </c>
      <c r="I447" s="3">
        <v>5.1760000000000002</v>
      </c>
      <c r="J447" s="3">
        <v>8.2000000000000003E-2</v>
      </c>
      <c r="K447" s="1">
        <v>4.9000000000000004</v>
      </c>
      <c r="L447" s="16">
        <v>2.7283537820212285</v>
      </c>
      <c r="M447" s="3">
        <v>0.97399999999999998</v>
      </c>
      <c r="N447" s="3">
        <v>1.7000000000000001E-2</v>
      </c>
      <c r="O447" s="1">
        <v>27.5</v>
      </c>
      <c r="P447" s="16">
        <v>1.5910646070264991</v>
      </c>
      <c r="Q447" s="14">
        <v>1.3472324100840634</v>
      </c>
      <c r="R447" s="17">
        <v>1.6618126855372612</v>
      </c>
      <c r="S447" s="9">
        <f t="shared" si="28"/>
        <v>0.43590068402611143</v>
      </c>
      <c r="T447" s="12">
        <f t="shared" si="29"/>
        <v>0.20168781503653724</v>
      </c>
      <c r="U447" s="9">
        <f t="shared" si="30"/>
        <v>0.12944252201139336</v>
      </c>
      <c r="V447" s="12">
        <f t="shared" si="31"/>
        <v>0.22058206985596371</v>
      </c>
    </row>
    <row r="448" spans="1:22" x14ac:dyDescent="0.3">
      <c r="A448">
        <v>445</v>
      </c>
      <c r="B448" s="1">
        <v>7.3</v>
      </c>
      <c r="C448" s="1">
        <v>13.5</v>
      </c>
      <c r="D448" s="1">
        <v>5.0999999999999996</v>
      </c>
      <c r="E448" s="2">
        <v>360</v>
      </c>
      <c r="F448" s="1">
        <v>3.9</v>
      </c>
      <c r="G448" s="1">
        <v>7.8</v>
      </c>
      <c r="H448" s="1">
        <v>12.6</v>
      </c>
      <c r="I448" s="3">
        <v>4.9340000000000002</v>
      </c>
      <c r="J448" s="3">
        <v>0.104</v>
      </c>
      <c r="K448" s="1">
        <v>5.7</v>
      </c>
      <c r="L448" s="16">
        <v>2.1003705451175629</v>
      </c>
      <c r="M448" s="3">
        <v>0.77700000000000002</v>
      </c>
      <c r="N448" s="3">
        <v>1.7000000000000001E-2</v>
      </c>
      <c r="O448" s="1">
        <v>70.599999999999994</v>
      </c>
      <c r="P448" s="16">
        <v>1.3010299956639813</v>
      </c>
      <c r="Q448" s="14">
        <v>1.3894141817616841</v>
      </c>
      <c r="R448" s="17">
        <v>1.143014800254095</v>
      </c>
      <c r="S448" s="9">
        <f t="shared" si="28"/>
        <v>0.3222959192595618</v>
      </c>
      <c r="T448" s="12">
        <f t="shared" si="29"/>
        <v>0.11428730947563441</v>
      </c>
      <c r="U448" s="9">
        <f t="shared" si="30"/>
        <v>0.1428317274082157</v>
      </c>
      <c r="V448" s="12">
        <f t="shared" si="31"/>
        <v>5.8051853866034057E-2</v>
      </c>
    </row>
    <row r="449" spans="1:22" x14ac:dyDescent="0.3">
      <c r="A449">
        <v>446</v>
      </c>
      <c r="B449" s="1">
        <v>7.7</v>
      </c>
      <c r="C449" s="1">
        <v>15.4</v>
      </c>
      <c r="D449" s="1">
        <v>5.3</v>
      </c>
      <c r="E449" s="2">
        <v>424</v>
      </c>
      <c r="F449" s="1">
        <v>6.3</v>
      </c>
      <c r="G449" s="1">
        <v>10.9</v>
      </c>
      <c r="H449" s="1">
        <v>21.5</v>
      </c>
      <c r="I449" s="3">
        <v>6.0620000000000003</v>
      </c>
      <c r="J449" s="3">
        <v>0.111</v>
      </c>
      <c r="K449" s="1">
        <v>7.6</v>
      </c>
      <c r="L449" s="16">
        <v>2.5440680443502757</v>
      </c>
      <c r="M449" s="3">
        <v>1.212</v>
      </c>
      <c r="N449" s="3">
        <v>1.2E-2</v>
      </c>
      <c r="O449" s="1">
        <v>98.2</v>
      </c>
      <c r="P449" s="16">
        <v>0.47712125471966244</v>
      </c>
      <c r="Q449" s="14">
        <v>1.5019078414130069</v>
      </c>
      <c r="R449" s="17">
        <v>1.5092025223311027</v>
      </c>
      <c r="S449" s="9">
        <f t="shared" si="28"/>
        <v>0.40552872289251324</v>
      </c>
      <c r="T449" s="12">
        <f t="shared" si="29"/>
        <v>-0.32137123613054258</v>
      </c>
      <c r="U449" s="9">
        <f t="shared" si="30"/>
        <v>0.17664328473624444</v>
      </c>
      <c r="V449" s="12">
        <f t="shared" si="31"/>
        <v>0.17874752236619887</v>
      </c>
    </row>
    <row r="450" spans="1:22" x14ac:dyDescent="0.3">
      <c r="A450">
        <v>447</v>
      </c>
      <c r="B450" s="1">
        <v>7.7</v>
      </c>
      <c r="C450" s="1">
        <v>13.5</v>
      </c>
      <c r="D450" s="1">
        <v>9.1999999999999993</v>
      </c>
      <c r="E450" s="2">
        <v>382</v>
      </c>
      <c r="F450" s="1">
        <v>4.9000000000000004</v>
      </c>
      <c r="G450" s="1">
        <v>9.1999999999999993</v>
      </c>
      <c r="H450" s="1">
        <v>11.2</v>
      </c>
      <c r="I450" s="3">
        <v>5.89</v>
      </c>
      <c r="J450" s="3">
        <v>9.1999999999999998E-2</v>
      </c>
      <c r="K450" s="1">
        <v>6.6</v>
      </c>
      <c r="L450" s="16">
        <v>2.3617278360175931</v>
      </c>
      <c r="M450" s="3">
        <v>1.9319999999999999</v>
      </c>
      <c r="N450" s="3">
        <v>1.7000000000000001E-2</v>
      </c>
      <c r="O450" s="1">
        <v>31</v>
      </c>
      <c r="P450" s="16">
        <v>0.69897000433601886</v>
      </c>
      <c r="Q450" s="14">
        <v>1.4161910046430868</v>
      </c>
      <c r="R450" s="17">
        <v>0.49136169383427269</v>
      </c>
      <c r="S450" s="9">
        <f t="shared" si="28"/>
        <v>0.37322984834689621</v>
      </c>
      <c r="T450" s="12">
        <f t="shared" si="29"/>
        <v>-0.15554146120834425</v>
      </c>
      <c r="U450" s="9">
        <f t="shared" si="30"/>
        <v>0.15112183150931971</v>
      </c>
      <c r="V450" s="12">
        <f t="shared" si="31"/>
        <v>-0.30859870378766791</v>
      </c>
    </row>
    <row r="451" spans="1:22" x14ac:dyDescent="0.3">
      <c r="A451">
        <v>448</v>
      </c>
      <c r="B451" s="1">
        <v>7.1</v>
      </c>
      <c r="C451" s="1">
        <v>10.9</v>
      </c>
      <c r="D451" s="1">
        <v>15.5</v>
      </c>
      <c r="E451" s="2">
        <v>358</v>
      </c>
      <c r="F451" s="1">
        <v>5.2</v>
      </c>
      <c r="G451" s="1">
        <v>9.1999999999999993</v>
      </c>
      <c r="H451" s="1">
        <v>8.6999999999999993</v>
      </c>
      <c r="I451" s="3">
        <v>5.5140000000000002</v>
      </c>
      <c r="J451" s="3">
        <v>9.4E-2</v>
      </c>
      <c r="K451" s="1">
        <v>7</v>
      </c>
      <c r="L451" s="16">
        <v>1.6812412373755872</v>
      </c>
      <c r="M451" s="3">
        <v>2.3290000000000002</v>
      </c>
      <c r="N451" s="3">
        <v>1.6E-2</v>
      </c>
      <c r="O451" s="1">
        <v>61.1</v>
      </c>
      <c r="P451" s="16">
        <v>0.3010299956639812</v>
      </c>
      <c r="Q451" s="14">
        <v>1.3554132039694584</v>
      </c>
      <c r="R451" s="17">
        <v>0.79239168949825389</v>
      </c>
      <c r="S451" s="9">
        <f t="shared" si="28"/>
        <v>0.22563003381081226</v>
      </c>
      <c r="T451" s="12">
        <f t="shared" si="29"/>
        <v>-0.52139022765432474</v>
      </c>
      <c r="U451" s="9">
        <f t="shared" si="30"/>
        <v>0.13207171207215154</v>
      </c>
      <c r="V451" s="12">
        <f t="shared" si="31"/>
        <v>-0.10106008793406671</v>
      </c>
    </row>
    <row r="452" spans="1:22" x14ac:dyDescent="0.3">
      <c r="A452">
        <v>449</v>
      </c>
      <c r="B452" s="1">
        <v>7.4</v>
      </c>
      <c r="C452" s="1">
        <v>9.4</v>
      </c>
      <c r="D452" s="1">
        <v>20.7</v>
      </c>
      <c r="E452" s="2">
        <v>379</v>
      </c>
      <c r="F452" s="1">
        <v>3.5</v>
      </c>
      <c r="G452" s="1">
        <v>10.4</v>
      </c>
      <c r="H452" s="1">
        <v>7.1</v>
      </c>
      <c r="I452" s="3">
        <v>4.8289999999999997</v>
      </c>
      <c r="J452" s="3">
        <v>7.0000000000000007E-2</v>
      </c>
      <c r="K452" s="1">
        <v>7.5</v>
      </c>
      <c r="L452" s="16">
        <v>1.968482948553935</v>
      </c>
      <c r="M452" s="3">
        <v>1.5149999999999999</v>
      </c>
      <c r="N452" s="3">
        <v>0.02</v>
      </c>
      <c r="O452" s="1">
        <v>20.2</v>
      </c>
      <c r="P452" s="16">
        <v>0</v>
      </c>
      <c r="Q452" s="14">
        <v>1.2534107047903673</v>
      </c>
      <c r="R452" s="17">
        <v>1.1238516409670858</v>
      </c>
      <c r="S452" s="9">
        <f t="shared" si="28"/>
        <v>0.29413165718517248</v>
      </c>
      <c r="T452" s="12" t="e">
        <f t="shared" si="29"/>
        <v>#NUM!</v>
      </c>
      <c r="U452" s="9">
        <f t="shared" si="30"/>
        <v>9.8093399484371721E-2</v>
      </c>
      <c r="V452" s="12">
        <f t="shared" si="31"/>
        <v>5.0708984042711361E-2</v>
      </c>
    </row>
    <row r="453" spans="1:22" x14ac:dyDescent="0.3">
      <c r="A453">
        <v>450</v>
      </c>
      <c r="B453" s="1">
        <v>7.4</v>
      </c>
      <c r="C453" s="1">
        <v>8.3000000000000007</v>
      </c>
      <c r="D453" s="1">
        <v>24.2</v>
      </c>
      <c r="E453" s="2">
        <v>374</v>
      </c>
      <c r="F453" s="1">
        <v>5.9</v>
      </c>
      <c r="G453" s="1">
        <v>14.8</v>
      </c>
      <c r="H453" s="1">
        <v>12.9</v>
      </c>
      <c r="I453" s="3">
        <v>3.992</v>
      </c>
      <c r="J453" s="3">
        <v>7.9000000000000001E-2</v>
      </c>
      <c r="K453" s="1">
        <v>10.4</v>
      </c>
      <c r="L453" s="16">
        <v>0.77815125038364363</v>
      </c>
      <c r="M453" s="3">
        <v>1.02</v>
      </c>
      <c r="N453" s="3">
        <v>7.0000000000000001E-3</v>
      </c>
      <c r="O453" s="1">
        <v>34</v>
      </c>
      <c r="P453" s="16">
        <v>0</v>
      </c>
      <c r="Q453" s="14">
        <v>1.5460982713823805</v>
      </c>
      <c r="R453" s="17">
        <v>1.4548448600085102</v>
      </c>
      <c r="S453" s="9">
        <f t="shared" si="28"/>
        <v>-0.10893598035898738</v>
      </c>
      <c r="T453" s="12" t="e">
        <f t="shared" si="29"/>
        <v>#NUM!</v>
      </c>
      <c r="U453" s="9">
        <f t="shared" si="30"/>
        <v>0.18923709460347005</v>
      </c>
      <c r="V453" s="12">
        <f t="shared" si="31"/>
        <v>0.16281668401986235</v>
      </c>
    </row>
    <row r="454" spans="1:22" x14ac:dyDescent="0.3">
      <c r="A454">
        <v>451</v>
      </c>
      <c r="B454" s="1">
        <v>6.7</v>
      </c>
      <c r="C454" s="1">
        <v>5.5</v>
      </c>
      <c r="D454" s="1">
        <v>27.1</v>
      </c>
      <c r="E454" s="2">
        <v>251</v>
      </c>
      <c r="F454" s="1">
        <v>3.1</v>
      </c>
      <c r="G454" s="1">
        <v>8.9</v>
      </c>
      <c r="H454" s="1">
        <v>11.6</v>
      </c>
      <c r="I454" s="3">
        <v>3.294</v>
      </c>
      <c r="J454" s="3">
        <v>0.14499999999999999</v>
      </c>
      <c r="K454" s="1">
        <v>7</v>
      </c>
      <c r="L454" s="16">
        <v>2.5865873046717551</v>
      </c>
      <c r="M454" s="3">
        <v>1.163</v>
      </c>
      <c r="N454" s="3">
        <v>7.9000000000000001E-2</v>
      </c>
      <c r="O454" s="1">
        <v>14.4</v>
      </c>
      <c r="P454" s="16">
        <v>2.1553360374650619</v>
      </c>
      <c r="Q454" s="14">
        <v>1.6577822578115384</v>
      </c>
      <c r="R454" s="17">
        <v>2.1405080430381798</v>
      </c>
      <c r="S454" s="9">
        <f t="shared" si="28"/>
        <v>0.41272714166537783</v>
      </c>
      <c r="T454" s="12">
        <f t="shared" si="29"/>
        <v>0.3335149904315714</v>
      </c>
      <c r="U454" s="9">
        <f t="shared" si="30"/>
        <v>0.21952748734758035</v>
      </c>
      <c r="V454" s="12">
        <f t="shared" si="31"/>
        <v>0.33051686405098063</v>
      </c>
    </row>
    <row r="455" spans="1:22" x14ac:dyDescent="0.3">
      <c r="A455">
        <v>452</v>
      </c>
      <c r="B455" s="1">
        <v>7</v>
      </c>
      <c r="C455" s="1">
        <v>7.3</v>
      </c>
      <c r="D455" s="1">
        <v>27.8</v>
      </c>
      <c r="E455" s="2">
        <v>203</v>
      </c>
      <c r="F455" s="1">
        <v>4.3</v>
      </c>
      <c r="G455" s="1">
        <v>10.199999999999999</v>
      </c>
      <c r="H455" s="1">
        <v>16.3</v>
      </c>
      <c r="I455" s="3">
        <v>2.3679999999999999</v>
      </c>
      <c r="J455" s="3">
        <v>0.13400000000000001</v>
      </c>
      <c r="K455" s="1">
        <v>7.6</v>
      </c>
      <c r="L455" s="16">
        <v>4.3617655991132995</v>
      </c>
      <c r="M455" s="3">
        <v>0.51700000000000002</v>
      </c>
      <c r="N455" s="3">
        <v>6.5000000000000002E-2</v>
      </c>
      <c r="O455" s="1">
        <v>21</v>
      </c>
      <c r="P455" s="16">
        <v>3.0780941504064105</v>
      </c>
      <c r="Q455" s="14">
        <v>2.0479870713423622</v>
      </c>
      <c r="R455" s="17">
        <v>2.3027637084729817</v>
      </c>
      <c r="S455" s="9">
        <f t="shared" si="28"/>
        <v>0.63966232292380643</v>
      </c>
      <c r="T455" s="12">
        <f t="shared" si="29"/>
        <v>0.48828189956843776</v>
      </c>
      <c r="U455" s="9">
        <f t="shared" si="30"/>
        <v>0.31132721067176516</v>
      </c>
      <c r="V455" s="12">
        <f t="shared" si="31"/>
        <v>0.36224937636146987</v>
      </c>
    </row>
    <row r="456" spans="1:22" x14ac:dyDescent="0.3">
      <c r="A456">
        <v>453</v>
      </c>
      <c r="B456" s="1">
        <v>7.4</v>
      </c>
      <c r="C456" s="1">
        <v>10.3</v>
      </c>
      <c r="D456" s="1">
        <v>23.9</v>
      </c>
      <c r="E456" s="2">
        <v>189</v>
      </c>
      <c r="F456" s="1">
        <v>4.9000000000000004</v>
      </c>
      <c r="G456" s="1">
        <v>10.1</v>
      </c>
      <c r="H456" s="1">
        <v>19.899999999999999</v>
      </c>
      <c r="I456" s="3">
        <v>2.2280000000000002</v>
      </c>
      <c r="J456" s="3">
        <v>0.14699999999999999</v>
      </c>
      <c r="K456" s="1">
        <v>6.4</v>
      </c>
      <c r="L456" s="16">
        <v>3.9244343635432308</v>
      </c>
      <c r="M456" s="3">
        <v>0.12</v>
      </c>
      <c r="N456" s="3">
        <v>4.5999999999999999E-2</v>
      </c>
      <c r="O456" s="1">
        <v>50</v>
      </c>
      <c r="P456" s="16">
        <v>2.3404441148401185</v>
      </c>
      <c r="Q456" s="14">
        <v>1.6657216683873968</v>
      </c>
      <c r="R456" s="17">
        <v>2.0390173219974121</v>
      </c>
      <c r="S456" s="9">
        <f t="shared" si="28"/>
        <v>0.59377706987253298</v>
      </c>
      <c r="T456" s="12">
        <f t="shared" si="29"/>
        <v>0.369298275497077</v>
      </c>
      <c r="U456" s="9">
        <f t="shared" si="30"/>
        <v>0.22160243525690482</v>
      </c>
      <c r="V456" s="12">
        <f t="shared" si="31"/>
        <v>0.30942091524157173</v>
      </c>
    </row>
    <row r="457" spans="1:22" x14ac:dyDescent="0.3">
      <c r="A457">
        <v>454</v>
      </c>
      <c r="B457" s="1">
        <v>7.2</v>
      </c>
      <c r="C457" s="1">
        <v>8.6999999999999993</v>
      </c>
      <c r="D457" s="1">
        <v>18.899999999999999</v>
      </c>
      <c r="E457" s="2">
        <v>283</v>
      </c>
      <c r="F457" s="1">
        <v>3.8</v>
      </c>
      <c r="G457" s="1">
        <v>7.3</v>
      </c>
      <c r="H457" s="1">
        <v>13.7</v>
      </c>
      <c r="I457" s="3">
        <v>3.1080000000000001</v>
      </c>
      <c r="J457" s="3">
        <v>8.1000000000000003E-2</v>
      </c>
      <c r="K457" s="1">
        <v>5.6</v>
      </c>
      <c r="L457" s="16">
        <v>2.4983105537896004</v>
      </c>
      <c r="M457" s="3">
        <v>0.67700000000000005</v>
      </c>
      <c r="N457" s="3">
        <v>1.4999999999999999E-2</v>
      </c>
      <c r="O457" s="1">
        <v>35.1</v>
      </c>
      <c r="P457" s="16">
        <v>1.5440680443502757</v>
      </c>
      <c r="Q457" s="14">
        <v>1.293252033147825</v>
      </c>
      <c r="R457" s="17">
        <v>1.7972675408307164</v>
      </c>
      <c r="S457" s="9">
        <f t="shared" ref="S457:S520" si="32">LOG(L457)</f>
        <v>0.39764642259462429</v>
      </c>
      <c r="T457" s="12">
        <f t="shared" ref="T457:T520" si="33">LOG(P457)</f>
        <v>0.18866643501183092</v>
      </c>
      <c r="U457" s="9">
        <f t="shared" ref="U457:U520" si="34">LOG(Q457)</f>
        <v>0.11168316984484507</v>
      </c>
      <c r="V457" s="12">
        <f t="shared" ref="V457:V520" si="35">LOG(R457)</f>
        <v>0.25461273089746261</v>
      </c>
    </row>
    <row r="458" spans="1:22" x14ac:dyDescent="0.3">
      <c r="A458">
        <v>455</v>
      </c>
      <c r="B458" s="1">
        <v>7.5</v>
      </c>
      <c r="C458" s="1">
        <v>10</v>
      </c>
      <c r="D458" s="1">
        <v>11.8</v>
      </c>
      <c r="E458" s="2">
        <v>405</v>
      </c>
      <c r="F458" s="1">
        <v>3.6</v>
      </c>
      <c r="G458" s="1">
        <v>8.3000000000000007</v>
      </c>
      <c r="H458" s="1">
        <v>14.4</v>
      </c>
      <c r="I458" s="3">
        <v>4.7969999999999997</v>
      </c>
      <c r="J458" s="3">
        <v>9.2999999999999999E-2</v>
      </c>
      <c r="K458" s="1">
        <v>6.5</v>
      </c>
      <c r="L458" s="16">
        <v>2.1903316981702914</v>
      </c>
      <c r="M458" s="3">
        <v>1.147</v>
      </c>
      <c r="N458" s="3">
        <v>1.9E-2</v>
      </c>
      <c r="O458" s="1">
        <v>16.5</v>
      </c>
      <c r="P458" s="16">
        <v>1.2304489213782739</v>
      </c>
      <c r="Q458" s="14">
        <v>1.3243441989390408</v>
      </c>
      <c r="R458" s="17">
        <v>0.14612803567823801</v>
      </c>
      <c r="S458" s="9">
        <f t="shared" si="32"/>
        <v>0.34050988825419587</v>
      </c>
      <c r="T458" s="12">
        <f t="shared" si="33"/>
        <v>9.0063589900675617E-2</v>
      </c>
      <c r="U458" s="9">
        <f t="shared" si="34"/>
        <v>0.12200087352717526</v>
      </c>
      <c r="V458" s="12">
        <f t="shared" si="35"/>
        <v>-0.83526645365995156</v>
      </c>
    </row>
    <row r="459" spans="1:22" x14ac:dyDescent="0.3">
      <c r="A459">
        <v>456</v>
      </c>
      <c r="B459" s="1">
        <v>7.6</v>
      </c>
      <c r="C459" s="1">
        <v>13.1</v>
      </c>
      <c r="D459" s="1">
        <v>5.4</v>
      </c>
      <c r="E459" s="2">
        <v>531</v>
      </c>
      <c r="F459" s="1">
        <v>4.0999999999999996</v>
      </c>
      <c r="G459" s="1">
        <v>8.4</v>
      </c>
      <c r="H459" s="1">
        <v>11.4</v>
      </c>
      <c r="I459" s="3">
        <v>6.218</v>
      </c>
      <c r="J459" s="3">
        <v>7.6999999999999999E-2</v>
      </c>
      <c r="K459" s="1">
        <v>6.3</v>
      </c>
      <c r="L459" s="16">
        <v>2.0334237554869499</v>
      </c>
      <c r="M459" s="3">
        <v>1.8540000000000001</v>
      </c>
      <c r="N459" s="3">
        <v>0.01</v>
      </c>
      <c r="O459" s="1">
        <v>27.6</v>
      </c>
      <c r="P459" s="16">
        <v>1.414973347970818</v>
      </c>
      <c r="Q459" s="14">
        <v>1.229425847920695</v>
      </c>
      <c r="R459" s="17">
        <v>1.6560982020128319</v>
      </c>
      <c r="S459" s="9">
        <f t="shared" si="32"/>
        <v>0.30822789289891778</v>
      </c>
      <c r="T459" s="12">
        <f t="shared" si="33"/>
        <v>0.15074825969195946</v>
      </c>
      <c r="U459" s="9">
        <f t="shared" si="34"/>
        <v>8.9702339654628704E-2</v>
      </c>
      <c r="V459" s="12">
        <f t="shared" si="35"/>
        <v>0.21908608566612481</v>
      </c>
    </row>
    <row r="460" spans="1:22" x14ac:dyDescent="0.3">
      <c r="A460">
        <v>457</v>
      </c>
      <c r="B460" s="1">
        <v>8.1</v>
      </c>
      <c r="C460" s="1">
        <v>15.1</v>
      </c>
      <c r="D460" s="1">
        <v>4.3</v>
      </c>
      <c r="E460" s="2">
        <v>490</v>
      </c>
      <c r="F460" s="1">
        <v>6.5</v>
      </c>
      <c r="G460" s="1">
        <v>11.8</v>
      </c>
      <c r="H460" s="1">
        <v>19.2</v>
      </c>
      <c r="I460" s="3">
        <v>6.7709999999999999</v>
      </c>
      <c r="J460" s="3">
        <v>0.13700000000000001</v>
      </c>
      <c r="K460" s="1">
        <v>9</v>
      </c>
      <c r="L460" s="16">
        <v>2.4653828514484184</v>
      </c>
      <c r="M460" s="3">
        <v>2.66</v>
      </c>
      <c r="N460" s="3">
        <v>2.1000000000000001E-2</v>
      </c>
      <c r="O460" s="1">
        <v>102.7</v>
      </c>
      <c r="P460" s="16">
        <v>0.95424250943932487</v>
      </c>
      <c r="Q460" s="14">
        <v>1.4249959096173606</v>
      </c>
      <c r="R460" s="17">
        <v>1.7634279935629373</v>
      </c>
      <c r="S460" s="9">
        <f t="shared" si="32"/>
        <v>0.39188437081837696</v>
      </c>
      <c r="T460" s="12">
        <f t="shared" si="33"/>
        <v>-2.034124046656138E-2</v>
      </c>
      <c r="U460" s="9">
        <f t="shared" si="34"/>
        <v>0.15381361772476848</v>
      </c>
      <c r="V460" s="12">
        <f t="shared" si="35"/>
        <v>0.24635773072495029</v>
      </c>
    </row>
    <row r="461" spans="1:22" x14ac:dyDescent="0.3">
      <c r="A461">
        <v>458</v>
      </c>
      <c r="B461" s="1">
        <v>8.5</v>
      </c>
      <c r="C461" s="1">
        <v>15</v>
      </c>
      <c r="D461" s="1">
        <v>4.2</v>
      </c>
      <c r="E461" s="2">
        <v>489</v>
      </c>
      <c r="F461" s="1">
        <v>5.5</v>
      </c>
      <c r="G461" s="1">
        <v>10.3</v>
      </c>
      <c r="H461" s="1">
        <v>12.4</v>
      </c>
      <c r="I461" s="3">
        <v>7.6859999999999999</v>
      </c>
      <c r="J461" s="3">
        <v>0.111</v>
      </c>
      <c r="K461" s="1">
        <v>7.7</v>
      </c>
      <c r="L461" s="16">
        <v>1.6127838567197355</v>
      </c>
      <c r="M461" s="3">
        <v>4.5389999999999997</v>
      </c>
      <c r="N461" s="3">
        <v>1.4999999999999999E-2</v>
      </c>
      <c r="O461" s="1">
        <v>48.3</v>
      </c>
      <c r="P461" s="16">
        <v>0.77815125038364363</v>
      </c>
      <c r="Q461" s="14">
        <v>1.127428777851599</v>
      </c>
      <c r="R461" s="17">
        <v>1.5943925503754266</v>
      </c>
      <c r="S461" s="9">
        <f t="shared" si="32"/>
        <v>0.20757616768418943</v>
      </c>
      <c r="T461" s="12">
        <f t="shared" si="33"/>
        <v>-0.10893598035898738</v>
      </c>
      <c r="U461" s="9">
        <f t="shared" si="34"/>
        <v>5.2089116081686822E-2</v>
      </c>
      <c r="V461" s="12">
        <f t="shared" si="35"/>
        <v>0.20259525650376911</v>
      </c>
    </row>
    <row r="462" spans="1:22" x14ac:dyDescent="0.3">
      <c r="A462">
        <v>459</v>
      </c>
      <c r="B462" s="1">
        <v>7.6</v>
      </c>
      <c r="C462" s="1">
        <v>9.9</v>
      </c>
      <c r="D462" s="1">
        <v>11</v>
      </c>
      <c r="E462" s="2">
        <v>409</v>
      </c>
      <c r="F462" s="1">
        <v>5</v>
      </c>
      <c r="G462" s="1">
        <v>9.8000000000000007</v>
      </c>
      <c r="H462" s="1">
        <v>27.3</v>
      </c>
      <c r="I462" s="3">
        <v>6.6319999999999997</v>
      </c>
      <c r="J462" s="3">
        <v>0.152</v>
      </c>
      <c r="K462" s="1">
        <v>7.3</v>
      </c>
      <c r="L462" s="16">
        <v>3.6989700043360187</v>
      </c>
      <c r="M462" s="3">
        <v>3.4780000000000002</v>
      </c>
      <c r="N462" s="3">
        <v>3.7999999999999999E-2</v>
      </c>
      <c r="O462" s="1">
        <v>24.7</v>
      </c>
      <c r="P462" s="16">
        <v>2.8020892578817329</v>
      </c>
      <c r="Q462" s="14">
        <v>1.4757583289758747</v>
      </c>
      <c r="R462" s="17">
        <v>2.1838390370564214</v>
      </c>
      <c r="S462" s="9">
        <f t="shared" si="32"/>
        <v>0.56808080955162898</v>
      </c>
      <c r="T462" s="12">
        <f t="shared" si="33"/>
        <v>0.4474819652067501</v>
      </c>
      <c r="U462" s="9">
        <f t="shared" si="34"/>
        <v>0.16901524299813134</v>
      </c>
      <c r="V462" s="12">
        <f t="shared" si="35"/>
        <v>0.33922062492356092</v>
      </c>
    </row>
    <row r="463" spans="1:22" x14ac:dyDescent="0.3">
      <c r="A463">
        <v>460</v>
      </c>
      <c r="B463" s="1">
        <v>8.1999999999999993</v>
      </c>
      <c r="C463" s="1">
        <v>10.6</v>
      </c>
      <c r="D463" s="1">
        <v>16.399999999999999</v>
      </c>
      <c r="E463" s="2">
        <v>282</v>
      </c>
      <c r="F463" s="1">
        <v>4.8</v>
      </c>
      <c r="G463" s="1">
        <v>8.6</v>
      </c>
      <c r="H463" s="1">
        <v>18.600000000000001</v>
      </c>
      <c r="I463" s="3">
        <v>4.5199999999999996</v>
      </c>
      <c r="J463" s="3">
        <v>0.1</v>
      </c>
      <c r="K463" s="1">
        <v>6.3</v>
      </c>
      <c r="L463" s="16">
        <v>2.9684829485539352</v>
      </c>
      <c r="M463" s="3">
        <v>1.629</v>
      </c>
      <c r="N463" s="3">
        <v>2.3E-2</v>
      </c>
      <c r="O463" s="1">
        <v>53.3</v>
      </c>
      <c r="P463" s="16">
        <v>2.220108088040055</v>
      </c>
      <c r="Q463" s="14">
        <v>1.9901256517976038</v>
      </c>
      <c r="R463" s="17">
        <v>2.2278867046136734</v>
      </c>
      <c r="S463" s="9">
        <f t="shared" si="32"/>
        <v>0.47253455861151222</v>
      </c>
      <c r="T463" s="12">
        <f t="shared" si="33"/>
        <v>0.34637411899866949</v>
      </c>
      <c r="U463" s="9">
        <f t="shared" si="34"/>
        <v>0.29888049759543434</v>
      </c>
      <c r="V463" s="12">
        <f t="shared" si="35"/>
        <v>0.34789310175655341</v>
      </c>
    </row>
    <row r="464" spans="1:22" x14ac:dyDescent="0.3">
      <c r="A464">
        <v>461</v>
      </c>
      <c r="B464" s="1">
        <v>7.7</v>
      </c>
      <c r="C464" s="1">
        <v>7.6</v>
      </c>
      <c r="D464" s="1">
        <v>20.8</v>
      </c>
      <c r="E464" s="2">
        <v>297</v>
      </c>
      <c r="F464" s="1">
        <v>5.2</v>
      </c>
      <c r="G464" s="1">
        <v>9.6</v>
      </c>
      <c r="H464" s="1">
        <v>18</v>
      </c>
      <c r="I464" s="3">
        <v>3.9089999999999998</v>
      </c>
      <c r="J464" s="3">
        <v>0.104</v>
      </c>
      <c r="K464" s="1">
        <v>7</v>
      </c>
      <c r="L464" s="16">
        <v>2.9566485792052033</v>
      </c>
      <c r="M464" s="3">
        <v>1.546</v>
      </c>
      <c r="N464" s="3">
        <v>2.5999999999999999E-2</v>
      </c>
      <c r="O464" s="1">
        <v>59.7</v>
      </c>
      <c r="P464" s="16">
        <v>2.2380461031287955</v>
      </c>
      <c r="Q464" s="14">
        <v>1.7470154012946002</v>
      </c>
      <c r="R464" s="17">
        <v>1.9508514588885464</v>
      </c>
      <c r="S464" s="9">
        <f t="shared" si="32"/>
        <v>0.4707997082996403</v>
      </c>
      <c r="T464" s="12">
        <f t="shared" si="33"/>
        <v>0.34986902863031411</v>
      </c>
      <c r="U464" s="9">
        <f t="shared" si="34"/>
        <v>0.24229673364221882</v>
      </c>
      <c r="V464" s="12">
        <f t="shared" si="35"/>
        <v>0.29022420274103267</v>
      </c>
    </row>
    <row r="465" spans="1:22" x14ac:dyDescent="0.3">
      <c r="A465">
        <v>462</v>
      </c>
      <c r="B465" s="1">
        <v>7.9</v>
      </c>
      <c r="C465" s="1">
        <v>5.0999999999999996</v>
      </c>
      <c r="D465" s="1">
        <v>25.4</v>
      </c>
      <c r="E465" s="2">
        <v>339</v>
      </c>
      <c r="F465" s="1">
        <v>4</v>
      </c>
      <c r="G465" s="1">
        <v>11.8</v>
      </c>
      <c r="H465" s="1">
        <v>10.4</v>
      </c>
      <c r="I465" s="3">
        <v>3.8969999999999998</v>
      </c>
      <c r="J465" s="3">
        <v>8.5000000000000006E-2</v>
      </c>
      <c r="K465" s="1">
        <v>8.6</v>
      </c>
      <c r="L465" s="16">
        <v>0.95424250943932487</v>
      </c>
      <c r="M465" s="3">
        <v>1.3180000000000001</v>
      </c>
      <c r="N465" s="3">
        <v>2.3E-2</v>
      </c>
      <c r="O465" s="1">
        <v>26.2</v>
      </c>
      <c r="P465" s="16">
        <v>0.6020599913279624</v>
      </c>
      <c r="Q465" s="14">
        <v>1.4292999908336079</v>
      </c>
      <c r="R465" s="17">
        <v>2.2095150145426308</v>
      </c>
      <c r="S465" s="9">
        <f t="shared" si="32"/>
        <v>-2.034124046656138E-2</v>
      </c>
      <c r="T465" s="12">
        <f t="shared" si="33"/>
        <v>-0.2203602319903436</v>
      </c>
      <c r="U465" s="9">
        <f t="shared" si="34"/>
        <v>0.15512339092549332</v>
      </c>
      <c r="V465" s="12">
        <f t="shared" si="35"/>
        <v>0.34429695711390723</v>
      </c>
    </row>
    <row r="466" spans="1:22" x14ac:dyDescent="0.3">
      <c r="A466">
        <v>463</v>
      </c>
      <c r="B466" s="1">
        <v>8.3000000000000007</v>
      </c>
      <c r="C466" s="1">
        <v>7</v>
      </c>
      <c r="D466" s="1">
        <v>28.4</v>
      </c>
      <c r="E466" s="2">
        <v>264</v>
      </c>
      <c r="F466" s="1">
        <v>5.3</v>
      </c>
      <c r="G466" s="1">
        <v>10.9</v>
      </c>
      <c r="H466" s="1">
        <v>22.9</v>
      </c>
      <c r="I466" s="3">
        <v>2.9750000000000001</v>
      </c>
      <c r="J466" s="3">
        <v>0.125</v>
      </c>
      <c r="K466" s="1">
        <v>7.7</v>
      </c>
      <c r="L466" s="16">
        <v>3.7641761323903307</v>
      </c>
      <c r="M466" s="3">
        <v>0.51500000000000001</v>
      </c>
      <c r="N466" s="3">
        <v>6.6000000000000003E-2</v>
      </c>
      <c r="O466" s="1">
        <v>41.9</v>
      </c>
      <c r="P466" s="16">
        <v>3.1010593549081156</v>
      </c>
      <c r="Q466" s="14">
        <v>1.6893443827817238</v>
      </c>
      <c r="R466" s="17">
        <v>1.8299466959416359</v>
      </c>
      <c r="S466" s="9">
        <f t="shared" si="32"/>
        <v>0.5756699366297009</v>
      </c>
      <c r="T466" s="12">
        <f t="shared" si="33"/>
        <v>0.49151007880178094</v>
      </c>
      <c r="U466" s="9">
        <f t="shared" si="34"/>
        <v>0.22771819207901672</v>
      </c>
      <c r="V466" s="12">
        <f t="shared" si="35"/>
        <v>0.26243843945962753</v>
      </c>
    </row>
    <row r="467" spans="1:22" x14ac:dyDescent="0.3">
      <c r="A467">
        <v>464</v>
      </c>
      <c r="B467" s="1">
        <v>7.7</v>
      </c>
      <c r="C467" s="1">
        <v>6.1</v>
      </c>
      <c r="D467" s="1">
        <v>28.9</v>
      </c>
      <c r="E467" s="2">
        <v>275</v>
      </c>
      <c r="F467" s="1">
        <v>3.9</v>
      </c>
      <c r="G467" s="1">
        <v>12</v>
      </c>
      <c r="H467" s="1">
        <v>29.9</v>
      </c>
      <c r="I467" s="3">
        <v>2.8</v>
      </c>
      <c r="J467" s="3">
        <v>0.188</v>
      </c>
      <c r="K467" s="1">
        <v>8.3000000000000007</v>
      </c>
      <c r="L467" s="16">
        <v>4.1775364999298619</v>
      </c>
      <c r="M467" s="3">
        <v>0.99099999999999999</v>
      </c>
      <c r="N467" s="3">
        <v>8.2000000000000003E-2</v>
      </c>
      <c r="O467" s="1">
        <v>30.3</v>
      </c>
      <c r="P467" s="16">
        <v>3.2973227142053028</v>
      </c>
      <c r="Q467" s="14">
        <v>1.1893218410204967</v>
      </c>
      <c r="R467" s="17">
        <v>2.3912880485952974</v>
      </c>
      <c r="S467" s="9">
        <f t="shared" si="32"/>
        <v>0.62092025309538201</v>
      </c>
      <c r="T467" s="12">
        <f t="shared" si="33"/>
        <v>0.5181614543132691</v>
      </c>
      <c r="U467" s="9">
        <f t="shared" si="34"/>
        <v>7.5299394455137794E-2</v>
      </c>
      <c r="V467" s="12">
        <f t="shared" si="35"/>
        <v>0.37863189329714814</v>
      </c>
    </row>
    <row r="468" spans="1:22" x14ac:dyDescent="0.3">
      <c r="A468">
        <v>465</v>
      </c>
      <c r="B468" s="1">
        <v>7.5</v>
      </c>
      <c r="C468" s="1">
        <v>8</v>
      </c>
      <c r="D468" s="1">
        <v>23.6</v>
      </c>
      <c r="E468" s="2">
        <v>219</v>
      </c>
      <c r="F468" s="1">
        <v>4.5999999999999996</v>
      </c>
      <c r="G468" s="1">
        <v>9.8000000000000007</v>
      </c>
      <c r="H468" s="1">
        <v>14</v>
      </c>
      <c r="I468" s="3">
        <v>2.5369999999999999</v>
      </c>
      <c r="J468" s="3">
        <v>0.10100000000000001</v>
      </c>
      <c r="K468" s="1">
        <v>6.6</v>
      </c>
      <c r="L468" s="16">
        <v>3.5078558716958308</v>
      </c>
      <c r="M468" s="3">
        <v>0.25600000000000001</v>
      </c>
      <c r="N468" s="3">
        <v>4.5999999999999999E-2</v>
      </c>
      <c r="O468" s="1">
        <v>51.7</v>
      </c>
      <c r="P468" s="16">
        <v>2.5658478186735176</v>
      </c>
      <c r="Q468" s="14">
        <v>2.1910400009314368</v>
      </c>
      <c r="R468" s="17">
        <v>2.180125875164054</v>
      </c>
      <c r="S468" s="9">
        <f t="shared" si="32"/>
        <v>0.54504174107567882</v>
      </c>
      <c r="T468" s="12">
        <f t="shared" si="33"/>
        <v>0.40923089464598045</v>
      </c>
      <c r="U468" s="9">
        <f t="shared" si="34"/>
        <v>0.34065030637184845</v>
      </c>
      <c r="V468" s="12">
        <f t="shared" si="35"/>
        <v>0.3384815694353206</v>
      </c>
    </row>
    <row r="469" spans="1:22" x14ac:dyDescent="0.3">
      <c r="A469">
        <v>466</v>
      </c>
      <c r="B469" s="1">
        <v>8.1999999999999993</v>
      </c>
      <c r="C469" s="1">
        <v>11.2</v>
      </c>
      <c r="D469" s="1">
        <v>18.3</v>
      </c>
      <c r="E469" s="2">
        <v>258</v>
      </c>
      <c r="F469" s="1">
        <v>3.8</v>
      </c>
      <c r="G469" s="1">
        <v>7.7</v>
      </c>
      <c r="H469" s="1">
        <v>21</v>
      </c>
      <c r="I469" s="3">
        <v>2.9750000000000001</v>
      </c>
      <c r="J469" s="3">
        <v>0.11600000000000001</v>
      </c>
      <c r="K469" s="1">
        <v>6.8</v>
      </c>
      <c r="L469" s="16">
        <v>3.3001605369513523</v>
      </c>
      <c r="M469" s="3">
        <v>0.20599999999999999</v>
      </c>
      <c r="N469" s="3">
        <v>3.4000000000000002E-2</v>
      </c>
      <c r="O469" s="1">
        <v>53.9</v>
      </c>
      <c r="P469" s="16">
        <v>2.6937269489236471</v>
      </c>
      <c r="Q469" s="14">
        <v>2.0540036958446404</v>
      </c>
      <c r="R469" s="17">
        <v>2.1411360901207388</v>
      </c>
      <c r="S469" s="9">
        <f t="shared" si="32"/>
        <v>0.51853506673131389</v>
      </c>
      <c r="T469" s="12">
        <f t="shared" si="33"/>
        <v>0.43035357112500344</v>
      </c>
      <c r="U469" s="9">
        <f t="shared" si="34"/>
        <v>0.31260122070404872</v>
      </c>
      <c r="V469" s="12">
        <f t="shared" si="35"/>
        <v>0.33064427182977041</v>
      </c>
    </row>
    <row r="470" spans="1:22" x14ac:dyDescent="0.3">
      <c r="A470">
        <v>467</v>
      </c>
      <c r="B470" s="1">
        <v>8.1</v>
      </c>
      <c r="C470" s="1">
        <v>12.8</v>
      </c>
      <c r="D470" s="1">
        <v>12.2</v>
      </c>
      <c r="E470" s="2">
        <v>357</v>
      </c>
      <c r="F470" s="1">
        <v>5.5</v>
      </c>
      <c r="G470" s="1">
        <v>10.8</v>
      </c>
      <c r="H470" s="1">
        <v>32.299999999999997</v>
      </c>
      <c r="I470" s="3">
        <v>4.056</v>
      </c>
      <c r="J470" s="3">
        <v>0.17599999999999999</v>
      </c>
      <c r="K470" s="1">
        <v>8.6</v>
      </c>
      <c r="L470" s="16">
        <v>3.7222224639697301</v>
      </c>
      <c r="M470" s="3">
        <v>0.88</v>
      </c>
      <c r="N470" s="3">
        <v>2.8000000000000001E-2</v>
      </c>
      <c r="O470" s="1">
        <v>82.9</v>
      </c>
      <c r="P470" s="16">
        <v>2.8375884382355112</v>
      </c>
      <c r="Q470" s="14">
        <v>1.1013001804676847</v>
      </c>
      <c r="R470" s="17">
        <v>1.7084209001347126</v>
      </c>
      <c r="S470" s="9">
        <f t="shared" si="32"/>
        <v>0.57080232580368295</v>
      </c>
      <c r="T470" s="12">
        <f t="shared" si="33"/>
        <v>0.45294940593303351</v>
      </c>
      <c r="U470" s="9">
        <f t="shared" si="34"/>
        <v>4.1905710390554893E-2</v>
      </c>
      <c r="V470" s="12">
        <f t="shared" si="35"/>
        <v>0.23259487577144264</v>
      </c>
    </row>
    <row r="471" spans="1:22" x14ac:dyDescent="0.3">
      <c r="A471">
        <v>468</v>
      </c>
      <c r="B471" s="1">
        <v>8.4</v>
      </c>
      <c r="C471" s="1">
        <v>14.9</v>
      </c>
      <c r="D471" s="1">
        <v>7</v>
      </c>
      <c r="E471" s="2">
        <v>419</v>
      </c>
      <c r="F471" s="1">
        <v>5</v>
      </c>
      <c r="G471" s="1">
        <v>11.6</v>
      </c>
      <c r="H471" s="1">
        <v>26</v>
      </c>
      <c r="I471" s="3">
        <v>5.5220000000000002</v>
      </c>
      <c r="J471" s="3">
        <v>0.17599999999999999</v>
      </c>
      <c r="K471" s="1">
        <v>8.9</v>
      </c>
      <c r="L471" s="16">
        <v>3.5428254269591797</v>
      </c>
      <c r="M471" s="3">
        <v>1.429</v>
      </c>
      <c r="N471" s="3">
        <v>2.8000000000000001E-2</v>
      </c>
      <c r="O471" s="1">
        <v>92</v>
      </c>
      <c r="P471" s="16">
        <v>2.4771212547196626</v>
      </c>
      <c r="Q471" s="14">
        <v>1.2206571494972505</v>
      </c>
      <c r="R471" s="17">
        <v>1.5831987739686229</v>
      </c>
      <c r="S471" s="9">
        <f t="shared" si="32"/>
        <v>0.54934975296083477</v>
      </c>
      <c r="T471" s="12">
        <f t="shared" si="33"/>
        <v>0.3939472657569219</v>
      </c>
      <c r="U471" s="9">
        <f t="shared" si="34"/>
        <v>8.6593699169876165E-2</v>
      </c>
      <c r="V471" s="12">
        <f t="shared" si="35"/>
        <v>0.19953544488020702</v>
      </c>
    </row>
    <row r="472" spans="1:22" x14ac:dyDescent="0.3">
      <c r="A472">
        <v>469</v>
      </c>
      <c r="B472" s="1">
        <v>8.5</v>
      </c>
      <c r="C472" s="1">
        <v>16</v>
      </c>
      <c r="D472" s="1">
        <v>4.8</v>
      </c>
      <c r="E472" s="2">
        <v>448</v>
      </c>
      <c r="F472" s="1">
        <v>5.3</v>
      </c>
      <c r="G472" s="1">
        <v>11.1</v>
      </c>
      <c r="H472" s="1">
        <v>25.2</v>
      </c>
      <c r="I472" s="3">
        <v>7.1980000000000004</v>
      </c>
      <c r="J472" s="3">
        <v>0.14499999999999999</v>
      </c>
      <c r="K472" s="1">
        <v>8.9</v>
      </c>
      <c r="L472" s="16">
        <v>2.3384564936046046</v>
      </c>
      <c r="M472" s="3">
        <v>1.7749999999999999</v>
      </c>
      <c r="N472" s="3">
        <v>1.2999999999999999E-2</v>
      </c>
      <c r="O472" s="1">
        <v>93.6</v>
      </c>
      <c r="P472" s="16">
        <v>1.3222192947339193</v>
      </c>
      <c r="Q472" s="14">
        <v>1.1560643123398653</v>
      </c>
      <c r="R472" s="17">
        <v>1.1238516409670858</v>
      </c>
      <c r="S472" s="9">
        <f t="shared" si="32"/>
        <v>0.36892929437998961</v>
      </c>
      <c r="T472" s="12">
        <f t="shared" si="33"/>
        <v>0.12130349039515467</v>
      </c>
      <c r="U472" s="9">
        <f t="shared" si="34"/>
        <v>6.2981994739713401E-2</v>
      </c>
      <c r="V472" s="12">
        <f t="shared" si="35"/>
        <v>5.0708984042711361E-2</v>
      </c>
    </row>
    <row r="473" spans="1:22" x14ac:dyDescent="0.3">
      <c r="A473">
        <v>470</v>
      </c>
      <c r="B473" s="1">
        <v>8.8000000000000007</v>
      </c>
      <c r="C473" s="1">
        <v>16.100000000000001</v>
      </c>
      <c r="D473" s="1">
        <v>6.3</v>
      </c>
      <c r="E473" s="2">
        <v>405</v>
      </c>
      <c r="F473" s="1">
        <v>7.1</v>
      </c>
      <c r="G473" s="1">
        <v>15.4</v>
      </c>
      <c r="H473" s="1">
        <v>31.2</v>
      </c>
      <c r="I473" s="3">
        <v>6.2919999999999998</v>
      </c>
      <c r="J473" s="3">
        <v>0.19700000000000001</v>
      </c>
      <c r="K473" s="1">
        <v>11.5</v>
      </c>
      <c r="L473" s="16">
        <v>3.0021660617565078</v>
      </c>
      <c r="M473" s="3">
        <v>2.2989999999999999</v>
      </c>
      <c r="N473" s="3">
        <v>1.4E-2</v>
      </c>
      <c r="O473" s="1">
        <v>134.19999999999999</v>
      </c>
      <c r="P473" s="16">
        <v>1.2787536009528289</v>
      </c>
      <c r="Q473" s="14">
        <v>1.2281179241368452</v>
      </c>
      <c r="R473" s="17">
        <v>1.4712917110589385</v>
      </c>
      <c r="S473" s="9">
        <f t="shared" si="32"/>
        <v>0.47743471112838942</v>
      </c>
      <c r="T473" s="12">
        <f t="shared" si="33"/>
        <v>0.10678686968932018</v>
      </c>
      <c r="U473" s="9">
        <f t="shared" si="34"/>
        <v>8.9240069853240442E-2</v>
      </c>
      <c r="V473" s="12">
        <f t="shared" si="35"/>
        <v>0.16769878825655538</v>
      </c>
    </row>
    <row r="474" spans="1:22" x14ac:dyDescent="0.3">
      <c r="A474">
        <v>471</v>
      </c>
      <c r="B474" s="1">
        <v>8.6999999999999993</v>
      </c>
      <c r="C474" s="1">
        <v>13.3</v>
      </c>
      <c r="D474" s="1">
        <v>11</v>
      </c>
      <c r="E474" s="2">
        <v>404</v>
      </c>
      <c r="F474" s="1">
        <v>6.8</v>
      </c>
      <c r="G474" s="1">
        <v>14.2</v>
      </c>
      <c r="H474" s="1">
        <v>24</v>
      </c>
      <c r="I474" s="3">
        <v>6.492</v>
      </c>
      <c r="J474" s="3">
        <v>0.192</v>
      </c>
      <c r="K474" s="1">
        <v>9.1999999999999993</v>
      </c>
      <c r="L474" s="16">
        <v>3.2054750367408911</v>
      </c>
      <c r="M474" s="3">
        <v>2.7549999999999999</v>
      </c>
      <c r="N474" s="3">
        <v>1.2999999999999999E-2</v>
      </c>
      <c r="O474" s="1">
        <v>90.4</v>
      </c>
      <c r="P474" s="16">
        <v>2.1522883443830563</v>
      </c>
      <c r="Q474" s="14">
        <v>1.2565493821521942</v>
      </c>
      <c r="R474" s="17">
        <v>1.5854607295085008</v>
      </c>
      <c r="S474" s="9">
        <f t="shared" si="32"/>
        <v>0.50589239908033523</v>
      </c>
      <c r="T474" s="12">
        <f t="shared" si="33"/>
        <v>0.33290045379068917</v>
      </c>
      <c r="U474" s="9">
        <f t="shared" si="34"/>
        <v>9.9179560954680973E-2</v>
      </c>
      <c r="V474" s="12">
        <f t="shared" si="35"/>
        <v>0.2001554893974965</v>
      </c>
    </row>
    <row r="475" spans="1:22" x14ac:dyDescent="0.3">
      <c r="A475">
        <v>472</v>
      </c>
      <c r="B475" s="1">
        <v>8.4</v>
      </c>
      <c r="C475" s="1">
        <v>8.8000000000000007</v>
      </c>
      <c r="D475" s="1">
        <v>14.3</v>
      </c>
      <c r="E475" s="2">
        <v>341</v>
      </c>
      <c r="F475" s="1">
        <v>4.5</v>
      </c>
      <c r="G475" s="1">
        <v>9.6999999999999993</v>
      </c>
      <c r="H475" s="1">
        <v>9</v>
      </c>
      <c r="I475" s="3">
        <v>4.4409999999999998</v>
      </c>
      <c r="J475" s="3">
        <v>0.156</v>
      </c>
      <c r="K475" s="1">
        <v>7.1</v>
      </c>
      <c r="L475" s="16">
        <v>2.2900346113625178</v>
      </c>
      <c r="M475" s="3">
        <v>2.08</v>
      </c>
      <c r="N475" s="3">
        <v>2.9000000000000001E-2</v>
      </c>
      <c r="O475" s="1">
        <v>46.4</v>
      </c>
      <c r="P475" s="16">
        <v>1.414973347970818</v>
      </c>
      <c r="Q475" s="14">
        <v>1.2815560250343669</v>
      </c>
      <c r="R475" s="17">
        <v>1.9360107957152095</v>
      </c>
      <c r="S475" s="9">
        <f t="shared" si="32"/>
        <v>0.35984204627445548</v>
      </c>
      <c r="T475" s="12">
        <f t="shared" si="33"/>
        <v>0.15074825969195946</v>
      </c>
      <c r="U475" s="9">
        <f t="shared" si="34"/>
        <v>0.10773759673284672</v>
      </c>
      <c r="V475" s="12">
        <f t="shared" si="35"/>
        <v>0.2869077747215853</v>
      </c>
    </row>
    <row r="476" spans="1:22" x14ac:dyDescent="0.3">
      <c r="A476">
        <v>473</v>
      </c>
      <c r="B476" s="1">
        <v>7.4</v>
      </c>
      <c r="C476" s="1">
        <v>7</v>
      </c>
      <c r="D476" s="1">
        <v>20.399999999999999</v>
      </c>
      <c r="E476" s="2">
        <v>314</v>
      </c>
      <c r="F476" s="1">
        <v>4.2</v>
      </c>
      <c r="G476" s="1">
        <v>10</v>
      </c>
      <c r="H476" s="1">
        <v>13.3</v>
      </c>
      <c r="I476" s="3">
        <v>3.8780000000000001</v>
      </c>
      <c r="J476" s="3">
        <v>0.14899999999999999</v>
      </c>
      <c r="K476" s="1">
        <v>7.2</v>
      </c>
      <c r="L476" s="16">
        <v>2.4345689040341987</v>
      </c>
      <c r="M476" s="3">
        <v>2.1539999999999999</v>
      </c>
      <c r="N476" s="3">
        <v>4.3999999999999997E-2</v>
      </c>
      <c r="O476" s="1">
        <v>36</v>
      </c>
      <c r="P476" s="16">
        <v>2.1702617153949575</v>
      </c>
      <c r="Q476" s="14">
        <v>1.3452952955793007</v>
      </c>
      <c r="R476" s="17">
        <v>2.0895518828864539</v>
      </c>
      <c r="S476" s="9">
        <f t="shared" si="32"/>
        <v>0.38642207061260131</v>
      </c>
      <c r="T476" s="12">
        <f t="shared" si="33"/>
        <v>0.33651210928551928</v>
      </c>
      <c r="U476" s="9">
        <f t="shared" si="34"/>
        <v>0.12881762349420384</v>
      </c>
      <c r="V476" s="12">
        <f t="shared" si="35"/>
        <v>0.32005315900276182</v>
      </c>
    </row>
    <row r="477" spans="1:22" x14ac:dyDescent="0.3">
      <c r="A477">
        <v>474</v>
      </c>
      <c r="B477" s="1">
        <v>8</v>
      </c>
      <c r="C477" s="1">
        <v>8</v>
      </c>
      <c r="D477" s="1">
        <v>23.8</v>
      </c>
      <c r="E477" s="2">
        <v>271</v>
      </c>
      <c r="F477" s="1">
        <v>6.3</v>
      </c>
      <c r="G477" s="1">
        <v>13.3</v>
      </c>
      <c r="H477" s="1">
        <v>19.899999999999999</v>
      </c>
      <c r="I477" s="3">
        <v>2.8109999999999999</v>
      </c>
      <c r="J477" s="3">
        <v>0.13200000000000001</v>
      </c>
      <c r="K477" s="1">
        <v>9.1</v>
      </c>
      <c r="L477" s="16">
        <v>2.27415784926368</v>
      </c>
      <c r="M477" s="3">
        <v>1.181</v>
      </c>
      <c r="N477" s="3">
        <v>1.7000000000000001E-2</v>
      </c>
      <c r="O477" s="1">
        <v>59</v>
      </c>
      <c r="P477" s="16">
        <v>1.3802112417116059</v>
      </c>
      <c r="Q477" s="14">
        <v>1.4443102905122573</v>
      </c>
      <c r="R477" s="17">
        <v>2.2362852774480286</v>
      </c>
      <c r="S477" s="9">
        <f t="shared" si="32"/>
        <v>0.35682060577168084</v>
      </c>
      <c r="T477" s="12">
        <f t="shared" si="33"/>
        <v>0.13994556037865605</v>
      </c>
      <c r="U477" s="9">
        <f t="shared" si="34"/>
        <v>0.15966050554720476</v>
      </c>
      <c r="V477" s="12">
        <f t="shared" si="35"/>
        <v>0.34952720463419784</v>
      </c>
    </row>
    <row r="478" spans="1:22" x14ac:dyDescent="0.3">
      <c r="A478">
        <v>475</v>
      </c>
      <c r="B478" s="1">
        <v>7.8</v>
      </c>
      <c r="C478" s="1">
        <v>6.2</v>
      </c>
      <c r="D478" s="1">
        <v>24.9</v>
      </c>
      <c r="E478" s="2">
        <v>178</v>
      </c>
      <c r="F478" s="1">
        <v>3.8</v>
      </c>
      <c r="G478" s="1">
        <v>9.4</v>
      </c>
      <c r="H478" s="1">
        <v>21.1</v>
      </c>
      <c r="I478" s="3">
        <v>2.46</v>
      </c>
      <c r="J478" s="3">
        <v>0.11799999999999999</v>
      </c>
      <c r="K478" s="1">
        <v>8.5</v>
      </c>
      <c r="L478" s="16">
        <v>3.811976944336954</v>
      </c>
      <c r="M478" s="3">
        <v>0.42099999999999999</v>
      </c>
      <c r="N478" s="3">
        <v>5.2999999999999999E-2</v>
      </c>
      <c r="O478" s="1">
        <v>25.5</v>
      </c>
      <c r="P478" s="16">
        <v>3.2711443179490782</v>
      </c>
      <c r="Q478" s="14">
        <v>1.6655340884333292</v>
      </c>
      <c r="R478" s="17">
        <v>2.2227164711475833</v>
      </c>
      <c r="S478" s="9">
        <f t="shared" si="32"/>
        <v>0.58115026526704494</v>
      </c>
      <c r="T478" s="12">
        <f t="shared" si="33"/>
        <v>0.5146997049645744</v>
      </c>
      <c r="U478" s="9">
        <f t="shared" si="34"/>
        <v>0.22155352580953711</v>
      </c>
      <c r="V478" s="12">
        <f t="shared" si="35"/>
        <v>0.34688406779604031</v>
      </c>
    </row>
    <row r="479" spans="1:22" x14ac:dyDescent="0.3">
      <c r="A479">
        <v>476</v>
      </c>
      <c r="B479" s="1">
        <v>7.9</v>
      </c>
      <c r="C479" s="1">
        <v>7.9</v>
      </c>
      <c r="D479" s="1">
        <v>28.8</v>
      </c>
      <c r="E479" s="2">
        <v>206</v>
      </c>
      <c r="F479" s="1">
        <v>3.7</v>
      </c>
      <c r="G479" s="1">
        <v>9.6999999999999993</v>
      </c>
      <c r="H479" s="1">
        <v>23.7</v>
      </c>
      <c r="I479" s="3">
        <v>2.1280000000000001</v>
      </c>
      <c r="J479" s="3">
        <v>0.14199999999999999</v>
      </c>
      <c r="K479" s="1">
        <v>8.6999999999999993</v>
      </c>
      <c r="L479" s="16">
        <v>3.8878984880968721</v>
      </c>
      <c r="M479" s="3">
        <v>0.34699999999999998</v>
      </c>
      <c r="N479" s="3">
        <v>6.5000000000000002E-2</v>
      </c>
      <c r="O479" s="1">
        <v>53.7</v>
      </c>
      <c r="P479" s="16">
        <v>3.3354579006893843</v>
      </c>
      <c r="Q479" s="14">
        <v>1.6481940690306225</v>
      </c>
      <c r="R479" s="17">
        <v>2.1610683854711747</v>
      </c>
      <c r="S479" s="9">
        <f t="shared" si="32"/>
        <v>0.58971491709916801</v>
      </c>
      <c r="T479" s="12">
        <f t="shared" si="33"/>
        <v>0.52315546346748776</v>
      </c>
      <c r="U479" s="9">
        <f t="shared" si="34"/>
        <v>0.21700834701333829</v>
      </c>
      <c r="V479" s="12">
        <f t="shared" si="35"/>
        <v>0.33466851004051107</v>
      </c>
    </row>
    <row r="480" spans="1:22" x14ac:dyDescent="0.3">
      <c r="A480">
        <v>477</v>
      </c>
      <c r="B480" s="1">
        <v>7.7</v>
      </c>
      <c r="C480" s="1">
        <v>8.3000000000000007</v>
      </c>
      <c r="D480" s="1">
        <v>24.1</v>
      </c>
      <c r="E480" s="2">
        <v>198</v>
      </c>
      <c r="F480" s="1">
        <v>3.8</v>
      </c>
      <c r="G480" s="1">
        <v>7.2</v>
      </c>
      <c r="H480" s="1">
        <v>13.8</v>
      </c>
      <c r="I480" s="3">
        <v>2.6080000000000001</v>
      </c>
      <c r="J480" s="3">
        <v>0.13700000000000001</v>
      </c>
      <c r="K480" s="1">
        <v>4.9000000000000004</v>
      </c>
      <c r="L480" s="16">
        <v>3.9052560487484511</v>
      </c>
      <c r="M480" s="3">
        <v>0.33900000000000002</v>
      </c>
      <c r="N480" s="3">
        <v>7.0000000000000007E-2</v>
      </c>
      <c r="O480" s="1">
        <v>30.2</v>
      </c>
      <c r="P480" s="16">
        <v>3.2944662261615929</v>
      </c>
      <c r="Q480" s="14">
        <v>1.6903290069739692</v>
      </c>
      <c r="R480" s="17">
        <v>2.4138025167693513</v>
      </c>
      <c r="S480" s="9">
        <f t="shared" si="32"/>
        <v>0.59164951373522168</v>
      </c>
      <c r="T480" s="12">
        <f t="shared" si="33"/>
        <v>0.51778505965504185</v>
      </c>
      <c r="U480" s="9">
        <f t="shared" si="34"/>
        <v>0.22797124426260054</v>
      </c>
      <c r="V480" s="12">
        <f t="shared" si="35"/>
        <v>0.3827017357755495</v>
      </c>
    </row>
    <row r="481" spans="1:22" x14ac:dyDescent="0.3">
      <c r="A481">
        <v>478</v>
      </c>
      <c r="B481" s="1">
        <v>8.3000000000000007</v>
      </c>
      <c r="C481" s="1">
        <v>11</v>
      </c>
      <c r="D481" s="1">
        <v>19.600000000000001</v>
      </c>
      <c r="E481" s="2">
        <v>240</v>
      </c>
      <c r="F481" s="1">
        <v>3.5</v>
      </c>
      <c r="G481" s="1">
        <v>6.2</v>
      </c>
      <c r="H481" s="1">
        <v>8.9</v>
      </c>
      <c r="I481" s="3">
        <v>3.1110000000000002</v>
      </c>
      <c r="J481" s="3">
        <v>6.8000000000000005E-2</v>
      </c>
      <c r="K481" s="1">
        <v>4.5999999999999996</v>
      </c>
      <c r="L481" s="16">
        <v>3.5712428505602238</v>
      </c>
      <c r="M481" s="3">
        <v>0.18099999999999999</v>
      </c>
      <c r="N481" s="3">
        <v>2.4E-2</v>
      </c>
      <c r="O481" s="1">
        <v>34.1</v>
      </c>
      <c r="P481" s="16">
        <v>2.7403626894942437</v>
      </c>
      <c r="Q481" s="14">
        <v>1.3909174524973114</v>
      </c>
      <c r="R481" s="17">
        <v>2.2013971243204513</v>
      </c>
      <c r="S481" s="9">
        <f t="shared" si="32"/>
        <v>0.55281938395702934</v>
      </c>
      <c r="T481" s="12">
        <f t="shared" si="33"/>
        <v>0.43780804589409994</v>
      </c>
      <c r="U481" s="9">
        <f t="shared" si="34"/>
        <v>0.14330135645596187</v>
      </c>
      <c r="V481" s="12">
        <f t="shared" si="35"/>
        <v>0.34269839482216835</v>
      </c>
    </row>
    <row r="482" spans="1:22" x14ac:dyDescent="0.3">
      <c r="A482">
        <v>479</v>
      </c>
      <c r="B482" s="1">
        <v>8.1999999999999993</v>
      </c>
      <c r="C482" s="1">
        <v>11.6</v>
      </c>
      <c r="D482" s="1">
        <v>14.6</v>
      </c>
      <c r="E482" s="2">
        <v>362</v>
      </c>
      <c r="F482" s="1">
        <v>4.9000000000000004</v>
      </c>
      <c r="G482" s="1">
        <v>8.3000000000000007</v>
      </c>
      <c r="H482" s="1">
        <v>14.5</v>
      </c>
      <c r="I482" s="3">
        <v>4.5369999999999999</v>
      </c>
      <c r="J482" s="3">
        <v>6.2E-2</v>
      </c>
      <c r="K482" s="1">
        <v>7.5</v>
      </c>
      <c r="L482" s="16">
        <v>2.5024271199844326</v>
      </c>
      <c r="M482" s="3">
        <v>0.59699999999999998</v>
      </c>
      <c r="N482" s="3">
        <v>2.3E-2</v>
      </c>
      <c r="O482" s="1">
        <v>58.3</v>
      </c>
      <c r="P482" s="16">
        <v>1.7634279935629373</v>
      </c>
      <c r="Q482" s="14">
        <v>1.0141003215196205</v>
      </c>
      <c r="R482" s="17">
        <v>1.1643528557844369</v>
      </c>
      <c r="S482" s="9">
        <f t="shared" si="32"/>
        <v>0.39836143805964763</v>
      </c>
      <c r="T482" s="12">
        <f t="shared" si="33"/>
        <v>0.24635773072495029</v>
      </c>
      <c r="U482" s="9">
        <f t="shared" si="34"/>
        <v>6.0809204088015647E-3</v>
      </c>
      <c r="V482" s="12">
        <f t="shared" si="35"/>
        <v>6.6084612700156017E-2</v>
      </c>
    </row>
    <row r="483" spans="1:22" x14ac:dyDescent="0.3">
      <c r="A483">
        <v>480</v>
      </c>
      <c r="B483" s="1">
        <v>7.7</v>
      </c>
      <c r="C483" s="1">
        <v>10.4</v>
      </c>
      <c r="D483" s="1">
        <v>7.9</v>
      </c>
      <c r="E483" s="2">
        <v>426</v>
      </c>
      <c r="F483" s="1">
        <v>3.6</v>
      </c>
      <c r="G483" s="1">
        <v>7.4</v>
      </c>
      <c r="H483" s="1">
        <v>5.0999999999999996</v>
      </c>
      <c r="I483" s="3">
        <v>5.8319999999999999</v>
      </c>
      <c r="J483" s="3">
        <v>8.7999999999999995E-2</v>
      </c>
      <c r="K483" s="1">
        <v>6.3</v>
      </c>
      <c r="L483" s="16">
        <v>3.2081725266671217</v>
      </c>
      <c r="M483" s="3">
        <v>1.843</v>
      </c>
      <c r="N483" s="3">
        <v>4.9000000000000002E-2</v>
      </c>
      <c r="O483" s="1">
        <v>20.6</v>
      </c>
      <c r="P483" s="16">
        <v>2.6830470382388496</v>
      </c>
      <c r="Q483" s="14">
        <v>1.0512683188703853</v>
      </c>
      <c r="R483" s="17">
        <v>1.6095944092252201</v>
      </c>
      <c r="S483" s="9">
        <f t="shared" si="32"/>
        <v>0.50625771539915276</v>
      </c>
      <c r="T483" s="12">
        <f t="shared" si="33"/>
        <v>0.42862828663708907</v>
      </c>
      <c r="U483" s="9">
        <f t="shared" si="34"/>
        <v>2.1713576668043161E-2</v>
      </c>
      <c r="V483" s="12">
        <f t="shared" si="35"/>
        <v>0.20671645489742058</v>
      </c>
    </row>
    <row r="484" spans="1:22" x14ac:dyDescent="0.3">
      <c r="A484">
        <v>481</v>
      </c>
      <c r="B484" s="1">
        <v>7.4</v>
      </c>
      <c r="C484" s="1">
        <v>14.3</v>
      </c>
      <c r="D484" s="1">
        <v>4.5</v>
      </c>
      <c r="E484" s="2">
        <v>383</v>
      </c>
      <c r="F484" s="1">
        <v>4</v>
      </c>
      <c r="G484" s="1">
        <v>5.7</v>
      </c>
      <c r="H484" s="1">
        <v>15.9</v>
      </c>
      <c r="I484" s="3">
        <v>5.1340000000000003</v>
      </c>
      <c r="J484" s="3">
        <v>9.9000000000000005E-2</v>
      </c>
      <c r="K484" s="1">
        <v>4.3</v>
      </c>
      <c r="L484" s="16">
        <v>1.7242758696007889</v>
      </c>
      <c r="M484" s="3">
        <v>1.4570000000000001</v>
      </c>
      <c r="N484" s="3">
        <v>1.7000000000000001E-2</v>
      </c>
      <c r="O484" s="1">
        <v>51.4</v>
      </c>
      <c r="P484" s="16">
        <v>1.6020599913279623</v>
      </c>
      <c r="Q484" s="14">
        <v>1.5085162522669364</v>
      </c>
      <c r="R484" s="17">
        <v>1.6138418218760693</v>
      </c>
      <c r="S484" s="9">
        <f t="shared" si="32"/>
        <v>0.23660675050299201</v>
      </c>
      <c r="T484" s="12">
        <f t="shared" si="33"/>
        <v>0.20467877480369823</v>
      </c>
      <c r="U484" s="9">
        <f t="shared" si="34"/>
        <v>0.1785499934847076</v>
      </c>
      <c r="V484" s="12">
        <f t="shared" si="35"/>
        <v>0.20786096579322036</v>
      </c>
    </row>
    <row r="485" spans="1:22" x14ac:dyDescent="0.3">
      <c r="A485">
        <v>482</v>
      </c>
      <c r="B485" s="1">
        <v>7.3</v>
      </c>
      <c r="C485" s="1">
        <v>13.9</v>
      </c>
      <c r="D485" s="1">
        <v>4.4000000000000004</v>
      </c>
      <c r="E485" s="2">
        <v>356</v>
      </c>
      <c r="F485" s="1">
        <v>4.5999999999999996</v>
      </c>
      <c r="G485" s="1">
        <v>6.6</v>
      </c>
      <c r="H485" s="1">
        <v>14.3</v>
      </c>
      <c r="I485" s="3">
        <v>5.7140000000000004</v>
      </c>
      <c r="J485" s="3">
        <v>9.6000000000000002E-2</v>
      </c>
      <c r="K485" s="1">
        <v>4.8</v>
      </c>
      <c r="L485" s="16">
        <v>2.374748346010104</v>
      </c>
      <c r="M485" s="3">
        <v>1.8089999999999999</v>
      </c>
      <c r="N485" s="3">
        <v>7.0000000000000001E-3</v>
      </c>
      <c r="O485" s="1">
        <v>73.400000000000006</v>
      </c>
      <c r="P485" s="16">
        <v>0.3010299956639812</v>
      </c>
      <c r="Q485" s="14">
        <v>1.348207476685626</v>
      </c>
      <c r="R485" s="17">
        <v>1.4099331233312944</v>
      </c>
      <c r="S485" s="9">
        <f t="shared" si="32"/>
        <v>0.37561759386411336</v>
      </c>
      <c r="T485" s="12">
        <f t="shared" si="33"/>
        <v>-0.52139022765432474</v>
      </c>
      <c r="U485" s="9">
        <f t="shared" si="34"/>
        <v>0.12975673125426837</v>
      </c>
      <c r="V485" s="12">
        <f t="shared" si="35"/>
        <v>0.14919851346602178</v>
      </c>
    </row>
    <row r="486" spans="1:22" x14ac:dyDescent="0.3">
      <c r="A486">
        <v>483</v>
      </c>
      <c r="B486" s="1">
        <v>7.7</v>
      </c>
      <c r="C486" s="1">
        <v>13.2</v>
      </c>
      <c r="D486" s="1">
        <v>9.1</v>
      </c>
      <c r="E486" s="2">
        <v>377</v>
      </c>
      <c r="F486" s="1">
        <v>5.6</v>
      </c>
      <c r="G486" s="1">
        <v>8.3000000000000007</v>
      </c>
      <c r="H486" s="1">
        <v>20.5</v>
      </c>
      <c r="I486" s="3">
        <v>6.0289999999999999</v>
      </c>
      <c r="J486" s="3">
        <v>0.10299999999999999</v>
      </c>
      <c r="K486" s="1">
        <v>5.8</v>
      </c>
      <c r="L486" s="16">
        <v>1.6232492903979006</v>
      </c>
      <c r="M486" s="3">
        <v>2.214</v>
      </c>
      <c r="N486" s="3">
        <v>6.0000000000000001E-3</v>
      </c>
      <c r="O486" s="1">
        <v>87.5</v>
      </c>
      <c r="P486" s="16">
        <v>0.90308998699194354</v>
      </c>
      <c r="Q486" s="14">
        <v>1.2710977922131184</v>
      </c>
      <c r="R486" s="17">
        <v>1.5365584425715302</v>
      </c>
      <c r="S486" s="9">
        <f t="shared" si="32"/>
        <v>0.21038522169335758</v>
      </c>
      <c r="T486" s="12">
        <f t="shared" si="33"/>
        <v>-4.4268972934662386E-2</v>
      </c>
      <c r="U486" s="9">
        <f t="shared" si="34"/>
        <v>0.10417896438937002</v>
      </c>
      <c r="V486" s="12">
        <f t="shared" si="35"/>
        <v>0.18654908317595223</v>
      </c>
    </row>
    <row r="487" spans="1:22" x14ac:dyDescent="0.3">
      <c r="A487">
        <v>484</v>
      </c>
      <c r="B487" s="1">
        <v>7.5</v>
      </c>
      <c r="C487" s="1">
        <v>8.9</v>
      </c>
      <c r="D487" s="1">
        <v>15.1</v>
      </c>
      <c r="E487" s="2">
        <v>319</v>
      </c>
      <c r="F487" s="1">
        <v>5.5</v>
      </c>
      <c r="G487" s="1">
        <v>7.5</v>
      </c>
      <c r="H487" s="1">
        <v>16.600000000000001</v>
      </c>
      <c r="I487" s="3">
        <v>4.7480000000000002</v>
      </c>
      <c r="J487" s="3">
        <v>0.11</v>
      </c>
      <c r="K487" s="1">
        <v>5.6</v>
      </c>
      <c r="L487" s="16">
        <v>2.8450980400142569</v>
      </c>
      <c r="M487" s="3">
        <v>1.8720000000000001</v>
      </c>
      <c r="N487" s="3">
        <v>0.03</v>
      </c>
      <c r="O487" s="1">
        <v>42.1</v>
      </c>
      <c r="P487" s="16">
        <v>1.7403626894942439</v>
      </c>
      <c r="Q487" s="14">
        <v>1.5805372432657381</v>
      </c>
      <c r="R487" s="17">
        <v>2.2030328870147109</v>
      </c>
      <c r="S487" s="9">
        <f t="shared" si="32"/>
        <v>0.45409723646169858</v>
      </c>
      <c r="T487" s="12">
        <f t="shared" si="33"/>
        <v>0.24063976416305094</v>
      </c>
      <c r="U487" s="9">
        <f t="shared" si="34"/>
        <v>0.19880473387014502</v>
      </c>
      <c r="V487" s="12">
        <f t="shared" si="35"/>
        <v>0.34302098037473883</v>
      </c>
    </row>
    <row r="488" spans="1:22" x14ac:dyDescent="0.3">
      <c r="A488">
        <v>485</v>
      </c>
      <c r="B488" s="1">
        <v>7.2</v>
      </c>
      <c r="C488" s="1">
        <v>8.1</v>
      </c>
      <c r="D488" s="1">
        <v>20.399999999999999</v>
      </c>
      <c r="E488" s="2">
        <v>233</v>
      </c>
      <c r="F488" s="1">
        <v>3.6</v>
      </c>
      <c r="G488" s="1">
        <v>6.5</v>
      </c>
      <c r="H488" s="1">
        <v>21.2</v>
      </c>
      <c r="I488" s="3">
        <v>3.242</v>
      </c>
      <c r="J488" s="3">
        <v>0.109</v>
      </c>
      <c r="K488" s="1">
        <v>5</v>
      </c>
      <c r="L488" s="16">
        <v>2.271841606536499</v>
      </c>
      <c r="M488" s="3">
        <v>0.85399999999999998</v>
      </c>
      <c r="N488" s="3">
        <v>0.03</v>
      </c>
      <c r="O488" s="1">
        <v>24.9</v>
      </c>
      <c r="P488" s="16">
        <v>1.3802112417116059</v>
      </c>
      <c r="Q488" s="14">
        <v>1.62561079727563</v>
      </c>
      <c r="R488" s="17">
        <v>1.890979596989689</v>
      </c>
      <c r="S488" s="9">
        <f t="shared" si="32"/>
        <v>0.35637804895574132</v>
      </c>
      <c r="T488" s="12">
        <f t="shared" si="33"/>
        <v>0.13994556037865605</v>
      </c>
      <c r="U488" s="9">
        <f t="shared" si="34"/>
        <v>0.21101657518899555</v>
      </c>
      <c r="V488" s="12">
        <f t="shared" si="35"/>
        <v>0.2766868429843336</v>
      </c>
    </row>
    <row r="489" spans="1:22" x14ac:dyDescent="0.3">
      <c r="A489">
        <v>486</v>
      </c>
      <c r="B489" s="1">
        <v>7</v>
      </c>
      <c r="C489" s="1">
        <v>6.7</v>
      </c>
      <c r="D489" s="1">
        <v>24.1</v>
      </c>
      <c r="E489" s="2">
        <v>278</v>
      </c>
      <c r="F489" s="1">
        <v>5.5</v>
      </c>
      <c r="G489" s="1">
        <v>8.1999999999999993</v>
      </c>
      <c r="H489" s="1">
        <v>25.6</v>
      </c>
      <c r="I489" s="3">
        <v>3.7250000000000001</v>
      </c>
      <c r="J489" s="3">
        <v>0.10299999999999999</v>
      </c>
      <c r="K489" s="1">
        <v>6.7</v>
      </c>
      <c r="L489" s="16">
        <v>1.6812412373755872</v>
      </c>
      <c r="M489" s="3">
        <v>1.2609999999999999</v>
      </c>
      <c r="N489" s="3">
        <v>1.6E-2</v>
      </c>
      <c r="O489" s="1">
        <v>44.6</v>
      </c>
      <c r="P489" s="16">
        <v>1.2041199826559248</v>
      </c>
      <c r="Q489" s="14">
        <v>1.6595359071542164</v>
      </c>
      <c r="R489" s="17">
        <v>2.0711452904510828</v>
      </c>
      <c r="S489" s="9">
        <f t="shared" si="32"/>
        <v>0.22563003381081226</v>
      </c>
      <c r="T489" s="12">
        <f t="shared" si="33"/>
        <v>8.0669763673637596E-2</v>
      </c>
      <c r="U489" s="9">
        <f t="shared" si="34"/>
        <v>0.21998665361731343</v>
      </c>
      <c r="V489" s="12">
        <f t="shared" si="35"/>
        <v>0.31621056563799188</v>
      </c>
    </row>
    <row r="490" spans="1:22" x14ac:dyDescent="0.3">
      <c r="A490">
        <v>487</v>
      </c>
      <c r="B490" s="1">
        <v>7.4</v>
      </c>
      <c r="C490" s="1">
        <v>6.9</v>
      </c>
      <c r="D490" s="1">
        <v>25.8</v>
      </c>
      <c r="E490" s="2">
        <v>201</v>
      </c>
      <c r="F490" s="1">
        <v>3.9</v>
      </c>
      <c r="G490" s="1">
        <v>7.5</v>
      </c>
      <c r="H490" s="1">
        <v>21.9</v>
      </c>
      <c r="I490" s="3">
        <v>2.9279999999999999</v>
      </c>
      <c r="J490" s="3">
        <v>0.13900000000000001</v>
      </c>
      <c r="K490" s="1">
        <v>5.4</v>
      </c>
      <c r="L490" s="16">
        <v>2.8061799739838871</v>
      </c>
      <c r="M490" s="3">
        <v>0.497</v>
      </c>
      <c r="N490" s="3">
        <v>4.3999999999999997E-2</v>
      </c>
      <c r="O490" s="1">
        <v>31.4</v>
      </c>
      <c r="P490" s="16">
        <v>1.0791812460476249</v>
      </c>
      <c r="Q490" s="14">
        <v>1.7141117193728101</v>
      </c>
      <c r="R490" s="17">
        <v>2.2030328870147105</v>
      </c>
      <c r="S490" s="9">
        <f t="shared" si="32"/>
        <v>0.44811552100509566</v>
      </c>
      <c r="T490" s="12">
        <f t="shared" si="33"/>
        <v>3.3094389583789102E-2</v>
      </c>
      <c r="U490" s="9">
        <f t="shared" si="34"/>
        <v>0.23403912419508605</v>
      </c>
      <c r="V490" s="12">
        <f t="shared" si="35"/>
        <v>0.34302098037473872</v>
      </c>
    </row>
    <row r="491" spans="1:22" x14ac:dyDescent="0.3">
      <c r="A491">
        <v>488</v>
      </c>
      <c r="B491" s="1">
        <v>7.3</v>
      </c>
      <c r="C491" s="1">
        <v>5.3</v>
      </c>
      <c r="D491" s="1">
        <v>27.7</v>
      </c>
      <c r="E491" s="2">
        <v>285</v>
      </c>
      <c r="F491" s="1">
        <v>4.2</v>
      </c>
      <c r="G491" s="1">
        <v>8.1999999999999993</v>
      </c>
      <c r="H491" s="1">
        <v>21.6</v>
      </c>
      <c r="I491" s="3">
        <v>3.431</v>
      </c>
      <c r="J491" s="3">
        <v>0.19</v>
      </c>
      <c r="K491" s="1">
        <v>5.8</v>
      </c>
      <c r="L491" s="16">
        <v>3.0253058652647704</v>
      </c>
      <c r="M491" s="3">
        <v>0.72899999999999998</v>
      </c>
      <c r="N491" s="3">
        <v>6.8000000000000005E-2</v>
      </c>
      <c r="O491" s="1">
        <v>28.5</v>
      </c>
      <c r="P491" s="16">
        <v>2.8325089127062362</v>
      </c>
      <c r="Q491" s="14">
        <v>1.6747693140154263</v>
      </c>
      <c r="R491" s="17">
        <v>1.9370161074648142</v>
      </c>
      <c r="S491" s="9">
        <f t="shared" si="32"/>
        <v>0.48076928936253061</v>
      </c>
      <c r="T491" s="12">
        <f t="shared" si="33"/>
        <v>0.45217128507843479</v>
      </c>
      <c r="U491" s="9">
        <f t="shared" si="34"/>
        <v>0.22395499492527049</v>
      </c>
      <c r="V491" s="12">
        <f t="shared" si="35"/>
        <v>0.28713323215638531</v>
      </c>
    </row>
    <row r="492" spans="1:22" x14ac:dyDescent="0.3">
      <c r="A492">
        <v>489</v>
      </c>
      <c r="B492" s="1">
        <v>7.3</v>
      </c>
      <c r="C492" s="1">
        <v>7.1</v>
      </c>
      <c r="D492" s="1">
        <v>25</v>
      </c>
      <c r="E492" s="2">
        <v>214</v>
      </c>
      <c r="F492" s="1">
        <v>3.5</v>
      </c>
      <c r="G492" s="1">
        <v>6.7</v>
      </c>
      <c r="H492" s="1">
        <v>16.7</v>
      </c>
      <c r="I492" s="3">
        <v>2.5139999999999998</v>
      </c>
      <c r="J492" s="3">
        <v>0.13500000000000001</v>
      </c>
      <c r="K492" s="1">
        <v>4.9000000000000004</v>
      </c>
      <c r="L492" s="16">
        <v>2.7323937598229686</v>
      </c>
      <c r="M492" s="3">
        <v>0.34699999999999998</v>
      </c>
      <c r="N492" s="3">
        <v>3.4000000000000002E-2</v>
      </c>
      <c r="O492" s="1">
        <v>25.3</v>
      </c>
      <c r="P492" s="16">
        <v>1.8633228601204559</v>
      </c>
      <c r="Q492" s="14">
        <v>1.617115718047371</v>
      </c>
      <c r="R492" s="17">
        <v>1.9003671286564703</v>
      </c>
      <c r="S492" s="9">
        <f t="shared" si="32"/>
        <v>0.43654328483230892</v>
      </c>
      <c r="T492" s="12">
        <f t="shared" si="33"/>
        <v>0.27028811212668397</v>
      </c>
      <c r="U492" s="9">
        <f t="shared" si="34"/>
        <v>0.2087410983920415</v>
      </c>
      <c r="V492" s="12">
        <f t="shared" si="35"/>
        <v>0.27883750966204146</v>
      </c>
    </row>
    <row r="493" spans="1:22" x14ac:dyDescent="0.3">
      <c r="A493">
        <v>490</v>
      </c>
      <c r="B493" s="1">
        <v>7.3</v>
      </c>
      <c r="C493" s="1">
        <v>8.5</v>
      </c>
      <c r="D493" s="1">
        <v>19.7</v>
      </c>
      <c r="E493" s="2">
        <v>217</v>
      </c>
      <c r="F493" s="1">
        <v>4</v>
      </c>
      <c r="G493" s="1">
        <v>6.5</v>
      </c>
      <c r="H493" s="1">
        <v>17.600000000000001</v>
      </c>
      <c r="I493" s="3">
        <v>2.8410000000000002</v>
      </c>
      <c r="J493" s="3">
        <v>0.11700000000000001</v>
      </c>
      <c r="K493" s="1">
        <v>5.0999999999999996</v>
      </c>
      <c r="L493" s="16">
        <v>2.6812412373755872</v>
      </c>
      <c r="M493" s="3">
        <v>0.40899999999999997</v>
      </c>
      <c r="N493" s="3">
        <v>3.1E-2</v>
      </c>
      <c r="O493" s="1">
        <v>38.9</v>
      </c>
      <c r="P493" s="16">
        <v>1.8450980400142569</v>
      </c>
      <c r="Q493" s="14">
        <v>1.3295402476566638</v>
      </c>
      <c r="R493" s="17">
        <v>1.9253120914996495</v>
      </c>
      <c r="S493" s="9">
        <f t="shared" si="32"/>
        <v>0.42833589020361607</v>
      </c>
      <c r="T493" s="12">
        <f t="shared" si="33"/>
        <v>0.26601944751728607</v>
      </c>
      <c r="U493" s="9">
        <f t="shared" si="34"/>
        <v>0.12370148876847337</v>
      </c>
      <c r="V493" s="12">
        <f t="shared" si="35"/>
        <v>0.28450113832770035</v>
      </c>
    </row>
    <row r="494" spans="1:22" x14ac:dyDescent="0.3">
      <c r="A494">
        <v>491</v>
      </c>
      <c r="B494" s="1">
        <v>7</v>
      </c>
      <c r="C494" s="1">
        <v>8.8000000000000007</v>
      </c>
      <c r="D494" s="1">
        <v>15.4</v>
      </c>
      <c r="E494" s="2">
        <v>347</v>
      </c>
      <c r="F494" s="1">
        <v>4.3</v>
      </c>
      <c r="G494" s="1">
        <v>6.5</v>
      </c>
      <c r="H494" s="1">
        <v>13.1</v>
      </c>
      <c r="I494" s="3">
        <v>3.9449999999999998</v>
      </c>
      <c r="J494" s="3">
        <v>9.8000000000000004E-2</v>
      </c>
      <c r="K494" s="1">
        <v>5.2</v>
      </c>
      <c r="L494" s="16">
        <v>1.9777236052888478</v>
      </c>
      <c r="M494" s="3">
        <v>0.67300000000000004</v>
      </c>
      <c r="N494" s="3">
        <v>1.6E-2</v>
      </c>
      <c r="O494" s="1">
        <v>32.299999999999997</v>
      </c>
      <c r="P494" s="16">
        <v>0.3010299956639812</v>
      </c>
      <c r="Q494" s="14">
        <v>1.3894141817616841</v>
      </c>
      <c r="R494" s="17">
        <v>2.0285712526925375</v>
      </c>
      <c r="S494" s="9">
        <f t="shared" si="32"/>
        <v>0.29616559712703927</v>
      </c>
      <c r="T494" s="12">
        <f t="shared" si="33"/>
        <v>-0.52139022765432474</v>
      </c>
      <c r="U494" s="9">
        <f t="shared" si="34"/>
        <v>0.1428317274082157</v>
      </c>
      <c r="V494" s="12">
        <f t="shared" si="35"/>
        <v>0.30719026671509214</v>
      </c>
    </row>
    <row r="495" spans="1:22" x14ac:dyDescent="0.3">
      <c r="A495">
        <v>492</v>
      </c>
      <c r="B495" s="1">
        <v>6.8</v>
      </c>
      <c r="C495" s="1">
        <v>9.5</v>
      </c>
      <c r="D495" s="1">
        <v>9.6</v>
      </c>
      <c r="E495" s="2">
        <v>313</v>
      </c>
      <c r="F495" s="1">
        <v>2.9</v>
      </c>
      <c r="G495" s="1">
        <v>5.5</v>
      </c>
      <c r="H495" s="1">
        <v>9.5</v>
      </c>
      <c r="I495" s="3">
        <v>4.3639999999999999</v>
      </c>
      <c r="J495" s="3">
        <v>0.129</v>
      </c>
      <c r="K495" s="1">
        <v>2.8</v>
      </c>
      <c r="L495" s="16">
        <v>2.6627578316815739</v>
      </c>
      <c r="M495" s="3">
        <v>0.86099999999999999</v>
      </c>
      <c r="N495" s="3">
        <v>6.2E-2</v>
      </c>
      <c r="O495" s="1">
        <v>18.100000000000001</v>
      </c>
      <c r="P495" s="16">
        <v>1.8450980400142569</v>
      </c>
      <c r="Q495" s="14">
        <v>1.5078154075920169</v>
      </c>
      <c r="R495" s="17">
        <v>1.8407332346118068</v>
      </c>
      <c r="S495" s="9">
        <f t="shared" si="32"/>
        <v>0.42533167070226652</v>
      </c>
      <c r="T495" s="12">
        <f t="shared" si="33"/>
        <v>0.26601944751728607</v>
      </c>
      <c r="U495" s="9">
        <f t="shared" si="34"/>
        <v>0.17834817683137552</v>
      </c>
      <c r="V495" s="12">
        <f t="shared" si="35"/>
        <v>0.2649908536149963</v>
      </c>
    </row>
    <row r="496" spans="1:22" x14ac:dyDescent="0.3">
      <c r="A496">
        <v>493</v>
      </c>
      <c r="B496" s="1">
        <v>8.4</v>
      </c>
      <c r="C496" s="1">
        <v>14.5</v>
      </c>
      <c r="D496" s="1">
        <v>3.6</v>
      </c>
      <c r="E496" s="2">
        <v>369</v>
      </c>
      <c r="F496" s="1">
        <v>4.7</v>
      </c>
      <c r="G496" s="1">
        <v>8.1</v>
      </c>
      <c r="H496" s="1">
        <v>15.9</v>
      </c>
      <c r="I496" s="3">
        <v>5.226</v>
      </c>
      <c r="J496" s="3">
        <v>0.104</v>
      </c>
      <c r="K496" s="1">
        <v>7.5</v>
      </c>
      <c r="L496" s="16">
        <v>1.7781512503836436</v>
      </c>
      <c r="M496" s="3">
        <v>0.3</v>
      </c>
      <c r="N496" s="3">
        <v>7.0000000000000001E-3</v>
      </c>
      <c r="O496" s="1">
        <v>133</v>
      </c>
      <c r="P496" s="16">
        <v>0.6020599913279624</v>
      </c>
      <c r="Q496" s="14">
        <v>1.3354579006893843</v>
      </c>
      <c r="R496" s="17">
        <v>1.8987251815894934</v>
      </c>
      <c r="S496" s="9">
        <f t="shared" si="32"/>
        <v>0.24996869949877901</v>
      </c>
      <c r="T496" s="12">
        <f t="shared" si="33"/>
        <v>-0.2203602319903436</v>
      </c>
      <c r="U496" s="9">
        <f t="shared" si="34"/>
        <v>0.12563020176474762</v>
      </c>
      <c r="V496" s="12">
        <f t="shared" si="35"/>
        <v>0.27846211020504913</v>
      </c>
    </row>
    <row r="497" spans="1:22" x14ac:dyDescent="0.3">
      <c r="A497">
        <v>494</v>
      </c>
      <c r="B497" s="1">
        <v>7.3</v>
      </c>
      <c r="C497" s="1">
        <v>14.2</v>
      </c>
      <c r="D497" s="1">
        <v>5.3</v>
      </c>
      <c r="E497" s="2">
        <v>358</v>
      </c>
      <c r="F497" s="1">
        <v>4.0999999999999996</v>
      </c>
      <c r="G497" s="1">
        <v>6.5</v>
      </c>
      <c r="H497" s="1">
        <v>15</v>
      </c>
      <c r="I497" s="3">
        <v>5.0670000000000002</v>
      </c>
      <c r="J497" s="3">
        <v>0.13900000000000001</v>
      </c>
      <c r="K497" s="1">
        <v>5.6</v>
      </c>
      <c r="L497" s="16">
        <v>2.9731278535996988</v>
      </c>
      <c r="M497" s="3">
        <v>1.0620000000000001</v>
      </c>
      <c r="N497" s="3">
        <v>4.1000000000000002E-2</v>
      </c>
      <c r="O497" s="1">
        <v>51.6</v>
      </c>
      <c r="P497" s="16">
        <v>2</v>
      </c>
      <c r="Q497" s="14">
        <v>1.6014189340711174</v>
      </c>
      <c r="R497" s="17">
        <v>1.6074550232146687</v>
      </c>
      <c r="S497" s="9">
        <f t="shared" si="32"/>
        <v>0.47321358559879151</v>
      </c>
      <c r="T497" s="12">
        <f t="shared" si="33"/>
        <v>0.3010299956639812</v>
      </c>
      <c r="U497" s="9">
        <f t="shared" si="34"/>
        <v>0.20450495899942325</v>
      </c>
      <c r="V497" s="12">
        <f t="shared" si="35"/>
        <v>0.20613883015429962</v>
      </c>
    </row>
    <row r="498" spans="1:22" x14ac:dyDescent="0.3">
      <c r="A498">
        <v>495</v>
      </c>
      <c r="B498" s="1">
        <v>7.5</v>
      </c>
      <c r="C498" s="1">
        <v>13.3</v>
      </c>
      <c r="D498" s="1">
        <v>10.3</v>
      </c>
      <c r="E498" s="2">
        <v>273</v>
      </c>
      <c r="F498" s="1">
        <v>5</v>
      </c>
      <c r="G498" s="1">
        <v>7.7</v>
      </c>
      <c r="H498" s="1">
        <v>19.600000000000001</v>
      </c>
      <c r="I498" s="3">
        <v>4.0419999999999998</v>
      </c>
      <c r="J498" s="3">
        <v>0.11799999999999999</v>
      </c>
      <c r="K498" s="1">
        <v>5.8</v>
      </c>
      <c r="L498" s="16">
        <v>3.7781512503836434</v>
      </c>
      <c r="M498" s="3">
        <v>0.67800000000000005</v>
      </c>
      <c r="N498" s="3">
        <v>1.9E-2</v>
      </c>
      <c r="O498" s="1">
        <v>53.1</v>
      </c>
      <c r="P498" s="16">
        <v>2.7323937598229686</v>
      </c>
      <c r="Q498" s="14">
        <v>1.5581683658698962</v>
      </c>
      <c r="R498" s="17">
        <v>1.7395723444500919</v>
      </c>
      <c r="S498" s="9">
        <f t="shared" si="32"/>
        <v>0.57727934000512648</v>
      </c>
      <c r="T498" s="12">
        <f t="shared" si="33"/>
        <v>0.43654328483230892</v>
      </c>
      <c r="U498" s="9">
        <f t="shared" si="34"/>
        <v>0.19261438300126388</v>
      </c>
      <c r="V498" s="12">
        <f t="shared" si="35"/>
        <v>0.24044249467725404</v>
      </c>
    </row>
    <row r="499" spans="1:22" x14ac:dyDescent="0.3">
      <c r="A499">
        <v>496</v>
      </c>
      <c r="B499" s="1">
        <v>7.2</v>
      </c>
      <c r="C499" s="1">
        <v>9.5</v>
      </c>
      <c r="D499" s="1">
        <v>16.399999999999999</v>
      </c>
      <c r="E499" s="2">
        <v>294</v>
      </c>
      <c r="F499" s="1">
        <v>4.5</v>
      </c>
      <c r="G499" s="1">
        <v>6.3</v>
      </c>
      <c r="H499" s="1">
        <v>12.8</v>
      </c>
      <c r="I499" s="3">
        <v>3.8519999999999999</v>
      </c>
      <c r="J499" s="3">
        <v>9.6000000000000002E-2</v>
      </c>
      <c r="K499" s="1">
        <v>5.4</v>
      </c>
      <c r="L499" s="16">
        <v>1.6020599913279623</v>
      </c>
      <c r="M499" s="3">
        <v>0.73499999999999999</v>
      </c>
      <c r="N499" s="3">
        <v>2.4E-2</v>
      </c>
      <c r="O499" s="1">
        <v>27.8</v>
      </c>
      <c r="P499" s="16">
        <v>0</v>
      </c>
      <c r="Q499" s="14">
        <v>1.6124235606645025</v>
      </c>
      <c r="R499" s="17">
        <v>2.2833012287035497</v>
      </c>
      <c r="S499" s="9">
        <f t="shared" si="32"/>
        <v>0.20467877480369823</v>
      </c>
      <c r="T499" s="12" t="e">
        <f t="shared" si="33"/>
        <v>#NUM!</v>
      </c>
      <c r="U499" s="9">
        <f t="shared" si="34"/>
        <v>0.20747913541987881</v>
      </c>
      <c r="V499" s="12">
        <f t="shared" si="35"/>
        <v>0.3585632103662314</v>
      </c>
    </row>
    <row r="500" spans="1:22" x14ac:dyDescent="0.3">
      <c r="A500">
        <v>497</v>
      </c>
      <c r="B500" s="1">
        <v>7.3</v>
      </c>
      <c r="C500" s="1">
        <v>9.3000000000000007</v>
      </c>
      <c r="D500" s="1">
        <v>19.899999999999999</v>
      </c>
      <c r="E500" s="2">
        <v>202</v>
      </c>
      <c r="F500" s="1">
        <v>4.0999999999999996</v>
      </c>
      <c r="G500" s="1">
        <v>6.5</v>
      </c>
      <c r="H500" s="1">
        <v>22</v>
      </c>
      <c r="I500" s="3">
        <v>2.573</v>
      </c>
      <c r="J500" s="3">
        <v>9.7000000000000003E-2</v>
      </c>
      <c r="K500" s="1">
        <v>5.5</v>
      </c>
      <c r="L500" s="16">
        <v>3.5910646070264991</v>
      </c>
      <c r="M500" s="3">
        <v>0.25900000000000001</v>
      </c>
      <c r="N500" s="3">
        <v>2.5999999999999999E-2</v>
      </c>
      <c r="O500" s="1">
        <v>41.9</v>
      </c>
      <c r="P500" s="16">
        <v>2.8750612633917001</v>
      </c>
      <c r="Q500" s="14">
        <v>1.9832157005982232</v>
      </c>
      <c r="R500" s="17">
        <v>2.0788191830988487</v>
      </c>
      <c r="S500" s="9">
        <f t="shared" si="32"/>
        <v>0.55522321861053381</v>
      </c>
      <c r="T500" s="12">
        <f t="shared" si="33"/>
        <v>0.45864710331068742</v>
      </c>
      <c r="U500" s="9">
        <f t="shared" si="34"/>
        <v>0.297369951968811</v>
      </c>
      <c r="V500" s="12">
        <f t="shared" si="35"/>
        <v>0.31781671578769721</v>
      </c>
    </row>
    <row r="501" spans="1:22" x14ac:dyDescent="0.3">
      <c r="A501">
        <v>498</v>
      </c>
      <c r="B501" s="1">
        <v>7.1</v>
      </c>
      <c r="C501" s="1">
        <v>6.7</v>
      </c>
      <c r="D501" s="1">
        <v>24.4</v>
      </c>
      <c r="E501" s="2">
        <v>289</v>
      </c>
      <c r="F501" s="1">
        <v>4.9000000000000004</v>
      </c>
      <c r="G501" s="1">
        <v>8.6</v>
      </c>
      <c r="H501" s="1">
        <v>22.8</v>
      </c>
      <c r="I501" s="3">
        <v>3.7509999999999999</v>
      </c>
      <c r="J501" s="3">
        <v>0.13500000000000001</v>
      </c>
      <c r="K501" s="1">
        <v>7.3</v>
      </c>
      <c r="L501" s="16">
        <v>2.3010299956639813</v>
      </c>
      <c r="M501" s="3">
        <v>0.98499999999999999</v>
      </c>
      <c r="N501" s="3">
        <v>3.5000000000000003E-2</v>
      </c>
      <c r="O501" s="1">
        <v>49.2</v>
      </c>
      <c r="P501" s="16">
        <v>1.146128035678238</v>
      </c>
      <c r="Q501" s="14">
        <v>1.6688702669537956</v>
      </c>
      <c r="R501" s="17">
        <v>2.1258064581395271</v>
      </c>
      <c r="S501" s="9">
        <f t="shared" si="32"/>
        <v>0.36192228006214172</v>
      </c>
      <c r="T501" s="12">
        <f t="shared" si="33"/>
        <v>5.9233136028020737E-2</v>
      </c>
      <c r="U501" s="9">
        <f t="shared" si="34"/>
        <v>0.22242257722090392</v>
      </c>
      <c r="V501" s="12">
        <f t="shared" si="35"/>
        <v>0.32752372209310254</v>
      </c>
    </row>
    <row r="502" spans="1:22" x14ac:dyDescent="0.3">
      <c r="A502">
        <v>499</v>
      </c>
      <c r="B502" s="1">
        <v>6.9</v>
      </c>
      <c r="C502" s="1">
        <v>6.9</v>
      </c>
      <c r="D502" s="1">
        <v>26.6</v>
      </c>
      <c r="E502" s="2">
        <v>185</v>
      </c>
      <c r="F502" s="1">
        <v>3</v>
      </c>
      <c r="G502" s="1">
        <v>6.9</v>
      </c>
      <c r="H502" s="1">
        <v>20.9</v>
      </c>
      <c r="I502" s="3">
        <v>2.4590000000000001</v>
      </c>
      <c r="J502" s="3">
        <v>0.13800000000000001</v>
      </c>
      <c r="K502" s="1">
        <v>5.6</v>
      </c>
      <c r="L502" s="16">
        <v>4.1760912590556813</v>
      </c>
      <c r="M502" s="3">
        <v>0.32300000000000001</v>
      </c>
      <c r="N502" s="3">
        <v>6.7000000000000004E-2</v>
      </c>
      <c r="O502" s="1">
        <v>28.7</v>
      </c>
      <c r="P502" s="16">
        <v>3.3802112417116059</v>
      </c>
      <c r="Q502" s="14">
        <v>2.1363685509006936</v>
      </c>
      <c r="R502" s="17">
        <v>2.3965480379871322</v>
      </c>
      <c r="S502" s="9">
        <f t="shared" si="32"/>
        <v>0.62076998062429545</v>
      </c>
      <c r="T502" s="12">
        <f t="shared" si="33"/>
        <v>0.52894384176967268</v>
      </c>
      <c r="U502" s="9">
        <f t="shared" si="34"/>
        <v>0.32967617617276956</v>
      </c>
      <c r="V502" s="12">
        <f t="shared" si="35"/>
        <v>0.37958613869965718</v>
      </c>
    </row>
    <row r="503" spans="1:22" x14ac:dyDescent="0.3">
      <c r="A503">
        <v>500</v>
      </c>
      <c r="B503" s="1">
        <v>7.2</v>
      </c>
      <c r="C503" s="1">
        <v>5.6</v>
      </c>
      <c r="D503" s="1">
        <v>29.5</v>
      </c>
      <c r="E503" s="2">
        <v>280</v>
      </c>
      <c r="F503" s="1">
        <v>5.0999999999999996</v>
      </c>
      <c r="G503" s="1">
        <v>11.3</v>
      </c>
      <c r="H503" s="1">
        <v>23.2</v>
      </c>
      <c r="I503" s="3">
        <v>2.5779999999999998</v>
      </c>
      <c r="J503" s="3">
        <v>0.18099999999999999</v>
      </c>
      <c r="K503" s="1">
        <v>7.9</v>
      </c>
      <c r="L503" s="16">
        <v>2</v>
      </c>
      <c r="M503" s="3">
        <v>0.57599999999999996</v>
      </c>
      <c r="N503" s="3">
        <v>7.3999999999999996E-2</v>
      </c>
      <c r="O503" s="1">
        <v>46.5</v>
      </c>
      <c r="P503" s="16">
        <v>1.4771212547196624</v>
      </c>
      <c r="Q503" s="14">
        <v>1.6519076720869994</v>
      </c>
      <c r="R503" s="17">
        <v>1.3096301674258988</v>
      </c>
      <c r="S503" s="9">
        <f t="shared" si="32"/>
        <v>0.3010299956639812</v>
      </c>
      <c r="T503" s="12">
        <f t="shared" si="33"/>
        <v>0.16941614737301472</v>
      </c>
      <c r="U503" s="9">
        <f t="shared" si="34"/>
        <v>0.21798577020973897</v>
      </c>
      <c r="V503" s="12">
        <f t="shared" si="35"/>
        <v>0.11714867052399984</v>
      </c>
    </row>
    <row r="504" spans="1:22" x14ac:dyDescent="0.3">
      <c r="A504">
        <v>501</v>
      </c>
      <c r="B504" s="1">
        <v>6.9</v>
      </c>
      <c r="C504" s="1">
        <v>7.3</v>
      </c>
      <c r="D504" s="1">
        <v>23.7</v>
      </c>
      <c r="E504" s="2">
        <v>190</v>
      </c>
      <c r="F504" s="1">
        <v>3.2</v>
      </c>
      <c r="G504" s="1">
        <v>7.3</v>
      </c>
      <c r="H504" s="1">
        <v>11.6</v>
      </c>
      <c r="I504" s="3">
        <v>2.5019999999999998</v>
      </c>
      <c r="J504" s="3">
        <v>0.13500000000000001</v>
      </c>
      <c r="K504" s="1">
        <v>5.5</v>
      </c>
      <c r="L504" s="16">
        <v>2.7323937598229686</v>
      </c>
      <c r="M504" s="3">
        <v>0.44400000000000001</v>
      </c>
      <c r="N504" s="3">
        <v>7.2999999999999995E-2</v>
      </c>
      <c r="O504" s="1">
        <v>20.7</v>
      </c>
      <c r="P504" s="16">
        <v>1.9777236052888478</v>
      </c>
      <c r="Q504" s="14">
        <v>1.7340794072805943</v>
      </c>
      <c r="R504" s="17">
        <v>2.2962262872611605</v>
      </c>
      <c r="S504" s="9">
        <f t="shared" si="32"/>
        <v>0.43654328483230892</v>
      </c>
      <c r="T504" s="12">
        <f t="shared" si="33"/>
        <v>0.29616559712703927</v>
      </c>
      <c r="U504" s="9">
        <f t="shared" si="34"/>
        <v>0.23906898088769732</v>
      </c>
      <c r="V504" s="12">
        <f t="shared" si="35"/>
        <v>0.36101468445167506</v>
      </c>
    </row>
    <row r="505" spans="1:22" x14ac:dyDescent="0.3">
      <c r="A505">
        <v>502</v>
      </c>
      <c r="B505" s="1">
        <v>7.1</v>
      </c>
      <c r="C505" s="1">
        <v>8.4</v>
      </c>
      <c r="D505" s="1">
        <v>19.8</v>
      </c>
      <c r="E505" s="2">
        <v>182</v>
      </c>
      <c r="F505" s="1">
        <v>3.3</v>
      </c>
      <c r="G505" s="1">
        <v>6.4</v>
      </c>
      <c r="H505" s="1">
        <v>27.5</v>
      </c>
      <c r="I505" s="3">
        <v>3.0369999999999999</v>
      </c>
      <c r="J505" s="3">
        <v>0.19600000000000001</v>
      </c>
      <c r="K505" s="1">
        <v>4.8</v>
      </c>
      <c r="L505" s="16">
        <v>3.9542425094393248</v>
      </c>
      <c r="M505" s="3">
        <v>0.502</v>
      </c>
      <c r="N505" s="3">
        <v>0.10199999999999999</v>
      </c>
      <c r="O505" s="1">
        <v>15.8</v>
      </c>
      <c r="P505" s="16">
        <v>2.7781512503836434</v>
      </c>
      <c r="Q505" s="14">
        <v>1.7865810771808734</v>
      </c>
      <c r="R505" s="17">
        <v>2.3077099234048069</v>
      </c>
      <c r="S505" s="9">
        <f t="shared" si="32"/>
        <v>0.59706330060781165</v>
      </c>
      <c r="T505" s="12">
        <f t="shared" si="33"/>
        <v>0.4437558862608017</v>
      </c>
      <c r="U505" s="9">
        <f t="shared" si="34"/>
        <v>0.2520227297874274</v>
      </c>
      <c r="V505" s="12">
        <f t="shared" si="35"/>
        <v>0.36318121757642363</v>
      </c>
    </row>
    <row r="506" spans="1:22" x14ac:dyDescent="0.3">
      <c r="A506">
        <v>503</v>
      </c>
      <c r="B506" s="1">
        <v>7.4</v>
      </c>
      <c r="C506" s="1">
        <v>10</v>
      </c>
      <c r="D506" s="1">
        <v>13.2</v>
      </c>
      <c r="E506" s="2">
        <v>302</v>
      </c>
      <c r="F506" s="1">
        <v>3.4</v>
      </c>
      <c r="G506" s="1">
        <v>5.8</v>
      </c>
      <c r="H506" s="1">
        <v>11.6</v>
      </c>
      <c r="I506" s="3">
        <v>4.0270000000000001</v>
      </c>
      <c r="J506" s="3">
        <v>0.10199999999999999</v>
      </c>
      <c r="K506" s="1">
        <v>4.7</v>
      </c>
      <c r="L506" s="16">
        <v>2.8450980400142569</v>
      </c>
      <c r="M506" s="3">
        <v>0.53800000000000003</v>
      </c>
      <c r="N506" s="3">
        <v>3.4000000000000002E-2</v>
      </c>
      <c r="O506" s="1">
        <v>23.9</v>
      </c>
      <c r="P506" s="16">
        <v>1.954242509439325</v>
      </c>
      <c r="Q506" s="14">
        <v>1.4449811120879448</v>
      </c>
      <c r="R506" s="17">
        <v>1.7888751157754168</v>
      </c>
      <c r="S506" s="9">
        <f t="shared" si="32"/>
        <v>0.45409723646169858</v>
      </c>
      <c r="T506" s="12">
        <f t="shared" si="33"/>
        <v>0.29097845599290018</v>
      </c>
      <c r="U506" s="9">
        <f t="shared" si="34"/>
        <v>0.15986217029700142</v>
      </c>
      <c r="V506" s="12">
        <f t="shared" si="35"/>
        <v>0.25258002283526654</v>
      </c>
    </row>
    <row r="507" spans="1:22" x14ac:dyDescent="0.3">
      <c r="A507">
        <v>504</v>
      </c>
      <c r="B507" s="1">
        <v>7</v>
      </c>
      <c r="C507" s="1">
        <v>11.2</v>
      </c>
      <c r="D507" s="1">
        <v>8.1</v>
      </c>
      <c r="E507" s="2">
        <v>350</v>
      </c>
      <c r="F507" s="1">
        <v>3.4</v>
      </c>
      <c r="G507" s="1">
        <v>6.1</v>
      </c>
      <c r="H507" s="1">
        <v>7.7</v>
      </c>
      <c r="I507" s="3">
        <v>4.5940000000000003</v>
      </c>
      <c r="J507" s="3">
        <v>9.0999999999999998E-2</v>
      </c>
      <c r="K507" s="1">
        <v>5</v>
      </c>
      <c r="L507" s="16">
        <v>2.3010299956639813</v>
      </c>
      <c r="M507" s="3">
        <v>0.84299999999999997</v>
      </c>
      <c r="N507" s="3">
        <v>2.9000000000000001E-2</v>
      </c>
      <c r="O507" s="1">
        <v>38</v>
      </c>
      <c r="P507" s="16">
        <v>1.3010299956639813</v>
      </c>
      <c r="Q507" s="14">
        <v>1.3472324100840634</v>
      </c>
      <c r="R507" s="17">
        <v>1.6618126855372612</v>
      </c>
      <c r="S507" s="9">
        <f t="shared" si="32"/>
        <v>0.36192228006214172</v>
      </c>
      <c r="T507" s="12">
        <f t="shared" si="33"/>
        <v>0.11428730947563441</v>
      </c>
      <c r="U507" s="9">
        <f t="shared" si="34"/>
        <v>0.12944252201139336</v>
      </c>
      <c r="V507" s="12">
        <f t="shared" si="35"/>
        <v>0.22058206985596371</v>
      </c>
    </row>
    <row r="508" spans="1:22" x14ac:dyDescent="0.3">
      <c r="A508">
        <v>505</v>
      </c>
      <c r="B508" s="1">
        <v>7.3</v>
      </c>
      <c r="C508" s="1">
        <v>13.1</v>
      </c>
      <c r="D508" s="1">
        <v>5.4</v>
      </c>
      <c r="E508" s="2">
        <v>332</v>
      </c>
      <c r="F508" s="1">
        <v>3.4</v>
      </c>
      <c r="G508" s="1">
        <v>6.7</v>
      </c>
      <c r="H508" s="1">
        <v>6.9</v>
      </c>
      <c r="I508" s="3">
        <v>4.3250000000000002</v>
      </c>
      <c r="J508" s="3">
        <v>9.4E-2</v>
      </c>
      <c r="K508" s="1">
        <v>5</v>
      </c>
      <c r="L508" s="16">
        <v>1.8129133566428555</v>
      </c>
      <c r="M508" s="3">
        <v>0.72399999999999998</v>
      </c>
      <c r="N508" s="3">
        <v>1.6E-2</v>
      </c>
      <c r="O508" s="1">
        <v>42.5</v>
      </c>
      <c r="P508" s="16">
        <v>1.3010299956639813</v>
      </c>
      <c r="Q508" s="14">
        <v>1.3894141817616841</v>
      </c>
      <c r="R508" s="17">
        <v>1.143014800254095</v>
      </c>
      <c r="S508" s="9">
        <f t="shared" si="32"/>
        <v>0.25837704864538757</v>
      </c>
      <c r="T508" s="12">
        <f t="shared" si="33"/>
        <v>0.11428730947563441</v>
      </c>
      <c r="U508" s="9">
        <f t="shared" si="34"/>
        <v>0.1428317274082157</v>
      </c>
      <c r="V508" s="12">
        <f t="shared" si="35"/>
        <v>5.8051853866034057E-2</v>
      </c>
    </row>
    <row r="509" spans="1:22" x14ac:dyDescent="0.3">
      <c r="A509">
        <v>506</v>
      </c>
      <c r="B509" s="1">
        <v>8</v>
      </c>
      <c r="C509" s="1">
        <v>13.9</v>
      </c>
      <c r="D509" s="1">
        <v>5</v>
      </c>
      <c r="E509" s="2">
        <v>403</v>
      </c>
      <c r="F509" s="1">
        <v>6.5</v>
      </c>
      <c r="G509" s="1">
        <v>11.5</v>
      </c>
      <c r="H509" s="1">
        <v>23.6</v>
      </c>
      <c r="I509" s="3">
        <v>5.665</v>
      </c>
      <c r="J509" s="3">
        <v>0.111</v>
      </c>
      <c r="K509" s="1">
        <v>7.6</v>
      </c>
      <c r="L509" s="16">
        <v>1.7781512503836436</v>
      </c>
      <c r="M509" s="3">
        <v>0.80900000000000005</v>
      </c>
      <c r="N509" s="3">
        <v>8.0000000000000002E-3</v>
      </c>
      <c r="O509" s="1">
        <v>132.1</v>
      </c>
      <c r="P509" s="16">
        <v>0</v>
      </c>
      <c r="Q509" s="14">
        <v>1.5019078414130069</v>
      </c>
      <c r="R509" s="17">
        <v>1.5092025223311027</v>
      </c>
      <c r="S509" s="9">
        <f t="shared" si="32"/>
        <v>0.24996869949877901</v>
      </c>
      <c r="T509" s="12" t="e">
        <f t="shared" si="33"/>
        <v>#NUM!</v>
      </c>
      <c r="U509" s="9">
        <f t="shared" si="34"/>
        <v>0.17664328473624444</v>
      </c>
      <c r="V509" s="12">
        <f t="shared" si="35"/>
        <v>0.17874752236619887</v>
      </c>
    </row>
    <row r="510" spans="1:22" x14ac:dyDescent="0.3">
      <c r="A510">
        <v>507</v>
      </c>
      <c r="B510" s="1">
        <v>7.7</v>
      </c>
      <c r="C510" s="1">
        <v>11.7</v>
      </c>
      <c r="D510" s="1">
        <v>9.1999999999999993</v>
      </c>
      <c r="E510" s="2">
        <v>398</v>
      </c>
      <c r="F510" s="1">
        <v>5</v>
      </c>
      <c r="G510" s="1">
        <v>8.9</v>
      </c>
      <c r="H510" s="1">
        <v>12</v>
      </c>
      <c r="I510" s="3">
        <v>5.8570000000000002</v>
      </c>
      <c r="J510" s="3">
        <v>8.5000000000000006E-2</v>
      </c>
      <c r="K510" s="1">
        <v>6.6</v>
      </c>
      <c r="L510" s="16">
        <v>1.6020599913279623</v>
      </c>
      <c r="M510" s="3">
        <v>1.9430000000000001</v>
      </c>
      <c r="N510" s="3">
        <v>1.7000000000000001E-2</v>
      </c>
      <c r="O510" s="1">
        <v>35.6</v>
      </c>
      <c r="P510" s="16">
        <v>0</v>
      </c>
      <c r="Q510" s="14">
        <v>1.4161910046430868</v>
      </c>
      <c r="R510" s="17">
        <v>0.49136169383427269</v>
      </c>
      <c r="S510" s="9">
        <f t="shared" si="32"/>
        <v>0.20467877480369823</v>
      </c>
      <c r="T510" s="12" t="e">
        <f t="shared" si="33"/>
        <v>#NUM!</v>
      </c>
      <c r="U510" s="9">
        <f t="shared" si="34"/>
        <v>0.15112183150931971</v>
      </c>
      <c r="V510" s="12">
        <f t="shared" si="35"/>
        <v>-0.30859870378766791</v>
      </c>
    </row>
    <row r="511" spans="1:22" x14ac:dyDescent="0.3">
      <c r="A511">
        <v>508</v>
      </c>
      <c r="B511" s="1">
        <v>7.2</v>
      </c>
      <c r="C511" s="1">
        <v>10.9</v>
      </c>
      <c r="D511" s="1">
        <v>15.6</v>
      </c>
      <c r="E511" s="2">
        <v>359</v>
      </c>
      <c r="F511" s="1">
        <v>6</v>
      </c>
      <c r="G511" s="1">
        <v>9.8000000000000007</v>
      </c>
      <c r="H511" s="1">
        <v>11</v>
      </c>
      <c r="I511" s="3">
        <v>5.6970000000000001</v>
      </c>
      <c r="J511" s="3">
        <v>0.13400000000000001</v>
      </c>
      <c r="K511" s="1">
        <v>7.9</v>
      </c>
      <c r="L511" s="16">
        <v>2.0791812460476247</v>
      </c>
      <c r="M511" s="3">
        <v>2.073</v>
      </c>
      <c r="N511" s="3">
        <v>5.7000000000000002E-2</v>
      </c>
      <c r="O511" s="1">
        <v>80.900000000000006</v>
      </c>
      <c r="P511" s="16">
        <v>0.69897000433601886</v>
      </c>
      <c r="Q511" s="14">
        <v>1.3554132039694584</v>
      </c>
      <c r="R511" s="17">
        <v>0.79239168949825389</v>
      </c>
      <c r="S511" s="9">
        <f t="shared" si="32"/>
        <v>0.31789234922921888</v>
      </c>
      <c r="T511" s="12">
        <f t="shared" si="33"/>
        <v>-0.15554146120834425</v>
      </c>
      <c r="U511" s="9">
        <f t="shared" si="34"/>
        <v>0.13207171207215154</v>
      </c>
      <c r="V511" s="12">
        <f t="shared" si="35"/>
        <v>-0.10106008793406671</v>
      </c>
    </row>
    <row r="512" spans="1:22" x14ac:dyDescent="0.3">
      <c r="A512">
        <v>509</v>
      </c>
      <c r="B512" s="1">
        <v>7.5</v>
      </c>
      <c r="C512" s="1">
        <v>10.5</v>
      </c>
      <c r="D512" s="1">
        <v>21.2</v>
      </c>
      <c r="E512" s="2">
        <v>373</v>
      </c>
      <c r="F512" s="1">
        <v>4.3</v>
      </c>
      <c r="G512" s="1">
        <v>10.1</v>
      </c>
      <c r="H512" s="1">
        <v>12.1</v>
      </c>
      <c r="I512" s="3">
        <v>4.327</v>
      </c>
      <c r="J512" s="3">
        <v>6.6000000000000003E-2</v>
      </c>
      <c r="K512" s="1">
        <v>7.5</v>
      </c>
      <c r="L512" s="16">
        <v>2.0413926851582249</v>
      </c>
      <c r="M512" s="3">
        <v>1.1120000000000001</v>
      </c>
      <c r="N512" s="3">
        <v>1.2E-2</v>
      </c>
      <c r="O512" s="1">
        <v>24</v>
      </c>
      <c r="P512" s="16">
        <v>1.3424226808222062</v>
      </c>
      <c r="Q512" s="14">
        <v>1.2534107047903673</v>
      </c>
      <c r="R512" s="17">
        <v>1.1238516409670858</v>
      </c>
      <c r="S512" s="9">
        <f t="shared" si="32"/>
        <v>0.30992655424744625</v>
      </c>
      <c r="T512" s="12">
        <f t="shared" si="33"/>
        <v>0.12788928114308554</v>
      </c>
      <c r="U512" s="9">
        <f t="shared" si="34"/>
        <v>9.8093399484371721E-2</v>
      </c>
      <c r="V512" s="12">
        <f t="shared" si="35"/>
        <v>5.0708984042711361E-2</v>
      </c>
    </row>
    <row r="513" spans="1:22" x14ac:dyDescent="0.3">
      <c r="A513">
        <v>510</v>
      </c>
      <c r="B513" s="1">
        <v>7.4</v>
      </c>
      <c r="C513" s="1">
        <v>6.8</v>
      </c>
      <c r="D513" s="1">
        <v>24</v>
      </c>
      <c r="E513" s="2">
        <v>386</v>
      </c>
      <c r="F513" s="1">
        <v>5.2</v>
      </c>
      <c r="G513" s="1">
        <v>14.2</v>
      </c>
      <c r="H513" s="1">
        <v>20.100000000000001</v>
      </c>
      <c r="I513" s="3">
        <v>3.8919999999999999</v>
      </c>
      <c r="J513" s="3">
        <v>9.1999999999999998E-2</v>
      </c>
      <c r="K513" s="1">
        <v>10.199999999999999</v>
      </c>
      <c r="L513" s="16">
        <v>2.4771212547196626</v>
      </c>
      <c r="M513" s="3">
        <v>1.1819999999999999</v>
      </c>
      <c r="N513" s="3">
        <v>5.0000000000000001E-3</v>
      </c>
      <c r="O513" s="1">
        <v>56.1</v>
      </c>
      <c r="P513" s="16">
        <v>2</v>
      </c>
      <c r="Q513" s="14">
        <v>1.5460982713823805</v>
      </c>
      <c r="R513" s="17">
        <v>1.4548448600085102</v>
      </c>
      <c r="S513" s="9">
        <f t="shared" si="32"/>
        <v>0.3939472657569219</v>
      </c>
      <c r="T513" s="12">
        <f t="shared" si="33"/>
        <v>0.3010299956639812</v>
      </c>
      <c r="U513" s="9">
        <f t="shared" si="34"/>
        <v>0.18923709460347005</v>
      </c>
      <c r="V513" s="12">
        <f t="shared" si="35"/>
        <v>0.16281668401986235</v>
      </c>
    </row>
    <row r="514" spans="1:22" x14ac:dyDescent="0.3">
      <c r="A514">
        <v>511</v>
      </c>
      <c r="B514" s="1">
        <v>7</v>
      </c>
      <c r="C514" s="1">
        <v>5.2</v>
      </c>
      <c r="D514" s="1">
        <v>27.3</v>
      </c>
      <c r="E514" s="2">
        <v>252</v>
      </c>
      <c r="F514" s="1">
        <v>4.3</v>
      </c>
      <c r="G514" s="1">
        <v>8.8000000000000007</v>
      </c>
      <c r="H514" s="1">
        <v>17.100000000000001</v>
      </c>
      <c r="I514" s="3">
        <v>3.1680000000000001</v>
      </c>
      <c r="J514" s="3">
        <v>0.13500000000000001</v>
      </c>
      <c r="K514" s="1">
        <v>7.3</v>
      </c>
      <c r="L514" s="16">
        <v>2.7781512503836434</v>
      </c>
      <c r="M514" s="3">
        <v>1.111</v>
      </c>
      <c r="N514" s="3">
        <v>6.4000000000000001E-2</v>
      </c>
      <c r="O514" s="1">
        <v>20.8</v>
      </c>
      <c r="P514" s="16">
        <v>2</v>
      </c>
      <c r="Q514" s="14">
        <v>1.6577822578115384</v>
      </c>
      <c r="R514" s="17">
        <v>2.1405080430381798</v>
      </c>
      <c r="S514" s="9">
        <f t="shared" si="32"/>
        <v>0.4437558862608017</v>
      </c>
      <c r="T514" s="12">
        <f t="shared" si="33"/>
        <v>0.3010299956639812</v>
      </c>
      <c r="U514" s="9">
        <f t="shared" si="34"/>
        <v>0.21952748734758035</v>
      </c>
      <c r="V514" s="12">
        <f t="shared" si="35"/>
        <v>0.33051686405098063</v>
      </c>
    </row>
    <row r="515" spans="1:22" x14ac:dyDescent="0.3">
      <c r="A515">
        <v>512</v>
      </c>
      <c r="B515" s="1">
        <v>7.3</v>
      </c>
      <c r="C515" s="1">
        <v>6.7</v>
      </c>
      <c r="D515" s="1">
        <v>27.5</v>
      </c>
      <c r="E515" s="2">
        <v>220</v>
      </c>
      <c r="F515" s="1">
        <v>4.4000000000000004</v>
      </c>
      <c r="G515" s="1">
        <v>8.6</v>
      </c>
      <c r="H515" s="1">
        <v>22.8</v>
      </c>
      <c r="I515" s="3">
        <v>3.01</v>
      </c>
      <c r="J515" s="3">
        <v>0.159</v>
      </c>
      <c r="K515" s="1">
        <v>6.3</v>
      </c>
      <c r="L515" s="16">
        <v>3</v>
      </c>
      <c r="M515" s="3">
        <v>0.91400000000000003</v>
      </c>
      <c r="N515" s="3">
        <v>7.0000000000000007E-2</v>
      </c>
      <c r="O515" s="1">
        <v>32.5</v>
      </c>
      <c r="P515" s="16">
        <v>1.6989700043360187</v>
      </c>
      <c r="Q515" s="14">
        <v>2.0479870713423622</v>
      </c>
      <c r="R515" s="17">
        <v>2.3027637084729817</v>
      </c>
      <c r="S515" s="9">
        <f t="shared" si="32"/>
        <v>0.47712125471966244</v>
      </c>
      <c r="T515" s="12">
        <f t="shared" si="33"/>
        <v>0.23018571137855465</v>
      </c>
      <c r="U515" s="9">
        <f t="shared" si="34"/>
        <v>0.31132721067176516</v>
      </c>
      <c r="V515" s="12">
        <f t="shared" si="35"/>
        <v>0.36224937636146987</v>
      </c>
    </row>
    <row r="516" spans="1:22" x14ac:dyDescent="0.3">
      <c r="A516">
        <v>513</v>
      </c>
      <c r="B516" s="1">
        <v>6.9</v>
      </c>
      <c r="C516" s="1">
        <v>7.6</v>
      </c>
      <c r="D516" s="1">
        <v>24</v>
      </c>
      <c r="E516" s="2">
        <v>180</v>
      </c>
      <c r="F516" s="1">
        <v>3.6</v>
      </c>
      <c r="G516" s="1">
        <v>7.7</v>
      </c>
      <c r="H516" s="1">
        <v>12.8</v>
      </c>
      <c r="I516" s="3">
        <v>2.1829999999999998</v>
      </c>
      <c r="J516" s="3">
        <v>0.1</v>
      </c>
      <c r="K516" s="1">
        <v>5.8</v>
      </c>
      <c r="L516" s="16">
        <v>2</v>
      </c>
      <c r="M516" s="3">
        <v>0.17599999999999999</v>
      </c>
      <c r="N516" s="3">
        <v>5.1999999999999998E-2</v>
      </c>
      <c r="O516" s="1">
        <v>40.4</v>
      </c>
      <c r="P516" s="16">
        <v>1.6989700043360187</v>
      </c>
      <c r="Q516" s="14">
        <v>1.6657216683873968</v>
      </c>
      <c r="R516" s="17">
        <v>2.0390173219974121</v>
      </c>
      <c r="S516" s="9">
        <f t="shared" si="32"/>
        <v>0.3010299956639812</v>
      </c>
      <c r="T516" s="12">
        <f t="shared" si="33"/>
        <v>0.23018571137855465</v>
      </c>
      <c r="U516" s="9">
        <f t="shared" si="34"/>
        <v>0.22160243525690482</v>
      </c>
      <c r="V516" s="12">
        <f t="shared" si="35"/>
        <v>0.30942091524157173</v>
      </c>
    </row>
    <row r="517" spans="1:22" x14ac:dyDescent="0.3">
      <c r="A517">
        <v>514</v>
      </c>
      <c r="B517" s="1">
        <v>7.4</v>
      </c>
      <c r="C517" s="1">
        <v>8.8000000000000007</v>
      </c>
      <c r="D517" s="1">
        <v>18.8</v>
      </c>
      <c r="E517" s="2">
        <v>272</v>
      </c>
      <c r="F517" s="1">
        <v>3.5</v>
      </c>
      <c r="G517" s="1">
        <v>7.1</v>
      </c>
      <c r="H517" s="1">
        <v>11.8</v>
      </c>
      <c r="I517" s="3">
        <v>2.8860000000000001</v>
      </c>
      <c r="J517" s="3">
        <v>7.8E-2</v>
      </c>
      <c r="K517" s="1">
        <v>5.4</v>
      </c>
      <c r="L517" s="16">
        <v>2.4771212547196626</v>
      </c>
      <c r="M517" s="3">
        <v>0.54500000000000004</v>
      </c>
      <c r="N517" s="3">
        <v>1.9E-2</v>
      </c>
      <c r="O517" s="1">
        <v>32</v>
      </c>
      <c r="P517" s="16">
        <v>1.4771212547196624</v>
      </c>
      <c r="Q517" s="14">
        <v>1.293252033147825</v>
      </c>
      <c r="R517" s="17">
        <v>1.7972675408307164</v>
      </c>
      <c r="S517" s="9">
        <f t="shared" si="32"/>
        <v>0.3939472657569219</v>
      </c>
      <c r="T517" s="12">
        <f t="shared" si="33"/>
        <v>0.16941614737301472</v>
      </c>
      <c r="U517" s="9">
        <f t="shared" si="34"/>
        <v>0.11168316984484507</v>
      </c>
      <c r="V517" s="12">
        <f t="shared" si="35"/>
        <v>0.25461273089746261</v>
      </c>
    </row>
    <row r="518" spans="1:22" x14ac:dyDescent="0.3">
      <c r="A518">
        <v>515</v>
      </c>
      <c r="B518" s="1">
        <v>7.7</v>
      </c>
      <c r="C518" s="1">
        <v>10.5</v>
      </c>
      <c r="D518" s="1">
        <v>11.7</v>
      </c>
      <c r="E518" s="2">
        <v>397</v>
      </c>
      <c r="F518" s="1">
        <v>3.3</v>
      </c>
      <c r="G518" s="1">
        <v>7.5</v>
      </c>
      <c r="H518" s="1">
        <v>12.5</v>
      </c>
      <c r="I518" s="3">
        <v>4.5810000000000004</v>
      </c>
      <c r="J518" s="3">
        <v>7.2999999999999995E-2</v>
      </c>
      <c r="K518" s="1">
        <v>5.9</v>
      </c>
      <c r="L518" s="16">
        <v>2</v>
      </c>
      <c r="M518" s="3">
        <v>0.998</v>
      </c>
      <c r="N518" s="3">
        <v>8.0000000000000002E-3</v>
      </c>
      <c r="O518" s="1">
        <v>26.1</v>
      </c>
      <c r="P518" s="16">
        <v>0</v>
      </c>
      <c r="Q518" s="14">
        <v>1.3243441989390408</v>
      </c>
      <c r="R518" s="17">
        <v>0.14612803567823801</v>
      </c>
      <c r="S518" s="9">
        <f t="shared" si="32"/>
        <v>0.3010299956639812</v>
      </c>
      <c r="T518" s="12" t="e">
        <f t="shared" si="33"/>
        <v>#NUM!</v>
      </c>
      <c r="U518" s="9">
        <f t="shared" si="34"/>
        <v>0.12200087352717526</v>
      </c>
      <c r="V518" s="12">
        <f t="shared" si="35"/>
        <v>-0.83526645365995156</v>
      </c>
    </row>
    <row r="519" spans="1:22" x14ac:dyDescent="0.3">
      <c r="A519">
        <v>516</v>
      </c>
      <c r="B519" s="1">
        <v>8.1</v>
      </c>
      <c r="C519" s="1">
        <v>10.9</v>
      </c>
      <c r="D519" s="1">
        <v>6</v>
      </c>
      <c r="E519" s="2">
        <v>496</v>
      </c>
      <c r="F519" s="1">
        <v>2.6</v>
      </c>
      <c r="G519" s="1">
        <v>7.2</v>
      </c>
      <c r="H519" s="1">
        <v>7.8</v>
      </c>
      <c r="I519" s="3">
        <v>5.6550000000000002</v>
      </c>
      <c r="J519" s="3">
        <v>7.0999999999999994E-2</v>
      </c>
      <c r="K519" s="1">
        <v>5.7</v>
      </c>
      <c r="L519" s="16">
        <v>1.5563025007672873</v>
      </c>
      <c r="M519" s="3">
        <v>1.2969999999999999</v>
      </c>
      <c r="N519" s="3">
        <v>1.0999999999999999E-2</v>
      </c>
      <c r="O519" s="1">
        <v>17.7</v>
      </c>
      <c r="P519" s="16">
        <v>0.47712125471966244</v>
      </c>
      <c r="Q519" s="14">
        <v>1.229425847920695</v>
      </c>
      <c r="R519" s="17">
        <v>1.6560982020128319</v>
      </c>
      <c r="S519" s="9">
        <f t="shared" si="32"/>
        <v>0.19209401530499381</v>
      </c>
      <c r="T519" s="12">
        <f t="shared" si="33"/>
        <v>-0.32137123613054258</v>
      </c>
      <c r="U519" s="9">
        <f t="shared" si="34"/>
        <v>8.9702339654628704E-2</v>
      </c>
      <c r="V519" s="12">
        <f t="shared" si="35"/>
        <v>0.21908608566612481</v>
      </c>
    </row>
    <row r="520" spans="1:22" x14ac:dyDescent="0.3">
      <c r="A520">
        <v>517</v>
      </c>
      <c r="B520" s="1">
        <v>8.3000000000000007</v>
      </c>
      <c r="C520" s="1">
        <v>14.6</v>
      </c>
      <c r="D520" s="1">
        <v>4.0999999999999996</v>
      </c>
      <c r="E520" s="2">
        <v>489</v>
      </c>
      <c r="F520" s="1">
        <v>7.2</v>
      </c>
      <c r="G520" s="1">
        <v>13</v>
      </c>
      <c r="H520" s="1">
        <v>20.3</v>
      </c>
      <c r="I520" s="3">
        <v>6.5510000000000002</v>
      </c>
      <c r="J520" s="3">
        <v>0.159</v>
      </c>
      <c r="K520" s="1">
        <v>9.6999999999999993</v>
      </c>
      <c r="L520" s="16">
        <v>2.0413926851582249</v>
      </c>
      <c r="M520" s="3">
        <v>2.274</v>
      </c>
      <c r="N520" s="3">
        <v>1.7000000000000001E-2</v>
      </c>
      <c r="O520" s="1">
        <v>155.4</v>
      </c>
      <c r="P520" s="16">
        <v>0.84509804001425681</v>
      </c>
      <c r="Q520" s="14">
        <v>1.4249959096173606</v>
      </c>
      <c r="R520" s="17">
        <v>1.7634279935629373</v>
      </c>
      <c r="S520" s="9">
        <f t="shared" si="32"/>
        <v>0.30992655424744625</v>
      </c>
      <c r="T520" s="12">
        <f t="shared" si="33"/>
        <v>-7.3092905526820684E-2</v>
      </c>
      <c r="U520" s="9">
        <f t="shared" si="34"/>
        <v>0.15381361772476848</v>
      </c>
      <c r="V520" s="12">
        <f t="shared" si="35"/>
        <v>0.24635773072495029</v>
      </c>
    </row>
    <row r="521" spans="1:22" x14ac:dyDescent="0.3">
      <c r="A521">
        <v>518</v>
      </c>
      <c r="B521" s="1">
        <v>8.5</v>
      </c>
      <c r="C521" s="1">
        <v>14.9</v>
      </c>
      <c r="D521" s="1">
        <v>4.4000000000000004</v>
      </c>
      <c r="E521" s="2">
        <v>483</v>
      </c>
      <c r="F521" s="1">
        <v>5.7</v>
      </c>
      <c r="G521" s="1">
        <v>10.4</v>
      </c>
      <c r="H521" s="1">
        <v>13.6</v>
      </c>
      <c r="I521" s="3">
        <v>7.8179999999999996</v>
      </c>
      <c r="J521" s="3">
        <v>0.12</v>
      </c>
      <c r="K521" s="1">
        <v>8.1999999999999993</v>
      </c>
      <c r="L521" s="16">
        <v>1.3979400086720377</v>
      </c>
      <c r="M521" s="3">
        <v>4.1950000000000003</v>
      </c>
      <c r="N521" s="3">
        <v>0.02</v>
      </c>
      <c r="O521" s="1">
        <v>68.2</v>
      </c>
      <c r="P521" s="16">
        <v>0</v>
      </c>
      <c r="Q521" s="14">
        <v>1.127428777851599</v>
      </c>
      <c r="R521" s="17">
        <v>1.5943925503754266</v>
      </c>
      <c r="S521" s="9">
        <f t="shared" ref="S521:S584" si="36">LOG(L521)</f>
        <v>0.14548853445563695</v>
      </c>
      <c r="T521" s="12" t="e">
        <f t="shared" ref="T521:T584" si="37">LOG(P521)</f>
        <v>#NUM!</v>
      </c>
      <c r="U521" s="9">
        <f t="shared" ref="U521:U584" si="38">LOG(Q521)</f>
        <v>5.2089116081686822E-2</v>
      </c>
      <c r="V521" s="12">
        <f t="shared" ref="V521:V584" si="39">LOG(R521)</f>
        <v>0.20259525650376911</v>
      </c>
    </row>
    <row r="522" spans="1:22" x14ac:dyDescent="0.3">
      <c r="A522">
        <v>519</v>
      </c>
      <c r="B522" s="1">
        <v>7.6</v>
      </c>
      <c r="C522" s="1">
        <v>9.1</v>
      </c>
      <c r="D522" s="1">
        <v>10.3</v>
      </c>
      <c r="E522" s="2">
        <v>415</v>
      </c>
      <c r="F522" s="1">
        <v>4</v>
      </c>
      <c r="G522" s="1">
        <v>7.9</v>
      </c>
      <c r="H522" s="1">
        <v>8.6</v>
      </c>
      <c r="I522" s="3">
        <v>7.5019999999999998</v>
      </c>
      <c r="J522" s="3">
        <v>0.11799999999999999</v>
      </c>
      <c r="K522" s="1">
        <v>6.6</v>
      </c>
      <c r="L522" s="16">
        <v>2.9030899869919438</v>
      </c>
      <c r="M522" s="3">
        <v>4.24</v>
      </c>
      <c r="N522" s="3">
        <v>1.9E-2</v>
      </c>
      <c r="O522" s="1">
        <v>24.3</v>
      </c>
      <c r="P522" s="16">
        <v>2</v>
      </c>
      <c r="Q522" s="14">
        <v>1.4757583289758747</v>
      </c>
      <c r="R522" s="17">
        <v>2.1838390370564214</v>
      </c>
      <c r="S522" s="9">
        <f t="shared" si="36"/>
        <v>0.46286049785314942</v>
      </c>
      <c r="T522" s="12">
        <f t="shared" si="37"/>
        <v>0.3010299956639812</v>
      </c>
      <c r="U522" s="9">
        <f t="shared" si="38"/>
        <v>0.16901524299813134</v>
      </c>
      <c r="V522" s="12">
        <f t="shared" si="39"/>
        <v>0.33922062492356092</v>
      </c>
    </row>
    <row r="523" spans="1:22" x14ac:dyDescent="0.3">
      <c r="A523">
        <v>520</v>
      </c>
      <c r="B523" s="1">
        <v>7.6</v>
      </c>
      <c r="C523" s="1">
        <v>9</v>
      </c>
      <c r="D523" s="1">
        <v>15.4</v>
      </c>
      <c r="E523" s="2">
        <v>274</v>
      </c>
      <c r="F523" s="1">
        <v>4.4000000000000004</v>
      </c>
      <c r="G523" s="1">
        <v>8.1999999999999993</v>
      </c>
      <c r="H523" s="1">
        <v>19.2</v>
      </c>
      <c r="I523" s="3">
        <v>4.3739999999999997</v>
      </c>
      <c r="J523" s="3">
        <v>0.1</v>
      </c>
      <c r="K523" s="1">
        <v>6.1</v>
      </c>
      <c r="L523" s="16">
        <v>2.1139433523068369</v>
      </c>
      <c r="M523" s="3">
        <v>1.5289999999999999</v>
      </c>
      <c r="N523" s="3">
        <v>2.1000000000000001E-2</v>
      </c>
      <c r="O523" s="1">
        <v>56.5</v>
      </c>
      <c r="P523" s="16">
        <v>1</v>
      </c>
      <c r="Q523" s="14">
        <v>1.9901256517976038</v>
      </c>
      <c r="R523" s="17">
        <v>2.2278867046136734</v>
      </c>
      <c r="S523" s="9">
        <f t="shared" si="36"/>
        <v>0.32509334526555156</v>
      </c>
      <c r="T523" s="12">
        <f t="shared" si="37"/>
        <v>0</v>
      </c>
      <c r="U523" s="9">
        <f t="shared" si="38"/>
        <v>0.29888049759543434</v>
      </c>
      <c r="V523" s="12">
        <f t="shared" si="39"/>
        <v>0.34789310175655341</v>
      </c>
    </row>
    <row r="524" spans="1:22" x14ac:dyDescent="0.3">
      <c r="A524">
        <v>521</v>
      </c>
      <c r="B524" s="1">
        <v>7.7</v>
      </c>
      <c r="C524" s="1">
        <v>7.5</v>
      </c>
      <c r="D524" s="1">
        <v>21.1</v>
      </c>
      <c r="E524" s="2">
        <v>301</v>
      </c>
      <c r="F524" s="1">
        <v>4.9000000000000004</v>
      </c>
      <c r="G524" s="1">
        <v>8.9</v>
      </c>
      <c r="H524" s="1">
        <v>15.7</v>
      </c>
      <c r="I524" s="3">
        <v>4.07</v>
      </c>
      <c r="J524" s="3">
        <v>9.7000000000000003E-2</v>
      </c>
      <c r="K524" s="1">
        <v>6.9</v>
      </c>
      <c r="L524" s="16">
        <v>2.9542425094393248</v>
      </c>
      <c r="M524" s="3">
        <v>1.6579999999999999</v>
      </c>
      <c r="N524" s="3">
        <v>2.4E-2</v>
      </c>
      <c r="O524" s="1">
        <v>61.8</v>
      </c>
      <c r="P524" s="16">
        <v>2.0413926851582249</v>
      </c>
      <c r="Q524" s="14">
        <v>1.7470154012946002</v>
      </c>
      <c r="R524" s="17">
        <v>1.9508514588885464</v>
      </c>
      <c r="S524" s="9">
        <f t="shared" si="36"/>
        <v>0.47044614303699589</v>
      </c>
      <c r="T524" s="12">
        <f t="shared" si="37"/>
        <v>0.30992655424744625</v>
      </c>
      <c r="U524" s="9">
        <f t="shared" si="38"/>
        <v>0.24229673364221882</v>
      </c>
      <c r="V524" s="12">
        <f t="shared" si="39"/>
        <v>0.29022420274103267</v>
      </c>
    </row>
    <row r="525" spans="1:22" x14ac:dyDescent="0.3">
      <c r="A525">
        <v>522</v>
      </c>
      <c r="B525" s="1">
        <v>7.8</v>
      </c>
      <c r="C525" s="1">
        <v>5</v>
      </c>
      <c r="D525" s="1">
        <v>25.7</v>
      </c>
      <c r="E525" s="2">
        <v>338</v>
      </c>
      <c r="F525" s="1">
        <v>4.5999999999999996</v>
      </c>
      <c r="G525" s="1">
        <v>12.2</v>
      </c>
      <c r="H525" s="1">
        <v>14.4</v>
      </c>
      <c r="I525" s="3">
        <v>3.7170000000000001</v>
      </c>
      <c r="J525" s="3">
        <v>9.7000000000000003E-2</v>
      </c>
      <c r="K525" s="1">
        <v>9.1</v>
      </c>
      <c r="L525" s="16">
        <v>2.4771212547196626</v>
      </c>
      <c r="M525" s="3">
        <v>1.135</v>
      </c>
      <c r="N525" s="3">
        <v>3.2000000000000001E-2</v>
      </c>
      <c r="O525" s="1">
        <v>44.2</v>
      </c>
      <c r="P525" s="16">
        <v>0.3010299956639812</v>
      </c>
      <c r="Q525" s="14">
        <v>1.4292999908336079</v>
      </c>
      <c r="R525" s="17">
        <v>2.2095150145426308</v>
      </c>
      <c r="S525" s="9">
        <f t="shared" si="36"/>
        <v>0.3939472657569219</v>
      </c>
      <c r="T525" s="12">
        <f t="shared" si="37"/>
        <v>-0.52139022765432474</v>
      </c>
      <c r="U525" s="9">
        <f t="shared" si="38"/>
        <v>0.15512339092549332</v>
      </c>
      <c r="V525" s="12">
        <f t="shared" si="39"/>
        <v>0.34429695711390723</v>
      </c>
    </row>
    <row r="526" spans="1:22" x14ac:dyDescent="0.3">
      <c r="A526">
        <v>523</v>
      </c>
      <c r="B526" s="1">
        <v>8</v>
      </c>
      <c r="C526" s="1">
        <v>5.9</v>
      </c>
      <c r="D526" s="1">
        <v>27.5</v>
      </c>
      <c r="E526" s="2">
        <v>233</v>
      </c>
      <c r="F526" s="1">
        <v>4.9000000000000004</v>
      </c>
      <c r="G526" s="1">
        <v>9.4</v>
      </c>
      <c r="H526" s="1">
        <v>19</v>
      </c>
      <c r="I526" s="3">
        <v>3.0089999999999999</v>
      </c>
      <c r="J526" s="3">
        <v>0.11600000000000001</v>
      </c>
      <c r="K526" s="1">
        <v>6.7</v>
      </c>
      <c r="L526" s="16">
        <v>3.6020599913279625</v>
      </c>
      <c r="M526" s="3">
        <v>0.45900000000000002</v>
      </c>
      <c r="N526" s="3">
        <v>4.2999999999999997E-2</v>
      </c>
      <c r="O526" s="1">
        <v>41.3</v>
      </c>
      <c r="P526" s="16">
        <v>3.2787536009528289</v>
      </c>
      <c r="Q526" s="14">
        <v>1.6893443827817238</v>
      </c>
      <c r="R526" s="17">
        <v>1.8299466959416359</v>
      </c>
      <c r="S526" s="9">
        <f t="shared" si="36"/>
        <v>0.5565509416000427</v>
      </c>
      <c r="T526" s="12">
        <f t="shared" si="37"/>
        <v>0.51570878057075753</v>
      </c>
      <c r="U526" s="9">
        <f t="shared" si="38"/>
        <v>0.22771819207901672</v>
      </c>
      <c r="V526" s="12">
        <f t="shared" si="39"/>
        <v>0.26243843945962753</v>
      </c>
    </row>
    <row r="527" spans="1:22" x14ac:dyDescent="0.3">
      <c r="A527">
        <v>524</v>
      </c>
      <c r="B527" s="1">
        <v>7.9</v>
      </c>
      <c r="C527" s="1">
        <v>6.1</v>
      </c>
      <c r="D527" s="1">
        <v>30.5</v>
      </c>
      <c r="E527" s="2">
        <v>304</v>
      </c>
      <c r="F527" s="1">
        <v>4.5</v>
      </c>
      <c r="G527" s="1">
        <v>12.4</v>
      </c>
      <c r="H527" s="1">
        <v>16.399999999999999</v>
      </c>
      <c r="I527" s="3">
        <v>2.7450000000000001</v>
      </c>
      <c r="J527" s="3">
        <v>0.154</v>
      </c>
      <c r="K527" s="1">
        <v>8.9</v>
      </c>
      <c r="L527" s="16">
        <v>2.6020599913279625</v>
      </c>
      <c r="M527" s="3">
        <v>0.80400000000000005</v>
      </c>
      <c r="N527" s="3">
        <v>7.0000000000000007E-2</v>
      </c>
      <c r="O527" s="1">
        <v>48.2</v>
      </c>
      <c r="P527" s="16">
        <v>0.69897000433601886</v>
      </c>
      <c r="Q527" s="14">
        <v>1.1893218410204967</v>
      </c>
      <c r="R527" s="17">
        <v>2.3912880485952974</v>
      </c>
      <c r="S527" s="9">
        <f t="shared" si="36"/>
        <v>0.41531730513961562</v>
      </c>
      <c r="T527" s="12">
        <f t="shared" si="37"/>
        <v>-0.15554146120834425</v>
      </c>
      <c r="U527" s="9">
        <f t="shared" si="38"/>
        <v>7.5299394455137794E-2</v>
      </c>
      <c r="V527" s="12">
        <f t="shared" si="39"/>
        <v>0.37863189329714814</v>
      </c>
    </row>
    <row r="528" spans="1:22" x14ac:dyDescent="0.3">
      <c r="A528">
        <v>525</v>
      </c>
      <c r="B528" s="1">
        <v>7.3</v>
      </c>
      <c r="C528" s="1">
        <v>7.5</v>
      </c>
      <c r="D528" s="1">
        <v>24.3</v>
      </c>
      <c r="E528" s="2">
        <v>194</v>
      </c>
      <c r="F528" s="1">
        <v>4.2</v>
      </c>
      <c r="G528" s="1">
        <v>7.4</v>
      </c>
      <c r="H528" s="1">
        <v>18.7</v>
      </c>
      <c r="I528" s="3">
        <v>2.585</v>
      </c>
      <c r="J528" s="3">
        <v>9.5000000000000001E-2</v>
      </c>
      <c r="K528" s="1">
        <v>5.8</v>
      </c>
      <c r="L528" s="16">
        <v>3.2787536009528289</v>
      </c>
      <c r="M528" s="3">
        <v>0.251</v>
      </c>
      <c r="N528" s="3">
        <v>4.9000000000000002E-2</v>
      </c>
      <c r="O528" s="1">
        <v>35.799999999999997</v>
      </c>
      <c r="P528" s="16">
        <v>2.3010299956639813</v>
      </c>
      <c r="Q528" s="14">
        <v>2.1910400009314368</v>
      </c>
      <c r="R528" s="17">
        <v>2.180125875164054</v>
      </c>
      <c r="S528" s="9">
        <f t="shared" si="36"/>
        <v>0.51570878057075753</v>
      </c>
      <c r="T528" s="12">
        <f t="shared" si="37"/>
        <v>0.36192228006214172</v>
      </c>
      <c r="U528" s="9">
        <f t="shared" si="38"/>
        <v>0.34065030637184845</v>
      </c>
      <c r="V528" s="12">
        <f t="shared" si="39"/>
        <v>0.3384815694353206</v>
      </c>
    </row>
    <row r="529" spans="1:22" x14ac:dyDescent="0.3">
      <c r="A529">
        <v>526</v>
      </c>
      <c r="B529" s="1">
        <v>8</v>
      </c>
      <c r="C529" s="1">
        <v>9.9</v>
      </c>
      <c r="D529" s="1">
        <v>18.399999999999999</v>
      </c>
      <c r="E529" s="2">
        <v>253</v>
      </c>
      <c r="F529" s="1">
        <v>3.7</v>
      </c>
      <c r="G529" s="1">
        <v>7.6</v>
      </c>
      <c r="H529" s="1">
        <v>16.7</v>
      </c>
      <c r="I529" s="3">
        <v>2.8980000000000001</v>
      </c>
      <c r="J529" s="3">
        <v>0.128</v>
      </c>
      <c r="K529" s="1">
        <v>6.9</v>
      </c>
      <c r="L529" s="16">
        <v>2.1139433523068369</v>
      </c>
      <c r="M529" s="3">
        <v>0.219</v>
      </c>
      <c r="N529" s="3">
        <v>0.03</v>
      </c>
      <c r="O529" s="1">
        <v>54.6</v>
      </c>
      <c r="P529" s="16">
        <v>1</v>
      </c>
      <c r="Q529" s="14">
        <v>2.0540036958446404</v>
      </c>
      <c r="R529" s="17">
        <v>2.1411360901207388</v>
      </c>
      <c r="S529" s="9">
        <f t="shared" si="36"/>
        <v>0.32509334526555156</v>
      </c>
      <c r="T529" s="12">
        <f t="shared" si="37"/>
        <v>0</v>
      </c>
      <c r="U529" s="9">
        <f t="shared" si="38"/>
        <v>0.31260122070404872</v>
      </c>
      <c r="V529" s="12">
        <f t="shared" si="39"/>
        <v>0.33064427182977041</v>
      </c>
    </row>
    <row r="530" spans="1:22" x14ac:dyDescent="0.3">
      <c r="A530">
        <v>527</v>
      </c>
      <c r="B530" s="1">
        <v>8.1999999999999993</v>
      </c>
      <c r="C530" s="1">
        <v>12.3</v>
      </c>
      <c r="D530" s="1">
        <v>12.5</v>
      </c>
      <c r="E530" s="2">
        <v>351</v>
      </c>
      <c r="F530" s="1">
        <v>5.0999999999999996</v>
      </c>
      <c r="G530" s="1">
        <v>9.6999999999999993</v>
      </c>
      <c r="H530" s="1">
        <v>18</v>
      </c>
      <c r="I530" s="3">
        <v>4.1470000000000002</v>
      </c>
      <c r="J530" s="3">
        <v>0.13600000000000001</v>
      </c>
      <c r="K530" s="1">
        <v>8.1</v>
      </c>
      <c r="L530" s="16">
        <v>2.9242792860618816</v>
      </c>
      <c r="M530" s="3">
        <v>0.95</v>
      </c>
      <c r="N530" s="3">
        <v>3.3000000000000002E-2</v>
      </c>
      <c r="O530" s="1">
        <v>112.2</v>
      </c>
      <c r="P530" s="16">
        <v>2.2041199826559246</v>
      </c>
      <c r="Q530" s="14">
        <v>1.1013001804676847</v>
      </c>
      <c r="R530" s="17">
        <v>1.7084209001347126</v>
      </c>
      <c r="S530" s="9">
        <f t="shared" si="36"/>
        <v>0.4660188479723108</v>
      </c>
      <c r="T530" s="12">
        <f t="shared" si="37"/>
        <v>0.34323523191618382</v>
      </c>
      <c r="U530" s="9">
        <f t="shared" si="38"/>
        <v>4.1905710390554893E-2</v>
      </c>
      <c r="V530" s="12">
        <f t="shared" si="39"/>
        <v>0.23259487577144264</v>
      </c>
    </row>
    <row r="531" spans="1:22" x14ac:dyDescent="0.3">
      <c r="A531">
        <v>528</v>
      </c>
      <c r="B531" s="1">
        <v>8.8000000000000007</v>
      </c>
      <c r="C531" s="1">
        <v>14.8</v>
      </c>
      <c r="D531" s="1">
        <v>7.2</v>
      </c>
      <c r="E531" s="2">
        <v>404</v>
      </c>
      <c r="F531" s="1">
        <v>5.0999999999999996</v>
      </c>
      <c r="G531" s="1">
        <v>10.6</v>
      </c>
      <c r="H531" s="1">
        <v>23.1</v>
      </c>
      <c r="I531" s="3">
        <v>4.9710000000000001</v>
      </c>
      <c r="J531" s="3">
        <v>0.159</v>
      </c>
      <c r="K531" s="1">
        <v>9.1</v>
      </c>
      <c r="L531" s="16">
        <v>3.3010299956639813</v>
      </c>
      <c r="M531" s="3">
        <v>1.212</v>
      </c>
      <c r="N531" s="3">
        <v>3.2000000000000001E-2</v>
      </c>
      <c r="O531" s="1">
        <v>111.1</v>
      </c>
      <c r="P531" s="16">
        <v>2.5314789170422549</v>
      </c>
      <c r="Q531" s="14">
        <v>1.2206571494972505</v>
      </c>
      <c r="R531" s="17">
        <v>1.5831987739686229</v>
      </c>
      <c r="S531" s="9">
        <f t="shared" si="36"/>
        <v>0.51864947067752798</v>
      </c>
      <c r="T531" s="12">
        <f t="shared" si="37"/>
        <v>0.40337431479600266</v>
      </c>
      <c r="U531" s="9">
        <f t="shared" si="38"/>
        <v>8.6593699169876165E-2</v>
      </c>
      <c r="V531" s="12">
        <f t="shared" si="39"/>
        <v>0.19953544488020702</v>
      </c>
    </row>
    <row r="532" spans="1:22" x14ac:dyDescent="0.3">
      <c r="A532">
        <v>529</v>
      </c>
      <c r="B532" s="1">
        <v>8.5</v>
      </c>
      <c r="C532" s="1">
        <v>16.3</v>
      </c>
      <c r="D532" s="1">
        <v>5</v>
      </c>
      <c r="E532" s="2">
        <v>455</v>
      </c>
      <c r="F532" s="1">
        <v>5.2</v>
      </c>
      <c r="G532" s="1">
        <v>10.9</v>
      </c>
      <c r="H532" s="1">
        <v>20.9</v>
      </c>
      <c r="I532" s="3">
        <v>7.1180000000000003</v>
      </c>
      <c r="J532" s="3">
        <v>0.13</v>
      </c>
      <c r="K532" s="1">
        <v>9.6</v>
      </c>
      <c r="L532" s="16">
        <v>2.1461280356782382</v>
      </c>
      <c r="M532" s="3">
        <v>1.6240000000000001</v>
      </c>
      <c r="N532" s="3">
        <v>2.1000000000000001E-2</v>
      </c>
      <c r="O532" s="1">
        <v>117.5</v>
      </c>
      <c r="P532" s="16">
        <v>1.3010299956639813</v>
      </c>
      <c r="Q532" s="14">
        <v>1.1560643123398653</v>
      </c>
      <c r="R532" s="17">
        <v>1.1238516409670858</v>
      </c>
      <c r="S532" s="9">
        <f t="shared" si="36"/>
        <v>0.33165562794206643</v>
      </c>
      <c r="T532" s="12">
        <f t="shared" si="37"/>
        <v>0.11428730947563441</v>
      </c>
      <c r="U532" s="9">
        <f t="shared" si="38"/>
        <v>6.2981994739713401E-2</v>
      </c>
      <c r="V532" s="12">
        <f t="shared" si="39"/>
        <v>5.0708984042711361E-2</v>
      </c>
    </row>
    <row r="533" spans="1:22" x14ac:dyDescent="0.3">
      <c r="A533">
        <v>530</v>
      </c>
      <c r="B533" s="1">
        <v>8.9</v>
      </c>
      <c r="C533" s="1">
        <v>16.600000000000001</v>
      </c>
      <c r="D533" s="1">
        <v>5.4</v>
      </c>
      <c r="E533" s="2">
        <v>407</v>
      </c>
      <c r="F533" s="1">
        <v>6.2</v>
      </c>
      <c r="G533" s="1">
        <v>13.4</v>
      </c>
      <c r="H533" s="1">
        <v>18.600000000000001</v>
      </c>
      <c r="I533" s="3">
        <v>6.2770000000000001</v>
      </c>
      <c r="J533" s="3">
        <v>0.157</v>
      </c>
      <c r="K533" s="1">
        <v>10.4</v>
      </c>
      <c r="L533" s="16">
        <v>2.4771212547196626</v>
      </c>
      <c r="M533" s="3">
        <v>2.4340000000000002</v>
      </c>
      <c r="N533" s="3">
        <v>1.4E-2</v>
      </c>
      <c r="O533" s="1">
        <v>136.5</v>
      </c>
      <c r="P533" s="16">
        <v>1</v>
      </c>
      <c r="Q533" s="14">
        <v>1.2281179241368452</v>
      </c>
      <c r="R533" s="17">
        <v>1.4712917110589385</v>
      </c>
      <c r="S533" s="9">
        <f t="shared" si="36"/>
        <v>0.3939472657569219</v>
      </c>
      <c r="T533" s="12">
        <f t="shared" si="37"/>
        <v>0</v>
      </c>
      <c r="U533" s="9">
        <f t="shared" si="38"/>
        <v>8.9240069853240442E-2</v>
      </c>
      <c r="V533" s="12">
        <f t="shared" si="39"/>
        <v>0.16769878825655538</v>
      </c>
    </row>
    <row r="534" spans="1:22" x14ac:dyDescent="0.3">
      <c r="A534">
        <v>531</v>
      </c>
      <c r="B534" s="1">
        <v>8.1999999999999993</v>
      </c>
      <c r="C534" s="1">
        <v>9.3000000000000007</v>
      </c>
      <c r="D534" s="1">
        <v>10.9</v>
      </c>
      <c r="E534" s="2">
        <v>410</v>
      </c>
      <c r="F534" s="1">
        <v>5.3</v>
      </c>
      <c r="G534" s="1">
        <v>10.6</v>
      </c>
      <c r="H534" s="1">
        <v>15.5</v>
      </c>
      <c r="I534" s="3">
        <v>6.1710000000000003</v>
      </c>
      <c r="J534" s="3">
        <v>0.127</v>
      </c>
      <c r="K534" s="1">
        <v>8.1999999999999993</v>
      </c>
      <c r="L534" s="16">
        <v>2.6989700043360187</v>
      </c>
      <c r="M534" s="3">
        <v>2.7850000000000001</v>
      </c>
      <c r="N534" s="3">
        <v>2.4E-2</v>
      </c>
      <c r="O534" s="1">
        <v>58.1</v>
      </c>
      <c r="P534" s="16">
        <v>0.3010299956639812</v>
      </c>
      <c r="Q534" s="14">
        <v>1.2565493821521942</v>
      </c>
      <c r="R534" s="17">
        <v>1.5854607295085008</v>
      </c>
      <c r="S534" s="9">
        <f t="shared" si="36"/>
        <v>0.4311980579452766</v>
      </c>
      <c r="T534" s="12">
        <f t="shared" si="37"/>
        <v>-0.52139022765432474</v>
      </c>
      <c r="U534" s="9">
        <f t="shared" si="38"/>
        <v>9.9179560954680973E-2</v>
      </c>
      <c r="V534" s="12">
        <f t="shared" si="39"/>
        <v>0.2001554893974965</v>
      </c>
    </row>
    <row r="535" spans="1:22" x14ac:dyDescent="0.3">
      <c r="A535">
        <v>532</v>
      </c>
      <c r="B535" s="1">
        <v>8.6999999999999993</v>
      </c>
      <c r="C535" s="1">
        <v>10.1</v>
      </c>
      <c r="D535" s="1">
        <v>14.4</v>
      </c>
      <c r="E535" s="2">
        <v>327</v>
      </c>
      <c r="F535" s="1">
        <v>4.4000000000000004</v>
      </c>
      <c r="G535" s="1">
        <v>9.3000000000000007</v>
      </c>
      <c r="H535" s="1">
        <v>17.899999999999999</v>
      </c>
      <c r="I535" s="3">
        <v>4.2949999999999999</v>
      </c>
      <c r="J535" s="3">
        <v>0.16</v>
      </c>
      <c r="K535" s="1">
        <v>8.3000000000000007</v>
      </c>
      <c r="L535" s="16">
        <v>1.6020599913279623</v>
      </c>
      <c r="M535" s="3">
        <v>1.758</v>
      </c>
      <c r="N535" s="3">
        <v>2.1999999999999999E-2</v>
      </c>
      <c r="O535" s="1">
        <v>66.400000000000006</v>
      </c>
      <c r="P535" s="16">
        <v>0.47712125471966244</v>
      </c>
      <c r="Q535" s="14">
        <v>1.2815560250343669</v>
      </c>
      <c r="R535" s="17">
        <v>1.9360107957152095</v>
      </c>
      <c r="S535" s="9">
        <f t="shared" si="36"/>
        <v>0.20467877480369823</v>
      </c>
      <c r="T535" s="12">
        <f t="shared" si="37"/>
        <v>-0.32137123613054258</v>
      </c>
      <c r="U535" s="9">
        <f t="shared" si="38"/>
        <v>0.10773759673284672</v>
      </c>
      <c r="V535" s="12">
        <f t="shared" si="39"/>
        <v>0.2869077747215853</v>
      </c>
    </row>
    <row r="536" spans="1:22" x14ac:dyDescent="0.3">
      <c r="A536">
        <v>533</v>
      </c>
      <c r="B536" s="1">
        <v>7.4</v>
      </c>
      <c r="C536" s="1">
        <v>6</v>
      </c>
      <c r="D536" s="1">
        <v>19.7</v>
      </c>
      <c r="E536" s="2">
        <v>330</v>
      </c>
      <c r="F536" s="1">
        <v>3.7</v>
      </c>
      <c r="G536" s="1">
        <v>8.5</v>
      </c>
      <c r="H536" s="1">
        <v>13.9</v>
      </c>
      <c r="I536" s="3">
        <v>4.093</v>
      </c>
      <c r="J536" s="3">
        <v>0.151</v>
      </c>
      <c r="K536" s="1">
        <v>6.5</v>
      </c>
      <c r="L536" s="16">
        <v>0.3010299956639812</v>
      </c>
      <c r="M536" s="3">
        <v>2.0310000000000001</v>
      </c>
      <c r="N536" s="3">
        <v>0.05</v>
      </c>
      <c r="O536" s="1">
        <v>31.2</v>
      </c>
      <c r="P536" s="16">
        <v>0</v>
      </c>
      <c r="Q536" s="14">
        <v>1.3452952955793007</v>
      </c>
      <c r="R536" s="17">
        <v>2.0895518828864539</v>
      </c>
      <c r="S536" s="9">
        <f t="shared" si="36"/>
        <v>-0.52139022765432474</v>
      </c>
      <c r="T536" s="12" t="e">
        <f t="shared" si="37"/>
        <v>#NUM!</v>
      </c>
      <c r="U536" s="9">
        <f t="shared" si="38"/>
        <v>0.12881762349420384</v>
      </c>
      <c r="V536" s="12">
        <f t="shared" si="39"/>
        <v>0.32005315900276182</v>
      </c>
    </row>
    <row r="537" spans="1:22" x14ac:dyDescent="0.3">
      <c r="A537">
        <v>534</v>
      </c>
      <c r="B537" s="1">
        <v>8.1999999999999993</v>
      </c>
      <c r="C537" s="1">
        <v>7.8</v>
      </c>
      <c r="D537" s="1">
        <v>24.2</v>
      </c>
      <c r="E537" s="2">
        <v>268</v>
      </c>
      <c r="F537" s="1">
        <v>4.5999999999999996</v>
      </c>
      <c r="G537" s="1">
        <v>11.1</v>
      </c>
      <c r="H537" s="1">
        <v>20.7</v>
      </c>
      <c r="I537" s="3">
        <v>2.9390000000000001</v>
      </c>
      <c r="J537" s="3">
        <v>0.112</v>
      </c>
      <c r="K537" s="1">
        <v>8.8000000000000007</v>
      </c>
      <c r="L537" s="16">
        <v>1.8129133566428555</v>
      </c>
      <c r="M537" s="3">
        <v>0.995</v>
      </c>
      <c r="N537" s="3">
        <v>1.7999999999999999E-2</v>
      </c>
      <c r="O537" s="1">
        <v>51.7</v>
      </c>
      <c r="P537" s="16">
        <v>1.0791812460476249</v>
      </c>
      <c r="Q537" s="14">
        <v>1.4443102905122573</v>
      </c>
      <c r="R537" s="17">
        <v>2.2362852774480286</v>
      </c>
      <c r="S537" s="9">
        <f t="shared" si="36"/>
        <v>0.25837704864538757</v>
      </c>
      <c r="T537" s="12">
        <f t="shared" si="37"/>
        <v>3.3094389583789102E-2</v>
      </c>
      <c r="U537" s="9">
        <f t="shared" si="38"/>
        <v>0.15966050554720476</v>
      </c>
      <c r="V537" s="12">
        <f t="shared" si="39"/>
        <v>0.34952720463419784</v>
      </c>
    </row>
    <row r="538" spans="1:22" x14ac:dyDescent="0.3">
      <c r="A538">
        <v>535</v>
      </c>
      <c r="B538" s="1">
        <v>7.9</v>
      </c>
      <c r="C538" s="1">
        <v>9.5</v>
      </c>
      <c r="D538" s="1">
        <v>26</v>
      </c>
      <c r="E538" s="2">
        <v>181</v>
      </c>
      <c r="F538" s="1">
        <v>3.7</v>
      </c>
      <c r="G538" s="1">
        <v>8.9</v>
      </c>
      <c r="H538" s="1">
        <v>16.8</v>
      </c>
      <c r="I538" s="3">
        <v>2.4940000000000002</v>
      </c>
      <c r="J538" s="3">
        <v>0.11600000000000001</v>
      </c>
      <c r="K538" s="1">
        <v>8.1</v>
      </c>
      <c r="L538" s="16">
        <v>3.5314789170422549</v>
      </c>
      <c r="M538" s="3">
        <v>0.38</v>
      </c>
      <c r="N538" s="3">
        <v>0.05</v>
      </c>
      <c r="O538" s="1">
        <v>30.8</v>
      </c>
      <c r="P538" s="16">
        <v>3.0791812460476247</v>
      </c>
      <c r="Q538" s="14">
        <v>1.6655340884333292</v>
      </c>
      <c r="R538" s="17">
        <v>2.2227164711475833</v>
      </c>
      <c r="S538" s="9">
        <f t="shared" si="36"/>
        <v>0.54795661785335004</v>
      </c>
      <c r="T538" s="12">
        <f t="shared" si="37"/>
        <v>0.48843525299598067</v>
      </c>
      <c r="U538" s="9">
        <f t="shared" si="38"/>
        <v>0.22155352580953711</v>
      </c>
      <c r="V538" s="12">
        <f t="shared" si="39"/>
        <v>0.34688406779604031</v>
      </c>
    </row>
    <row r="539" spans="1:22" x14ac:dyDescent="0.3">
      <c r="A539">
        <v>536</v>
      </c>
      <c r="B539" s="1">
        <v>7.8</v>
      </c>
      <c r="C539" s="1">
        <v>7.5</v>
      </c>
      <c r="D539" s="1">
        <v>28.8</v>
      </c>
      <c r="E539" s="2">
        <v>205</v>
      </c>
      <c r="F539" s="1">
        <v>3.4</v>
      </c>
      <c r="G539" s="1">
        <v>8.5</v>
      </c>
      <c r="H539" s="1">
        <v>15.7</v>
      </c>
      <c r="I539" s="3">
        <v>2.069</v>
      </c>
      <c r="J539" s="3">
        <v>0.113</v>
      </c>
      <c r="K539" s="1">
        <v>8.1</v>
      </c>
      <c r="L539" s="16">
        <v>2.7323937598229686</v>
      </c>
      <c r="M539" s="3">
        <v>0.499</v>
      </c>
      <c r="N539" s="3">
        <v>6.0999999999999999E-2</v>
      </c>
      <c r="O539" s="1">
        <v>45.8</v>
      </c>
      <c r="P539" s="16">
        <v>0.3010299956639812</v>
      </c>
      <c r="Q539" s="14">
        <v>1.6481940690306225</v>
      </c>
      <c r="R539" s="17">
        <v>2.1610683854711747</v>
      </c>
      <c r="S539" s="9">
        <f t="shared" si="36"/>
        <v>0.43654328483230892</v>
      </c>
      <c r="T539" s="12">
        <f t="shared" si="37"/>
        <v>-0.52139022765432474</v>
      </c>
      <c r="U539" s="9">
        <f t="shared" si="38"/>
        <v>0.21700834701333829</v>
      </c>
      <c r="V539" s="12">
        <f t="shared" si="39"/>
        <v>0.33466851004051107</v>
      </c>
    </row>
    <row r="540" spans="1:22" x14ac:dyDescent="0.3">
      <c r="A540">
        <v>537</v>
      </c>
      <c r="B540" s="1">
        <v>7.6</v>
      </c>
      <c r="C540" s="1">
        <v>7.8</v>
      </c>
      <c r="D540" s="1">
        <v>23.8</v>
      </c>
      <c r="E540" s="2">
        <v>175</v>
      </c>
      <c r="F540" s="1">
        <v>3.2</v>
      </c>
      <c r="G540" s="1">
        <v>7.1</v>
      </c>
      <c r="H540" s="1">
        <v>11.4</v>
      </c>
      <c r="I540" s="3">
        <v>2.399</v>
      </c>
      <c r="J540" s="3">
        <v>0.12</v>
      </c>
      <c r="K540" s="1">
        <v>5</v>
      </c>
      <c r="L540" s="16">
        <v>2.2041199826559246</v>
      </c>
      <c r="M540" s="3">
        <v>0.17599999999999999</v>
      </c>
      <c r="N540" s="3">
        <v>8.2000000000000003E-2</v>
      </c>
      <c r="O540" s="1">
        <v>23.3</v>
      </c>
      <c r="P540" s="16">
        <v>1.6720978579357175</v>
      </c>
      <c r="Q540" s="14">
        <v>1.6903290069739692</v>
      </c>
      <c r="R540" s="17">
        <v>2.4138025167693513</v>
      </c>
      <c r="S540" s="9">
        <f t="shared" si="36"/>
        <v>0.34323523191618382</v>
      </c>
      <c r="T540" s="12">
        <f t="shared" si="37"/>
        <v>0.22326169051798372</v>
      </c>
      <c r="U540" s="9">
        <f t="shared" si="38"/>
        <v>0.22797124426260054</v>
      </c>
      <c r="V540" s="12">
        <f t="shared" si="39"/>
        <v>0.3827017357755495</v>
      </c>
    </row>
    <row r="541" spans="1:22" x14ac:dyDescent="0.3">
      <c r="A541">
        <v>538</v>
      </c>
      <c r="B541" s="1">
        <v>7.8</v>
      </c>
      <c r="C541" s="1">
        <v>9.6</v>
      </c>
      <c r="D541" s="1">
        <v>19.7</v>
      </c>
      <c r="E541" s="2">
        <v>249</v>
      </c>
      <c r="F541" s="1">
        <v>2.6</v>
      </c>
      <c r="G541" s="1">
        <v>5.2</v>
      </c>
      <c r="H541" s="1">
        <v>11.9</v>
      </c>
      <c r="I541" s="3">
        <v>3.2549999999999999</v>
      </c>
      <c r="J541" s="3">
        <v>7.4999999999999997E-2</v>
      </c>
      <c r="K541" s="1">
        <v>4</v>
      </c>
      <c r="L541" s="16">
        <v>3.255272505103306</v>
      </c>
      <c r="M541" s="3">
        <v>0.20599999999999999</v>
      </c>
      <c r="N541" s="3">
        <v>2.3E-2</v>
      </c>
      <c r="O541" s="1">
        <v>28.8</v>
      </c>
      <c r="P541" s="16">
        <v>2.7075701760979363</v>
      </c>
      <c r="Q541" s="14">
        <v>1.3909174524973114</v>
      </c>
      <c r="R541" s="17">
        <v>2.2013971243204513</v>
      </c>
      <c r="S541" s="9">
        <f t="shared" si="36"/>
        <v>0.51258735004982414</v>
      </c>
      <c r="T541" s="12">
        <f t="shared" si="37"/>
        <v>0.4325797216951906</v>
      </c>
      <c r="U541" s="9">
        <f t="shared" si="38"/>
        <v>0.14330135645596187</v>
      </c>
      <c r="V541" s="12">
        <f t="shared" si="39"/>
        <v>0.34269839482216835</v>
      </c>
    </row>
    <row r="542" spans="1:22" x14ac:dyDescent="0.3">
      <c r="A542">
        <v>539</v>
      </c>
      <c r="B542" s="1">
        <v>8.1999999999999993</v>
      </c>
      <c r="C542" s="1">
        <v>10.7</v>
      </c>
      <c r="D542" s="1">
        <v>14.4</v>
      </c>
      <c r="E542" s="2">
        <v>354</v>
      </c>
      <c r="F542" s="1">
        <v>4.7</v>
      </c>
      <c r="G542" s="1">
        <v>7.9</v>
      </c>
      <c r="H542" s="1">
        <v>16.5</v>
      </c>
      <c r="I542" s="3">
        <v>4.056</v>
      </c>
      <c r="J542" s="3">
        <v>5.0999999999999997E-2</v>
      </c>
      <c r="K542" s="1">
        <v>7.1</v>
      </c>
      <c r="L542" s="16">
        <v>2.4623979978989561</v>
      </c>
      <c r="M542" s="3">
        <v>0.36199999999999999</v>
      </c>
      <c r="N542" s="3">
        <v>1.7000000000000001E-2</v>
      </c>
      <c r="O542" s="1">
        <v>49.3</v>
      </c>
      <c r="P542" s="16">
        <v>1.255272505103306</v>
      </c>
      <c r="Q542" s="14">
        <v>1.0141003215196205</v>
      </c>
      <c r="R542" s="17">
        <v>1.1643528557844369</v>
      </c>
      <c r="S542" s="9">
        <f t="shared" si="36"/>
        <v>0.3913582493758907</v>
      </c>
      <c r="T542" s="12">
        <f t="shared" si="37"/>
        <v>9.8738016347571511E-2</v>
      </c>
      <c r="U542" s="9">
        <f t="shared" si="38"/>
        <v>6.0809204088015647E-3</v>
      </c>
      <c r="V542" s="12">
        <f t="shared" si="39"/>
        <v>6.6084612700156017E-2</v>
      </c>
    </row>
    <row r="543" spans="1:22" x14ac:dyDescent="0.3">
      <c r="A543">
        <v>540</v>
      </c>
      <c r="B543" s="1">
        <v>7.8</v>
      </c>
      <c r="C543" s="1">
        <v>10.9</v>
      </c>
      <c r="D543" s="1">
        <v>8.6999999999999993</v>
      </c>
      <c r="E543" s="2">
        <v>414</v>
      </c>
      <c r="F543" s="1">
        <v>3.6</v>
      </c>
      <c r="G543" s="1">
        <v>7.3</v>
      </c>
      <c r="H543" s="1">
        <v>5.7</v>
      </c>
      <c r="I543" s="3">
        <v>5.492</v>
      </c>
      <c r="J543" s="3">
        <v>9.0999999999999998E-2</v>
      </c>
      <c r="K543" s="1">
        <v>5.8</v>
      </c>
      <c r="L543" s="16">
        <v>3.568201724066995</v>
      </c>
      <c r="M543" s="3">
        <v>1.9650000000000001</v>
      </c>
      <c r="N543" s="3">
        <v>5.8000000000000003E-2</v>
      </c>
      <c r="O543" s="1">
        <v>21.1</v>
      </c>
      <c r="P543" s="16">
        <v>2.4471580313422194</v>
      </c>
      <c r="Q543" s="14">
        <v>1.0512683188703853</v>
      </c>
      <c r="R543" s="17">
        <v>1.6095944092252201</v>
      </c>
      <c r="S543" s="9">
        <f t="shared" si="36"/>
        <v>0.5524493987233452</v>
      </c>
      <c r="T543" s="12">
        <f t="shared" si="37"/>
        <v>0.3886620159083074</v>
      </c>
      <c r="U543" s="9">
        <f t="shared" si="38"/>
        <v>2.1713576668043161E-2</v>
      </c>
      <c r="V543" s="12">
        <f t="shared" si="39"/>
        <v>0.20671645489742058</v>
      </c>
    </row>
    <row r="544" spans="1:22" x14ac:dyDescent="0.3">
      <c r="A544">
        <v>541</v>
      </c>
      <c r="B544" s="1">
        <v>7.6</v>
      </c>
      <c r="C544" s="1">
        <v>14.7</v>
      </c>
      <c r="D544" s="1">
        <v>4.5</v>
      </c>
      <c r="E544" s="2">
        <v>373</v>
      </c>
      <c r="F544" s="1">
        <v>3.9</v>
      </c>
      <c r="G544" s="1">
        <v>5.6</v>
      </c>
      <c r="H544" s="1">
        <v>15.1</v>
      </c>
      <c r="I544" s="3">
        <v>4.8079999999999998</v>
      </c>
      <c r="J544" s="3">
        <v>8.5000000000000006E-2</v>
      </c>
      <c r="K544" s="1">
        <v>4.2</v>
      </c>
      <c r="L544" s="16">
        <v>1.8260748027008264</v>
      </c>
      <c r="M544" s="3">
        <v>1.085</v>
      </c>
      <c r="N544" s="3">
        <v>1.2999999999999999E-2</v>
      </c>
      <c r="O544" s="1">
        <v>55</v>
      </c>
      <c r="P544" s="16">
        <v>1.3010299956639813</v>
      </c>
      <c r="Q544" s="14">
        <v>1.5851673406509925</v>
      </c>
      <c r="R544" s="17">
        <v>1.6138418218760693</v>
      </c>
      <c r="S544" s="9">
        <f t="shared" si="36"/>
        <v>0.26151856385261224</v>
      </c>
      <c r="T544" s="12">
        <f t="shared" si="37"/>
        <v>0.11428730947563441</v>
      </c>
      <c r="U544" s="9">
        <f t="shared" si="38"/>
        <v>0.20007511594503727</v>
      </c>
      <c r="V544" s="12">
        <f t="shared" si="39"/>
        <v>0.20786096579322036</v>
      </c>
    </row>
    <row r="545" spans="1:22" x14ac:dyDescent="0.3">
      <c r="A545">
        <v>542</v>
      </c>
      <c r="B545" s="1">
        <v>8.1</v>
      </c>
      <c r="C545" s="1">
        <v>13.9</v>
      </c>
      <c r="D545" s="1">
        <v>4.0999999999999996</v>
      </c>
      <c r="E545" s="2">
        <v>345</v>
      </c>
      <c r="F545" s="1">
        <v>4.5</v>
      </c>
      <c r="G545" s="1">
        <v>6.9</v>
      </c>
      <c r="H545" s="1">
        <v>17</v>
      </c>
      <c r="I545" s="3">
        <v>5.0780000000000003</v>
      </c>
      <c r="J545" s="3">
        <v>8.1000000000000003E-2</v>
      </c>
      <c r="K545" s="1">
        <v>4.5</v>
      </c>
      <c r="L545" s="16">
        <v>1.9030899869919435</v>
      </c>
      <c r="M545" s="3">
        <v>1.292</v>
      </c>
      <c r="N545" s="3">
        <v>4.0000000000000001E-3</v>
      </c>
      <c r="O545" s="1">
        <v>80.5</v>
      </c>
      <c r="P545" s="16">
        <v>0.3010299956639812</v>
      </c>
      <c r="Q545" s="14">
        <v>1.4035666025380518</v>
      </c>
      <c r="R545" s="17">
        <v>1.4099331233312944</v>
      </c>
      <c r="S545" s="9">
        <f t="shared" si="36"/>
        <v>0.27945932424606768</v>
      </c>
      <c r="T545" s="12">
        <f t="shared" si="37"/>
        <v>-0.52139022765432474</v>
      </c>
      <c r="U545" s="9">
        <f t="shared" si="38"/>
        <v>0.147233025754543</v>
      </c>
      <c r="V545" s="12">
        <f t="shared" si="39"/>
        <v>0.14919851346602178</v>
      </c>
    </row>
    <row r="546" spans="1:22" x14ac:dyDescent="0.3">
      <c r="A546">
        <v>543</v>
      </c>
      <c r="B546" s="1">
        <v>8.1999999999999993</v>
      </c>
      <c r="C546" s="1">
        <v>13.4</v>
      </c>
      <c r="D546" s="1">
        <v>9</v>
      </c>
      <c r="E546" s="2">
        <v>361</v>
      </c>
      <c r="F546" s="1">
        <v>5.5</v>
      </c>
      <c r="G546" s="1">
        <v>8.4</v>
      </c>
      <c r="H546" s="1">
        <v>19.5</v>
      </c>
      <c r="I546" s="3">
        <v>5.7190000000000003</v>
      </c>
      <c r="J546" s="3">
        <v>9.6000000000000002E-2</v>
      </c>
      <c r="K546" s="1">
        <v>5.8</v>
      </c>
      <c r="L546" s="16">
        <v>2.1238516409670858</v>
      </c>
      <c r="M546" s="3">
        <v>1.8680000000000001</v>
      </c>
      <c r="N546" s="3">
        <v>8.0000000000000002E-3</v>
      </c>
      <c r="O546" s="1">
        <v>76.400000000000006</v>
      </c>
      <c r="P546" s="16">
        <v>1</v>
      </c>
      <c r="Q546" s="14">
        <v>1.3012904942113717</v>
      </c>
      <c r="R546" s="17">
        <v>1.5365584425715302</v>
      </c>
      <c r="S546" s="9">
        <f t="shared" si="36"/>
        <v>0.32712417636438695</v>
      </c>
      <c r="T546" s="12">
        <f t="shared" si="37"/>
        <v>0</v>
      </c>
      <c r="U546" s="9">
        <f t="shared" si="38"/>
        <v>0.11437425732275279</v>
      </c>
      <c r="V546" s="12">
        <f t="shared" si="39"/>
        <v>0.18654908317595223</v>
      </c>
    </row>
    <row r="547" spans="1:22" x14ac:dyDescent="0.3">
      <c r="A547">
        <v>544</v>
      </c>
      <c r="B547" s="1">
        <v>7.7</v>
      </c>
      <c r="C547" s="1">
        <v>9.6999999999999993</v>
      </c>
      <c r="D547" s="1">
        <v>15.5</v>
      </c>
      <c r="E547" s="2">
        <v>314</v>
      </c>
      <c r="F547" s="1">
        <v>5.3</v>
      </c>
      <c r="G547" s="1">
        <v>7.6</v>
      </c>
      <c r="H547" s="1">
        <v>17.8</v>
      </c>
      <c r="I547" s="3">
        <v>4.6210000000000004</v>
      </c>
      <c r="J547" s="3">
        <v>0.10299999999999999</v>
      </c>
      <c r="K547" s="1">
        <v>5.6</v>
      </c>
      <c r="L547" s="16">
        <v>3.12057393120585</v>
      </c>
      <c r="M547" s="3">
        <v>1.609</v>
      </c>
      <c r="N547" s="3">
        <v>0.02</v>
      </c>
      <c r="O547" s="1">
        <v>54.6</v>
      </c>
      <c r="P547" s="16">
        <v>2.2900346113625178</v>
      </c>
      <c r="Q547" s="14">
        <v>1.6345074984230017</v>
      </c>
      <c r="R547" s="17">
        <v>2.2030328870147109</v>
      </c>
      <c r="S547" s="9">
        <f t="shared" si="36"/>
        <v>0.4942344761443957</v>
      </c>
      <c r="T547" s="12">
        <f t="shared" si="37"/>
        <v>0.35984204627445548</v>
      </c>
      <c r="U547" s="9">
        <f t="shared" si="38"/>
        <v>0.21338691727873887</v>
      </c>
      <c r="V547" s="12">
        <f t="shared" si="39"/>
        <v>0.34302098037473883</v>
      </c>
    </row>
    <row r="548" spans="1:22" x14ac:dyDescent="0.3">
      <c r="A548">
        <v>545</v>
      </c>
      <c r="B548" s="1">
        <v>7.2</v>
      </c>
      <c r="C548" s="1">
        <v>8.5</v>
      </c>
      <c r="D548" s="1">
        <v>20.2</v>
      </c>
      <c r="E548" s="2">
        <v>237</v>
      </c>
      <c r="F548" s="1">
        <v>4.2</v>
      </c>
      <c r="G548" s="1">
        <v>6.5</v>
      </c>
      <c r="H548" s="1">
        <v>20</v>
      </c>
      <c r="I548" s="3">
        <v>3.145</v>
      </c>
      <c r="J548" s="3">
        <v>0.1</v>
      </c>
      <c r="K548" s="1">
        <v>5.0999999999999996</v>
      </c>
      <c r="L548" s="16">
        <v>2.2855573090077739</v>
      </c>
      <c r="M548" s="3">
        <v>0.79500000000000004</v>
      </c>
      <c r="N548" s="3">
        <v>2.7E-2</v>
      </c>
      <c r="O548" s="1">
        <v>22.2</v>
      </c>
      <c r="P548" s="16">
        <v>1.968482948553935</v>
      </c>
      <c r="Q548" s="14">
        <v>1.6864664501564743</v>
      </c>
      <c r="R548" s="17">
        <v>1.890979596989689</v>
      </c>
      <c r="S548" s="9">
        <f t="shared" si="36"/>
        <v>0.35899211544105664</v>
      </c>
      <c r="T548" s="12">
        <f t="shared" si="37"/>
        <v>0.29413165718517248</v>
      </c>
      <c r="U548" s="9">
        <f t="shared" si="38"/>
        <v>0.2269777059421543</v>
      </c>
      <c r="V548" s="12">
        <f t="shared" si="39"/>
        <v>0.2766868429843336</v>
      </c>
    </row>
    <row r="549" spans="1:22" x14ac:dyDescent="0.3">
      <c r="A549">
        <v>546</v>
      </c>
      <c r="B549" s="1">
        <v>7.2</v>
      </c>
      <c r="C549" s="1">
        <v>6.8</v>
      </c>
      <c r="D549" s="1">
        <v>24.1</v>
      </c>
      <c r="E549" s="2">
        <v>279</v>
      </c>
      <c r="F549" s="1">
        <v>4.5</v>
      </c>
      <c r="G549" s="1">
        <v>7.9</v>
      </c>
      <c r="H549" s="1">
        <v>19.600000000000001</v>
      </c>
      <c r="I549" s="3">
        <v>3.573</v>
      </c>
      <c r="J549" s="3">
        <v>8.5000000000000006E-2</v>
      </c>
      <c r="K549" s="1">
        <v>6.7</v>
      </c>
      <c r="L549" s="16">
        <v>1.8129133566428555</v>
      </c>
      <c r="M549" s="3">
        <v>1.1040000000000001</v>
      </c>
      <c r="N549" s="3">
        <v>1.2E-2</v>
      </c>
      <c r="O549" s="1">
        <v>35.9</v>
      </c>
      <c r="P549" s="16">
        <v>1.414973347970818</v>
      </c>
      <c r="Q549" s="14">
        <v>1.7062226263013156</v>
      </c>
      <c r="R549" s="17">
        <v>2.0711452904510828</v>
      </c>
      <c r="S549" s="9">
        <f t="shared" si="36"/>
        <v>0.25837704864538757</v>
      </c>
      <c r="T549" s="12">
        <f t="shared" si="37"/>
        <v>0.15074825969195946</v>
      </c>
      <c r="U549" s="9">
        <f t="shared" si="38"/>
        <v>0.23203569685858852</v>
      </c>
      <c r="V549" s="12">
        <f t="shared" si="39"/>
        <v>0.31621056563799188</v>
      </c>
    </row>
    <row r="550" spans="1:22" x14ac:dyDescent="0.3">
      <c r="A550">
        <v>547</v>
      </c>
      <c r="B550" s="1">
        <v>7.3</v>
      </c>
      <c r="C550" s="1">
        <v>6.8</v>
      </c>
      <c r="D550" s="1">
        <v>25.9</v>
      </c>
      <c r="E550" s="2">
        <v>201</v>
      </c>
      <c r="F550" s="1">
        <v>4</v>
      </c>
      <c r="G550" s="1">
        <v>7.3</v>
      </c>
      <c r="H550" s="1">
        <v>19.2</v>
      </c>
      <c r="I550" s="3">
        <v>2.907</v>
      </c>
      <c r="J550" s="3">
        <v>0.129</v>
      </c>
      <c r="K550" s="1">
        <v>5.5</v>
      </c>
      <c r="L550" s="16">
        <v>2.4771212547196626</v>
      </c>
      <c r="M550" s="3">
        <v>0.45100000000000001</v>
      </c>
      <c r="N550" s="3">
        <v>0.04</v>
      </c>
      <c r="O550" s="1">
        <v>31.1</v>
      </c>
      <c r="P550" s="16">
        <v>0.6020599913279624</v>
      </c>
      <c r="Q550" s="14">
        <v>1.7620780873346391</v>
      </c>
      <c r="R550" s="17">
        <v>2.2030328870147105</v>
      </c>
      <c r="S550" s="9">
        <f t="shared" si="36"/>
        <v>0.3939472657569219</v>
      </c>
      <c r="T550" s="12">
        <f t="shared" si="37"/>
        <v>-0.2203602319903436</v>
      </c>
      <c r="U550" s="9">
        <f t="shared" si="38"/>
        <v>0.24602515047052173</v>
      </c>
      <c r="V550" s="12">
        <f t="shared" si="39"/>
        <v>0.34302098037473872</v>
      </c>
    </row>
    <row r="551" spans="1:22" x14ac:dyDescent="0.3">
      <c r="A551">
        <v>548</v>
      </c>
      <c r="B551" s="1">
        <v>7.3</v>
      </c>
      <c r="C551" s="1">
        <v>4.5999999999999996</v>
      </c>
      <c r="D551" s="1">
        <v>27.7</v>
      </c>
      <c r="E551" s="2">
        <v>274</v>
      </c>
      <c r="F551" s="1">
        <v>5</v>
      </c>
      <c r="G551" s="1">
        <v>7.8</v>
      </c>
      <c r="H551" s="1">
        <v>19.399999999999999</v>
      </c>
      <c r="I551" s="3">
        <v>2.8929999999999998</v>
      </c>
      <c r="J551" s="3">
        <v>0.183</v>
      </c>
      <c r="K551" s="1">
        <v>6</v>
      </c>
      <c r="L551" s="16">
        <v>3.6812412373755872</v>
      </c>
      <c r="M551" s="3">
        <v>0.51400000000000001</v>
      </c>
      <c r="N551" s="3">
        <v>5.3999999999999999E-2</v>
      </c>
      <c r="O551" s="1">
        <v>36</v>
      </c>
      <c r="P551" s="16">
        <v>3.1875207208364631</v>
      </c>
      <c r="Q551" s="14">
        <v>1.7628060580718827</v>
      </c>
      <c r="R551" s="17">
        <v>1.9370161074648142</v>
      </c>
      <c r="S551" s="9">
        <f t="shared" si="36"/>
        <v>0.56599427836168048</v>
      </c>
      <c r="T551" s="12">
        <f t="shared" si="37"/>
        <v>0.50345301663124675</v>
      </c>
      <c r="U551" s="9">
        <f t="shared" si="38"/>
        <v>0.24620453433996256</v>
      </c>
      <c r="V551" s="12">
        <f t="shared" si="39"/>
        <v>0.28713323215638531</v>
      </c>
    </row>
    <row r="552" spans="1:22" x14ac:dyDescent="0.3">
      <c r="A552">
        <v>549</v>
      </c>
      <c r="B552" s="1">
        <v>7.5</v>
      </c>
      <c r="C552" s="1">
        <v>6.8</v>
      </c>
      <c r="D552" s="1">
        <v>25</v>
      </c>
      <c r="E552" s="2">
        <v>219</v>
      </c>
      <c r="F552" s="1">
        <v>3.6</v>
      </c>
      <c r="G552" s="1">
        <v>6.7</v>
      </c>
      <c r="H552" s="1">
        <v>18.3</v>
      </c>
      <c r="I552" s="3">
        <v>2.4329999999999998</v>
      </c>
      <c r="J552" s="3">
        <v>0.121</v>
      </c>
      <c r="K552" s="1">
        <v>4.9000000000000004</v>
      </c>
      <c r="L552" s="16">
        <v>3.0334237554869499</v>
      </c>
      <c r="M552" s="3">
        <v>0.26100000000000001</v>
      </c>
      <c r="N552" s="3">
        <v>0.02</v>
      </c>
      <c r="O552" s="1">
        <v>24.9</v>
      </c>
      <c r="P552" s="16">
        <v>2.3117538610557542</v>
      </c>
      <c r="Q552" s="14">
        <v>1.6652244042709194</v>
      </c>
      <c r="R552" s="17">
        <v>1.9003671286564703</v>
      </c>
      <c r="S552" s="9">
        <f t="shared" si="36"/>
        <v>0.48193308351035269</v>
      </c>
      <c r="T552" s="12">
        <f t="shared" si="37"/>
        <v>0.36394159165339351</v>
      </c>
      <c r="U552" s="9">
        <f t="shared" si="38"/>
        <v>0.22147276695322884</v>
      </c>
      <c r="V552" s="12">
        <f t="shared" si="39"/>
        <v>0.27883750966204146</v>
      </c>
    </row>
    <row r="553" spans="1:22" x14ac:dyDescent="0.3">
      <c r="A553">
        <v>550</v>
      </c>
      <c r="B553" s="1">
        <v>7.1</v>
      </c>
      <c r="C553" s="1">
        <v>7.7</v>
      </c>
      <c r="D553" s="1">
        <v>19.7</v>
      </c>
      <c r="E553" s="2">
        <v>226</v>
      </c>
      <c r="F553" s="1">
        <v>4.4000000000000004</v>
      </c>
      <c r="G553" s="1">
        <v>6.2</v>
      </c>
      <c r="H553" s="1">
        <v>19.899999999999999</v>
      </c>
      <c r="I553" s="3">
        <v>2.9750000000000001</v>
      </c>
      <c r="J553" s="3">
        <v>0.11</v>
      </c>
      <c r="K553" s="1">
        <v>5.0999999999999996</v>
      </c>
      <c r="L553" s="16">
        <v>2.7481880270062002</v>
      </c>
      <c r="M553" s="3">
        <v>0.498</v>
      </c>
      <c r="N553" s="3">
        <v>2.5000000000000001E-2</v>
      </c>
      <c r="O553" s="1">
        <v>18</v>
      </c>
      <c r="P553" s="16">
        <v>1.7160033436347992</v>
      </c>
      <c r="Q553" s="14">
        <v>1.3643258167375014</v>
      </c>
      <c r="R553" s="17">
        <v>1.9253120914996495</v>
      </c>
      <c r="S553" s="9">
        <f t="shared" si="36"/>
        <v>0.43904644319744007</v>
      </c>
      <c r="T553" s="12">
        <f t="shared" si="37"/>
        <v>0.23451812973688715</v>
      </c>
      <c r="U553" s="9">
        <f t="shared" si="38"/>
        <v>0.13491809723680798</v>
      </c>
      <c r="V553" s="12">
        <f t="shared" si="39"/>
        <v>0.28450113832770035</v>
      </c>
    </row>
    <row r="554" spans="1:22" x14ac:dyDescent="0.3">
      <c r="A554">
        <v>551</v>
      </c>
      <c r="B554" s="1">
        <v>7.1</v>
      </c>
      <c r="C554" s="1">
        <v>8.5</v>
      </c>
      <c r="D554" s="1">
        <v>15.5</v>
      </c>
      <c r="E554" s="2">
        <v>330</v>
      </c>
      <c r="F554" s="1">
        <v>4.0999999999999996</v>
      </c>
      <c r="G554" s="1">
        <v>6.2</v>
      </c>
      <c r="H554" s="1">
        <v>14.6</v>
      </c>
      <c r="I554" s="3">
        <v>3.7210000000000001</v>
      </c>
      <c r="J554" s="3">
        <v>0.1</v>
      </c>
      <c r="K554" s="1">
        <v>5.2</v>
      </c>
      <c r="L554" s="16">
        <v>2.6020599913279625</v>
      </c>
      <c r="M554" s="3">
        <v>0.58699999999999997</v>
      </c>
      <c r="N554" s="3">
        <v>1.7999999999999999E-2</v>
      </c>
      <c r="O554" s="1">
        <v>26</v>
      </c>
      <c r="P554" s="16">
        <v>1.2041199826559248</v>
      </c>
      <c r="Q554" s="14">
        <v>1.4355577134613193</v>
      </c>
      <c r="R554" s="17">
        <v>2.0285712526925375</v>
      </c>
      <c r="S554" s="9">
        <f t="shared" si="36"/>
        <v>0.41531730513961562</v>
      </c>
      <c r="T554" s="12">
        <f t="shared" si="37"/>
        <v>8.0669763673637596E-2</v>
      </c>
      <c r="U554" s="9">
        <f t="shared" si="38"/>
        <v>0.1570206570442568</v>
      </c>
      <c r="V554" s="12">
        <f t="shared" si="39"/>
        <v>0.30719026671509214</v>
      </c>
    </row>
    <row r="555" spans="1:22" x14ac:dyDescent="0.3">
      <c r="A555">
        <v>552</v>
      </c>
      <c r="B555" s="1">
        <v>6.9</v>
      </c>
      <c r="C555" s="1">
        <v>9.5</v>
      </c>
      <c r="D555" s="1">
        <v>9.6</v>
      </c>
      <c r="E555" s="2">
        <v>309</v>
      </c>
      <c r="F555" s="1">
        <v>3.4</v>
      </c>
      <c r="G555" s="1">
        <v>5.3</v>
      </c>
      <c r="H555" s="1">
        <v>9.8000000000000007</v>
      </c>
      <c r="I555" s="3">
        <v>4.3739999999999997</v>
      </c>
      <c r="J555" s="3">
        <v>0.11600000000000001</v>
      </c>
      <c r="K555" s="1">
        <v>2.8</v>
      </c>
      <c r="L555" s="16">
        <v>2.255272505103306</v>
      </c>
      <c r="M555" s="3">
        <v>0.83799999999999997</v>
      </c>
      <c r="N555" s="3">
        <v>5.0999999999999997E-2</v>
      </c>
      <c r="O555" s="1">
        <v>15.6</v>
      </c>
      <c r="P555" s="16">
        <v>1.8195439355418688</v>
      </c>
      <c r="Q555" s="14">
        <v>1.5460982713823805</v>
      </c>
      <c r="R555" s="17">
        <v>1.8407332346118068</v>
      </c>
      <c r="S555" s="9">
        <f t="shared" si="36"/>
        <v>0.35319902528821107</v>
      </c>
      <c r="T555" s="12">
        <f t="shared" si="37"/>
        <v>0.25996254672248631</v>
      </c>
      <c r="U555" s="9">
        <f t="shared" si="38"/>
        <v>0.18923709460347005</v>
      </c>
      <c r="V555" s="12">
        <f t="shared" si="39"/>
        <v>0.2649908536149963</v>
      </c>
    </row>
    <row r="556" spans="1:22" x14ac:dyDescent="0.3">
      <c r="A556">
        <v>553</v>
      </c>
      <c r="B556" s="1">
        <v>8.5</v>
      </c>
      <c r="C556" s="1">
        <v>14.8</v>
      </c>
      <c r="D556" s="1">
        <v>3.5</v>
      </c>
      <c r="E556" s="2">
        <v>351</v>
      </c>
      <c r="F556" s="1">
        <v>4.9000000000000004</v>
      </c>
      <c r="G556" s="1">
        <v>7.6</v>
      </c>
      <c r="H556" s="1">
        <v>15.2</v>
      </c>
      <c r="I556" s="3">
        <v>4.6210000000000004</v>
      </c>
      <c r="J556" s="3">
        <v>8.7999999999999995E-2</v>
      </c>
      <c r="K556" s="1">
        <v>7</v>
      </c>
      <c r="L556" s="16">
        <v>1.6532125137753437</v>
      </c>
      <c r="M556" s="3">
        <v>0.154</v>
      </c>
      <c r="N556" s="3">
        <v>7.0000000000000001E-3</v>
      </c>
      <c r="O556" s="1">
        <v>118.9</v>
      </c>
      <c r="P556" s="16">
        <v>1.6812412373755872</v>
      </c>
      <c r="Q556" s="14">
        <v>1.3887581878491047</v>
      </c>
      <c r="R556" s="17">
        <v>1.8987251815894934</v>
      </c>
      <c r="S556" s="9">
        <f t="shared" si="36"/>
        <v>0.21832868395724561</v>
      </c>
      <c r="T556" s="12">
        <f t="shared" si="37"/>
        <v>0.22563003381081226</v>
      </c>
      <c r="U556" s="9">
        <f t="shared" si="38"/>
        <v>0.14262663247256199</v>
      </c>
      <c r="V556" s="12">
        <f t="shared" si="39"/>
        <v>0.27846211020504913</v>
      </c>
    </row>
    <row r="557" spans="1:22" x14ac:dyDescent="0.3">
      <c r="A557">
        <v>554</v>
      </c>
      <c r="B557" s="1">
        <v>7.3</v>
      </c>
      <c r="C557" s="1">
        <v>14.4</v>
      </c>
      <c r="D557" s="1">
        <v>5.3</v>
      </c>
      <c r="E557" s="2">
        <v>353</v>
      </c>
      <c r="F557" s="1">
        <v>4.0999999999999996</v>
      </c>
      <c r="G557" s="1">
        <v>7</v>
      </c>
      <c r="H557" s="1">
        <v>19.2</v>
      </c>
      <c r="I557" s="3">
        <v>5.1020000000000003</v>
      </c>
      <c r="J557" s="3">
        <v>0.129</v>
      </c>
      <c r="K557" s="1">
        <v>6</v>
      </c>
      <c r="L557" s="16">
        <v>2.6720978579357175</v>
      </c>
      <c r="M557" s="3">
        <v>0.93700000000000006</v>
      </c>
      <c r="N557" s="3">
        <v>3.3000000000000002E-2</v>
      </c>
      <c r="O557" s="1">
        <v>58.6</v>
      </c>
      <c r="P557" s="16">
        <v>2.3222192947339191</v>
      </c>
      <c r="Q557" s="14">
        <v>1.6611782849298105</v>
      </c>
      <c r="R557" s="17">
        <v>1.6074550232146687</v>
      </c>
      <c r="S557" s="9">
        <f t="shared" si="36"/>
        <v>0.42685235888707018</v>
      </c>
      <c r="T557" s="12">
        <f t="shared" si="37"/>
        <v>0.36590322918199919</v>
      </c>
      <c r="U557" s="9">
        <f t="shared" si="38"/>
        <v>0.22041624533887783</v>
      </c>
      <c r="V557" s="12">
        <f t="shared" si="39"/>
        <v>0.20613883015429962</v>
      </c>
    </row>
    <row r="558" spans="1:22" x14ac:dyDescent="0.3">
      <c r="A558">
        <v>555</v>
      </c>
      <c r="B558" s="1">
        <v>7.7</v>
      </c>
      <c r="C558" s="1">
        <v>13.4</v>
      </c>
      <c r="D558" s="1">
        <v>10.1</v>
      </c>
      <c r="E558" s="2">
        <v>265</v>
      </c>
      <c r="F558" s="1">
        <v>5.0999999999999996</v>
      </c>
      <c r="G558" s="1">
        <v>7.5</v>
      </c>
      <c r="H558" s="1">
        <v>19.2</v>
      </c>
      <c r="I558" s="3">
        <v>3.9449999999999998</v>
      </c>
      <c r="J558" s="3">
        <v>0.109</v>
      </c>
      <c r="K558" s="1">
        <v>5.9</v>
      </c>
      <c r="L558" s="16">
        <v>3.1139433523068369</v>
      </c>
      <c r="M558" s="3">
        <v>0.56599999999999995</v>
      </c>
      <c r="N558" s="3">
        <v>1.2E-2</v>
      </c>
      <c r="O558" s="1">
        <v>45.7</v>
      </c>
      <c r="P558" s="16">
        <v>2.3010299956639813</v>
      </c>
      <c r="Q558" s="14">
        <v>1.6100103643840258</v>
      </c>
      <c r="R558" s="17">
        <v>1.7395723444500919</v>
      </c>
      <c r="S558" s="9">
        <f t="shared" si="36"/>
        <v>0.49331070778113001</v>
      </c>
      <c r="T558" s="12">
        <f t="shared" si="37"/>
        <v>0.36192228006214172</v>
      </c>
      <c r="U558" s="9">
        <f t="shared" si="38"/>
        <v>0.20682867179601278</v>
      </c>
      <c r="V558" s="12">
        <f t="shared" si="39"/>
        <v>0.24044249467725404</v>
      </c>
    </row>
    <row r="559" spans="1:22" x14ac:dyDescent="0.3">
      <c r="A559">
        <v>556</v>
      </c>
      <c r="B559" s="1">
        <v>7.2</v>
      </c>
      <c r="C559" s="1">
        <v>9.9</v>
      </c>
      <c r="D559" s="1">
        <v>16.399999999999999</v>
      </c>
      <c r="E559" s="2">
        <v>272</v>
      </c>
      <c r="F559" s="1">
        <v>3.9</v>
      </c>
      <c r="G559" s="1">
        <v>6.4</v>
      </c>
      <c r="H559" s="1">
        <v>14</v>
      </c>
      <c r="I559" s="3">
        <v>3.5190000000000001</v>
      </c>
      <c r="J559" s="3">
        <v>9.9000000000000005E-2</v>
      </c>
      <c r="K559" s="1">
        <v>5.4</v>
      </c>
      <c r="L559" s="16">
        <v>1.7781512503836436</v>
      </c>
      <c r="M559" s="3">
        <v>0.499</v>
      </c>
      <c r="N559" s="3">
        <v>0.02</v>
      </c>
      <c r="O559" s="1">
        <v>23.7</v>
      </c>
      <c r="P559" s="16">
        <v>0</v>
      </c>
      <c r="Q559" s="14">
        <v>1.6586599676207434</v>
      </c>
      <c r="R559" s="17">
        <v>2.2833012287035497</v>
      </c>
      <c r="S559" s="9">
        <f t="shared" si="36"/>
        <v>0.24996869949877901</v>
      </c>
      <c r="T559" s="12" t="e">
        <f t="shared" si="37"/>
        <v>#NUM!</v>
      </c>
      <c r="U559" s="9">
        <f t="shared" si="38"/>
        <v>0.21975736292498468</v>
      </c>
      <c r="V559" s="12">
        <f t="shared" si="39"/>
        <v>0.3585632103662314</v>
      </c>
    </row>
    <row r="560" spans="1:22" x14ac:dyDescent="0.3">
      <c r="A560">
        <v>557</v>
      </c>
      <c r="B560" s="1">
        <v>7.3</v>
      </c>
      <c r="C560" s="1">
        <v>8.4</v>
      </c>
      <c r="D560" s="1">
        <v>19.7</v>
      </c>
      <c r="E560" s="2">
        <v>213</v>
      </c>
      <c r="F560" s="1">
        <v>4</v>
      </c>
      <c r="G560" s="1">
        <v>6.7</v>
      </c>
      <c r="H560" s="1">
        <v>23.7</v>
      </c>
      <c r="I560" s="3">
        <v>2.8580000000000001</v>
      </c>
      <c r="J560" s="3">
        <v>0.11600000000000001</v>
      </c>
      <c r="K560" s="1">
        <v>5.5</v>
      </c>
      <c r="L560" s="16">
        <v>4.2624510897304297</v>
      </c>
      <c r="M560" s="3">
        <v>0.248</v>
      </c>
      <c r="N560" s="3">
        <v>3.7999999999999999E-2</v>
      </c>
      <c r="O560" s="1">
        <v>39.700000000000003</v>
      </c>
      <c r="P560" s="16">
        <v>3.5910646070264991</v>
      </c>
      <c r="Q560" s="14">
        <v>1.808136670467362</v>
      </c>
      <c r="R560" s="17">
        <v>2.0788191830988487</v>
      </c>
      <c r="S560" s="9">
        <f t="shared" si="36"/>
        <v>0.62965940863819592</v>
      </c>
      <c r="T560" s="12">
        <f t="shared" si="37"/>
        <v>0.55522321861053381</v>
      </c>
      <c r="U560" s="9">
        <f t="shared" si="38"/>
        <v>0.25723125411862274</v>
      </c>
      <c r="V560" s="12">
        <f t="shared" si="39"/>
        <v>0.31781671578769721</v>
      </c>
    </row>
    <row r="561" spans="1:22" x14ac:dyDescent="0.3">
      <c r="A561">
        <v>558</v>
      </c>
      <c r="B561" s="1">
        <v>7.3</v>
      </c>
      <c r="C561" s="1">
        <v>6.9</v>
      </c>
      <c r="D561" s="1">
        <v>24.2</v>
      </c>
      <c r="E561" s="2">
        <v>281</v>
      </c>
      <c r="F561" s="1">
        <v>4.5999999999999996</v>
      </c>
      <c r="G561" s="1">
        <v>8.1</v>
      </c>
      <c r="H561" s="1">
        <v>22.4</v>
      </c>
      <c r="I561" s="3">
        <v>3.4809999999999999</v>
      </c>
      <c r="J561" s="3">
        <v>0.123</v>
      </c>
      <c r="K561" s="1">
        <v>7.3</v>
      </c>
      <c r="L561" s="16">
        <v>2</v>
      </c>
      <c r="M561" s="3">
        <v>0.745</v>
      </c>
      <c r="N561" s="3">
        <v>2.8000000000000001E-2</v>
      </c>
      <c r="O561" s="1">
        <v>41.4</v>
      </c>
      <c r="P561" s="16">
        <v>1.0791812460476249</v>
      </c>
      <c r="Q561" s="14">
        <v>1.7315162424279515</v>
      </c>
      <c r="R561" s="17">
        <v>2.1258064581395271</v>
      </c>
      <c r="S561" s="9">
        <f t="shared" si="36"/>
        <v>0.3010299956639812</v>
      </c>
      <c r="T561" s="12">
        <f t="shared" si="37"/>
        <v>3.3094389583789102E-2</v>
      </c>
      <c r="U561" s="9">
        <f t="shared" si="38"/>
        <v>0.23842656978888541</v>
      </c>
      <c r="V561" s="12">
        <f t="shared" si="39"/>
        <v>0.32752372209310254</v>
      </c>
    </row>
    <row r="562" spans="1:22" x14ac:dyDescent="0.3">
      <c r="A562">
        <v>559</v>
      </c>
      <c r="B562" s="1">
        <v>7</v>
      </c>
      <c r="C562" s="1">
        <v>6.9</v>
      </c>
      <c r="D562" s="1">
        <v>26.3</v>
      </c>
      <c r="E562" s="2">
        <v>178</v>
      </c>
      <c r="F562" s="1">
        <v>2.9</v>
      </c>
      <c r="G562" s="1">
        <v>7.2</v>
      </c>
      <c r="H562" s="1">
        <v>27.9</v>
      </c>
      <c r="I562" s="3">
        <v>2.3239999999999998</v>
      </c>
      <c r="J562" s="3">
        <v>0.15</v>
      </c>
      <c r="K562" s="1">
        <v>5.8</v>
      </c>
      <c r="L562" s="16">
        <v>4.204119982655925</v>
      </c>
      <c r="M562" s="3">
        <v>0.23899999999999999</v>
      </c>
      <c r="N562" s="3">
        <v>6.6000000000000003E-2</v>
      </c>
      <c r="O562" s="1">
        <v>26.4</v>
      </c>
      <c r="P562" s="16">
        <v>3.3424226808222062</v>
      </c>
      <c r="Q562" s="14">
        <v>2.1884616122963205</v>
      </c>
      <c r="R562" s="17">
        <v>2.3965480379871322</v>
      </c>
      <c r="S562" s="9">
        <f t="shared" si="36"/>
        <v>0.62367510199507836</v>
      </c>
      <c r="T562" s="12">
        <f t="shared" si="37"/>
        <v>0.52406136965708927</v>
      </c>
      <c r="U562" s="9">
        <f t="shared" si="38"/>
        <v>0.34013893307657278</v>
      </c>
      <c r="V562" s="12">
        <f t="shared" si="39"/>
        <v>0.37958613869965718</v>
      </c>
    </row>
    <row r="563" spans="1:22" x14ac:dyDescent="0.3">
      <c r="A563">
        <v>560</v>
      </c>
      <c r="B563" s="1">
        <v>7.3</v>
      </c>
      <c r="C563" s="1">
        <v>5.4</v>
      </c>
      <c r="D563" s="1">
        <v>29.6</v>
      </c>
      <c r="E563" s="2">
        <v>268</v>
      </c>
      <c r="F563" s="1">
        <v>3.7</v>
      </c>
      <c r="G563" s="1">
        <v>8.9</v>
      </c>
      <c r="H563" s="1">
        <v>21.3</v>
      </c>
      <c r="I563" s="3">
        <v>2.1259999999999999</v>
      </c>
      <c r="J563" s="3">
        <v>0.14099999999999999</v>
      </c>
      <c r="K563" s="1">
        <v>7.2</v>
      </c>
      <c r="L563" s="16">
        <v>2.4771212547196626</v>
      </c>
      <c r="M563" s="3">
        <v>0.24299999999999999</v>
      </c>
      <c r="N563" s="3">
        <v>5.8999999999999997E-2</v>
      </c>
      <c r="O563" s="1">
        <v>29.1</v>
      </c>
      <c r="P563" s="16">
        <v>1.6020599913279623</v>
      </c>
      <c r="Q563" s="14">
        <v>1.6837042895574537</v>
      </c>
      <c r="R563" s="17">
        <v>1.3096301674258988</v>
      </c>
      <c r="S563" s="9">
        <f t="shared" si="36"/>
        <v>0.3939472657569219</v>
      </c>
      <c r="T563" s="12">
        <f t="shared" si="37"/>
        <v>0.20467877480369823</v>
      </c>
      <c r="U563" s="9">
        <f t="shared" si="38"/>
        <v>0.22626581834503678</v>
      </c>
      <c r="V563" s="12">
        <f t="shared" si="39"/>
        <v>0.11714867052399984</v>
      </c>
    </row>
    <row r="564" spans="1:22" x14ac:dyDescent="0.3">
      <c r="A564">
        <v>561</v>
      </c>
      <c r="B564" s="1">
        <v>7</v>
      </c>
      <c r="C564" s="1">
        <v>6.9</v>
      </c>
      <c r="D564" s="1">
        <v>23.8</v>
      </c>
      <c r="E564" s="2">
        <v>191</v>
      </c>
      <c r="F564" s="1">
        <v>3.5</v>
      </c>
      <c r="G564" s="1">
        <v>7.4</v>
      </c>
      <c r="H564" s="1">
        <v>13.5</v>
      </c>
      <c r="I564" s="3">
        <v>2.4470000000000001</v>
      </c>
      <c r="J564" s="3">
        <v>0.13400000000000001</v>
      </c>
      <c r="K564" s="1">
        <v>5.7</v>
      </c>
      <c r="L564" s="16">
        <v>3.1760912590556813</v>
      </c>
      <c r="M564" s="3">
        <v>0.33100000000000002</v>
      </c>
      <c r="N564" s="3">
        <v>6.9000000000000006E-2</v>
      </c>
      <c r="O564" s="1">
        <v>24.7</v>
      </c>
      <c r="P564" s="16">
        <v>1.4771212547196624</v>
      </c>
      <c r="Q564" s="14">
        <v>1.7625435289079092</v>
      </c>
      <c r="R564" s="17">
        <v>2.2962262872611605</v>
      </c>
      <c r="S564" s="9">
        <f t="shared" si="36"/>
        <v>0.50189297257587295</v>
      </c>
      <c r="T564" s="12">
        <f t="shared" si="37"/>
        <v>0.16941614737301472</v>
      </c>
      <c r="U564" s="9">
        <f t="shared" si="38"/>
        <v>0.24613985141156067</v>
      </c>
      <c r="V564" s="12">
        <f t="shared" si="39"/>
        <v>0.36101468445167506</v>
      </c>
    </row>
    <row r="565" spans="1:22" x14ac:dyDescent="0.3">
      <c r="A565">
        <v>562</v>
      </c>
      <c r="B565" s="1">
        <v>7.1</v>
      </c>
      <c r="C565" s="1">
        <v>8.1999999999999993</v>
      </c>
      <c r="D565" s="1">
        <v>19.7</v>
      </c>
      <c r="E565" s="2">
        <v>185</v>
      </c>
      <c r="F565" s="1">
        <v>3.4</v>
      </c>
      <c r="G565" s="1">
        <v>8.1</v>
      </c>
      <c r="H565" s="1">
        <v>34.1</v>
      </c>
      <c r="I565" s="3">
        <v>3.149</v>
      </c>
      <c r="J565" s="3">
        <v>0.27500000000000002</v>
      </c>
      <c r="K565" s="1">
        <v>5.5</v>
      </c>
      <c r="L565" s="16">
        <v>3.9030899869919438</v>
      </c>
      <c r="M565" s="3">
        <v>0.35499999999999998</v>
      </c>
      <c r="N565" s="3">
        <v>0.155</v>
      </c>
      <c r="O565" s="1">
        <v>15.8</v>
      </c>
      <c r="P565" s="16">
        <v>3</v>
      </c>
      <c r="Q565" s="14">
        <v>1.8334658601706924</v>
      </c>
      <c r="R565" s="17">
        <v>2.3077099234048069</v>
      </c>
      <c r="S565" s="9">
        <f t="shared" si="36"/>
        <v>0.59140856419529686</v>
      </c>
      <c r="T565" s="12">
        <f t="shared" si="37"/>
        <v>0.47712125471966244</v>
      </c>
      <c r="U565" s="9">
        <f t="shared" si="38"/>
        <v>0.26327282764403342</v>
      </c>
      <c r="V565" s="12">
        <f t="shared" si="39"/>
        <v>0.36318121757642363</v>
      </c>
    </row>
    <row r="566" spans="1:22" x14ac:dyDescent="0.3">
      <c r="A566">
        <v>563</v>
      </c>
      <c r="B566" s="1">
        <v>7.3</v>
      </c>
      <c r="C566" s="1">
        <v>9.8000000000000007</v>
      </c>
      <c r="D566" s="1">
        <v>12.9</v>
      </c>
      <c r="E566" s="2">
        <v>285</v>
      </c>
      <c r="F566" s="1">
        <v>3</v>
      </c>
      <c r="G566" s="1">
        <v>5.5</v>
      </c>
      <c r="H566" s="1">
        <v>14.5</v>
      </c>
      <c r="I566" s="3">
        <v>3.7269999999999999</v>
      </c>
      <c r="J566" s="3">
        <v>0.111</v>
      </c>
      <c r="K566" s="1">
        <v>4.4000000000000004</v>
      </c>
      <c r="L566" s="16">
        <v>2.6020599913279625</v>
      </c>
      <c r="M566" s="3">
        <v>0.40400000000000003</v>
      </c>
      <c r="N566" s="3">
        <v>3.9E-2</v>
      </c>
      <c r="O566" s="1">
        <v>20.100000000000001</v>
      </c>
      <c r="P566" s="16">
        <v>2.0791812460476247</v>
      </c>
      <c r="Q566" s="14">
        <v>1.5011962420270888</v>
      </c>
      <c r="R566" s="17">
        <v>1.7888751157754168</v>
      </c>
      <c r="S566" s="9">
        <f t="shared" si="36"/>
        <v>0.41531730513961562</v>
      </c>
      <c r="T566" s="12">
        <f t="shared" si="37"/>
        <v>0.31789234922921888</v>
      </c>
      <c r="U566" s="9">
        <f t="shared" si="38"/>
        <v>0.17643746856482492</v>
      </c>
      <c r="V566" s="12">
        <f t="shared" si="39"/>
        <v>0.25258002283526654</v>
      </c>
    </row>
    <row r="567" spans="1:22" x14ac:dyDescent="0.3">
      <c r="A567">
        <v>564</v>
      </c>
      <c r="B567" s="1">
        <v>7.4</v>
      </c>
      <c r="C567" s="1">
        <v>11.6</v>
      </c>
      <c r="D567" s="1">
        <v>8</v>
      </c>
      <c r="E567" s="2">
        <v>349</v>
      </c>
      <c r="F567" s="1">
        <v>3.5</v>
      </c>
      <c r="G567" s="1">
        <v>6</v>
      </c>
      <c r="H567" s="1">
        <v>9.6</v>
      </c>
      <c r="I567" s="3">
        <v>4.3739999999999997</v>
      </c>
      <c r="J567" s="3">
        <v>0.08</v>
      </c>
      <c r="K567" s="1">
        <v>5.0999999999999996</v>
      </c>
      <c r="L567" s="16">
        <v>2</v>
      </c>
      <c r="M567" s="3">
        <v>0.57299999999999995</v>
      </c>
      <c r="N567" s="3">
        <v>1.7000000000000001E-2</v>
      </c>
      <c r="O567" s="1">
        <v>37.200000000000003</v>
      </c>
      <c r="P567" s="16">
        <v>1</v>
      </c>
      <c r="Q567" s="14">
        <v>1.3849981932623967</v>
      </c>
      <c r="R567" s="17">
        <v>1.6618126855372612</v>
      </c>
      <c r="S567" s="9">
        <f t="shared" si="36"/>
        <v>0.3010299956639812</v>
      </c>
      <c r="T567" s="12">
        <f t="shared" si="37"/>
        <v>0</v>
      </c>
      <c r="U567" s="9">
        <f t="shared" si="38"/>
        <v>0.14144920686134596</v>
      </c>
      <c r="V567" s="12">
        <f t="shared" si="39"/>
        <v>0.22058206985596371</v>
      </c>
    </row>
    <row r="568" spans="1:22" x14ac:dyDescent="0.3">
      <c r="A568">
        <v>565</v>
      </c>
      <c r="B568" s="1">
        <v>7.3</v>
      </c>
      <c r="C568" s="1">
        <v>12.4</v>
      </c>
      <c r="D568" s="1">
        <v>5.4</v>
      </c>
      <c r="E568" s="2">
        <v>346</v>
      </c>
      <c r="F568" s="1">
        <v>2.9</v>
      </c>
      <c r="G568" s="1">
        <v>6.8</v>
      </c>
      <c r="H568" s="1">
        <v>9</v>
      </c>
      <c r="I568" s="3">
        <v>4.4290000000000003</v>
      </c>
      <c r="J568" s="3">
        <v>9.7000000000000003E-2</v>
      </c>
      <c r="K568" s="1">
        <v>5</v>
      </c>
      <c r="L568" s="16">
        <v>1.8450980400142569</v>
      </c>
      <c r="M568" s="3">
        <v>0.746</v>
      </c>
      <c r="N568" s="3">
        <v>2.7E-2</v>
      </c>
      <c r="O568" s="1">
        <v>45.8</v>
      </c>
      <c r="P568" s="16">
        <v>0.3010299956639812</v>
      </c>
      <c r="Q568" s="14">
        <v>1.423917281991123</v>
      </c>
      <c r="R568" s="17">
        <v>1.143014800254095</v>
      </c>
      <c r="S568" s="9">
        <f t="shared" si="36"/>
        <v>0.26601944751728607</v>
      </c>
      <c r="T568" s="12">
        <f t="shared" si="37"/>
        <v>-0.52139022765432474</v>
      </c>
      <c r="U568" s="9">
        <f t="shared" si="38"/>
        <v>0.1534847610576954</v>
      </c>
      <c r="V568" s="12">
        <f t="shared" si="39"/>
        <v>5.8051853866034057E-2</v>
      </c>
    </row>
    <row r="569" spans="1:22" x14ac:dyDescent="0.3">
      <c r="A569">
        <v>566</v>
      </c>
      <c r="B569" s="1">
        <v>8.3000000000000007</v>
      </c>
      <c r="C569" s="1">
        <v>13.5</v>
      </c>
      <c r="D569" s="1">
        <v>4.9000000000000004</v>
      </c>
      <c r="E569" s="2">
        <v>385</v>
      </c>
      <c r="F569" s="1">
        <v>6.5</v>
      </c>
      <c r="G569" s="1">
        <v>11</v>
      </c>
      <c r="H569" s="1">
        <v>22.4</v>
      </c>
      <c r="I569" s="3">
        <v>5.1289999999999996</v>
      </c>
      <c r="J569" s="3">
        <v>0.10199999999999999</v>
      </c>
      <c r="K569" s="1">
        <v>7.4</v>
      </c>
      <c r="L569" s="16">
        <v>1.954242509439325</v>
      </c>
      <c r="M569" s="3">
        <v>0.45700000000000002</v>
      </c>
      <c r="N569" s="3">
        <v>8.0000000000000002E-3</v>
      </c>
      <c r="O569" s="1">
        <v>128.5</v>
      </c>
      <c r="P569" s="16">
        <v>0</v>
      </c>
      <c r="Q569" s="14">
        <v>1.5290580157246407</v>
      </c>
      <c r="R569" s="17">
        <v>1.5092025223311027</v>
      </c>
      <c r="S569" s="9">
        <f t="shared" si="36"/>
        <v>0.29097845599290018</v>
      </c>
      <c r="T569" s="12" t="e">
        <f t="shared" si="37"/>
        <v>#NUM!</v>
      </c>
      <c r="U569" s="9">
        <f t="shared" si="38"/>
        <v>0.18442396378450832</v>
      </c>
      <c r="V569" s="12">
        <f t="shared" si="39"/>
        <v>0.17874752236619887</v>
      </c>
    </row>
    <row r="570" spans="1:22" x14ac:dyDescent="0.3">
      <c r="A570">
        <v>567</v>
      </c>
      <c r="B570" s="1">
        <v>7.7</v>
      </c>
      <c r="C570" s="1">
        <v>11.2</v>
      </c>
      <c r="D570" s="1">
        <v>8.5</v>
      </c>
      <c r="E570" s="2">
        <v>407</v>
      </c>
      <c r="F570" s="1">
        <v>3.9</v>
      </c>
      <c r="G570" s="1">
        <v>7.9</v>
      </c>
      <c r="H570" s="1">
        <v>12</v>
      </c>
      <c r="I570" s="3">
        <v>5.7110000000000003</v>
      </c>
      <c r="J570" s="3">
        <v>6.8000000000000005E-2</v>
      </c>
      <c r="K570" s="1">
        <v>6.2</v>
      </c>
      <c r="L570" s="16">
        <v>1.3010299956639813</v>
      </c>
      <c r="M570" s="3">
        <v>1.7729999999999999</v>
      </c>
      <c r="N570" s="3">
        <v>1.4999999999999999E-2</v>
      </c>
      <c r="O570" s="1">
        <v>18.399999999999999</v>
      </c>
      <c r="P570" s="16">
        <v>0</v>
      </c>
      <c r="Q570" s="14">
        <v>1.4420876295507605</v>
      </c>
      <c r="R570" s="17">
        <v>0.49136169383427269</v>
      </c>
      <c r="S570" s="9">
        <f t="shared" si="36"/>
        <v>0.11428730947563441</v>
      </c>
      <c r="T570" s="12" t="e">
        <f t="shared" si="37"/>
        <v>#NUM!</v>
      </c>
      <c r="U570" s="9">
        <f t="shared" si="38"/>
        <v>0.15899165141949995</v>
      </c>
      <c r="V570" s="12">
        <f t="shared" si="39"/>
        <v>-0.30859870378766791</v>
      </c>
    </row>
    <row r="571" spans="1:22" x14ac:dyDescent="0.3">
      <c r="A571">
        <v>568</v>
      </c>
      <c r="B571" s="1">
        <v>7.4</v>
      </c>
      <c r="C571" s="1">
        <v>12.1</v>
      </c>
      <c r="D571" s="1">
        <v>15.6</v>
      </c>
      <c r="E571" s="2">
        <v>362</v>
      </c>
      <c r="F571" s="1">
        <v>5.6</v>
      </c>
      <c r="G571" s="1">
        <v>9.4</v>
      </c>
      <c r="H571" s="1">
        <v>10.199999999999999</v>
      </c>
      <c r="I571" s="3">
        <v>5.3360000000000003</v>
      </c>
      <c r="J571" s="3">
        <v>7.8E-2</v>
      </c>
      <c r="K571" s="1">
        <v>7.3</v>
      </c>
      <c r="L571" s="16">
        <v>1.9030899869919435</v>
      </c>
      <c r="M571" s="3">
        <v>1.643</v>
      </c>
      <c r="N571" s="3">
        <v>0.01</v>
      </c>
      <c r="O571" s="1">
        <v>54.7</v>
      </c>
      <c r="P571" s="16">
        <v>0</v>
      </c>
      <c r="Q571" s="14">
        <v>1.3942765267678214</v>
      </c>
      <c r="R571" s="17">
        <v>0.79239168949825389</v>
      </c>
      <c r="S571" s="9">
        <f t="shared" si="36"/>
        <v>0.27945932424606768</v>
      </c>
      <c r="T571" s="12" t="e">
        <f t="shared" si="37"/>
        <v>#NUM!</v>
      </c>
      <c r="U571" s="9">
        <f t="shared" si="38"/>
        <v>0.14434891589933188</v>
      </c>
      <c r="V571" s="12">
        <f t="shared" si="39"/>
        <v>-0.10106008793406671</v>
      </c>
    </row>
    <row r="572" spans="1:22" x14ac:dyDescent="0.3">
      <c r="A572">
        <v>569</v>
      </c>
      <c r="B572" s="1">
        <v>7.5</v>
      </c>
      <c r="C572" s="1">
        <v>9.5</v>
      </c>
      <c r="D572" s="1">
        <v>21.1</v>
      </c>
      <c r="E572" s="2">
        <v>356</v>
      </c>
      <c r="F572" s="1">
        <v>3.3</v>
      </c>
      <c r="G572" s="1">
        <v>8.9</v>
      </c>
      <c r="H572" s="1">
        <v>10.8</v>
      </c>
      <c r="I572" s="3">
        <v>3.7280000000000002</v>
      </c>
      <c r="J572" s="3">
        <v>5.8999999999999997E-2</v>
      </c>
      <c r="K572" s="1">
        <v>7</v>
      </c>
      <c r="L572" s="16">
        <v>1.9030899869919435</v>
      </c>
      <c r="M572" s="3">
        <v>0.79</v>
      </c>
      <c r="N572" s="3">
        <v>1.0999999999999999E-2</v>
      </c>
      <c r="O572" s="1">
        <v>16.100000000000001</v>
      </c>
      <c r="P572" s="16">
        <v>0.6020599913279624</v>
      </c>
      <c r="Q572" s="14">
        <v>1.2965555060882235</v>
      </c>
      <c r="R572" s="17">
        <v>1.1238516409670858</v>
      </c>
      <c r="S572" s="9">
        <f t="shared" si="36"/>
        <v>0.27945932424606768</v>
      </c>
      <c r="T572" s="12">
        <f t="shared" si="37"/>
        <v>-0.2203602319903436</v>
      </c>
      <c r="U572" s="9">
        <f t="shared" si="38"/>
        <v>0.11279111383335051</v>
      </c>
      <c r="V572" s="12">
        <f t="shared" si="39"/>
        <v>5.0708984042711361E-2</v>
      </c>
    </row>
    <row r="573" spans="1:22" x14ac:dyDescent="0.3">
      <c r="A573">
        <v>570</v>
      </c>
      <c r="B573" s="1">
        <v>7.2</v>
      </c>
      <c r="C573" s="1">
        <v>7.7</v>
      </c>
      <c r="D573" s="1">
        <v>23.9</v>
      </c>
      <c r="E573" s="2">
        <v>373</v>
      </c>
      <c r="F573" s="1">
        <v>3.9</v>
      </c>
      <c r="G573" s="1">
        <v>12.5</v>
      </c>
      <c r="H573" s="1">
        <v>26.7</v>
      </c>
      <c r="I573" s="3">
        <v>3.847</v>
      </c>
      <c r="J573" s="3">
        <v>9.6000000000000002E-2</v>
      </c>
      <c r="K573" s="1">
        <v>8.9</v>
      </c>
      <c r="L573" s="16">
        <v>2.4771212547196626</v>
      </c>
      <c r="M573" s="3">
        <v>0.97</v>
      </c>
      <c r="N573" s="3">
        <v>1.0999999999999999E-2</v>
      </c>
      <c r="O573" s="1">
        <v>32.299999999999997</v>
      </c>
      <c r="P573" s="16">
        <v>0.6020599913279624</v>
      </c>
      <c r="Q573" s="14">
        <v>1.6859834435156189</v>
      </c>
      <c r="R573" s="17">
        <v>1.4548448600085102</v>
      </c>
      <c r="S573" s="9">
        <f t="shared" si="36"/>
        <v>0.3939472657569219</v>
      </c>
      <c r="T573" s="12">
        <f t="shared" si="37"/>
        <v>-0.2203602319903436</v>
      </c>
      <c r="U573" s="9">
        <f t="shared" si="38"/>
        <v>0.22685330550514618</v>
      </c>
      <c r="V573" s="12">
        <f t="shared" si="39"/>
        <v>0.16281668401986235</v>
      </c>
    </row>
    <row r="574" spans="1:22" x14ac:dyDescent="0.3">
      <c r="A574">
        <v>571</v>
      </c>
      <c r="B574" s="1">
        <v>6.8</v>
      </c>
      <c r="C574" s="1">
        <v>5.0999999999999996</v>
      </c>
      <c r="D574" s="1">
        <v>27.4</v>
      </c>
      <c r="E574" s="2">
        <v>273</v>
      </c>
      <c r="F574" s="1">
        <v>4</v>
      </c>
      <c r="G574" s="1">
        <v>9.5</v>
      </c>
      <c r="H574" s="1">
        <v>29.6</v>
      </c>
      <c r="I574" s="3">
        <v>3.3149999999999999</v>
      </c>
      <c r="J574" s="3">
        <v>0.13</v>
      </c>
      <c r="K574" s="1">
        <v>7.3</v>
      </c>
      <c r="L574" s="16">
        <v>2.6020599913279625</v>
      </c>
      <c r="M574" s="3">
        <v>1.0389999999999999</v>
      </c>
      <c r="N574" s="3">
        <v>5.7000000000000002E-2</v>
      </c>
      <c r="O574" s="1">
        <v>15.7</v>
      </c>
      <c r="P574" s="16">
        <v>2.3010299956639813</v>
      </c>
      <c r="Q574" s="14">
        <v>1.7918449750478418</v>
      </c>
      <c r="R574" s="17">
        <v>2.1405080430381798</v>
      </c>
      <c r="S574" s="9">
        <f t="shared" si="36"/>
        <v>0.41531730513961562</v>
      </c>
      <c r="T574" s="12">
        <f t="shared" si="37"/>
        <v>0.36192228006214172</v>
      </c>
      <c r="U574" s="9">
        <f t="shared" si="38"/>
        <v>0.25330043311983608</v>
      </c>
      <c r="V574" s="12">
        <f t="shared" si="39"/>
        <v>0.33051686405098063</v>
      </c>
    </row>
    <row r="575" spans="1:22" x14ac:dyDescent="0.3">
      <c r="A575">
        <v>572</v>
      </c>
      <c r="B575" s="1">
        <v>7</v>
      </c>
      <c r="C575" s="1">
        <v>5.6</v>
      </c>
      <c r="D575" s="1">
        <v>27.6</v>
      </c>
      <c r="E575" s="2">
        <v>234</v>
      </c>
      <c r="F575" s="1">
        <v>3.8</v>
      </c>
      <c r="G575" s="1">
        <v>7.9</v>
      </c>
      <c r="H575" s="1">
        <v>22.2</v>
      </c>
      <c r="I575" s="3">
        <v>3.117</v>
      </c>
      <c r="J575" s="3">
        <v>0.14799999999999999</v>
      </c>
      <c r="K575" s="1">
        <v>6.2</v>
      </c>
      <c r="L575" s="16">
        <v>2</v>
      </c>
      <c r="M575" s="3">
        <v>0.99</v>
      </c>
      <c r="N575" s="3">
        <v>7.1999999999999995E-2</v>
      </c>
      <c r="O575" s="1">
        <v>20.8</v>
      </c>
      <c r="P575" s="16">
        <v>1.6989700043360187</v>
      </c>
      <c r="Q575" s="14">
        <v>1.6921151379496111</v>
      </c>
      <c r="R575" s="17">
        <v>2.3027637084729817</v>
      </c>
      <c r="S575" s="9">
        <f t="shared" si="36"/>
        <v>0.3010299956639812</v>
      </c>
      <c r="T575" s="12">
        <f t="shared" si="37"/>
        <v>0.23018571137855465</v>
      </c>
      <c r="U575" s="9">
        <f t="shared" si="38"/>
        <v>0.22842991075673499</v>
      </c>
      <c r="V575" s="12">
        <f t="shared" si="39"/>
        <v>0.36224937636146987</v>
      </c>
    </row>
    <row r="576" spans="1:22" x14ac:dyDescent="0.3">
      <c r="A576">
        <v>573</v>
      </c>
      <c r="B576" s="1">
        <v>6.8</v>
      </c>
      <c r="C576" s="1">
        <v>7.4</v>
      </c>
      <c r="D576" s="1">
        <v>23.8</v>
      </c>
      <c r="E576" s="2">
        <v>167</v>
      </c>
      <c r="F576" s="1">
        <v>2.9</v>
      </c>
      <c r="G576" s="1">
        <v>6.9</v>
      </c>
      <c r="H576" s="1">
        <v>14.8</v>
      </c>
      <c r="I576" s="3">
        <v>2.1440000000000001</v>
      </c>
      <c r="J576" s="3">
        <v>0.10100000000000001</v>
      </c>
      <c r="K576" s="1">
        <v>5.2</v>
      </c>
      <c r="L576" s="16">
        <v>2.6020599913279625</v>
      </c>
      <c r="M576" s="3">
        <v>0.152</v>
      </c>
      <c r="N576" s="3">
        <v>5.5E-2</v>
      </c>
      <c r="O576" s="1">
        <v>28.4</v>
      </c>
      <c r="P576" s="16">
        <v>1.6989700043360187</v>
      </c>
      <c r="Q576" s="14">
        <v>1.7480018609040842</v>
      </c>
      <c r="R576" s="17">
        <v>2.0390173219974121</v>
      </c>
      <c r="S576" s="9">
        <f t="shared" si="36"/>
        <v>0.41531730513961562</v>
      </c>
      <c r="T576" s="12">
        <f t="shared" si="37"/>
        <v>0.23018571137855465</v>
      </c>
      <c r="U576" s="9">
        <f t="shared" si="38"/>
        <v>0.24254189064389048</v>
      </c>
      <c r="V576" s="12">
        <f t="shared" si="39"/>
        <v>0.30942091524157173</v>
      </c>
    </row>
    <row r="577" spans="1:22" x14ac:dyDescent="0.3">
      <c r="A577">
        <v>574</v>
      </c>
      <c r="B577" s="1">
        <v>7.2</v>
      </c>
      <c r="C577" s="1">
        <v>8.3000000000000007</v>
      </c>
      <c r="D577" s="1">
        <v>18.7</v>
      </c>
      <c r="E577" s="2">
        <v>263</v>
      </c>
      <c r="F577" s="1">
        <v>3.5</v>
      </c>
      <c r="G577" s="1">
        <v>6.4</v>
      </c>
      <c r="H577" s="1">
        <v>15.1</v>
      </c>
      <c r="I577" s="3">
        <v>2.7170000000000001</v>
      </c>
      <c r="J577" s="3">
        <v>8.5000000000000006E-2</v>
      </c>
      <c r="K577" s="1">
        <v>5.0999999999999996</v>
      </c>
      <c r="L577" s="16">
        <v>2.3010299956639813</v>
      </c>
      <c r="M577" s="3">
        <v>0.49099999999999999</v>
      </c>
      <c r="N577" s="3">
        <v>2.5999999999999999E-2</v>
      </c>
      <c r="O577" s="1">
        <v>23.8</v>
      </c>
      <c r="P577" s="16">
        <v>1.6989700043360187</v>
      </c>
      <c r="Q577" s="14">
        <v>1.3305963821648472</v>
      </c>
      <c r="R577" s="17">
        <v>1.7972675408307164</v>
      </c>
      <c r="S577" s="9">
        <f t="shared" si="36"/>
        <v>0.36192228006214172</v>
      </c>
      <c r="T577" s="12">
        <f t="shared" si="37"/>
        <v>0.23018571137855465</v>
      </c>
      <c r="U577" s="9">
        <f t="shared" si="38"/>
        <v>0.12404633828335127</v>
      </c>
      <c r="V577" s="12">
        <f t="shared" si="39"/>
        <v>0.25461273089746261</v>
      </c>
    </row>
    <row r="578" spans="1:22" x14ac:dyDescent="0.3">
      <c r="A578">
        <v>575</v>
      </c>
      <c r="B578" s="1">
        <v>7.5</v>
      </c>
      <c r="C578" s="1">
        <v>11.2</v>
      </c>
      <c r="D578" s="1">
        <v>11.8</v>
      </c>
      <c r="E578" s="2">
        <v>369</v>
      </c>
      <c r="F578" s="1">
        <v>3.3</v>
      </c>
      <c r="G578" s="1">
        <v>7.2</v>
      </c>
      <c r="H578" s="1">
        <v>13.7</v>
      </c>
      <c r="I578" s="3">
        <v>4.1180000000000003</v>
      </c>
      <c r="J578" s="3">
        <v>5.8999999999999997E-2</v>
      </c>
      <c r="K578" s="1">
        <v>5.7</v>
      </c>
      <c r="L578" s="16">
        <v>1.6989700043360187</v>
      </c>
      <c r="M578" s="3">
        <v>0.68899999999999995</v>
      </c>
      <c r="N578" s="3">
        <v>0.01</v>
      </c>
      <c r="O578" s="1">
        <v>33.1</v>
      </c>
      <c r="P578" s="16">
        <v>0.3010299956639812</v>
      </c>
      <c r="Q578" s="14">
        <v>1.3411772352473648</v>
      </c>
      <c r="R578" s="17">
        <v>0.14612803567823801</v>
      </c>
      <c r="S578" s="9">
        <f t="shared" si="36"/>
        <v>0.23018571137855465</v>
      </c>
      <c r="T578" s="12">
        <f t="shared" si="37"/>
        <v>-0.52139022765432474</v>
      </c>
      <c r="U578" s="9">
        <f t="shared" si="38"/>
        <v>0.12748617323101663</v>
      </c>
      <c r="V578" s="12">
        <f t="shared" si="39"/>
        <v>-0.83526645365995156</v>
      </c>
    </row>
    <row r="579" spans="1:22" x14ac:dyDescent="0.3">
      <c r="A579">
        <v>576</v>
      </c>
      <c r="B579" s="1">
        <v>7.9</v>
      </c>
      <c r="C579" s="1">
        <v>11.4</v>
      </c>
      <c r="D579" s="1">
        <v>6.3</v>
      </c>
      <c r="E579" s="2">
        <v>471</v>
      </c>
      <c r="F579" s="1">
        <v>2.6</v>
      </c>
      <c r="G579" s="1">
        <v>6.7</v>
      </c>
      <c r="H579" s="1">
        <v>9.5</v>
      </c>
      <c r="I579" s="3">
        <v>5.0910000000000002</v>
      </c>
      <c r="J579" s="3">
        <v>6.7000000000000004E-2</v>
      </c>
      <c r="K579" s="1">
        <v>5.5</v>
      </c>
      <c r="L579" s="16">
        <v>1.0791812460476249</v>
      </c>
      <c r="M579" s="3">
        <v>1.0669999999999999</v>
      </c>
      <c r="N579" s="3">
        <v>1.2E-2</v>
      </c>
      <c r="O579" s="1">
        <v>17.5</v>
      </c>
      <c r="P579" s="16">
        <v>0</v>
      </c>
      <c r="Q579" s="14">
        <v>1.2482430830546194</v>
      </c>
      <c r="R579" s="17">
        <v>1.6560982020128319</v>
      </c>
      <c r="S579" s="9">
        <f t="shared" si="36"/>
        <v>3.3094389583789102E-2</v>
      </c>
      <c r="T579" s="12" t="e">
        <f t="shared" si="37"/>
        <v>#NUM!</v>
      </c>
      <c r="U579" s="9">
        <f t="shared" si="38"/>
        <v>9.6299168158324205E-2</v>
      </c>
      <c r="V579" s="12">
        <f t="shared" si="39"/>
        <v>0.21908608566612481</v>
      </c>
    </row>
    <row r="580" spans="1:22" x14ac:dyDescent="0.3">
      <c r="A580">
        <v>577</v>
      </c>
      <c r="B580" s="1">
        <v>8.1999999999999993</v>
      </c>
      <c r="C580" s="1">
        <v>13</v>
      </c>
      <c r="D580" s="1">
        <v>3.8</v>
      </c>
      <c r="E580" s="2">
        <v>474</v>
      </c>
      <c r="F580" s="1">
        <v>5.7</v>
      </c>
      <c r="G580" s="1">
        <v>11.1</v>
      </c>
      <c r="H580" s="1">
        <v>15.3</v>
      </c>
      <c r="I580" s="3">
        <v>6.7469999999999999</v>
      </c>
      <c r="J580" s="3">
        <v>0.11899999999999999</v>
      </c>
      <c r="K580" s="1">
        <v>8.4</v>
      </c>
      <c r="L580" s="16">
        <v>1.6434526764861874</v>
      </c>
      <c r="M580" s="3">
        <v>2.3130000000000002</v>
      </c>
      <c r="N580" s="3">
        <v>1.2999999999999999E-2</v>
      </c>
      <c r="O580" s="1">
        <v>105.6</v>
      </c>
      <c r="P580" s="16">
        <v>0.3010299956639812</v>
      </c>
      <c r="Q580" s="14">
        <v>1.4560622244549515</v>
      </c>
      <c r="R580" s="17">
        <v>1.7634279935629373</v>
      </c>
      <c r="S580" s="9">
        <f t="shared" si="36"/>
        <v>0.21575720301039378</v>
      </c>
      <c r="T580" s="12">
        <f t="shared" si="37"/>
        <v>-0.52139022765432474</v>
      </c>
      <c r="U580" s="9">
        <f t="shared" si="38"/>
        <v>0.1631799348396491</v>
      </c>
      <c r="V580" s="12">
        <f t="shared" si="39"/>
        <v>0.24635773072495029</v>
      </c>
    </row>
    <row r="581" spans="1:22" x14ac:dyDescent="0.3">
      <c r="A581">
        <v>578</v>
      </c>
      <c r="B581" s="1">
        <v>8.6</v>
      </c>
      <c r="C581" s="1">
        <v>14.9</v>
      </c>
      <c r="D581" s="1">
        <v>3.8</v>
      </c>
      <c r="E581" s="2">
        <v>465</v>
      </c>
      <c r="F581" s="1">
        <v>5.2</v>
      </c>
      <c r="G581" s="1">
        <v>10</v>
      </c>
      <c r="H581" s="1">
        <v>12.9</v>
      </c>
      <c r="I581" s="3">
        <v>6.7009999999999996</v>
      </c>
      <c r="J581" s="3">
        <v>0.107</v>
      </c>
      <c r="K581" s="1">
        <v>7.7</v>
      </c>
      <c r="L581" s="16">
        <v>0.69897000433601886</v>
      </c>
      <c r="M581" s="3">
        <v>2.794</v>
      </c>
      <c r="N581" s="3">
        <v>1.4999999999999999E-2</v>
      </c>
      <c r="O581" s="1">
        <v>57.6</v>
      </c>
      <c r="P581" s="16">
        <v>0.3010299956639812</v>
      </c>
      <c r="Q581" s="14">
        <v>1.1656004025174114</v>
      </c>
      <c r="R581" s="17">
        <v>1.5943925503754266</v>
      </c>
      <c r="S581" s="9">
        <f t="shared" si="36"/>
        <v>-0.15554146120834425</v>
      </c>
      <c r="T581" s="12">
        <f t="shared" si="37"/>
        <v>-0.52139022765432474</v>
      </c>
      <c r="U581" s="9">
        <f t="shared" si="38"/>
        <v>6.6549688737105692E-2</v>
      </c>
      <c r="V581" s="12">
        <f t="shared" si="39"/>
        <v>0.20259525650376911</v>
      </c>
    </row>
    <row r="582" spans="1:22" x14ac:dyDescent="0.3">
      <c r="A582">
        <v>579</v>
      </c>
      <c r="B582" s="1">
        <v>7.5</v>
      </c>
      <c r="C582" s="1">
        <v>9.1999999999999993</v>
      </c>
      <c r="D582" s="1">
        <v>10.1</v>
      </c>
      <c r="E582" s="2">
        <v>401</v>
      </c>
      <c r="F582" s="1">
        <v>3</v>
      </c>
      <c r="G582" s="1">
        <v>7.9</v>
      </c>
      <c r="H582" s="1">
        <v>9.6999999999999993</v>
      </c>
      <c r="I582" s="3">
        <v>7.0460000000000003</v>
      </c>
      <c r="J582" s="3">
        <v>0.10199999999999999</v>
      </c>
      <c r="K582" s="1">
        <v>6.2</v>
      </c>
      <c r="L582" s="16">
        <v>2.9030899869919438</v>
      </c>
      <c r="M582" s="3">
        <v>3.4580000000000002</v>
      </c>
      <c r="N582" s="3">
        <v>1.9E-2</v>
      </c>
      <c r="O582" s="1">
        <v>17.5</v>
      </c>
      <c r="P582" s="16">
        <v>2.3010299956639813</v>
      </c>
      <c r="Q582" s="14">
        <v>1.5344703322033375</v>
      </c>
      <c r="R582" s="17">
        <v>2.1838390370564214</v>
      </c>
      <c r="S582" s="9">
        <f t="shared" si="36"/>
        <v>0.46286049785314942</v>
      </c>
      <c r="T582" s="12">
        <f t="shared" si="37"/>
        <v>0.36192228006214172</v>
      </c>
      <c r="U582" s="9">
        <f t="shared" si="38"/>
        <v>0.18595849610121615</v>
      </c>
      <c r="V582" s="12">
        <f t="shared" si="39"/>
        <v>0.33922062492356092</v>
      </c>
    </row>
    <row r="583" spans="1:22" x14ac:dyDescent="0.3">
      <c r="A583">
        <v>580</v>
      </c>
      <c r="B583" s="1">
        <v>7.7</v>
      </c>
      <c r="C583" s="1">
        <v>8.6</v>
      </c>
      <c r="D583" s="1">
        <v>15.4</v>
      </c>
      <c r="E583" s="2">
        <v>271</v>
      </c>
      <c r="F583" s="1">
        <v>3.9</v>
      </c>
      <c r="G583" s="1">
        <v>7.9</v>
      </c>
      <c r="H583" s="1">
        <v>17.899999999999999</v>
      </c>
      <c r="I583" s="3">
        <v>4.4349999999999996</v>
      </c>
      <c r="J583" s="3">
        <v>9.8000000000000004E-2</v>
      </c>
      <c r="K583" s="1">
        <v>5.9</v>
      </c>
      <c r="L583" s="16">
        <v>1.4771212547196624</v>
      </c>
      <c r="M583" s="3">
        <v>1.593</v>
      </c>
      <c r="N583" s="3">
        <v>2.5000000000000001E-2</v>
      </c>
      <c r="O583" s="1">
        <v>32.799999999999997</v>
      </c>
      <c r="P583" s="16">
        <v>1</v>
      </c>
      <c r="Q583" s="14">
        <v>2.0349050658335073</v>
      </c>
      <c r="R583" s="17">
        <v>2.2278867046136734</v>
      </c>
      <c r="S583" s="9">
        <f t="shared" si="36"/>
        <v>0.16941614737301472</v>
      </c>
      <c r="T583" s="12">
        <f t="shared" si="37"/>
        <v>0</v>
      </c>
      <c r="U583" s="9">
        <f t="shared" si="38"/>
        <v>0.30854415294877124</v>
      </c>
      <c r="V583" s="12">
        <f t="shared" si="39"/>
        <v>0.34789310175655341</v>
      </c>
    </row>
    <row r="584" spans="1:22" x14ac:dyDescent="0.3">
      <c r="A584">
        <v>581</v>
      </c>
      <c r="B584" s="1">
        <v>7.6</v>
      </c>
      <c r="C584" s="1">
        <v>7</v>
      </c>
      <c r="D584" s="1">
        <v>21.1</v>
      </c>
      <c r="E584" s="2">
        <v>280</v>
      </c>
      <c r="F584" s="1">
        <v>3.6</v>
      </c>
      <c r="G584" s="1">
        <v>8.1999999999999993</v>
      </c>
      <c r="H584" s="1">
        <v>14.9</v>
      </c>
      <c r="I584" s="3">
        <v>3.5019999999999998</v>
      </c>
      <c r="J584" s="3">
        <v>8.1000000000000003E-2</v>
      </c>
      <c r="K584" s="1">
        <v>6.3</v>
      </c>
      <c r="L584" s="16">
        <v>2.4771212547196626</v>
      </c>
      <c r="M584" s="3">
        <v>1.0509999999999999</v>
      </c>
      <c r="N584" s="3">
        <v>2.1999999999999999E-2</v>
      </c>
      <c r="O584" s="1">
        <v>31.4</v>
      </c>
      <c r="P584" s="16">
        <v>1.4771212547196624</v>
      </c>
      <c r="Q584" s="14">
        <v>1.8253871658433247</v>
      </c>
      <c r="R584" s="17">
        <v>1.9508514588885464</v>
      </c>
      <c r="S584" s="9">
        <f t="shared" si="36"/>
        <v>0.3939472657569219</v>
      </c>
      <c r="T584" s="12">
        <f t="shared" si="37"/>
        <v>0.16941614737301472</v>
      </c>
      <c r="U584" s="9">
        <f t="shared" si="38"/>
        <v>0.26135499271378115</v>
      </c>
      <c r="V584" s="12">
        <f t="shared" si="39"/>
        <v>0.29022420274103267</v>
      </c>
    </row>
    <row r="585" spans="1:22" x14ac:dyDescent="0.3">
      <c r="A585">
        <v>582</v>
      </c>
      <c r="B585" s="1">
        <v>7.9</v>
      </c>
      <c r="C585" s="1">
        <v>6.2</v>
      </c>
      <c r="D585" s="1">
        <v>25.4</v>
      </c>
      <c r="E585" s="2">
        <v>323</v>
      </c>
      <c r="F585" s="1">
        <v>4.3</v>
      </c>
      <c r="G585" s="1">
        <v>11.9</v>
      </c>
      <c r="H585" s="1">
        <v>15.9</v>
      </c>
      <c r="I585" s="3">
        <v>3.1629999999999998</v>
      </c>
      <c r="J585" s="3">
        <v>8.5000000000000006E-2</v>
      </c>
      <c r="K585" s="1">
        <v>9</v>
      </c>
      <c r="L585" s="16">
        <v>2</v>
      </c>
      <c r="M585" s="3">
        <v>0.77600000000000002</v>
      </c>
      <c r="N585" s="3">
        <v>2.1000000000000001E-2</v>
      </c>
      <c r="O585" s="1">
        <v>32.5</v>
      </c>
      <c r="P585" s="16">
        <v>0</v>
      </c>
      <c r="Q585" s="14">
        <v>1.5263392773898441</v>
      </c>
      <c r="R585" s="17">
        <v>2.2095150145426308</v>
      </c>
      <c r="S585" s="9">
        <f t="shared" ref="S585:S603" si="40">LOG(L585)</f>
        <v>0.3010299956639812</v>
      </c>
      <c r="T585" s="12" t="e">
        <f t="shared" ref="T585:T603" si="41">LOG(P585)</f>
        <v>#NUM!</v>
      </c>
      <c r="U585" s="9">
        <f t="shared" ref="U585:U603" si="42">LOG(Q585)</f>
        <v>0.18365108009385028</v>
      </c>
      <c r="V585" s="12">
        <f t="shared" ref="V585:V603" si="43">LOG(R585)</f>
        <v>0.34429695711390723</v>
      </c>
    </row>
    <row r="586" spans="1:22" x14ac:dyDescent="0.3">
      <c r="A586">
        <v>583</v>
      </c>
      <c r="B586" s="1">
        <v>8.4</v>
      </c>
      <c r="C586" s="1">
        <v>8.1999999999999993</v>
      </c>
      <c r="D586" s="1">
        <v>28</v>
      </c>
      <c r="E586" s="2">
        <v>214</v>
      </c>
      <c r="F586" s="1">
        <v>4.7</v>
      </c>
      <c r="G586" s="1">
        <v>10.5</v>
      </c>
      <c r="H586" s="1">
        <v>27.2</v>
      </c>
      <c r="I586" s="3">
        <v>2.5310000000000001</v>
      </c>
      <c r="J586" s="3">
        <v>0.11799999999999999</v>
      </c>
      <c r="K586" s="1">
        <v>7.1</v>
      </c>
      <c r="L586" s="16">
        <v>4.3010299956639813</v>
      </c>
      <c r="M586" s="3">
        <v>0.23499999999999999</v>
      </c>
      <c r="N586" s="3">
        <v>3.5000000000000003E-2</v>
      </c>
      <c r="O586" s="1">
        <v>37.799999999999997</v>
      </c>
      <c r="P586" s="16">
        <v>3.0413926851582249</v>
      </c>
      <c r="Q586" s="14">
        <v>1.7465330074315739</v>
      </c>
      <c r="R586" s="17">
        <v>1.8299466959416359</v>
      </c>
      <c r="S586" s="9">
        <f t="shared" si="40"/>
        <v>0.63357247136272299</v>
      </c>
      <c r="T586" s="12">
        <f t="shared" si="41"/>
        <v>0.48307249708832406</v>
      </c>
      <c r="U586" s="9">
        <f t="shared" si="42"/>
        <v>0.24217679770910022</v>
      </c>
      <c r="V586" s="12">
        <f t="shared" si="43"/>
        <v>0.26243843945962753</v>
      </c>
    </row>
    <row r="587" spans="1:22" x14ac:dyDescent="0.3">
      <c r="A587">
        <v>584</v>
      </c>
      <c r="B587" s="1">
        <v>8.4</v>
      </c>
      <c r="C587" s="1">
        <v>7.7</v>
      </c>
      <c r="D587" s="1">
        <v>30.8</v>
      </c>
      <c r="E587" s="2">
        <v>344</v>
      </c>
      <c r="F587" s="1">
        <v>5.2</v>
      </c>
      <c r="G587" s="1">
        <v>14.5</v>
      </c>
      <c r="H587" s="1">
        <v>26.7</v>
      </c>
      <c r="I587" s="3">
        <v>2.4</v>
      </c>
      <c r="J587" s="3">
        <v>0.16800000000000001</v>
      </c>
      <c r="K587" s="1">
        <v>9.6999999999999993</v>
      </c>
      <c r="L587" s="16">
        <v>2</v>
      </c>
      <c r="M587" s="3">
        <v>0.503</v>
      </c>
      <c r="N587" s="3">
        <v>5.6000000000000001E-2</v>
      </c>
      <c r="O587" s="1">
        <v>40.4</v>
      </c>
      <c r="P587" s="16">
        <v>1.4771212547196624</v>
      </c>
      <c r="Q587" s="14">
        <v>1.2362852774480284</v>
      </c>
      <c r="R587" s="17">
        <v>2.3912880485952974</v>
      </c>
      <c r="S587" s="9">
        <f t="shared" si="40"/>
        <v>0.3010299956639812</v>
      </c>
      <c r="T587" s="12">
        <f t="shared" si="41"/>
        <v>0.16941614737301472</v>
      </c>
      <c r="U587" s="9">
        <f t="shared" si="42"/>
        <v>9.2118697391826279E-2</v>
      </c>
      <c r="V587" s="12">
        <f t="shared" si="43"/>
        <v>0.37863189329714814</v>
      </c>
    </row>
    <row r="588" spans="1:22" x14ac:dyDescent="0.3">
      <c r="A588">
        <v>585</v>
      </c>
      <c r="B588" s="1">
        <v>7.2</v>
      </c>
      <c r="C588" s="1">
        <v>7.1</v>
      </c>
      <c r="D588" s="1">
        <v>24.2</v>
      </c>
      <c r="E588" s="2">
        <v>183</v>
      </c>
      <c r="F588" s="1">
        <v>3.6</v>
      </c>
      <c r="G588" s="1">
        <v>7.4</v>
      </c>
      <c r="H588" s="1">
        <v>20.399999999999999</v>
      </c>
      <c r="I588" s="3">
        <v>2.5910000000000002</v>
      </c>
      <c r="J588" s="3">
        <v>0.108</v>
      </c>
      <c r="K588" s="1">
        <v>5.2</v>
      </c>
      <c r="L588" s="16">
        <v>2.6020599913279625</v>
      </c>
      <c r="M588" s="3">
        <v>0.21</v>
      </c>
      <c r="N588" s="3">
        <v>4.8000000000000001E-2</v>
      </c>
      <c r="O588" s="1">
        <v>27.6</v>
      </c>
      <c r="P588" s="16">
        <v>2.2787536009528289</v>
      </c>
      <c r="Q588" s="14">
        <v>2.245737159770679</v>
      </c>
      <c r="R588" s="17">
        <v>2.180125875164054</v>
      </c>
      <c r="S588" s="9">
        <f t="shared" si="40"/>
        <v>0.41531730513961562</v>
      </c>
      <c r="T588" s="12">
        <f t="shared" si="41"/>
        <v>0.35769736794836787</v>
      </c>
      <c r="U588" s="9">
        <f t="shared" si="42"/>
        <v>0.3513589252375513</v>
      </c>
      <c r="V588" s="12">
        <f t="shared" si="43"/>
        <v>0.3384815694353206</v>
      </c>
    </row>
    <row r="589" spans="1:22" x14ac:dyDescent="0.3">
      <c r="A589">
        <v>586</v>
      </c>
      <c r="B589" s="1">
        <v>7.7</v>
      </c>
      <c r="C589" s="1">
        <v>8.6</v>
      </c>
      <c r="D589" s="1">
        <v>18.399999999999999</v>
      </c>
      <c r="E589" s="2">
        <v>229</v>
      </c>
      <c r="F589" s="1">
        <v>3</v>
      </c>
      <c r="G589" s="1">
        <v>7.3</v>
      </c>
      <c r="H589" s="1">
        <v>17.7</v>
      </c>
      <c r="I589" s="3">
        <v>2.5579999999999998</v>
      </c>
      <c r="J589" s="3">
        <v>0.109</v>
      </c>
      <c r="K589" s="1">
        <v>6.3</v>
      </c>
      <c r="L589" s="16">
        <v>2.4771212547196626</v>
      </c>
      <c r="M589" s="3">
        <v>0.187</v>
      </c>
      <c r="N589" s="3">
        <v>0.03</v>
      </c>
      <c r="O589" s="1">
        <v>22.1</v>
      </c>
      <c r="P589" s="16">
        <v>1.5185139398778875</v>
      </c>
      <c r="Q589" s="14">
        <v>2.0720807067768554</v>
      </c>
      <c r="R589" s="17">
        <v>2.1411360901207388</v>
      </c>
      <c r="S589" s="9">
        <f t="shared" si="40"/>
        <v>0.3939472657569219</v>
      </c>
      <c r="T589" s="12">
        <f t="shared" si="41"/>
        <v>0.18141878307302428</v>
      </c>
      <c r="U589" s="9">
        <f t="shared" si="42"/>
        <v>0.31640666701201275</v>
      </c>
      <c r="V589" s="12">
        <f t="shared" si="43"/>
        <v>0.33064427182977041</v>
      </c>
    </row>
    <row r="590" spans="1:22" x14ac:dyDescent="0.3">
      <c r="A590">
        <v>587</v>
      </c>
      <c r="B590" s="1">
        <v>7.9</v>
      </c>
      <c r="C590" s="1">
        <v>9.4</v>
      </c>
      <c r="D590" s="1">
        <v>12.7</v>
      </c>
      <c r="E590" s="2">
        <v>332</v>
      </c>
      <c r="F590" s="1">
        <v>3.6</v>
      </c>
      <c r="G590" s="1">
        <v>7.5</v>
      </c>
      <c r="H590" s="1">
        <v>11.5</v>
      </c>
      <c r="I590" s="3">
        <v>3.5920000000000001</v>
      </c>
      <c r="J590" s="3">
        <v>9.9000000000000005E-2</v>
      </c>
      <c r="K590" s="1">
        <v>6.9</v>
      </c>
      <c r="L590" s="16">
        <v>2.6020599913279625</v>
      </c>
      <c r="M590" s="3">
        <v>1.02</v>
      </c>
      <c r="N590" s="3">
        <v>3.6999999999999998E-2</v>
      </c>
      <c r="O590" s="1">
        <v>30.5</v>
      </c>
      <c r="P590" s="16">
        <v>1.0791812460476249</v>
      </c>
      <c r="Q590" s="14">
        <v>1.160948480864697</v>
      </c>
      <c r="R590" s="17">
        <v>1.7084209001347126</v>
      </c>
      <c r="S590" s="9">
        <f t="shared" si="40"/>
        <v>0.41531730513961562</v>
      </c>
      <c r="T590" s="12">
        <f t="shared" si="41"/>
        <v>3.3094389583789102E-2</v>
      </c>
      <c r="U590" s="9">
        <f t="shared" si="42"/>
        <v>6.481294758300056E-2</v>
      </c>
      <c r="V590" s="12">
        <f t="shared" si="43"/>
        <v>0.23259487577144264</v>
      </c>
    </row>
    <row r="591" spans="1:22" x14ac:dyDescent="0.3">
      <c r="A591">
        <v>588</v>
      </c>
      <c r="B591" s="1">
        <v>8.6</v>
      </c>
      <c r="C591" s="1">
        <v>14.1</v>
      </c>
      <c r="D591" s="1">
        <v>7.8</v>
      </c>
      <c r="E591" s="2">
        <v>392</v>
      </c>
      <c r="F591" s="1">
        <v>4.2</v>
      </c>
      <c r="G591" s="1">
        <v>10.1</v>
      </c>
      <c r="H591" s="1">
        <v>13.1</v>
      </c>
      <c r="I591" s="3">
        <v>4.3710000000000004</v>
      </c>
      <c r="J591" s="3">
        <v>9.1999999999999998E-2</v>
      </c>
      <c r="K591" s="1">
        <v>8.1</v>
      </c>
      <c r="L591" s="16">
        <v>3.6020599913279625</v>
      </c>
      <c r="M591" s="3">
        <v>1.18</v>
      </c>
      <c r="N591" s="3">
        <v>2.8000000000000001E-2</v>
      </c>
      <c r="O591" s="1">
        <v>67.599999999999994</v>
      </c>
      <c r="P591" s="16">
        <v>2.1760912590556813</v>
      </c>
      <c r="Q591" s="14">
        <v>1.3162430051748899</v>
      </c>
      <c r="R591" s="17">
        <v>1.5831987739686229</v>
      </c>
      <c r="S591" s="9">
        <f t="shared" si="40"/>
        <v>0.5565509416000427</v>
      </c>
      <c r="T591" s="12">
        <f t="shared" si="41"/>
        <v>0.33767710447891836</v>
      </c>
      <c r="U591" s="9">
        <f t="shared" si="42"/>
        <v>0.11933607625658642</v>
      </c>
      <c r="V591" s="12">
        <f t="shared" si="43"/>
        <v>0.19953544488020702</v>
      </c>
    </row>
    <row r="592" spans="1:22" x14ac:dyDescent="0.3">
      <c r="A592">
        <v>589</v>
      </c>
      <c r="B592" s="1">
        <v>8.5</v>
      </c>
      <c r="C592" s="1">
        <v>15.9</v>
      </c>
      <c r="D592" s="1">
        <v>4.4000000000000004</v>
      </c>
      <c r="E592" s="2">
        <v>439</v>
      </c>
      <c r="F592" s="1">
        <v>4.7</v>
      </c>
      <c r="G592" s="1">
        <v>10.1</v>
      </c>
      <c r="H592" s="1">
        <v>17.399999999999999</v>
      </c>
      <c r="I592" s="3">
        <v>6.8360000000000003</v>
      </c>
      <c r="J592" s="3">
        <v>0.10299999999999999</v>
      </c>
      <c r="K592" s="1">
        <v>8.6</v>
      </c>
      <c r="L592" s="16">
        <v>1.6020599913279623</v>
      </c>
      <c r="M592" s="3">
        <v>1.333</v>
      </c>
      <c r="N592" s="3">
        <v>1.2999999999999999E-2</v>
      </c>
      <c r="O592" s="1">
        <v>100.7</v>
      </c>
      <c r="P592" s="16">
        <v>1.3010299956639813</v>
      </c>
      <c r="Q592" s="14">
        <v>1.2043913319192998</v>
      </c>
      <c r="R592" s="17">
        <v>1.1238516409670858</v>
      </c>
      <c r="S592" s="9">
        <f t="shared" si="40"/>
        <v>0.20467877480369823</v>
      </c>
      <c r="T592" s="12">
        <f t="shared" si="41"/>
        <v>0.11428730947563441</v>
      </c>
      <c r="U592" s="9">
        <f t="shared" si="42"/>
        <v>8.0767621207075563E-2</v>
      </c>
      <c r="V592" s="12">
        <f t="shared" si="43"/>
        <v>5.0708984042711361E-2</v>
      </c>
    </row>
    <row r="593" spans="1:22" x14ac:dyDescent="0.3">
      <c r="A593">
        <v>590</v>
      </c>
      <c r="B593" s="1">
        <v>8.9</v>
      </c>
      <c r="C593" s="1">
        <v>15.9</v>
      </c>
      <c r="D593" s="1">
        <v>5.0999999999999996</v>
      </c>
      <c r="E593" s="2">
        <v>411</v>
      </c>
      <c r="F593" s="1">
        <v>6.1</v>
      </c>
      <c r="G593" s="1">
        <v>13.1</v>
      </c>
      <c r="H593" s="1">
        <v>18.2</v>
      </c>
      <c r="I593" s="3">
        <v>6.0289999999999999</v>
      </c>
      <c r="J593" s="3">
        <v>0.13200000000000001</v>
      </c>
      <c r="K593" s="1">
        <v>9.6999999999999993</v>
      </c>
      <c r="L593" s="16">
        <v>2.3424226808222062</v>
      </c>
      <c r="M593" s="3">
        <v>1.9650000000000001</v>
      </c>
      <c r="N593" s="3">
        <v>1.2E-2</v>
      </c>
      <c r="O593" s="1">
        <v>104.4</v>
      </c>
      <c r="P593" s="16">
        <v>1</v>
      </c>
      <c r="Q593" s="14">
        <v>1.2882715882548212</v>
      </c>
      <c r="R593" s="17">
        <v>1.4712917110589385</v>
      </c>
      <c r="S593" s="9">
        <f t="shared" si="40"/>
        <v>0.36966526451330523</v>
      </c>
      <c r="T593" s="12">
        <f t="shared" si="41"/>
        <v>0</v>
      </c>
      <c r="U593" s="9">
        <f t="shared" si="42"/>
        <v>0.11000742889859723</v>
      </c>
      <c r="V593" s="12">
        <f t="shared" si="43"/>
        <v>0.16769878825655538</v>
      </c>
    </row>
    <row r="594" spans="1:22" x14ac:dyDescent="0.3">
      <c r="A594">
        <v>591</v>
      </c>
      <c r="B594" s="1">
        <v>8</v>
      </c>
      <c r="C594" s="1">
        <v>8.3000000000000007</v>
      </c>
      <c r="D594" s="1">
        <v>10.199999999999999</v>
      </c>
      <c r="E594" s="2">
        <v>399</v>
      </c>
      <c r="F594" s="1">
        <v>3.9</v>
      </c>
      <c r="G594" s="1">
        <v>8.3000000000000007</v>
      </c>
      <c r="H594" s="1">
        <v>11</v>
      </c>
      <c r="I594" s="3">
        <v>5.8929999999999998</v>
      </c>
      <c r="J594" s="3">
        <v>0.108</v>
      </c>
      <c r="K594" s="1">
        <v>6.9</v>
      </c>
      <c r="L594" s="16">
        <v>2</v>
      </c>
      <c r="M594" s="3">
        <v>2.536</v>
      </c>
      <c r="N594" s="3">
        <v>2.7E-2</v>
      </c>
      <c r="O594" s="1">
        <v>35.799999999999997</v>
      </c>
      <c r="P594" s="16">
        <v>0</v>
      </c>
      <c r="Q594" s="14">
        <v>1.2962921509948617</v>
      </c>
      <c r="R594" s="17">
        <v>1.5854607295085008</v>
      </c>
      <c r="S594" s="9">
        <f t="shared" si="40"/>
        <v>0.3010299956639812</v>
      </c>
      <c r="T594" s="12" t="e">
        <f t="shared" si="41"/>
        <v>#NUM!</v>
      </c>
      <c r="U594" s="9">
        <f t="shared" si="42"/>
        <v>0.11270289140045209</v>
      </c>
      <c r="V594" s="12">
        <f t="shared" si="43"/>
        <v>0.2001554893974965</v>
      </c>
    </row>
    <row r="595" spans="1:22" x14ac:dyDescent="0.3">
      <c r="A595">
        <v>592</v>
      </c>
      <c r="B595" s="1">
        <v>8.6</v>
      </c>
      <c r="C595" s="1">
        <v>11.1</v>
      </c>
      <c r="D595" s="1">
        <v>14.2</v>
      </c>
      <c r="E595" s="2">
        <v>350</v>
      </c>
      <c r="F595" s="1">
        <v>4.4000000000000004</v>
      </c>
      <c r="G595" s="1">
        <v>9.1999999999999993</v>
      </c>
      <c r="H595" s="1">
        <v>11.8</v>
      </c>
      <c r="I595" s="3">
        <v>4.8140000000000001</v>
      </c>
      <c r="J595" s="3">
        <v>0.152</v>
      </c>
      <c r="K595" s="1">
        <v>8.1</v>
      </c>
      <c r="L595" s="16">
        <v>1.9030899869919435</v>
      </c>
      <c r="M595" s="3">
        <v>1.9379999999999999</v>
      </c>
      <c r="N595" s="3">
        <v>2.1999999999999999E-2</v>
      </c>
      <c r="O595" s="1">
        <v>59.4</v>
      </c>
      <c r="P595" s="16">
        <v>0.69897000433601886</v>
      </c>
      <c r="Q595" s="14">
        <v>1.3271749589376198</v>
      </c>
      <c r="R595" s="17">
        <v>1.9360107957152095</v>
      </c>
      <c r="S595" s="9">
        <f t="shared" si="40"/>
        <v>0.27945932424606768</v>
      </c>
      <c r="T595" s="12">
        <f t="shared" si="41"/>
        <v>-0.15554146120834425</v>
      </c>
      <c r="U595" s="9">
        <f t="shared" si="42"/>
        <v>0.12292817884978202</v>
      </c>
      <c r="V595" s="12">
        <f t="shared" si="43"/>
        <v>0.2869077747215853</v>
      </c>
    </row>
    <row r="596" spans="1:22" x14ac:dyDescent="0.3">
      <c r="A596">
        <v>593</v>
      </c>
      <c r="B596" s="1">
        <v>7.5</v>
      </c>
      <c r="C596" s="1">
        <v>7.2</v>
      </c>
      <c r="D596" s="1">
        <v>19.399999999999999</v>
      </c>
      <c r="E596" s="2">
        <v>327</v>
      </c>
      <c r="F596" s="1">
        <v>4</v>
      </c>
      <c r="G596" s="1">
        <v>8.6</v>
      </c>
      <c r="H596" s="1">
        <v>13.5</v>
      </c>
      <c r="I596" s="3">
        <v>3.7080000000000002</v>
      </c>
      <c r="J596" s="3">
        <v>0.13400000000000001</v>
      </c>
      <c r="K596" s="1">
        <v>6.5</v>
      </c>
      <c r="L596" s="16">
        <v>0.90308998699194354</v>
      </c>
      <c r="M596" s="3">
        <v>1.6319999999999999</v>
      </c>
      <c r="N596" s="3">
        <v>3.3000000000000002E-2</v>
      </c>
      <c r="O596" s="1">
        <v>32.200000000000003</v>
      </c>
      <c r="P596" s="16">
        <v>0</v>
      </c>
      <c r="Q596" s="14">
        <v>1.4248979631844008</v>
      </c>
      <c r="R596" s="17">
        <v>2.0895518828864539</v>
      </c>
      <c r="S596" s="9">
        <f t="shared" si="40"/>
        <v>-4.4268972934662386E-2</v>
      </c>
      <c r="T596" s="12" t="e">
        <f t="shared" si="41"/>
        <v>#NUM!</v>
      </c>
      <c r="U596" s="9">
        <f t="shared" si="42"/>
        <v>0.15378376566902754</v>
      </c>
      <c r="V596" s="12">
        <f t="shared" si="43"/>
        <v>0.32005315900276182</v>
      </c>
    </row>
    <row r="597" spans="1:22" x14ac:dyDescent="0.3">
      <c r="A597">
        <v>594</v>
      </c>
      <c r="B597" s="1">
        <v>8.1999999999999993</v>
      </c>
      <c r="C597" s="1">
        <v>6.1</v>
      </c>
      <c r="D597" s="1">
        <v>23.8</v>
      </c>
      <c r="E597" s="2">
        <v>275</v>
      </c>
      <c r="F597" s="1">
        <v>4.7</v>
      </c>
      <c r="G597" s="1">
        <v>11.2</v>
      </c>
      <c r="H597" s="1">
        <v>19.100000000000001</v>
      </c>
      <c r="I597" s="3">
        <v>2.9790000000000001</v>
      </c>
      <c r="J597" s="3">
        <v>0.11700000000000001</v>
      </c>
      <c r="K597" s="1">
        <v>8.1</v>
      </c>
      <c r="L597" s="16">
        <v>1.7403626894942439</v>
      </c>
      <c r="M597" s="3">
        <v>1.0189999999999999</v>
      </c>
      <c r="N597" s="3">
        <v>2.3E-2</v>
      </c>
      <c r="O597" s="1">
        <v>40.9</v>
      </c>
      <c r="P597" s="16">
        <v>1.3010299956639813</v>
      </c>
      <c r="Q597" s="14">
        <v>1.5344322734758764</v>
      </c>
      <c r="R597" s="17">
        <v>2.2362852774480286</v>
      </c>
      <c r="S597" s="9">
        <f t="shared" si="40"/>
        <v>0.24063976416305094</v>
      </c>
      <c r="T597" s="12">
        <f t="shared" si="41"/>
        <v>0.11428730947563441</v>
      </c>
      <c r="U597" s="9">
        <f t="shared" si="42"/>
        <v>0.18594772437109028</v>
      </c>
      <c r="V597" s="12">
        <f t="shared" si="43"/>
        <v>0.34952720463419784</v>
      </c>
    </row>
    <row r="598" spans="1:22" x14ac:dyDescent="0.3">
      <c r="A598">
        <v>595</v>
      </c>
      <c r="B598" s="1">
        <v>7.9</v>
      </c>
      <c r="C598" s="1">
        <v>8.8000000000000007</v>
      </c>
      <c r="D598" s="1">
        <v>26.5</v>
      </c>
      <c r="E598" s="2">
        <v>191</v>
      </c>
      <c r="F598" s="1">
        <v>3.8</v>
      </c>
      <c r="G598" s="1">
        <v>9.6</v>
      </c>
      <c r="H598" s="1">
        <v>18.399999999999999</v>
      </c>
      <c r="I598" s="3">
        <v>2.641</v>
      </c>
      <c r="J598" s="3">
        <v>0.121</v>
      </c>
      <c r="K598" s="1">
        <v>8.8000000000000007</v>
      </c>
      <c r="L598" s="16">
        <v>3.4623979978989561</v>
      </c>
      <c r="M598" s="3">
        <v>0.29699999999999999</v>
      </c>
      <c r="N598" s="3">
        <v>0.05</v>
      </c>
      <c r="O598" s="1">
        <v>27.7</v>
      </c>
      <c r="P598" s="16">
        <v>3.1139433523068369</v>
      </c>
      <c r="Q598" s="14">
        <v>1.7272809276445269</v>
      </c>
      <c r="R598" s="17">
        <v>2.2227164711475833</v>
      </c>
      <c r="S598" s="9">
        <f t="shared" si="40"/>
        <v>0.53937698796358302</v>
      </c>
      <c r="T598" s="12">
        <f t="shared" si="41"/>
        <v>0.49331070778113001</v>
      </c>
      <c r="U598" s="9">
        <f t="shared" si="42"/>
        <v>0.2373629776391013</v>
      </c>
      <c r="V598" s="12">
        <f t="shared" si="43"/>
        <v>0.34688406779604031</v>
      </c>
    </row>
    <row r="599" spans="1:22" x14ac:dyDescent="0.3">
      <c r="A599">
        <v>596</v>
      </c>
      <c r="B599" s="1">
        <v>7.9</v>
      </c>
      <c r="C599" s="1">
        <v>7.9</v>
      </c>
      <c r="D599" s="1">
        <v>28.3</v>
      </c>
      <c r="E599" s="2">
        <v>194</v>
      </c>
      <c r="F599" s="1">
        <v>3.8</v>
      </c>
      <c r="G599" s="1">
        <v>8.6</v>
      </c>
      <c r="H599" s="1">
        <v>16</v>
      </c>
      <c r="I599" s="3">
        <v>1.9990000000000001</v>
      </c>
      <c r="J599" s="3">
        <v>0.11899999999999999</v>
      </c>
      <c r="K599" s="1">
        <v>8</v>
      </c>
      <c r="L599" s="16">
        <v>1.9912260756924949</v>
      </c>
      <c r="M599" s="3">
        <v>0.30499999999999999</v>
      </c>
      <c r="N599" s="3">
        <v>5.8000000000000003E-2</v>
      </c>
      <c r="O599" s="1">
        <v>36.1</v>
      </c>
      <c r="P599" s="16">
        <v>0</v>
      </c>
      <c r="Q599" s="14">
        <v>1.7338390006971494</v>
      </c>
      <c r="R599" s="17">
        <v>2.1610683854711747</v>
      </c>
      <c r="S599" s="9">
        <f t="shared" si="40"/>
        <v>0.29912057085204996</v>
      </c>
      <c r="T599" s="12" t="e">
        <f t="shared" si="41"/>
        <v>#NUM!</v>
      </c>
      <c r="U599" s="9">
        <f t="shared" si="42"/>
        <v>0.23900876767591561</v>
      </c>
      <c r="V599" s="12">
        <f t="shared" si="43"/>
        <v>0.33466851004051107</v>
      </c>
    </row>
    <row r="600" spans="1:22" x14ac:dyDescent="0.3">
      <c r="A600">
        <v>597</v>
      </c>
      <c r="B600" s="1">
        <v>7.3</v>
      </c>
      <c r="C600" s="1">
        <v>6.8</v>
      </c>
      <c r="D600" s="1">
        <v>23.4</v>
      </c>
      <c r="E600" s="2">
        <v>173</v>
      </c>
      <c r="F600" s="1">
        <v>2.8</v>
      </c>
      <c r="G600" s="1">
        <v>6.9</v>
      </c>
      <c r="H600" s="1">
        <v>17.7</v>
      </c>
      <c r="I600" s="3">
        <v>2.5110000000000001</v>
      </c>
      <c r="J600" s="3">
        <v>0.128</v>
      </c>
      <c r="K600" s="1">
        <v>5.0999999999999996</v>
      </c>
      <c r="L600" s="16">
        <v>2.5185139398778875</v>
      </c>
      <c r="M600" s="3">
        <v>0.24299999999999999</v>
      </c>
      <c r="N600" s="3">
        <v>8.5999999999999993E-2</v>
      </c>
      <c r="O600" s="1">
        <v>14.1</v>
      </c>
      <c r="P600" s="16">
        <v>1.9867717342662448</v>
      </c>
      <c r="Q600" s="14">
        <v>1.7787732934499272</v>
      </c>
      <c r="R600" s="17">
        <v>2.4138025167693513</v>
      </c>
      <c r="S600" s="9">
        <f t="shared" si="40"/>
        <v>0.40114435900365281</v>
      </c>
      <c r="T600" s="12">
        <f t="shared" si="41"/>
        <v>0.29814797267434384</v>
      </c>
      <c r="U600" s="9">
        <f t="shared" si="42"/>
        <v>0.25012060031681327</v>
      </c>
      <c r="V600" s="12">
        <f t="shared" si="43"/>
        <v>0.3827017357755495</v>
      </c>
    </row>
    <row r="601" spans="1:22" x14ac:dyDescent="0.3">
      <c r="A601">
        <v>598</v>
      </c>
      <c r="B601" s="1">
        <v>7.7</v>
      </c>
      <c r="C601" s="1">
        <v>8.6</v>
      </c>
      <c r="D601" s="1">
        <v>19.8</v>
      </c>
      <c r="E601" s="2">
        <v>230</v>
      </c>
      <c r="F601" s="1">
        <v>2.4</v>
      </c>
      <c r="G601" s="1">
        <v>5.3</v>
      </c>
      <c r="H601" s="1">
        <v>11.2</v>
      </c>
      <c r="I601" s="3">
        <v>3.0720000000000001</v>
      </c>
      <c r="J601" s="3">
        <v>8.2000000000000003E-2</v>
      </c>
      <c r="K601" s="1">
        <v>3.8</v>
      </c>
      <c r="L601" s="16">
        <v>3.3222192947339191</v>
      </c>
      <c r="M601" s="3">
        <v>0.17299999999999999</v>
      </c>
      <c r="N601" s="3">
        <v>3.4000000000000002E-2</v>
      </c>
      <c r="O601" s="1">
        <v>12</v>
      </c>
      <c r="P601" s="16">
        <v>2.6127838567197355</v>
      </c>
      <c r="Q601" s="14">
        <v>1.4880428026829355</v>
      </c>
      <c r="R601" s="17">
        <v>2.2013971243204513</v>
      </c>
      <c r="S601" s="9">
        <f t="shared" si="40"/>
        <v>0.52142829619168718</v>
      </c>
      <c r="T601" s="12">
        <f t="shared" si="41"/>
        <v>0.4171034840799791</v>
      </c>
      <c r="U601" s="9">
        <f t="shared" si="42"/>
        <v>0.17261542361688717</v>
      </c>
      <c r="V601" s="12">
        <f t="shared" si="43"/>
        <v>0.34269839482216835</v>
      </c>
    </row>
    <row r="602" spans="1:22" x14ac:dyDescent="0.3">
      <c r="A602">
        <v>599</v>
      </c>
      <c r="B602" s="1">
        <v>8.1</v>
      </c>
      <c r="C602" s="1">
        <v>10.4</v>
      </c>
      <c r="D602" s="1">
        <v>14.4</v>
      </c>
      <c r="E602" s="2">
        <v>337</v>
      </c>
      <c r="F602" s="1">
        <v>3.5</v>
      </c>
      <c r="G602" s="1">
        <v>7</v>
      </c>
      <c r="H602" s="1">
        <v>12.3</v>
      </c>
      <c r="I602" s="3">
        <v>3.6920000000000002</v>
      </c>
      <c r="J602" s="3">
        <v>4.7E-2</v>
      </c>
      <c r="K602" s="1">
        <v>6.3</v>
      </c>
      <c r="L602" s="16">
        <v>2.6532125137753435</v>
      </c>
      <c r="M602" s="3">
        <v>0.25900000000000001</v>
      </c>
      <c r="N602" s="3">
        <v>1.7000000000000001E-2</v>
      </c>
      <c r="O602" s="1">
        <v>34.799999999999997</v>
      </c>
      <c r="P602" s="16">
        <v>1</v>
      </c>
      <c r="Q602" s="14">
        <v>1.1251558295805302</v>
      </c>
      <c r="R602" s="17">
        <v>1.1643528557844369</v>
      </c>
      <c r="S602" s="9">
        <f t="shared" si="40"/>
        <v>0.42377203696448257</v>
      </c>
      <c r="T602" s="12">
        <f t="shared" si="41"/>
        <v>0</v>
      </c>
      <c r="U602" s="9">
        <f t="shared" si="42"/>
        <v>5.1212674660983636E-2</v>
      </c>
      <c r="V602" s="12">
        <f t="shared" si="43"/>
        <v>6.6084612700156017E-2</v>
      </c>
    </row>
    <row r="603" spans="1:22" x14ac:dyDescent="0.3">
      <c r="A603">
        <v>600</v>
      </c>
      <c r="B603" s="1">
        <v>7.8</v>
      </c>
      <c r="C603" s="1">
        <v>11.5</v>
      </c>
      <c r="D603" s="1">
        <v>8.5</v>
      </c>
      <c r="E603" s="2">
        <v>409</v>
      </c>
      <c r="F603" s="1">
        <v>3.6</v>
      </c>
      <c r="G603" s="1">
        <v>7.1</v>
      </c>
      <c r="H603" s="1">
        <v>7.4</v>
      </c>
      <c r="I603" s="3">
        <v>5.3789999999999996</v>
      </c>
      <c r="J603" s="3">
        <v>5.5E-2</v>
      </c>
      <c r="K603" s="1">
        <v>6</v>
      </c>
      <c r="L603" s="16">
        <v>3.3010299956639813</v>
      </c>
      <c r="M603" s="3">
        <v>1.75</v>
      </c>
      <c r="N603" s="3">
        <v>2.5000000000000001E-2</v>
      </c>
      <c r="O603" s="1">
        <v>23.8</v>
      </c>
      <c r="P603" s="16">
        <v>2.716003343634799</v>
      </c>
      <c r="Q603" s="14">
        <v>1.1158766642684446</v>
      </c>
      <c r="R603" s="17">
        <v>1.6095944092252201</v>
      </c>
      <c r="S603" s="9">
        <f t="shared" si="40"/>
        <v>0.51864947067752798</v>
      </c>
      <c r="T603" s="12">
        <f t="shared" si="41"/>
        <v>0.4339303002628267</v>
      </c>
      <c r="U603" s="9">
        <f t="shared" si="42"/>
        <v>4.7616195508645813E-2</v>
      </c>
      <c r="V603" s="12">
        <f t="shared" si="43"/>
        <v>0.20671645489742058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J32" sqref="J3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X37" sqref="X3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W40" sqref="W4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33" sqref="Z3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32" sqref="Z3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G33" sqref="G3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</vt:lpstr>
      <vt:lpstr>log </vt:lpstr>
      <vt:lpstr>B</vt:lpstr>
      <vt:lpstr>C</vt:lpstr>
      <vt:lpstr>N</vt:lpstr>
      <vt:lpstr>P</vt:lpstr>
      <vt:lpstr>CHL</vt:lpstr>
      <vt:lpstr>FC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PC</cp:lastModifiedBy>
  <dcterms:created xsi:type="dcterms:W3CDTF">2020-02-28T04:12:09Z</dcterms:created>
  <dcterms:modified xsi:type="dcterms:W3CDTF">2020-03-01T23:21:51Z</dcterms:modified>
</cp:coreProperties>
</file>