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0년 자료\6월 자료\폴더(2020.6월)\낙동강논문자료\년평균\"/>
    </mc:Choice>
  </mc:AlternateContent>
  <bookViews>
    <workbookView xWindow="0" yWindow="0" windowWidth="28800" windowHeight="12255" activeTab="10"/>
  </bookViews>
  <sheets>
    <sheet name="BOD" sheetId="2" r:id="rId1"/>
    <sheet name="COD" sheetId="3" r:id="rId2"/>
    <sheet name="TN" sheetId="4" r:id="rId3"/>
    <sheet name="DTN" sheetId="5" r:id="rId4"/>
    <sheet name="NO3N" sheetId="6" r:id="rId5"/>
    <sheet name="NH3N" sheetId="11" r:id="rId6"/>
    <sheet name="TP" sheetId="7" r:id="rId7"/>
    <sheet name="DTP" sheetId="8" r:id="rId8"/>
    <sheet name="PO4P" sheetId="9" r:id="rId9"/>
    <sheet name="CHLA" sheetId="10" r:id="rId10"/>
    <sheet name="전체평균" sheetId="12" r:id="rId11"/>
  </sheets>
  <calcPr calcId="162913"/>
</workbook>
</file>

<file path=xl/calcChain.xml><?xml version="1.0" encoding="utf-8"?>
<calcChain xmlns="http://schemas.openxmlformats.org/spreadsheetml/2006/main">
  <c r="C18" i="10" l="1"/>
  <c r="D18" i="10"/>
  <c r="E18" i="10"/>
  <c r="F18" i="10"/>
  <c r="G18" i="10"/>
  <c r="H18" i="10"/>
  <c r="I18" i="10"/>
  <c r="J18" i="10"/>
  <c r="C18" i="9"/>
  <c r="D18" i="9"/>
  <c r="E18" i="9"/>
  <c r="F18" i="9"/>
  <c r="G18" i="9"/>
  <c r="H18" i="9"/>
  <c r="I18" i="9"/>
  <c r="J18" i="9"/>
  <c r="C18" i="8"/>
  <c r="D18" i="8"/>
  <c r="E18" i="8"/>
  <c r="F18" i="8"/>
  <c r="G18" i="8"/>
  <c r="H18" i="8"/>
  <c r="I18" i="8"/>
  <c r="J18" i="8"/>
  <c r="C18" i="7"/>
  <c r="D18" i="7"/>
  <c r="E18" i="7"/>
  <c r="F18" i="7"/>
  <c r="G18" i="7"/>
  <c r="H18" i="7"/>
  <c r="I18" i="7"/>
  <c r="J18" i="7"/>
  <c r="C18" i="11"/>
  <c r="D18" i="11"/>
  <c r="E18" i="11"/>
  <c r="F18" i="11"/>
  <c r="G18" i="11"/>
  <c r="H18" i="11"/>
  <c r="I18" i="11"/>
  <c r="J18" i="11"/>
  <c r="C18" i="6"/>
  <c r="D18" i="6"/>
  <c r="E18" i="6"/>
  <c r="F18" i="6"/>
  <c r="G18" i="6"/>
  <c r="H18" i="6"/>
  <c r="I18" i="6"/>
  <c r="J18" i="6"/>
  <c r="C18" i="5"/>
  <c r="D18" i="5"/>
  <c r="E18" i="5"/>
  <c r="F18" i="5"/>
  <c r="G18" i="5"/>
  <c r="H18" i="5"/>
  <c r="I18" i="5"/>
  <c r="J18" i="5"/>
  <c r="C18" i="4"/>
  <c r="D18" i="4"/>
  <c r="E18" i="4"/>
  <c r="F18" i="4"/>
  <c r="G18" i="4"/>
  <c r="H18" i="4"/>
  <c r="I18" i="4"/>
  <c r="J18" i="4"/>
  <c r="C18" i="3"/>
  <c r="D18" i="3"/>
  <c r="E18" i="3"/>
  <c r="F18" i="3"/>
  <c r="G18" i="3"/>
  <c r="H18" i="3"/>
  <c r="I18" i="3"/>
  <c r="J18" i="3"/>
  <c r="C18" i="2"/>
  <c r="D18" i="2"/>
  <c r="E18" i="2"/>
  <c r="F18" i="2"/>
  <c r="G18" i="2"/>
  <c r="H18" i="2"/>
  <c r="I18" i="2"/>
  <c r="J18" i="2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3" i="10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3" i="7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3" i="1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</calcChain>
</file>

<file path=xl/sharedStrings.xml><?xml version="1.0" encoding="utf-8"?>
<sst xmlns="http://schemas.openxmlformats.org/spreadsheetml/2006/main" count="223" uniqueCount="23">
  <si>
    <t>No</t>
  </si>
  <si>
    <t>연도</t>
  </si>
  <si>
    <t>BOD(mg/L)</t>
  </si>
  <si>
    <t>COD(mg/L)</t>
  </si>
  <si>
    <t>T-N(mg/L)</t>
  </si>
  <si>
    <t>DTN(mg/L)</t>
  </si>
  <si>
    <t>NO₃-N(mg/L)</t>
  </si>
  <si>
    <t>NH₃-N(mg/L)</t>
  </si>
  <si>
    <t>T-P(mg/L)</t>
  </si>
  <si>
    <t>DTP(mg/L)</t>
  </si>
  <si>
    <t>PO₄-P(mg/L)</t>
  </si>
  <si>
    <t>Chlorophyll-a(mg/㎥)</t>
  </si>
  <si>
    <t>지점</t>
    <phoneticPr fontId="5" type="noConversion"/>
  </si>
  <si>
    <t>MEAN</t>
    <phoneticPr fontId="5" type="noConversion"/>
  </si>
  <si>
    <t>영강2</t>
    <phoneticPr fontId="5" type="noConversion"/>
  </si>
  <si>
    <t>위천2</t>
    <phoneticPr fontId="5" type="noConversion"/>
  </si>
  <si>
    <t>감천2</t>
    <phoneticPr fontId="5" type="noConversion"/>
  </si>
  <si>
    <t>금호강6</t>
    <phoneticPr fontId="5" type="noConversion"/>
  </si>
  <si>
    <t>회천2</t>
    <phoneticPr fontId="5" type="noConversion"/>
  </si>
  <si>
    <t>황강3</t>
    <phoneticPr fontId="5" type="noConversion"/>
  </si>
  <si>
    <t>남강4</t>
    <phoneticPr fontId="5" type="noConversion"/>
  </si>
  <si>
    <t>밀양강3</t>
    <phoneticPr fontId="5" type="noConversion"/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</si>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</sst>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_ "/>
    <numFmt numFmtId="178" formatCode="0.0_);[Red]\(0.0\)"/>
    <numFmt numFmtId="179" formatCode="0.000_);[Red]\(0.000\)"/>
  </numFmts>
  <fonts count="7">
    <font>
      <sz val="10"/>
      <color rgb="FF000000"/>
      <name val="Tahoma"/>
    </font>
    <font>
      <sz val="9"/>
      <color rgb="FF5D5D5D"/>
      <name val="NotoKrR"/>
    </font>
    <font>
      <sz val="9"/>
      <color rgb="FF7D7D7D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>
        <stop position="0">
          <color rgb="FFFFFFFF"/>
        </stop>
        <stop position="1">
          <color rgb="FFE7E7E7"/>
        </stop>
      </gradientFill>
    </fill>
    <fill>
      <gradientFill degree="90">
        <stop position="0">
          <color rgb="FF1679B2"/>
        </stop>
        <stop position="1">
          <color rgb="FF0D6FA7"/>
        </stop>
      </gradientFill>
    </fill>
  </fills>
  <borders count="5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1507D"/>
      </right>
      <top/>
      <bottom style="thin">
        <color rgb="FF00446B"/>
      </bottom>
      <diagonal/>
    </border>
    <border>
      <left/>
      <right style="thin">
        <color rgb="FF01507D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4" fillId="4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4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4" sqref="F4"/>
    </sheetView>
  </sheetViews>
  <sheetFormatPr defaultRowHeight="12.75"/>
  <cols>
    <col min="3" max="3" width="11.7109375" style="16" bestFit="1" customWidth="1"/>
    <col min="4" max="4" width="11.7109375" style="14" bestFit="1" customWidth="1"/>
    <col min="5" max="10" width="11.7109375" style="16" bestFit="1" customWidth="1"/>
    <col min="11" max="11" width="9.140625" style="14"/>
  </cols>
  <sheetData>
    <row r="1" spans="1:11" ht="22.5" customHeight="1">
      <c r="A1" s="7"/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5" t="s">
        <v>2</v>
      </c>
      <c r="D2" s="3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9" t="s">
        <v>13</v>
      </c>
    </row>
    <row r="3" spans="1:11" ht="22.5" customHeight="1">
      <c r="A3" s="1">
        <v>1</v>
      </c>
      <c r="B3" s="4">
        <v>2005</v>
      </c>
      <c r="C3" s="15">
        <v>1.3</v>
      </c>
      <c r="D3" s="15">
        <v>1.4</v>
      </c>
      <c r="E3" s="15">
        <v>0.9</v>
      </c>
      <c r="F3" s="15">
        <v>4</v>
      </c>
      <c r="G3" s="15">
        <v>1.6</v>
      </c>
      <c r="H3" s="15">
        <v>0.6</v>
      </c>
      <c r="I3" s="15">
        <v>2.6</v>
      </c>
      <c r="J3" s="15">
        <v>1.9</v>
      </c>
      <c r="K3" s="16">
        <f t="shared" ref="K3:K17" si="0">AVERAGE(C3:J3)</f>
        <v>1.7874999999999999</v>
      </c>
    </row>
    <row r="4" spans="1:11" ht="22.5" customHeight="1">
      <c r="A4" s="1">
        <v>2</v>
      </c>
      <c r="B4" s="4">
        <v>2006</v>
      </c>
      <c r="C4" s="15">
        <v>1.1000000000000001</v>
      </c>
      <c r="D4" s="15">
        <v>1.7</v>
      </c>
      <c r="E4" s="15">
        <v>1.1000000000000001</v>
      </c>
      <c r="F4" s="15">
        <v>3.9</v>
      </c>
      <c r="G4" s="15">
        <v>1.6</v>
      </c>
      <c r="H4" s="15">
        <v>0.9</v>
      </c>
      <c r="I4" s="15">
        <v>3.6</v>
      </c>
      <c r="J4" s="15">
        <v>2.1</v>
      </c>
      <c r="K4" s="16">
        <f t="shared" si="0"/>
        <v>2</v>
      </c>
    </row>
    <row r="5" spans="1:11" ht="22.5" customHeight="1">
      <c r="A5" s="1">
        <v>3</v>
      </c>
      <c r="B5" s="4">
        <v>2007</v>
      </c>
      <c r="C5" s="15">
        <v>0.8</v>
      </c>
      <c r="D5" s="15">
        <v>1.2</v>
      </c>
      <c r="E5" s="15">
        <v>1</v>
      </c>
      <c r="F5" s="15">
        <v>3.8</v>
      </c>
      <c r="G5" s="15">
        <v>1.3</v>
      </c>
      <c r="H5" s="15">
        <v>1</v>
      </c>
      <c r="I5" s="15">
        <v>2.5</v>
      </c>
      <c r="J5" s="15">
        <v>1.7</v>
      </c>
      <c r="K5" s="16">
        <f t="shared" si="0"/>
        <v>1.6624999999999999</v>
      </c>
    </row>
    <row r="6" spans="1:11" ht="22.5" customHeight="1">
      <c r="A6" s="1">
        <v>4</v>
      </c>
      <c r="B6" s="4">
        <v>2008</v>
      </c>
      <c r="C6" s="15">
        <v>1.7</v>
      </c>
      <c r="D6" s="15">
        <v>1.6</v>
      </c>
      <c r="E6" s="15">
        <v>0.9</v>
      </c>
      <c r="F6" s="15">
        <v>3.6</v>
      </c>
      <c r="G6" s="15">
        <v>1.5</v>
      </c>
      <c r="H6" s="15">
        <v>0.8</v>
      </c>
      <c r="I6" s="15">
        <v>3.3</v>
      </c>
      <c r="J6" s="15">
        <v>2.9</v>
      </c>
      <c r="K6" s="16">
        <f t="shared" si="0"/>
        <v>2.0375000000000001</v>
      </c>
    </row>
    <row r="7" spans="1:11" ht="22.5" customHeight="1">
      <c r="A7" s="1">
        <v>5</v>
      </c>
      <c r="B7" s="4">
        <v>2009</v>
      </c>
      <c r="C7" s="15">
        <v>1.9</v>
      </c>
      <c r="D7" s="15">
        <v>1.1000000000000001</v>
      </c>
      <c r="E7" s="15">
        <v>1</v>
      </c>
      <c r="F7" s="15">
        <v>3.9</v>
      </c>
      <c r="G7" s="15">
        <v>1.7</v>
      </c>
      <c r="H7" s="15">
        <v>1.1000000000000001</v>
      </c>
      <c r="I7" s="15">
        <v>3.7</v>
      </c>
      <c r="J7" s="15">
        <v>3.5</v>
      </c>
      <c r="K7" s="16">
        <f t="shared" si="0"/>
        <v>2.2374999999999998</v>
      </c>
    </row>
    <row r="8" spans="1:11" ht="22.5" customHeight="1">
      <c r="A8" s="1">
        <v>6</v>
      </c>
      <c r="B8" s="4">
        <v>2010</v>
      </c>
      <c r="C8" s="15">
        <v>1.9</v>
      </c>
      <c r="D8" s="15">
        <v>1.1000000000000001</v>
      </c>
      <c r="E8" s="15">
        <v>1.1000000000000001</v>
      </c>
      <c r="F8" s="15">
        <v>3</v>
      </c>
      <c r="G8" s="15">
        <v>1.3</v>
      </c>
      <c r="H8" s="15">
        <v>0.8</v>
      </c>
      <c r="I8" s="15">
        <v>2</v>
      </c>
      <c r="J8" s="15">
        <v>1.7</v>
      </c>
      <c r="K8" s="16">
        <f t="shared" si="0"/>
        <v>1.6125</v>
      </c>
    </row>
    <row r="9" spans="1:11" ht="22.5" customHeight="1">
      <c r="A9" s="1">
        <v>7</v>
      </c>
      <c r="B9" s="4">
        <v>2011</v>
      </c>
      <c r="C9" s="15">
        <v>1</v>
      </c>
      <c r="D9" s="15">
        <v>1</v>
      </c>
      <c r="E9" s="15">
        <v>1.2</v>
      </c>
      <c r="F9" s="15">
        <v>3.3</v>
      </c>
      <c r="G9" s="15">
        <v>1.2</v>
      </c>
      <c r="H9" s="15">
        <v>0.9</v>
      </c>
      <c r="I9" s="15">
        <v>2.8</v>
      </c>
      <c r="J9" s="15">
        <v>2</v>
      </c>
      <c r="K9" s="16">
        <f t="shared" si="0"/>
        <v>1.6749999999999998</v>
      </c>
    </row>
    <row r="10" spans="1:11" ht="22.5" customHeight="1">
      <c r="A10" s="1">
        <v>8</v>
      </c>
      <c r="B10" s="4">
        <v>2012</v>
      </c>
      <c r="C10" s="15">
        <v>1.3</v>
      </c>
      <c r="D10" s="15">
        <v>1.4</v>
      </c>
      <c r="E10" s="15">
        <v>0.9</v>
      </c>
      <c r="F10" s="15">
        <v>3.1</v>
      </c>
      <c r="G10" s="15">
        <v>1.3</v>
      </c>
      <c r="H10" s="15">
        <v>1.1000000000000001</v>
      </c>
      <c r="I10" s="15">
        <v>2</v>
      </c>
      <c r="J10" s="15">
        <v>1.7</v>
      </c>
      <c r="K10" s="16">
        <f t="shared" si="0"/>
        <v>1.5999999999999999</v>
      </c>
    </row>
    <row r="11" spans="1:11" ht="22.5" customHeight="1">
      <c r="A11" s="1">
        <v>9</v>
      </c>
      <c r="B11" s="4">
        <v>2013</v>
      </c>
      <c r="C11" s="15">
        <v>1.4</v>
      </c>
      <c r="D11" s="15">
        <v>1.5</v>
      </c>
      <c r="E11" s="15">
        <v>0.8</v>
      </c>
      <c r="F11" s="15">
        <v>3.8</v>
      </c>
      <c r="G11" s="15">
        <v>1.2</v>
      </c>
      <c r="H11" s="15">
        <v>1.1000000000000001</v>
      </c>
      <c r="I11" s="15">
        <v>2</v>
      </c>
      <c r="J11" s="15">
        <v>1.9</v>
      </c>
      <c r="K11" s="16">
        <f t="shared" si="0"/>
        <v>1.7124999999999999</v>
      </c>
    </row>
    <row r="12" spans="1:11" ht="22.5" customHeight="1">
      <c r="A12" s="1">
        <v>10</v>
      </c>
      <c r="B12" s="4">
        <v>2014</v>
      </c>
      <c r="C12" s="15">
        <v>1.2</v>
      </c>
      <c r="D12" s="15">
        <v>1.5</v>
      </c>
      <c r="E12" s="15">
        <v>1.1000000000000001</v>
      </c>
      <c r="F12" s="15">
        <v>3.6</v>
      </c>
      <c r="G12" s="15">
        <v>1.4</v>
      </c>
      <c r="H12" s="15">
        <v>1.5</v>
      </c>
      <c r="I12" s="15">
        <v>2.7</v>
      </c>
      <c r="J12" s="15">
        <v>2.1</v>
      </c>
      <c r="K12" s="16">
        <f t="shared" si="0"/>
        <v>1.8875</v>
      </c>
    </row>
    <row r="13" spans="1:11" ht="22.5" customHeight="1">
      <c r="A13" s="1">
        <v>11</v>
      </c>
      <c r="B13" s="4">
        <v>2015</v>
      </c>
      <c r="C13" s="15">
        <v>1.1000000000000001</v>
      </c>
      <c r="D13" s="15">
        <v>1.3</v>
      </c>
      <c r="E13" s="15">
        <v>1.3</v>
      </c>
      <c r="F13" s="15">
        <v>4.3</v>
      </c>
      <c r="G13" s="15">
        <v>1.5</v>
      </c>
      <c r="H13" s="15">
        <v>1.1000000000000001</v>
      </c>
      <c r="I13" s="15">
        <v>2.1</v>
      </c>
      <c r="J13" s="15">
        <v>2.2000000000000002</v>
      </c>
      <c r="K13" s="16">
        <f t="shared" si="0"/>
        <v>1.8624999999999998</v>
      </c>
    </row>
    <row r="14" spans="1:11" ht="22.5" customHeight="1">
      <c r="A14" s="1">
        <v>12</v>
      </c>
      <c r="B14" s="4">
        <v>2016</v>
      </c>
      <c r="C14" s="15">
        <v>0.9</v>
      </c>
      <c r="D14" s="15">
        <v>1.4</v>
      </c>
      <c r="E14" s="15">
        <v>1.6</v>
      </c>
      <c r="F14" s="15">
        <v>3.7</v>
      </c>
      <c r="G14" s="15">
        <v>1.4</v>
      </c>
      <c r="H14" s="15">
        <v>1.4</v>
      </c>
      <c r="I14" s="15">
        <v>1.9</v>
      </c>
      <c r="J14" s="15">
        <v>1.9</v>
      </c>
      <c r="K14" s="16">
        <f t="shared" si="0"/>
        <v>1.7750000000000001</v>
      </c>
    </row>
    <row r="15" spans="1:11" ht="22.5" customHeight="1">
      <c r="A15" s="1">
        <v>13</v>
      </c>
      <c r="B15" s="4">
        <v>2017</v>
      </c>
      <c r="C15" s="15">
        <v>1.5</v>
      </c>
      <c r="D15" s="15">
        <v>1.9</v>
      </c>
      <c r="E15" s="15">
        <v>1.4</v>
      </c>
      <c r="F15" s="15">
        <v>3.8</v>
      </c>
      <c r="G15" s="15">
        <v>2.5</v>
      </c>
      <c r="H15" s="15">
        <v>0.7</v>
      </c>
      <c r="I15" s="15">
        <v>2.9</v>
      </c>
      <c r="J15" s="15">
        <v>2.8</v>
      </c>
      <c r="K15" s="16">
        <f t="shared" si="0"/>
        <v>2.1875</v>
      </c>
    </row>
    <row r="16" spans="1:11" ht="22.5" customHeight="1">
      <c r="A16" s="1">
        <v>14</v>
      </c>
      <c r="B16" s="4">
        <v>2018</v>
      </c>
      <c r="C16" s="15">
        <v>1.2</v>
      </c>
      <c r="D16" s="15">
        <v>2</v>
      </c>
      <c r="E16" s="15">
        <v>1.9</v>
      </c>
      <c r="F16" s="15">
        <v>3</v>
      </c>
      <c r="G16" s="15">
        <v>1.7</v>
      </c>
      <c r="H16" s="15">
        <v>0.6</v>
      </c>
      <c r="I16" s="15">
        <v>1.7</v>
      </c>
      <c r="J16" s="15">
        <v>1.9</v>
      </c>
      <c r="K16" s="16">
        <f t="shared" si="0"/>
        <v>1.7499999999999998</v>
      </c>
    </row>
    <row r="17" spans="1:11" ht="22.5" customHeight="1">
      <c r="A17" s="1">
        <v>15</v>
      </c>
      <c r="B17" s="4">
        <v>2019</v>
      </c>
      <c r="C17" s="15">
        <v>1.6</v>
      </c>
      <c r="D17" s="15">
        <v>1.6</v>
      </c>
      <c r="E17" s="15">
        <v>1.1000000000000001</v>
      </c>
      <c r="F17" s="15">
        <v>3.1</v>
      </c>
      <c r="G17" s="15">
        <v>1.3</v>
      </c>
      <c r="H17" s="15">
        <v>0.6</v>
      </c>
      <c r="I17" s="15">
        <v>2.2000000000000002</v>
      </c>
      <c r="J17" s="15">
        <v>2.5</v>
      </c>
      <c r="K17" s="16">
        <f t="shared" si="0"/>
        <v>1.75</v>
      </c>
    </row>
    <row r="18" spans="1:11" ht="24" customHeight="1">
      <c r="B18" s="14" t="s">
        <v>22</v>
      </c>
      <c r="C18" s="16">
        <f t="shared" ref="C18:J18" si="1">AVERAGE(C3:C17)</f>
        <v>1.3266666666666669</v>
      </c>
      <c r="D18" s="16">
        <f t="shared" si="1"/>
        <v>1.4466666666666665</v>
      </c>
      <c r="E18" s="16">
        <f t="shared" si="1"/>
        <v>1.1533333333333333</v>
      </c>
      <c r="F18" s="16">
        <f t="shared" si="1"/>
        <v>3.5933333333333333</v>
      </c>
      <c r="G18" s="16">
        <f t="shared" si="1"/>
        <v>1.5</v>
      </c>
      <c r="H18" s="16">
        <f t="shared" si="1"/>
        <v>0.94666666666666666</v>
      </c>
      <c r="I18" s="16">
        <f t="shared" si="1"/>
        <v>2.5333333333333337</v>
      </c>
      <c r="J18" s="16">
        <f t="shared" si="1"/>
        <v>2.1866666666666665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7" sqref="E7"/>
    </sheetView>
  </sheetViews>
  <sheetFormatPr defaultRowHeight="12.75"/>
  <cols>
    <col min="3" max="10" width="20.85546875" style="16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9" t="s">
        <v>13</v>
      </c>
    </row>
    <row r="3" spans="1:11" ht="22.5" customHeight="1">
      <c r="A3" s="1">
        <v>1</v>
      </c>
      <c r="B3" s="4">
        <v>2005</v>
      </c>
      <c r="C3" s="15">
        <v>2.2999999999999998</v>
      </c>
      <c r="D3" s="15">
        <v>8.4</v>
      </c>
      <c r="E3" s="15">
        <v>5.5</v>
      </c>
      <c r="F3" s="15">
        <v>33.799999999999997</v>
      </c>
      <c r="G3" s="15">
        <v>7.9</v>
      </c>
      <c r="H3" s="15">
        <v>1.9</v>
      </c>
      <c r="I3" s="15">
        <v>39.299999999999997</v>
      </c>
      <c r="J3" s="15">
        <v>20.3</v>
      </c>
      <c r="K3" s="16">
        <f t="shared" ref="K3:K17" si="0">AVERAGE(C3:J3)</f>
        <v>14.924999999999999</v>
      </c>
    </row>
    <row r="4" spans="1:11" ht="22.5" customHeight="1">
      <c r="A4" s="1">
        <v>2</v>
      </c>
      <c r="B4" s="4">
        <v>2006</v>
      </c>
      <c r="C4" s="15">
        <v>5.7</v>
      </c>
      <c r="D4" s="15">
        <v>9.5</v>
      </c>
      <c r="E4" s="15">
        <v>9.1999999999999993</v>
      </c>
      <c r="F4" s="15">
        <v>38.700000000000003</v>
      </c>
      <c r="G4" s="15">
        <v>9.4</v>
      </c>
      <c r="H4" s="15">
        <v>3.6</v>
      </c>
      <c r="I4" s="15">
        <v>74.099999999999994</v>
      </c>
      <c r="J4" s="15">
        <v>26</v>
      </c>
      <c r="K4" s="16">
        <f t="shared" si="0"/>
        <v>22.024999999999999</v>
      </c>
    </row>
    <row r="5" spans="1:11" ht="22.5" customHeight="1">
      <c r="A5" s="1">
        <v>3</v>
      </c>
      <c r="B5" s="4">
        <v>2007</v>
      </c>
      <c r="C5" s="15">
        <v>6.4</v>
      </c>
      <c r="D5" s="15">
        <v>5.4</v>
      </c>
      <c r="E5" s="15">
        <v>9.4</v>
      </c>
      <c r="F5" s="15">
        <v>44.7</v>
      </c>
      <c r="G5" s="15">
        <v>9.5</v>
      </c>
      <c r="H5" s="15">
        <v>2.6</v>
      </c>
      <c r="I5" s="15">
        <v>40.1</v>
      </c>
      <c r="J5" s="15">
        <v>22.5</v>
      </c>
      <c r="K5" s="16">
        <f t="shared" si="0"/>
        <v>17.574999999999999</v>
      </c>
    </row>
    <row r="6" spans="1:11" ht="22.5" customHeight="1">
      <c r="A6" s="1">
        <v>4</v>
      </c>
      <c r="B6" s="4">
        <v>2008</v>
      </c>
      <c r="C6" s="15">
        <v>4.4000000000000004</v>
      </c>
      <c r="D6" s="15">
        <v>7.8</v>
      </c>
      <c r="E6" s="15">
        <v>10</v>
      </c>
      <c r="F6" s="15">
        <v>56.5</v>
      </c>
      <c r="G6" s="15">
        <v>11.5</v>
      </c>
      <c r="H6" s="15">
        <v>1.9</v>
      </c>
      <c r="I6" s="15">
        <v>66.599999999999994</v>
      </c>
      <c r="J6" s="15">
        <v>41.8</v>
      </c>
      <c r="K6" s="16">
        <f t="shared" si="0"/>
        <v>25.0625</v>
      </c>
    </row>
    <row r="7" spans="1:11" ht="22.5" customHeight="1">
      <c r="A7" s="1">
        <v>5</v>
      </c>
      <c r="B7" s="4">
        <v>2009</v>
      </c>
      <c r="C7" s="15">
        <v>7.9</v>
      </c>
      <c r="D7" s="15">
        <v>5</v>
      </c>
      <c r="E7" s="15">
        <v>8</v>
      </c>
      <c r="F7" s="15">
        <v>61.2</v>
      </c>
      <c r="G7" s="15">
        <v>12.6</v>
      </c>
      <c r="H7" s="15">
        <v>3.4</v>
      </c>
      <c r="I7" s="15">
        <v>64.400000000000006</v>
      </c>
      <c r="J7" s="15">
        <v>66.599999999999994</v>
      </c>
      <c r="K7" s="16">
        <f t="shared" si="0"/>
        <v>28.637499999999999</v>
      </c>
    </row>
    <row r="8" spans="1:11" ht="22.5" customHeight="1">
      <c r="A8" s="1">
        <v>6</v>
      </c>
      <c r="B8" s="4">
        <v>2010</v>
      </c>
      <c r="C8" s="15">
        <v>2.9</v>
      </c>
      <c r="D8" s="15">
        <v>5.9</v>
      </c>
      <c r="E8" s="15">
        <v>5.3</v>
      </c>
      <c r="F8" s="15">
        <v>35.9</v>
      </c>
      <c r="G8" s="15">
        <v>7.5</v>
      </c>
      <c r="H8" s="15">
        <v>3.4</v>
      </c>
      <c r="I8" s="15">
        <v>34.799999999999997</v>
      </c>
      <c r="J8" s="15">
        <v>15.1</v>
      </c>
      <c r="K8" s="16">
        <f t="shared" si="0"/>
        <v>13.849999999999998</v>
      </c>
    </row>
    <row r="9" spans="1:11" ht="22.5" customHeight="1">
      <c r="A9" s="1">
        <v>7</v>
      </c>
      <c r="B9" s="4">
        <v>2011</v>
      </c>
      <c r="C9" s="15">
        <v>4.7</v>
      </c>
      <c r="D9" s="15">
        <v>4.5999999999999996</v>
      </c>
      <c r="E9" s="15">
        <v>4.5</v>
      </c>
      <c r="F9" s="15">
        <v>34.700000000000003</v>
      </c>
      <c r="G9" s="15">
        <v>4.4000000000000004</v>
      </c>
      <c r="H9" s="15">
        <v>3.6</v>
      </c>
      <c r="I9" s="15">
        <v>42</v>
      </c>
      <c r="J9" s="15">
        <v>25.3</v>
      </c>
      <c r="K9" s="16">
        <f t="shared" si="0"/>
        <v>15.475</v>
      </c>
    </row>
    <row r="10" spans="1:11" ht="22.5" customHeight="1">
      <c r="A10" s="1">
        <v>8</v>
      </c>
      <c r="B10" s="4">
        <v>2012</v>
      </c>
      <c r="C10" s="15">
        <v>7</v>
      </c>
      <c r="D10" s="15">
        <v>6.7</v>
      </c>
      <c r="E10" s="15">
        <v>2.5</v>
      </c>
      <c r="F10" s="15">
        <v>43.5</v>
      </c>
      <c r="G10" s="15">
        <v>7.7</v>
      </c>
      <c r="H10" s="15">
        <v>3.4</v>
      </c>
      <c r="I10" s="15">
        <v>28</v>
      </c>
      <c r="J10" s="15">
        <v>14.8</v>
      </c>
      <c r="K10" s="16">
        <f t="shared" si="0"/>
        <v>14.200000000000001</v>
      </c>
    </row>
    <row r="11" spans="1:11" ht="22.5" customHeight="1">
      <c r="A11" s="1">
        <v>9</v>
      </c>
      <c r="B11" s="4">
        <v>2013</v>
      </c>
      <c r="C11" s="15">
        <v>3.6</v>
      </c>
      <c r="D11" s="15">
        <v>6.5</v>
      </c>
      <c r="E11" s="15">
        <v>3.3</v>
      </c>
      <c r="F11" s="15">
        <v>47.2</v>
      </c>
      <c r="G11" s="15">
        <v>7.2</v>
      </c>
      <c r="H11" s="15">
        <v>2.2999999999999998</v>
      </c>
      <c r="I11" s="15">
        <v>19.3</v>
      </c>
      <c r="J11" s="15">
        <v>12.9</v>
      </c>
      <c r="K11" s="16">
        <f t="shared" si="0"/>
        <v>12.7875</v>
      </c>
    </row>
    <row r="12" spans="1:11" ht="22.5" customHeight="1">
      <c r="A12" s="1">
        <v>10</v>
      </c>
      <c r="B12" s="4">
        <v>2014</v>
      </c>
      <c r="C12" s="15">
        <v>4.9000000000000004</v>
      </c>
      <c r="D12" s="15">
        <v>4.8</v>
      </c>
      <c r="E12" s="15">
        <v>4.8</v>
      </c>
      <c r="F12" s="15">
        <v>49.8</v>
      </c>
      <c r="G12" s="15">
        <v>6.3</v>
      </c>
      <c r="H12" s="15">
        <v>4.3</v>
      </c>
      <c r="I12" s="15">
        <v>24.5</v>
      </c>
      <c r="J12" s="15">
        <v>14.5</v>
      </c>
      <c r="K12" s="16">
        <f t="shared" si="0"/>
        <v>14.237499999999999</v>
      </c>
    </row>
    <row r="13" spans="1:11" ht="22.5" customHeight="1">
      <c r="A13" s="1">
        <v>11</v>
      </c>
      <c r="B13" s="4">
        <v>2015</v>
      </c>
      <c r="C13" s="15">
        <v>5.7</v>
      </c>
      <c r="D13" s="15">
        <v>8.6</v>
      </c>
      <c r="E13" s="15">
        <v>9.1</v>
      </c>
      <c r="F13" s="15">
        <v>61</v>
      </c>
      <c r="G13" s="15">
        <v>7.3</v>
      </c>
      <c r="H13" s="15">
        <v>2.8</v>
      </c>
      <c r="I13" s="15">
        <v>29.4</v>
      </c>
      <c r="J13" s="15">
        <v>16.7</v>
      </c>
      <c r="K13" s="16">
        <f t="shared" si="0"/>
        <v>17.574999999999999</v>
      </c>
    </row>
    <row r="14" spans="1:11" ht="22.5" customHeight="1">
      <c r="A14" s="1">
        <v>12</v>
      </c>
      <c r="B14" s="4">
        <v>2016</v>
      </c>
      <c r="C14" s="15">
        <v>5.3</v>
      </c>
      <c r="D14" s="15">
        <v>5.6</v>
      </c>
      <c r="E14" s="15">
        <v>7</v>
      </c>
      <c r="F14" s="15">
        <v>45.3</v>
      </c>
      <c r="G14" s="15">
        <v>6.9</v>
      </c>
      <c r="H14" s="15">
        <v>3.2</v>
      </c>
      <c r="I14" s="15">
        <v>17.7</v>
      </c>
      <c r="J14" s="15">
        <v>15.2</v>
      </c>
      <c r="K14" s="16">
        <f t="shared" si="0"/>
        <v>13.275</v>
      </c>
    </row>
    <row r="15" spans="1:11" ht="22.5" customHeight="1">
      <c r="A15" s="1">
        <v>13</v>
      </c>
      <c r="B15" s="4">
        <v>2017</v>
      </c>
      <c r="C15" s="15">
        <v>3.7</v>
      </c>
      <c r="D15" s="15">
        <v>8</v>
      </c>
      <c r="E15" s="15">
        <v>6</v>
      </c>
      <c r="F15" s="15">
        <v>53.8</v>
      </c>
      <c r="G15" s="15">
        <v>9.6</v>
      </c>
      <c r="H15" s="15">
        <v>2.7</v>
      </c>
      <c r="I15" s="15">
        <v>32.799999999999997</v>
      </c>
      <c r="J15" s="15">
        <v>37.799999999999997</v>
      </c>
      <c r="K15" s="16">
        <f t="shared" si="0"/>
        <v>19.299999999999997</v>
      </c>
    </row>
    <row r="16" spans="1:11" ht="22.5" customHeight="1">
      <c r="A16" s="1">
        <v>14</v>
      </c>
      <c r="B16" s="4">
        <v>2018</v>
      </c>
      <c r="C16" s="15">
        <v>5.3</v>
      </c>
      <c r="D16" s="15">
        <v>8.5</v>
      </c>
      <c r="E16" s="15">
        <v>5.6</v>
      </c>
      <c r="F16" s="15">
        <v>35.6</v>
      </c>
      <c r="G16" s="15">
        <v>10.1</v>
      </c>
      <c r="H16" s="15">
        <v>3.5</v>
      </c>
      <c r="I16" s="15">
        <v>18.3</v>
      </c>
      <c r="J16" s="15">
        <v>17.100000000000001</v>
      </c>
      <c r="K16" s="16">
        <f t="shared" si="0"/>
        <v>13</v>
      </c>
    </row>
    <row r="17" spans="1:11" ht="22.5" customHeight="1">
      <c r="A17" s="1">
        <v>15</v>
      </c>
      <c r="B17" s="4">
        <v>2019</v>
      </c>
      <c r="C17" s="15">
        <v>4.0999999999999996</v>
      </c>
      <c r="D17" s="15">
        <v>6.6</v>
      </c>
      <c r="E17" s="15">
        <v>5.4</v>
      </c>
      <c r="F17" s="15">
        <v>30.8</v>
      </c>
      <c r="G17" s="15">
        <v>6.1</v>
      </c>
      <c r="H17" s="15">
        <v>2.7</v>
      </c>
      <c r="I17" s="15">
        <v>32.5</v>
      </c>
      <c r="J17" s="15">
        <v>30.4</v>
      </c>
      <c r="K17" s="16">
        <f t="shared" si="0"/>
        <v>14.825000000000003</v>
      </c>
    </row>
    <row r="18" spans="1:11" ht="24" customHeight="1">
      <c r="B18" s="14" t="s">
        <v>22</v>
      </c>
      <c r="C18" s="16">
        <f t="shared" ref="C18:J18" si="1">AVERAGE(C3:C17)</f>
        <v>4.9266666666666659</v>
      </c>
      <c r="D18" s="16">
        <f t="shared" si="1"/>
        <v>6.7933333333333321</v>
      </c>
      <c r="E18" s="16">
        <f t="shared" si="1"/>
        <v>6.3733333333333331</v>
      </c>
      <c r="F18" s="16">
        <f t="shared" si="1"/>
        <v>44.833333333333329</v>
      </c>
      <c r="G18" s="16">
        <f t="shared" si="1"/>
        <v>8.2666666666666657</v>
      </c>
      <c r="H18" s="16">
        <f t="shared" si="1"/>
        <v>3.0200000000000009</v>
      </c>
      <c r="I18" s="16">
        <f t="shared" si="1"/>
        <v>37.586666666666666</v>
      </c>
      <c r="J18" s="16">
        <f t="shared" si="1"/>
        <v>25.133333333333333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7"/>
  <sheetViews>
    <sheetView tabSelected="1" workbookViewId="0">
      <selection activeCell="G25" sqref="G25"/>
    </sheetView>
  </sheetViews>
  <sheetFormatPr defaultRowHeight="12.75"/>
  <cols>
    <col min="3" max="4" width="13" style="10" bestFit="1" customWidth="1"/>
    <col min="5" max="6" width="13" style="12" bestFit="1" customWidth="1"/>
    <col min="7" max="8" width="13.28515625" style="12" bestFit="1" customWidth="1"/>
    <col min="9" max="10" width="13" style="12" bestFit="1" customWidth="1"/>
    <col min="11" max="11" width="13.28515625" style="12" bestFit="1" customWidth="1"/>
    <col min="12" max="12" width="20.85546875" style="10" bestFit="1" customWidth="1"/>
  </cols>
  <sheetData>
    <row r="1" spans="1:12" ht="22.5" customHeight="1">
      <c r="B1" s="7" t="s">
        <v>12</v>
      </c>
    </row>
    <row r="2" spans="1:12" ht="24" customHeight="1">
      <c r="A2" s="2" t="s">
        <v>0</v>
      </c>
      <c r="B2" s="3" t="s">
        <v>1</v>
      </c>
      <c r="C2" s="11" t="s">
        <v>2</v>
      </c>
      <c r="D2" s="11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1" t="s">
        <v>11</v>
      </c>
    </row>
    <row r="3" spans="1:12" ht="22.5" customHeight="1">
      <c r="A3" s="1">
        <v>1</v>
      </c>
      <c r="B3" s="4">
        <v>2005</v>
      </c>
      <c r="C3" s="10">
        <v>1.7874999999999999</v>
      </c>
      <c r="D3" s="10">
        <v>4.4375</v>
      </c>
      <c r="E3" s="12">
        <v>3.4163750000000004</v>
      </c>
      <c r="F3" s="12">
        <v>2.8812499999999996</v>
      </c>
      <c r="G3" s="12">
        <v>2.290375</v>
      </c>
      <c r="H3" s="12">
        <v>0.14074999999999999</v>
      </c>
      <c r="I3" s="12">
        <v>0.13500000000000001</v>
      </c>
      <c r="J3" s="12">
        <v>9.600000000000003E-2</v>
      </c>
      <c r="K3" s="12">
        <v>7.412500000000001E-2</v>
      </c>
      <c r="L3" s="10">
        <v>14.924999999999999</v>
      </c>
    </row>
    <row r="4" spans="1:12" ht="22.5" customHeight="1">
      <c r="A4" s="1">
        <v>2</v>
      </c>
      <c r="B4" s="4">
        <v>2006</v>
      </c>
      <c r="C4" s="10">
        <v>2</v>
      </c>
      <c r="D4" s="10">
        <v>4.7374999999999998</v>
      </c>
      <c r="E4" s="12">
        <v>3.4036249999999999</v>
      </c>
      <c r="F4" s="12">
        <v>3.1401249999999998</v>
      </c>
      <c r="G4" s="12">
        <v>2.446625</v>
      </c>
      <c r="H4" s="12">
        <v>0.20300000000000001</v>
      </c>
      <c r="I4" s="12">
        <v>0.13325000000000001</v>
      </c>
      <c r="J4" s="12">
        <v>9.4124999999999986E-2</v>
      </c>
      <c r="K4" s="12">
        <v>7.8375E-2</v>
      </c>
      <c r="L4" s="10">
        <v>22.024999999999999</v>
      </c>
    </row>
    <row r="5" spans="1:12" ht="22.5" customHeight="1">
      <c r="A5" s="1">
        <v>3</v>
      </c>
      <c r="B5" s="4">
        <v>2007</v>
      </c>
      <c r="C5" s="10">
        <v>1.6624999999999999</v>
      </c>
      <c r="D5" s="10">
        <v>4.2</v>
      </c>
      <c r="E5" s="12">
        <v>3.2990000000000004</v>
      </c>
      <c r="F5" s="12">
        <v>3.1164999999999998</v>
      </c>
      <c r="G5" s="12">
        <v>2.6128749999999998</v>
      </c>
      <c r="H5" s="12">
        <v>0.15325</v>
      </c>
      <c r="I5" s="12">
        <v>0.16012500000000002</v>
      </c>
      <c r="J5" s="12">
        <v>0.12525</v>
      </c>
      <c r="K5" s="12">
        <v>0.11374999999999999</v>
      </c>
      <c r="L5" s="10">
        <v>17.574999999999999</v>
      </c>
    </row>
    <row r="6" spans="1:12" ht="22.5" customHeight="1">
      <c r="A6" s="1">
        <v>4</v>
      </c>
      <c r="B6" s="4">
        <v>2008</v>
      </c>
      <c r="C6" s="10">
        <v>2.0375000000000001</v>
      </c>
      <c r="D6" s="10">
        <v>4.875</v>
      </c>
      <c r="E6" s="12">
        <v>2.9748749999999999</v>
      </c>
      <c r="F6" s="12">
        <v>2.7026249999999998</v>
      </c>
      <c r="G6" s="12">
        <v>2.2350000000000003</v>
      </c>
      <c r="H6" s="12">
        <v>0.159</v>
      </c>
      <c r="I6" s="12">
        <v>0.15562500000000001</v>
      </c>
      <c r="J6" s="12">
        <v>0.12025</v>
      </c>
      <c r="K6" s="12">
        <v>9.6625000000000016E-2</v>
      </c>
      <c r="L6" s="10">
        <v>25.0625</v>
      </c>
    </row>
    <row r="7" spans="1:12" ht="22.5" customHeight="1">
      <c r="A7" s="1">
        <v>5</v>
      </c>
      <c r="B7" s="4">
        <v>2009</v>
      </c>
      <c r="C7" s="10">
        <v>2.2374999999999998</v>
      </c>
      <c r="D7" s="10">
        <v>5.2875000000000005</v>
      </c>
      <c r="E7" s="12">
        <v>3.1025</v>
      </c>
      <c r="F7" s="12">
        <v>2.8857500000000003</v>
      </c>
      <c r="G7" s="12">
        <v>2.1956249999999997</v>
      </c>
      <c r="H7" s="12">
        <v>0.20250000000000001</v>
      </c>
      <c r="I7" s="12">
        <v>0.15375</v>
      </c>
      <c r="J7" s="12">
        <v>0.11662499999999999</v>
      </c>
      <c r="K7" s="12">
        <v>9.5375000000000015E-2</v>
      </c>
      <c r="L7" s="10">
        <v>28.637499999999999</v>
      </c>
    </row>
    <row r="8" spans="1:12" ht="22.5" customHeight="1">
      <c r="A8" s="1">
        <v>6</v>
      </c>
      <c r="B8" s="4">
        <v>2010</v>
      </c>
      <c r="C8" s="10">
        <v>1.6125</v>
      </c>
      <c r="D8" s="10">
        <v>4.95</v>
      </c>
      <c r="E8" s="12">
        <v>3.0192499999999995</v>
      </c>
      <c r="F8" s="12">
        <v>2.869875</v>
      </c>
      <c r="G8" s="12">
        <v>2.4107500000000002</v>
      </c>
      <c r="H8" s="12">
        <v>0.126</v>
      </c>
      <c r="I8" s="12">
        <v>0.11475</v>
      </c>
      <c r="J8" s="12">
        <v>8.6375000000000021E-2</v>
      </c>
      <c r="K8" s="12">
        <v>7.1875000000000008E-2</v>
      </c>
      <c r="L8" s="10">
        <v>13.849999999999998</v>
      </c>
    </row>
    <row r="9" spans="1:12" ht="22.5" customHeight="1">
      <c r="A9" s="1">
        <v>7</v>
      </c>
      <c r="B9" s="4">
        <v>2011</v>
      </c>
      <c r="C9" s="10">
        <v>1.6749999999999998</v>
      </c>
      <c r="D9" s="10">
        <v>4.8375000000000004</v>
      </c>
      <c r="E9" s="12">
        <v>3.0407500000000001</v>
      </c>
      <c r="F9" s="12">
        <v>2.8567500000000008</v>
      </c>
      <c r="G9" s="12">
        <v>2.4126250000000002</v>
      </c>
      <c r="H9" s="12">
        <v>0.15637499999999999</v>
      </c>
      <c r="I9" s="12">
        <v>9.8999999999999991E-2</v>
      </c>
      <c r="J9" s="12">
        <v>7.0500000000000021E-2</v>
      </c>
      <c r="K9" s="12">
        <v>5.9500000000000011E-2</v>
      </c>
      <c r="L9" s="10">
        <v>15.475</v>
      </c>
    </row>
    <row r="10" spans="1:12" ht="22.5" customHeight="1">
      <c r="A10" s="1">
        <v>8</v>
      </c>
      <c r="B10" s="4">
        <v>2012</v>
      </c>
      <c r="C10" s="10">
        <v>1.5999999999999999</v>
      </c>
      <c r="D10" s="10">
        <v>4.3999999999999995</v>
      </c>
      <c r="E10" s="12">
        <v>3.0942499999999997</v>
      </c>
      <c r="F10" s="12">
        <v>2.911</v>
      </c>
      <c r="G10" s="12">
        <v>2.4838749999999998</v>
      </c>
      <c r="H10" s="12">
        <v>0.144125</v>
      </c>
      <c r="I10" s="12">
        <v>7.3000000000000009E-2</v>
      </c>
      <c r="J10" s="12">
        <v>0.10299999999999999</v>
      </c>
      <c r="K10" s="12">
        <v>3.4375000000000003E-2</v>
      </c>
      <c r="L10" s="10">
        <v>14.200000000000001</v>
      </c>
    </row>
    <row r="11" spans="1:12" ht="22.5" customHeight="1">
      <c r="A11" s="1">
        <v>9</v>
      </c>
      <c r="B11" s="4">
        <v>2013</v>
      </c>
      <c r="C11" s="10">
        <v>1.7124999999999999</v>
      </c>
      <c r="D11" s="10">
        <v>4.3374999999999995</v>
      </c>
      <c r="E11" s="12">
        <v>2.9759999999999995</v>
      </c>
      <c r="F11" s="12">
        <v>2.7956250000000002</v>
      </c>
      <c r="G11" s="12">
        <v>2.2567499999999998</v>
      </c>
      <c r="H11" s="12">
        <v>0.14662500000000001</v>
      </c>
      <c r="I11" s="12">
        <v>7.7375000000000013E-2</v>
      </c>
      <c r="J11" s="12">
        <v>3.0874999999999996E-2</v>
      </c>
      <c r="K11" s="12">
        <v>1.7875000000000002E-2</v>
      </c>
      <c r="L11" s="10">
        <v>12.7875</v>
      </c>
    </row>
    <row r="12" spans="1:12" ht="22.5" customHeight="1">
      <c r="A12" s="1">
        <v>10</v>
      </c>
      <c r="B12" s="4">
        <v>2014</v>
      </c>
      <c r="C12" s="10">
        <v>1.8875</v>
      </c>
      <c r="D12" s="10">
        <v>4.6750000000000007</v>
      </c>
      <c r="E12" s="12">
        <v>2.9475000000000002</v>
      </c>
      <c r="F12" s="12">
        <v>2.7423750000000005</v>
      </c>
      <c r="G12" s="12">
        <v>2.311375</v>
      </c>
      <c r="H12" s="12">
        <v>0.12612500000000001</v>
      </c>
      <c r="I12" s="12">
        <v>4.8125000000000001E-2</v>
      </c>
      <c r="J12" s="12">
        <v>2.8874999999999998E-2</v>
      </c>
      <c r="K12" s="12">
        <v>1.4250000000000002E-2</v>
      </c>
      <c r="L12" s="10">
        <v>14.237499999999999</v>
      </c>
    </row>
    <row r="13" spans="1:12" ht="22.5" customHeight="1">
      <c r="A13" s="1">
        <v>11</v>
      </c>
      <c r="B13" s="4">
        <v>2015</v>
      </c>
      <c r="C13" s="10">
        <v>1.8624999999999998</v>
      </c>
      <c r="D13" s="10">
        <v>4.9625000000000004</v>
      </c>
      <c r="E13" s="12">
        <v>2.6368749999999999</v>
      </c>
      <c r="F13" s="12">
        <v>2.46475</v>
      </c>
      <c r="G13" s="12">
        <v>1.9455000000000002</v>
      </c>
      <c r="H13" s="12">
        <v>0.11624999999999999</v>
      </c>
      <c r="I13" s="12">
        <v>4.6249999999999999E-2</v>
      </c>
      <c r="J13" s="12">
        <v>2.8375000000000001E-2</v>
      </c>
      <c r="K13" s="12">
        <v>1.4250000000000001E-2</v>
      </c>
      <c r="L13" s="10">
        <v>17.574999999999999</v>
      </c>
    </row>
    <row r="14" spans="1:12" ht="22.5" customHeight="1">
      <c r="A14" s="1">
        <v>12</v>
      </c>
      <c r="B14" s="4">
        <v>2016</v>
      </c>
      <c r="C14" s="10">
        <v>1.7750000000000001</v>
      </c>
      <c r="D14" s="10">
        <v>5.15</v>
      </c>
      <c r="E14" s="12">
        <v>2.8843749999999995</v>
      </c>
      <c r="F14" s="12">
        <v>2.7482500000000005</v>
      </c>
      <c r="G14" s="12">
        <v>2.3944999999999999</v>
      </c>
      <c r="H14" s="12">
        <v>0.12874999999999998</v>
      </c>
      <c r="I14" s="12">
        <v>4.5624999999999999E-2</v>
      </c>
      <c r="J14" s="12">
        <v>2.9499999999999998E-2</v>
      </c>
      <c r="K14" s="12">
        <v>1.8000000000000002E-2</v>
      </c>
      <c r="L14" s="10">
        <v>13.275</v>
      </c>
    </row>
    <row r="15" spans="1:12" ht="22.5" customHeight="1">
      <c r="A15" s="1">
        <v>13</v>
      </c>
      <c r="B15" s="4">
        <v>2017</v>
      </c>
      <c r="C15" s="10">
        <v>2.1875</v>
      </c>
      <c r="D15" s="10">
        <v>5.125</v>
      </c>
      <c r="E15" s="12">
        <v>2.6967500000000002</v>
      </c>
      <c r="F15" s="12">
        <v>2.5256249999999998</v>
      </c>
      <c r="G15" s="12">
        <v>1.9685000000000001</v>
      </c>
      <c r="H15" s="12">
        <v>0.139125</v>
      </c>
      <c r="I15" s="12">
        <v>3.3499999999999995E-2</v>
      </c>
      <c r="J15" s="12">
        <v>1.8249999999999999E-2</v>
      </c>
      <c r="K15" s="12">
        <v>8.1250000000000003E-3</v>
      </c>
      <c r="L15" s="10">
        <v>19.299999999999997</v>
      </c>
    </row>
    <row r="16" spans="1:12" ht="22.5" customHeight="1">
      <c r="A16" s="1">
        <v>14</v>
      </c>
      <c r="B16" s="4">
        <v>2018</v>
      </c>
      <c r="C16" s="10">
        <v>1.7499999999999998</v>
      </c>
      <c r="D16" s="10">
        <v>5.3</v>
      </c>
      <c r="E16" s="12">
        <v>3.0778750000000001</v>
      </c>
      <c r="F16" s="12">
        <v>2.9101250000000003</v>
      </c>
      <c r="G16" s="12">
        <v>2.2634999999999996</v>
      </c>
      <c r="H16" s="12">
        <v>0.13125000000000001</v>
      </c>
      <c r="I16" s="12">
        <v>3.8374999999999992E-2</v>
      </c>
      <c r="J16" s="12">
        <v>2.4E-2</v>
      </c>
      <c r="K16" s="12">
        <v>1.4375000000000001E-2</v>
      </c>
      <c r="L16" s="10">
        <v>13</v>
      </c>
    </row>
    <row r="17" spans="1:12" ht="22.5" customHeight="1">
      <c r="A17" s="1">
        <v>15</v>
      </c>
      <c r="B17" s="4">
        <v>2019</v>
      </c>
      <c r="C17" s="10">
        <v>1.75</v>
      </c>
      <c r="D17" s="10">
        <v>4.9125000000000005</v>
      </c>
      <c r="E17" s="12">
        <v>2.7017500000000005</v>
      </c>
      <c r="F17" s="12">
        <v>2.5310000000000001</v>
      </c>
      <c r="G17" s="12">
        <v>2.089375</v>
      </c>
      <c r="H17" s="12">
        <v>8.5249999999999992E-2</v>
      </c>
      <c r="I17" s="12">
        <v>3.9750000000000001E-2</v>
      </c>
      <c r="J17" s="12">
        <v>2.6874999999999996E-2</v>
      </c>
      <c r="K17" s="12">
        <v>1.1375000000000001E-2</v>
      </c>
      <c r="L17" s="10">
        <v>14.825000000000003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7" sqref="E7"/>
    </sheetView>
  </sheetViews>
  <sheetFormatPr defaultRowHeight="12.75"/>
  <cols>
    <col min="3" max="3" width="11.7109375" style="16" bestFit="1" customWidth="1"/>
    <col min="4" max="4" width="11.7109375" style="14" bestFit="1" customWidth="1"/>
    <col min="5" max="10" width="11.7109375" style="16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5" t="s">
        <v>3</v>
      </c>
      <c r="D2" s="3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9" t="s">
        <v>13</v>
      </c>
    </row>
    <row r="3" spans="1:11" ht="22.5" customHeight="1">
      <c r="A3" s="1">
        <v>1</v>
      </c>
      <c r="B3" s="4">
        <v>2005</v>
      </c>
      <c r="C3" s="15">
        <v>2.5</v>
      </c>
      <c r="D3" s="15">
        <v>3.9</v>
      </c>
      <c r="E3" s="15">
        <v>2.9</v>
      </c>
      <c r="F3" s="15">
        <v>9.5</v>
      </c>
      <c r="G3" s="15">
        <v>3.6</v>
      </c>
      <c r="H3" s="15">
        <v>3.1</v>
      </c>
      <c r="I3" s="15">
        <v>5.6</v>
      </c>
      <c r="J3" s="15">
        <v>4.4000000000000004</v>
      </c>
      <c r="K3" s="16">
        <f t="shared" ref="K3:K17" si="0">AVERAGE(C3:J3)</f>
        <v>4.4375</v>
      </c>
    </row>
    <row r="4" spans="1:11" ht="22.5" customHeight="1">
      <c r="A4" s="1">
        <v>2</v>
      </c>
      <c r="B4" s="4">
        <v>2006</v>
      </c>
      <c r="C4" s="15">
        <v>3.3</v>
      </c>
      <c r="D4" s="15">
        <v>4</v>
      </c>
      <c r="E4" s="15">
        <v>3.8</v>
      </c>
      <c r="F4" s="15">
        <v>8.9</v>
      </c>
      <c r="G4" s="15">
        <v>3.9</v>
      </c>
      <c r="H4" s="15">
        <v>3.3</v>
      </c>
      <c r="I4" s="15">
        <v>6.9</v>
      </c>
      <c r="J4" s="15">
        <v>3.8</v>
      </c>
      <c r="K4" s="16">
        <f t="shared" si="0"/>
        <v>4.7374999999999998</v>
      </c>
    </row>
    <row r="5" spans="1:11" ht="22.5" customHeight="1">
      <c r="A5" s="1">
        <v>3</v>
      </c>
      <c r="B5" s="4">
        <v>2007</v>
      </c>
      <c r="C5" s="15">
        <v>2.9</v>
      </c>
      <c r="D5" s="15">
        <v>3.6</v>
      </c>
      <c r="E5" s="15">
        <v>3</v>
      </c>
      <c r="F5" s="15">
        <v>8.6999999999999993</v>
      </c>
      <c r="G5" s="15">
        <v>3.1</v>
      </c>
      <c r="H5" s="15">
        <v>2.8</v>
      </c>
      <c r="I5" s="15">
        <v>5.6</v>
      </c>
      <c r="J5" s="15">
        <v>3.9</v>
      </c>
      <c r="K5" s="16">
        <f t="shared" si="0"/>
        <v>4.2</v>
      </c>
    </row>
    <row r="6" spans="1:11" ht="22.5" customHeight="1">
      <c r="A6" s="1">
        <v>4</v>
      </c>
      <c r="B6" s="4">
        <v>2008</v>
      </c>
      <c r="C6" s="15">
        <v>3</v>
      </c>
      <c r="D6" s="15">
        <v>4.5</v>
      </c>
      <c r="E6" s="15">
        <v>3.4</v>
      </c>
      <c r="F6" s="15">
        <v>9</v>
      </c>
      <c r="G6" s="15">
        <v>4.5999999999999996</v>
      </c>
      <c r="H6" s="15">
        <v>2.8</v>
      </c>
      <c r="I6" s="15">
        <v>6.6</v>
      </c>
      <c r="J6" s="15">
        <v>5.0999999999999996</v>
      </c>
      <c r="K6" s="16">
        <f t="shared" si="0"/>
        <v>4.875</v>
      </c>
    </row>
    <row r="7" spans="1:11" ht="22.5" customHeight="1">
      <c r="A7" s="1">
        <v>5</v>
      </c>
      <c r="B7" s="4">
        <v>2009</v>
      </c>
      <c r="C7" s="15">
        <v>3.8</v>
      </c>
      <c r="D7" s="15">
        <v>3.7</v>
      </c>
      <c r="E7" s="15">
        <v>3.8</v>
      </c>
      <c r="F7" s="15">
        <v>9.9</v>
      </c>
      <c r="G7" s="15">
        <v>5</v>
      </c>
      <c r="H7" s="15">
        <v>2.5</v>
      </c>
      <c r="I7" s="15">
        <v>7.1</v>
      </c>
      <c r="J7" s="15">
        <v>6.5</v>
      </c>
      <c r="K7" s="16">
        <f t="shared" si="0"/>
        <v>5.2875000000000005</v>
      </c>
    </row>
    <row r="8" spans="1:11" ht="22.5" customHeight="1">
      <c r="A8" s="1">
        <v>6</v>
      </c>
      <c r="B8" s="4">
        <v>2010</v>
      </c>
      <c r="C8" s="15">
        <v>3.3</v>
      </c>
      <c r="D8" s="15">
        <v>5.2</v>
      </c>
      <c r="E8" s="15">
        <v>4.7</v>
      </c>
      <c r="F8" s="15">
        <v>8.8000000000000007</v>
      </c>
      <c r="G8" s="15">
        <v>4.7</v>
      </c>
      <c r="H8" s="15">
        <v>2.9</v>
      </c>
      <c r="I8" s="15">
        <v>5.4</v>
      </c>
      <c r="J8" s="15">
        <v>4.5999999999999996</v>
      </c>
      <c r="K8" s="16">
        <f t="shared" si="0"/>
        <v>4.95</v>
      </c>
    </row>
    <row r="9" spans="1:11" ht="22.5" customHeight="1">
      <c r="A9" s="1">
        <v>7</v>
      </c>
      <c r="B9" s="4">
        <v>2011</v>
      </c>
      <c r="C9" s="15">
        <v>3</v>
      </c>
      <c r="D9" s="15">
        <v>5.5</v>
      </c>
      <c r="E9" s="15">
        <v>4.4000000000000004</v>
      </c>
      <c r="F9" s="15">
        <v>8.5</v>
      </c>
      <c r="G9" s="15">
        <v>4.0999999999999996</v>
      </c>
      <c r="H9" s="15">
        <v>2.8</v>
      </c>
      <c r="I9" s="15">
        <v>5.7</v>
      </c>
      <c r="J9" s="15">
        <v>4.7</v>
      </c>
      <c r="K9" s="16">
        <f t="shared" si="0"/>
        <v>4.8375000000000004</v>
      </c>
    </row>
    <row r="10" spans="1:11" ht="22.5" customHeight="1">
      <c r="A10" s="1">
        <v>8</v>
      </c>
      <c r="B10" s="4">
        <v>2012</v>
      </c>
      <c r="C10" s="15">
        <v>3</v>
      </c>
      <c r="D10" s="15">
        <v>5.0999999999999996</v>
      </c>
      <c r="E10" s="15">
        <v>4</v>
      </c>
      <c r="F10" s="15">
        <v>8</v>
      </c>
      <c r="G10" s="15">
        <v>3.8</v>
      </c>
      <c r="H10" s="15">
        <v>2.9</v>
      </c>
      <c r="I10" s="15">
        <v>4.5999999999999996</v>
      </c>
      <c r="J10" s="15">
        <v>3.8</v>
      </c>
      <c r="K10" s="16">
        <f t="shared" si="0"/>
        <v>4.3999999999999995</v>
      </c>
    </row>
    <row r="11" spans="1:11" ht="22.5" customHeight="1">
      <c r="A11" s="1">
        <v>9</v>
      </c>
      <c r="B11" s="4">
        <v>2013</v>
      </c>
      <c r="C11" s="15">
        <v>2.4</v>
      </c>
      <c r="D11" s="15">
        <v>4.7</v>
      </c>
      <c r="E11" s="15">
        <v>3.5</v>
      </c>
      <c r="F11" s="15">
        <v>8.5</v>
      </c>
      <c r="G11" s="15">
        <v>3.4</v>
      </c>
      <c r="H11" s="15">
        <v>3.2</v>
      </c>
      <c r="I11" s="15">
        <v>4.7</v>
      </c>
      <c r="J11" s="15">
        <v>4.3</v>
      </c>
      <c r="K11" s="16">
        <f t="shared" si="0"/>
        <v>4.3374999999999995</v>
      </c>
    </row>
    <row r="12" spans="1:11" ht="22.5" customHeight="1">
      <c r="A12" s="1">
        <v>10</v>
      </c>
      <c r="B12" s="4">
        <v>2014</v>
      </c>
      <c r="C12" s="15">
        <v>3.9</v>
      </c>
      <c r="D12" s="15">
        <v>4.5</v>
      </c>
      <c r="E12" s="15">
        <v>3.4</v>
      </c>
      <c r="F12" s="15">
        <v>9</v>
      </c>
      <c r="G12" s="15">
        <v>3.8</v>
      </c>
      <c r="H12" s="15">
        <v>3.3</v>
      </c>
      <c r="I12" s="15">
        <v>4.9000000000000004</v>
      </c>
      <c r="J12" s="15">
        <v>4.5999999999999996</v>
      </c>
      <c r="K12" s="16">
        <f t="shared" si="0"/>
        <v>4.6750000000000007</v>
      </c>
    </row>
    <row r="13" spans="1:11" ht="22.5" customHeight="1">
      <c r="A13" s="1">
        <v>11</v>
      </c>
      <c r="B13" s="4">
        <v>2015</v>
      </c>
      <c r="C13" s="15">
        <v>3.5</v>
      </c>
      <c r="D13" s="15">
        <v>5.4</v>
      </c>
      <c r="E13" s="15">
        <v>4.5</v>
      </c>
      <c r="F13" s="15">
        <v>9.1</v>
      </c>
      <c r="G13" s="15">
        <v>4.4000000000000004</v>
      </c>
      <c r="H13" s="15">
        <v>3.1</v>
      </c>
      <c r="I13" s="15">
        <v>4.7</v>
      </c>
      <c r="J13" s="15">
        <v>5</v>
      </c>
      <c r="K13" s="16">
        <f t="shared" si="0"/>
        <v>4.9625000000000004</v>
      </c>
    </row>
    <row r="14" spans="1:11" ht="22.5" customHeight="1">
      <c r="A14" s="1">
        <v>12</v>
      </c>
      <c r="B14" s="4">
        <v>2016</v>
      </c>
      <c r="C14" s="15">
        <v>3</v>
      </c>
      <c r="D14" s="15">
        <v>6.2</v>
      </c>
      <c r="E14" s="15">
        <v>5.5</v>
      </c>
      <c r="F14" s="15">
        <v>8.5</v>
      </c>
      <c r="G14" s="15">
        <v>4.3</v>
      </c>
      <c r="H14" s="15">
        <v>3.5</v>
      </c>
      <c r="I14" s="15">
        <v>5.2</v>
      </c>
      <c r="J14" s="15">
        <v>5</v>
      </c>
      <c r="K14" s="16">
        <f t="shared" si="0"/>
        <v>5.15</v>
      </c>
    </row>
    <row r="15" spans="1:11" ht="22.5" customHeight="1">
      <c r="A15" s="1">
        <v>13</v>
      </c>
      <c r="B15" s="4">
        <v>2017</v>
      </c>
      <c r="C15" s="15">
        <v>3.1</v>
      </c>
      <c r="D15" s="15">
        <v>5.5</v>
      </c>
      <c r="E15" s="15">
        <v>5</v>
      </c>
      <c r="F15" s="15">
        <v>9.1</v>
      </c>
      <c r="G15" s="15">
        <v>4.4000000000000004</v>
      </c>
      <c r="H15" s="15">
        <v>2.6</v>
      </c>
      <c r="I15" s="15">
        <v>5.3</v>
      </c>
      <c r="J15" s="15">
        <v>6</v>
      </c>
      <c r="K15" s="16">
        <f t="shared" si="0"/>
        <v>5.125</v>
      </c>
    </row>
    <row r="16" spans="1:11" ht="22.5" customHeight="1">
      <c r="A16" s="1">
        <v>14</v>
      </c>
      <c r="B16" s="4">
        <v>2018</v>
      </c>
      <c r="C16" s="15">
        <v>3.4</v>
      </c>
      <c r="D16" s="15">
        <v>7.1</v>
      </c>
      <c r="E16" s="15">
        <v>5.0999999999999996</v>
      </c>
      <c r="F16" s="15">
        <v>8.1</v>
      </c>
      <c r="G16" s="15">
        <v>5.6</v>
      </c>
      <c r="H16" s="15">
        <v>3.1</v>
      </c>
      <c r="I16" s="15">
        <v>5.0999999999999996</v>
      </c>
      <c r="J16" s="15">
        <v>4.9000000000000004</v>
      </c>
      <c r="K16" s="16">
        <f t="shared" si="0"/>
        <v>5.3</v>
      </c>
    </row>
    <row r="17" spans="1:11" ht="22.5" customHeight="1">
      <c r="A17" s="1">
        <v>15</v>
      </c>
      <c r="B17" s="4">
        <v>2019</v>
      </c>
      <c r="C17" s="15">
        <v>3.2</v>
      </c>
      <c r="D17" s="15">
        <v>5.7</v>
      </c>
      <c r="E17" s="15">
        <v>4.4000000000000004</v>
      </c>
      <c r="F17" s="15">
        <v>8</v>
      </c>
      <c r="G17" s="15">
        <v>4.8</v>
      </c>
      <c r="H17" s="15">
        <v>3.1</v>
      </c>
      <c r="I17" s="15">
        <v>5.2</v>
      </c>
      <c r="J17" s="15">
        <v>4.9000000000000004</v>
      </c>
      <c r="K17" s="16">
        <f t="shared" si="0"/>
        <v>4.9125000000000005</v>
      </c>
    </row>
    <row r="18" spans="1:11" ht="24" customHeight="1">
      <c r="B18" s="14" t="s">
        <v>22</v>
      </c>
      <c r="C18" s="16">
        <f t="shared" ref="C18:J18" si="1">AVERAGE(C3:C17)</f>
        <v>3.1533333333333333</v>
      </c>
      <c r="D18" s="16">
        <f t="shared" si="1"/>
        <v>4.9733333333333336</v>
      </c>
      <c r="E18" s="16">
        <f t="shared" si="1"/>
        <v>4.0933333333333328</v>
      </c>
      <c r="F18" s="16">
        <f t="shared" si="1"/>
        <v>8.7733333333333317</v>
      </c>
      <c r="G18" s="16">
        <f t="shared" si="1"/>
        <v>4.2333333333333325</v>
      </c>
      <c r="H18" s="16">
        <f t="shared" si="1"/>
        <v>3</v>
      </c>
      <c r="I18" s="16">
        <f t="shared" si="1"/>
        <v>5.5066666666666668</v>
      </c>
      <c r="J18" s="16">
        <f t="shared" si="1"/>
        <v>4.7666666666666666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9" sqref="E9"/>
    </sheetView>
  </sheetViews>
  <sheetFormatPr defaultRowHeight="12.75"/>
  <cols>
    <col min="3" max="10" width="10.710937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2.2770000000000001</v>
      </c>
      <c r="D3" s="17">
        <v>3.0619999999999998</v>
      </c>
      <c r="E3" s="17">
        <v>4.9139999999999997</v>
      </c>
      <c r="F3" s="17">
        <v>7.4</v>
      </c>
      <c r="G3" s="17">
        <v>2.177</v>
      </c>
      <c r="H3" s="17">
        <v>1.548</v>
      </c>
      <c r="I3" s="17">
        <v>2.4870000000000001</v>
      </c>
      <c r="J3" s="17">
        <v>3.4660000000000002</v>
      </c>
      <c r="K3" s="18">
        <f t="shared" ref="K3:K17" si="0">AVERAGE(C3:J3)</f>
        <v>3.4163750000000004</v>
      </c>
    </row>
    <row r="4" spans="1:11" ht="22.5" customHeight="1">
      <c r="A4" s="1">
        <v>2</v>
      </c>
      <c r="B4" s="4">
        <v>2006</v>
      </c>
      <c r="C4" s="17">
        <v>2.448</v>
      </c>
      <c r="D4" s="17">
        <v>2.8530000000000002</v>
      </c>
      <c r="E4" s="17">
        <v>4.4370000000000003</v>
      </c>
      <c r="F4" s="17">
        <v>6.76</v>
      </c>
      <c r="G4" s="17">
        <v>2.355</v>
      </c>
      <c r="H4" s="17">
        <v>1.5680000000000001</v>
      </c>
      <c r="I4" s="17">
        <v>3.3069999999999999</v>
      </c>
      <c r="J4" s="17">
        <v>3.5009999999999999</v>
      </c>
      <c r="K4" s="18">
        <f t="shared" si="0"/>
        <v>3.4036249999999999</v>
      </c>
    </row>
    <row r="5" spans="1:11" ht="22.5" customHeight="1">
      <c r="A5" s="1">
        <v>3</v>
      </c>
      <c r="B5" s="4">
        <v>2007</v>
      </c>
      <c r="C5" s="17">
        <v>2.0579999999999998</v>
      </c>
      <c r="D5" s="17">
        <v>3.11</v>
      </c>
      <c r="E5" s="17">
        <v>3.9020000000000001</v>
      </c>
      <c r="F5" s="17">
        <v>7.4420000000000002</v>
      </c>
      <c r="G5" s="17">
        <v>2.2130000000000001</v>
      </c>
      <c r="H5" s="17">
        <v>1.873</v>
      </c>
      <c r="I5" s="17">
        <v>2.867</v>
      </c>
      <c r="J5" s="17">
        <v>2.927</v>
      </c>
      <c r="K5" s="18">
        <f t="shared" si="0"/>
        <v>3.2990000000000004</v>
      </c>
    </row>
    <row r="6" spans="1:11" ht="22.5" customHeight="1">
      <c r="A6" s="1">
        <v>4</v>
      </c>
      <c r="B6" s="4">
        <v>2008</v>
      </c>
      <c r="C6" s="17">
        <v>1.575</v>
      </c>
      <c r="D6" s="17">
        <v>2.7090000000000001</v>
      </c>
      <c r="E6" s="17">
        <v>3.8540000000000001</v>
      </c>
      <c r="F6" s="17">
        <v>6.6660000000000004</v>
      </c>
      <c r="G6" s="17">
        <v>2.1539999999999999</v>
      </c>
      <c r="H6" s="17">
        <v>1.609</v>
      </c>
      <c r="I6" s="17">
        <v>2.83</v>
      </c>
      <c r="J6" s="17">
        <v>2.4020000000000001</v>
      </c>
      <c r="K6" s="18">
        <f t="shared" si="0"/>
        <v>2.9748749999999999</v>
      </c>
    </row>
    <row r="7" spans="1:11" ht="22.5" customHeight="1">
      <c r="A7" s="1">
        <v>5</v>
      </c>
      <c r="B7" s="4">
        <v>2009</v>
      </c>
      <c r="C7" s="17">
        <v>1.7869999999999999</v>
      </c>
      <c r="D7" s="17">
        <v>1.889</v>
      </c>
      <c r="E7" s="17">
        <v>3.4169999999999998</v>
      </c>
      <c r="F7" s="17">
        <v>7.5270000000000001</v>
      </c>
      <c r="G7" s="17">
        <v>2.0499999999999998</v>
      </c>
      <c r="H7" s="17">
        <v>1.4550000000000001</v>
      </c>
      <c r="I7" s="17">
        <v>3.798</v>
      </c>
      <c r="J7" s="17">
        <v>2.8969999999999998</v>
      </c>
      <c r="K7" s="18">
        <f t="shared" si="0"/>
        <v>3.1025</v>
      </c>
    </row>
    <row r="8" spans="1:11" ht="22.5" customHeight="1">
      <c r="A8" s="1">
        <v>6</v>
      </c>
      <c r="B8" s="4">
        <v>2010</v>
      </c>
      <c r="C8" s="17">
        <v>1.927</v>
      </c>
      <c r="D8" s="17">
        <v>2.6059999999999999</v>
      </c>
      <c r="E8" s="17">
        <v>3.9550000000000001</v>
      </c>
      <c r="F8" s="17">
        <v>6.5629999999999997</v>
      </c>
      <c r="G8" s="17">
        <v>2.0630000000000002</v>
      </c>
      <c r="H8" s="17">
        <v>1.468</v>
      </c>
      <c r="I8" s="17">
        <v>2.74</v>
      </c>
      <c r="J8" s="17">
        <v>2.8319999999999999</v>
      </c>
      <c r="K8" s="18">
        <f t="shared" si="0"/>
        <v>3.0192499999999995</v>
      </c>
    </row>
    <row r="9" spans="1:11" ht="22.5" customHeight="1">
      <c r="A9" s="1">
        <v>7</v>
      </c>
      <c r="B9" s="4">
        <v>2011</v>
      </c>
      <c r="C9" s="17">
        <v>2.5459999999999998</v>
      </c>
      <c r="D9" s="17">
        <v>2.6509999999999998</v>
      </c>
      <c r="E9" s="17">
        <v>3.9020000000000001</v>
      </c>
      <c r="F9" s="17">
        <v>6.5209999999999999</v>
      </c>
      <c r="G9" s="17">
        <v>2.0640000000000001</v>
      </c>
      <c r="H9" s="17">
        <v>1.5</v>
      </c>
      <c r="I9" s="17">
        <v>2.4649999999999999</v>
      </c>
      <c r="J9" s="17">
        <v>2.677</v>
      </c>
      <c r="K9" s="18">
        <f t="shared" si="0"/>
        <v>3.0407500000000001</v>
      </c>
    </row>
    <row r="10" spans="1:11" ht="22.5" customHeight="1">
      <c r="A10" s="1">
        <v>8</v>
      </c>
      <c r="B10" s="4">
        <v>2012</v>
      </c>
      <c r="C10" s="17">
        <v>2.3069999999999999</v>
      </c>
      <c r="D10" s="17">
        <v>2.6360000000000001</v>
      </c>
      <c r="E10" s="17">
        <v>3.8969999999999998</v>
      </c>
      <c r="F10" s="17">
        <v>6.7629999999999999</v>
      </c>
      <c r="G10" s="17">
        <v>1.944</v>
      </c>
      <c r="H10" s="17">
        <v>1.7410000000000001</v>
      </c>
      <c r="I10" s="17">
        <v>2.7919999999999998</v>
      </c>
      <c r="J10" s="17">
        <v>2.6739999999999999</v>
      </c>
      <c r="K10" s="18">
        <f t="shared" si="0"/>
        <v>3.0942499999999997</v>
      </c>
    </row>
    <row r="11" spans="1:11" ht="22.5" customHeight="1">
      <c r="A11" s="1">
        <v>9</v>
      </c>
      <c r="B11" s="4">
        <v>2013</v>
      </c>
      <c r="C11" s="17">
        <v>2.1349999999999998</v>
      </c>
      <c r="D11" s="17">
        <v>2.5299999999999998</v>
      </c>
      <c r="E11" s="17">
        <v>3.5859999999999999</v>
      </c>
      <c r="F11" s="17">
        <v>7.0650000000000004</v>
      </c>
      <c r="G11" s="17">
        <v>1.9330000000000001</v>
      </c>
      <c r="H11" s="17">
        <v>1.68</v>
      </c>
      <c r="I11" s="17">
        <v>2.3420000000000001</v>
      </c>
      <c r="J11" s="17">
        <v>2.5369999999999999</v>
      </c>
      <c r="K11" s="18">
        <f t="shared" si="0"/>
        <v>2.9759999999999995</v>
      </c>
    </row>
    <row r="12" spans="1:11" ht="22.5" customHeight="1">
      <c r="A12" s="1">
        <v>10</v>
      </c>
      <c r="B12" s="4">
        <v>2014</v>
      </c>
      <c r="C12" s="17">
        <v>2.4020000000000001</v>
      </c>
      <c r="D12" s="17">
        <v>2.8149999999999999</v>
      </c>
      <c r="E12" s="17">
        <v>3.66</v>
      </c>
      <c r="F12" s="17">
        <v>6.8719999999999999</v>
      </c>
      <c r="G12" s="17">
        <v>1.8620000000000001</v>
      </c>
      <c r="H12" s="17">
        <v>1.61</v>
      </c>
      <c r="I12" s="17">
        <v>1.9219999999999999</v>
      </c>
      <c r="J12" s="17">
        <v>2.4369999999999998</v>
      </c>
      <c r="K12" s="18">
        <f t="shared" si="0"/>
        <v>2.9475000000000002</v>
      </c>
    </row>
    <row r="13" spans="1:11" ht="22.5" customHeight="1">
      <c r="A13" s="1">
        <v>11</v>
      </c>
      <c r="B13" s="4">
        <v>2015</v>
      </c>
      <c r="C13" s="17">
        <v>1.859</v>
      </c>
      <c r="D13" s="17">
        <v>2.3690000000000002</v>
      </c>
      <c r="E13" s="17">
        <v>3.2789999999999999</v>
      </c>
      <c r="F13" s="17">
        <v>5.8739999999999997</v>
      </c>
      <c r="G13" s="17">
        <v>1.903</v>
      </c>
      <c r="H13" s="17">
        <v>1.7709999999999999</v>
      </c>
      <c r="I13" s="17">
        <v>1.948</v>
      </c>
      <c r="J13" s="17">
        <v>2.0920000000000001</v>
      </c>
      <c r="K13" s="18">
        <f t="shared" si="0"/>
        <v>2.6368749999999999</v>
      </c>
    </row>
    <row r="14" spans="1:11" ht="22.5" customHeight="1">
      <c r="A14" s="1">
        <v>12</v>
      </c>
      <c r="B14" s="4">
        <v>2016</v>
      </c>
      <c r="C14" s="17">
        <v>2.2850000000000001</v>
      </c>
      <c r="D14" s="17">
        <v>2.794</v>
      </c>
      <c r="E14" s="17">
        <v>3.3660000000000001</v>
      </c>
      <c r="F14" s="17">
        <v>5.7119999999999997</v>
      </c>
      <c r="G14" s="17">
        <v>2.1059999999999999</v>
      </c>
      <c r="H14" s="17">
        <v>1.708</v>
      </c>
      <c r="I14" s="17">
        <v>2.375</v>
      </c>
      <c r="J14" s="17">
        <v>2.7290000000000001</v>
      </c>
      <c r="K14" s="18">
        <f t="shared" si="0"/>
        <v>2.8843749999999995</v>
      </c>
    </row>
    <row r="15" spans="1:11" ht="22.5" customHeight="1">
      <c r="A15" s="1">
        <v>13</v>
      </c>
      <c r="B15" s="4">
        <v>2017</v>
      </c>
      <c r="C15" s="17">
        <v>2.3919999999999999</v>
      </c>
      <c r="D15" s="17">
        <v>1.907</v>
      </c>
      <c r="E15" s="17">
        <v>3.3410000000000002</v>
      </c>
      <c r="F15" s="17">
        <v>5.9829999999999997</v>
      </c>
      <c r="G15" s="17">
        <v>1.776</v>
      </c>
      <c r="H15" s="17">
        <v>1.546</v>
      </c>
      <c r="I15" s="17">
        <v>2.2330000000000001</v>
      </c>
      <c r="J15" s="17">
        <v>2.3959999999999999</v>
      </c>
      <c r="K15" s="18">
        <f t="shared" si="0"/>
        <v>2.6967500000000002</v>
      </c>
    </row>
    <row r="16" spans="1:11" ht="22.5" customHeight="1">
      <c r="A16" s="1">
        <v>14</v>
      </c>
      <c r="B16" s="4">
        <v>2018</v>
      </c>
      <c r="C16" s="17">
        <v>2.694</v>
      </c>
      <c r="D16" s="17">
        <v>3.1640000000000001</v>
      </c>
      <c r="E16" s="17">
        <v>3.6389999999999998</v>
      </c>
      <c r="F16" s="17">
        <v>5.7469999999999999</v>
      </c>
      <c r="G16" s="17">
        <v>2.1760000000000002</v>
      </c>
      <c r="H16" s="17">
        <v>1.6830000000000001</v>
      </c>
      <c r="I16" s="17">
        <v>2.5089999999999999</v>
      </c>
      <c r="J16" s="17">
        <v>3.0110000000000001</v>
      </c>
      <c r="K16" s="18">
        <f t="shared" si="0"/>
        <v>3.0778750000000001</v>
      </c>
    </row>
    <row r="17" spans="1:11" ht="22.5" customHeight="1">
      <c r="A17" s="1">
        <v>15</v>
      </c>
      <c r="B17" s="4">
        <v>2019</v>
      </c>
      <c r="C17" s="17">
        <v>2.4590000000000001</v>
      </c>
      <c r="D17" s="17">
        <v>2.6680000000000001</v>
      </c>
      <c r="E17" s="17">
        <v>3.218</v>
      </c>
      <c r="F17" s="17">
        <v>5.0860000000000003</v>
      </c>
      <c r="G17" s="17">
        <v>2.0699999999999998</v>
      </c>
      <c r="H17" s="17">
        <v>1.6259999999999999</v>
      </c>
      <c r="I17" s="17">
        <v>2.2280000000000002</v>
      </c>
      <c r="J17" s="17">
        <v>2.2589999999999999</v>
      </c>
      <c r="K17" s="18">
        <f t="shared" si="0"/>
        <v>2.7017500000000005</v>
      </c>
    </row>
    <row r="18" spans="1:11" ht="24" customHeight="1">
      <c r="B18" s="14" t="s">
        <v>22</v>
      </c>
      <c r="C18" s="18">
        <f t="shared" ref="C18:J18" si="1">AVERAGE(C3:C17)</f>
        <v>2.2100666666666666</v>
      </c>
      <c r="D18" s="18">
        <f t="shared" si="1"/>
        <v>2.6508666666666665</v>
      </c>
      <c r="E18" s="18">
        <f t="shared" si="1"/>
        <v>3.7578000000000005</v>
      </c>
      <c r="F18" s="18">
        <f t="shared" si="1"/>
        <v>6.5320666666666671</v>
      </c>
      <c r="G18" s="18">
        <f t="shared" si="1"/>
        <v>2.0564000000000004</v>
      </c>
      <c r="H18" s="18">
        <f t="shared" si="1"/>
        <v>1.6257333333333333</v>
      </c>
      <c r="I18" s="18">
        <f t="shared" si="1"/>
        <v>2.5895333333333337</v>
      </c>
      <c r="J18" s="18">
        <f t="shared" si="1"/>
        <v>2.722466666666667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5" sqref="E5"/>
    </sheetView>
  </sheetViews>
  <sheetFormatPr defaultRowHeight="12.75"/>
  <cols>
    <col min="3" max="10" width="11.4257812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5</v>
      </c>
      <c r="D2" s="6" t="s">
        <v>5</v>
      </c>
      <c r="E2" s="6" t="s">
        <v>5</v>
      </c>
      <c r="F2" s="6" t="s">
        <v>5</v>
      </c>
      <c r="G2" s="6" t="s">
        <v>5</v>
      </c>
      <c r="H2" s="6" t="s">
        <v>5</v>
      </c>
      <c r="I2" s="6" t="s">
        <v>5</v>
      </c>
      <c r="J2" s="6" t="s">
        <v>5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1.9730000000000001</v>
      </c>
      <c r="D3" s="17">
        <v>2.5760000000000001</v>
      </c>
      <c r="E3" s="17">
        <v>4.048</v>
      </c>
      <c r="F3" s="17">
        <v>6.0170000000000003</v>
      </c>
      <c r="G3" s="17">
        <v>1.8049999999999999</v>
      </c>
      <c r="H3" s="17">
        <v>1.371</v>
      </c>
      <c r="I3" s="17">
        <v>2.1850000000000001</v>
      </c>
      <c r="J3" s="17">
        <v>3.0750000000000002</v>
      </c>
      <c r="K3" s="18">
        <f t="shared" ref="K3:K17" si="0">AVERAGE(C3:J3)</f>
        <v>2.8812499999999996</v>
      </c>
    </row>
    <row r="4" spans="1:11" ht="22.5" customHeight="1">
      <c r="A4" s="1">
        <v>2</v>
      </c>
      <c r="B4" s="4">
        <v>2006</v>
      </c>
      <c r="C4" s="17">
        <v>2.3119999999999998</v>
      </c>
      <c r="D4" s="17">
        <v>2.6520000000000001</v>
      </c>
      <c r="E4" s="17">
        <v>4.149</v>
      </c>
      <c r="F4" s="17">
        <v>6.3310000000000004</v>
      </c>
      <c r="G4" s="17">
        <v>2.1869999999999998</v>
      </c>
      <c r="H4" s="17">
        <v>1.4990000000000001</v>
      </c>
      <c r="I4" s="17">
        <v>2.82</v>
      </c>
      <c r="J4" s="17">
        <v>3.1709999999999998</v>
      </c>
      <c r="K4" s="18">
        <f t="shared" si="0"/>
        <v>3.1401249999999998</v>
      </c>
    </row>
    <row r="5" spans="1:11" ht="22.5" customHeight="1">
      <c r="A5" s="1">
        <v>3</v>
      </c>
      <c r="B5" s="4">
        <v>2007</v>
      </c>
      <c r="C5" s="17">
        <v>1.893</v>
      </c>
      <c r="D5" s="17">
        <v>3.0059999999999998</v>
      </c>
      <c r="E5" s="17">
        <v>3.8370000000000002</v>
      </c>
      <c r="F5" s="17">
        <v>7.1779999999999999</v>
      </c>
      <c r="G5" s="17">
        <v>2.0950000000000002</v>
      </c>
      <c r="H5" s="17">
        <v>1.6719999999999999</v>
      </c>
      <c r="I5" s="17">
        <v>2.5249999999999999</v>
      </c>
      <c r="J5" s="17">
        <v>2.726</v>
      </c>
      <c r="K5" s="18">
        <f t="shared" si="0"/>
        <v>3.1164999999999998</v>
      </c>
    </row>
    <row r="6" spans="1:11" ht="22.5" customHeight="1">
      <c r="A6" s="1">
        <v>4</v>
      </c>
      <c r="B6" s="4">
        <v>2008</v>
      </c>
      <c r="C6" s="17">
        <v>1.413</v>
      </c>
      <c r="D6" s="17">
        <v>2.556</v>
      </c>
      <c r="E6" s="17">
        <v>3.7480000000000002</v>
      </c>
      <c r="F6" s="17">
        <v>6.2729999999999997</v>
      </c>
      <c r="G6" s="17">
        <v>2.0510000000000002</v>
      </c>
      <c r="H6" s="17">
        <v>1.3779999999999999</v>
      </c>
      <c r="I6" s="17">
        <v>2.3769999999999998</v>
      </c>
      <c r="J6" s="17">
        <v>1.825</v>
      </c>
      <c r="K6" s="18">
        <f t="shared" si="0"/>
        <v>2.7026249999999998</v>
      </c>
    </row>
    <row r="7" spans="1:11" ht="22.5" customHeight="1">
      <c r="A7" s="1">
        <v>5</v>
      </c>
      <c r="B7" s="4">
        <v>2009</v>
      </c>
      <c r="C7" s="17">
        <v>1.571</v>
      </c>
      <c r="D7" s="17">
        <v>1.8320000000000001</v>
      </c>
      <c r="E7" s="17">
        <v>3.3239999999999998</v>
      </c>
      <c r="F7" s="17">
        <v>7.1210000000000004</v>
      </c>
      <c r="G7" s="17">
        <v>1.97</v>
      </c>
      <c r="H7" s="17">
        <v>1.3660000000000001</v>
      </c>
      <c r="I7" s="17">
        <v>3.387</v>
      </c>
      <c r="J7" s="17">
        <v>2.5150000000000001</v>
      </c>
      <c r="K7" s="18">
        <f t="shared" si="0"/>
        <v>2.8857500000000003</v>
      </c>
    </row>
    <row r="8" spans="1:11" ht="22.5" customHeight="1">
      <c r="A8" s="1">
        <v>6</v>
      </c>
      <c r="B8" s="4">
        <v>2010</v>
      </c>
      <c r="C8" s="17">
        <v>1.796</v>
      </c>
      <c r="D8" s="17">
        <v>2.5299999999999998</v>
      </c>
      <c r="E8" s="17">
        <v>3.8460000000000001</v>
      </c>
      <c r="F8" s="17">
        <v>6.2089999999999996</v>
      </c>
      <c r="G8" s="17">
        <v>1.982</v>
      </c>
      <c r="H8" s="17">
        <v>1.427</v>
      </c>
      <c r="I8" s="17">
        <v>2.4660000000000002</v>
      </c>
      <c r="J8" s="17">
        <v>2.7029999999999998</v>
      </c>
      <c r="K8" s="18">
        <f t="shared" si="0"/>
        <v>2.869875</v>
      </c>
    </row>
    <row r="9" spans="1:11" ht="22.5" customHeight="1">
      <c r="A9" s="1">
        <v>7</v>
      </c>
      <c r="B9" s="4">
        <v>2011</v>
      </c>
      <c r="C9" s="17">
        <v>2.359</v>
      </c>
      <c r="D9" s="17">
        <v>2.5219999999999998</v>
      </c>
      <c r="E9" s="17">
        <v>3.7389999999999999</v>
      </c>
      <c r="F9" s="17">
        <v>6.2130000000000001</v>
      </c>
      <c r="G9" s="17">
        <v>1.9650000000000001</v>
      </c>
      <c r="H9" s="17">
        <v>1.42</v>
      </c>
      <c r="I9" s="17">
        <v>2.1840000000000002</v>
      </c>
      <c r="J9" s="17">
        <v>2.452</v>
      </c>
      <c r="K9" s="18">
        <f t="shared" si="0"/>
        <v>2.8567500000000008</v>
      </c>
    </row>
    <row r="10" spans="1:11" ht="22.5" customHeight="1">
      <c r="A10" s="1">
        <v>8</v>
      </c>
      <c r="B10" s="4">
        <v>2012</v>
      </c>
      <c r="C10" s="17">
        <v>2.2069999999999999</v>
      </c>
      <c r="D10" s="17">
        <v>2.4649999999999999</v>
      </c>
      <c r="E10" s="17">
        <v>3.8130000000000002</v>
      </c>
      <c r="F10" s="17">
        <v>6.3040000000000003</v>
      </c>
      <c r="G10" s="17">
        <v>1.8540000000000001</v>
      </c>
      <c r="H10" s="17">
        <v>1.627</v>
      </c>
      <c r="I10" s="17">
        <v>2.5710000000000002</v>
      </c>
      <c r="J10" s="17">
        <v>2.4470000000000001</v>
      </c>
      <c r="K10" s="18">
        <f t="shared" si="0"/>
        <v>2.911</v>
      </c>
    </row>
    <row r="11" spans="1:11" ht="22.5" customHeight="1">
      <c r="A11" s="1">
        <v>9</v>
      </c>
      <c r="B11" s="4">
        <v>2013</v>
      </c>
      <c r="C11" s="17">
        <v>2.073</v>
      </c>
      <c r="D11" s="17">
        <v>2.4660000000000002</v>
      </c>
      <c r="E11" s="17">
        <v>3.4809999999999999</v>
      </c>
      <c r="F11" s="17">
        <v>6.4329999999999998</v>
      </c>
      <c r="G11" s="17">
        <v>1.849</v>
      </c>
      <c r="H11" s="17">
        <v>1.5029999999999999</v>
      </c>
      <c r="I11" s="17">
        <v>2.2269999999999999</v>
      </c>
      <c r="J11" s="17">
        <v>2.3330000000000002</v>
      </c>
      <c r="K11" s="18">
        <f t="shared" si="0"/>
        <v>2.7956250000000002</v>
      </c>
    </row>
    <row r="12" spans="1:11" ht="22.5" customHeight="1">
      <c r="A12" s="1">
        <v>10</v>
      </c>
      <c r="B12" s="4">
        <v>2014</v>
      </c>
      <c r="C12" s="17">
        <v>2.278</v>
      </c>
      <c r="D12" s="17">
        <v>2.4750000000000001</v>
      </c>
      <c r="E12" s="17">
        <v>3.5369999999999999</v>
      </c>
      <c r="F12" s="17">
        <v>6.4539999999999997</v>
      </c>
      <c r="G12" s="17">
        <v>1.7450000000000001</v>
      </c>
      <c r="H12" s="17">
        <v>1.4490000000000001</v>
      </c>
      <c r="I12" s="17">
        <v>1.75</v>
      </c>
      <c r="J12" s="17">
        <v>2.2509999999999999</v>
      </c>
      <c r="K12" s="18">
        <f t="shared" si="0"/>
        <v>2.7423750000000005</v>
      </c>
    </row>
    <row r="13" spans="1:11" ht="22.5" customHeight="1">
      <c r="A13" s="1">
        <v>11</v>
      </c>
      <c r="B13" s="4">
        <v>2015</v>
      </c>
      <c r="C13" s="17">
        <v>1.71</v>
      </c>
      <c r="D13" s="17">
        <v>2.3039999999999998</v>
      </c>
      <c r="E13" s="17">
        <v>3.16</v>
      </c>
      <c r="F13" s="17">
        <v>5.476</v>
      </c>
      <c r="G13" s="17">
        <v>1.849</v>
      </c>
      <c r="H13" s="17">
        <v>1.619</v>
      </c>
      <c r="I13" s="17">
        <v>1.69</v>
      </c>
      <c r="J13" s="17">
        <v>1.91</v>
      </c>
      <c r="K13" s="18">
        <f t="shared" si="0"/>
        <v>2.46475</v>
      </c>
    </row>
    <row r="14" spans="1:11" ht="22.5" customHeight="1">
      <c r="A14" s="1">
        <v>12</v>
      </c>
      <c r="B14" s="4">
        <v>2016</v>
      </c>
      <c r="C14" s="17">
        <v>2.202</v>
      </c>
      <c r="D14" s="17">
        <v>2.758</v>
      </c>
      <c r="E14" s="17">
        <v>3.2890000000000001</v>
      </c>
      <c r="F14" s="17">
        <v>5.3380000000000001</v>
      </c>
      <c r="G14" s="17">
        <v>2.0590000000000002</v>
      </c>
      <c r="H14" s="17">
        <v>1.62</v>
      </c>
      <c r="I14" s="17">
        <v>2.2040000000000002</v>
      </c>
      <c r="J14" s="17">
        <v>2.516</v>
      </c>
      <c r="K14" s="18">
        <f t="shared" si="0"/>
        <v>2.7482500000000005</v>
      </c>
    </row>
    <row r="15" spans="1:11" ht="22.5" customHeight="1">
      <c r="A15" s="1">
        <v>13</v>
      </c>
      <c r="B15" s="4">
        <v>2017</v>
      </c>
      <c r="C15" s="17">
        <v>2.3010000000000002</v>
      </c>
      <c r="D15" s="17">
        <v>1.806</v>
      </c>
      <c r="E15" s="17">
        <v>3.25</v>
      </c>
      <c r="F15" s="17">
        <v>5.4740000000000002</v>
      </c>
      <c r="G15" s="17">
        <v>1.724</v>
      </c>
      <c r="H15" s="17">
        <v>1.49</v>
      </c>
      <c r="I15" s="17">
        <v>2.0699999999999998</v>
      </c>
      <c r="J15" s="17">
        <v>2.09</v>
      </c>
      <c r="K15" s="18">
        <f t="shared" si="0"/>
        <v>2.5256249999999998</v>
      </c>
    </row>
    <row r="16" spans="1:11" ht="22.5" customHeight="1">
      <c r="A16" s="1">
        <v>14</v>
      </c>
      <c r="B16" s="4">
        <v>2018</v>
      </c>
      <c r="C16" s="17">
        <v>2.532</v>
      </c>
      <c r="D16" s="17">
        <v>3.0640000000000001</v>
      </c>
      <c r="E16" s="17">
        <v>3.5070000000000001</v>
      </c>
      <c r="F16" s="17">
        <v>5.4279999999999999</v>
      </c>
      <c r="G16" s="17">
        <v>2.1190000000000002</v>
      </c>
      <c r="H16" s="17">
        <v>1.518</v>
      </c>
      <c r="I16" s="17">
        <v>2.3010000000000002</v>
      </c>
      <c r="J16" s="17">
        <v>2.8119999999999998</v>
      </c>
      <c r="K16" s="18">
        <f t="shared" si="0"/>
        <v>2.9101250000000003</v>
      </c>
    </row>
    <row r="17" spans="1:11" ht="22.5" customHeight="1">
      <c r="A17" s="1">
        <v>15</v>
      </c>
      <c r="B17" s="4">
        <v>2019</v>
      </c>
      <c r="C17" s="17">
        <v>2.3239999999999998</v>
      </c>
      <c r="D17" s="17">
        <v>2.5870000000000002</v>
      </c>
      <c r="E17" s="17">
        <v>3.1150000000000002</v>
      </c>
      <c r="F17" s="17">
        <v>4.8280000000000003</v>
      </c>
      <c r="G17" s="17">
        <v>2.0190000000000001</v>
      </c>
      <c r="H17" s="17">
        <v>1.4550000000000001</v>
      </c>
      <c r="I17" s="17">
        <v>1.8560000000000001</v>
      </c>
      <c r="J17" s="17">
        <v>2.0640000000000001</v>
      </c>
      <c r="K17" s="18">
        <f t="shared" si="0"/>
        <v>2.5310000000000001</v>
      </c>
    </row>
    <row r="18" spans="1:11" ht="24" customHeight="1">
      <c r="B18" s="14" t="s">
        <v>22</v>
      </c>
      <c r="C18" s="18">
        <f t="shared" ref="C18:J18" si="1">AVERAGE(C3:C17)</f>
        <v>2.0629333333333335</v>
      </c>
      <c r="D18" s="18">
        <f t="shared" si="1"/>
        <v>2.5066000000000002</v>
      </c>
      <c r="E18" s="18">
        <f t="shared" si="1"/>
        <v>3.5895333333333337</v>
      </c>
      <c r="F18" s="18">
        <f t="shared" si="1"/>
        <v>6.0717999999999996</v>
      </c>
      <c r="G18" s="18">
        <f t="shared" si="1"/>
        <v>1.9515333333333336</v>
      </c>
      <c r="H18" s="18">
        <f t="shared" si="1"/>
        <v>1.4942666666666669</v>
      </c>
      <c r="I18" s="18">
        <f t="shared" si="1"/>
        <v>2.3075333333333337</v>
      </c>
      <c r="J18" s="18">
        <f t="shared" si="1"/>
        <v>2.4593333333333329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1" sqref="D21"/>
    </sheetView>
  </sheetViews>
  <sheetFormatPr defaultRowHeight="12.75"/>
  <cols>
    <col min="3" max="10" width="13.2851562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6" t="s">
        <v>6</v>
      </c>
      <c r="J2" s="6" t="s">
        <v>6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1.4330000000000001</v>
      </c>
      <c r="D3" s="17">
        <v>2.3730000000000002</v>
      </c>
      <c r="E3" s="17">
        <v>3.6040000000000001</v>
      </c>
      <c r="F3" s="17">
        <v>4.4160000000000004</v>
      </c>
      <c r="G3" s="17">
        <v>1.466</v>
      </c>
      <c r="H3" s="17">
        <v>1.3129999999999999</v>
      </c>
      <c r="I3" s="17">
        <v>1.458</v>
      </c>
      <c r="J3" s="17">
        <v>2.2599999999999998</v>
      </c>
      <c r="K3" s="18">
        <f t="shared" ref="K3:K17" si="0">AVERAGE(C3:J3)</f>
        <v>2.290375</v>
      </c>
    </row>
    <row r="4" spans="1:11" ht="22.5" customHeight="1">
      <c r="A4" s="1">
        <v>2</v>
      </c>
      <c r="B4" s="4">
        <v>2006</v>
      </c>
      <c r="C4" s="17">
        <v>1.429</v>
      </c>
      <c r="D4" s="17">
        <v>2.4860000000000002</v>
      </c>
      <c r="E4" s="17">
        <v>3.52</v>
      </c>
      <c r="F4" s="17">
        <v>5.3140000000000001</v>
      </c>
      <c r="G4" s="17">
        <v>1.919</v>
      </c>
      <c r="H4" s="17">
        <v>1.27</v>
      </c>
      <c r="I4" s="17">
        <v>1.597</v>
      </c>
      <c r="J4" s="17">
        <v>2.0379999999999998</v>
      </c>
      <c r="K4" s="18">
        <f t="shared" si="0"/>
        <v>2.446625</v>
      </c>
    </row>
    <row r="5" spans="1:11" ht="22.5" customHeight="1">
      <c r="A5" s="1">
        <v>3</v>
      </c>
      <c r="B5" s="4">
        <v>2007</v>
      </c>
      <c r="C5" s="17">
        <v>1.3149999999999999</v>
      </c>
      <c r="D5" s="17">
        <v>2.7109999999999999</v>
      </c>
      <c r="E5" s="17">
        <v>3.4279999999999999</v>
      </c>
      <c r="F5" s="17">
        <v>6.2229999999999999</v>
      </c>
      <c r="G5" s="17">
        <v>1.8859999999999999</v>
      </c>
      <c r="H5" s="17">
        <v>1.429</v>
      </c>
      <c r="I5" s="17">
        <v>1.722</v>
      </c>
      <c r="J5" s="17">
        <v>2.1890000000000001</v>
      </c>
      <c r="K5" s="18">
        <f t="shared" si="0"/>
        <v>2.6128749999999998</v>
      </c>
    </row>
    <row r="6" spans="1:11" ht="22.5" customHeight="1">
      <c r="A6" s="1">
        <v>4</v>
      </c>
      <c r="B6" s="4">
        <v>2008</v>
      </c>
      <c r="C6" s="17">
        <v>1.232</v>
      </c>
      <c r="D6" s="17">
        <v>2.2010000000000001</v>
      </c>
      <c r="E6" s="17">
        <v>3.3130000000000002</v>
      </c>
      <c r="F6" s="17">
        <v>5.3310000000000004</v>
      </c>
      <c r="G6" s="17">
        <v>1.4990000000000001</v>
      </c>
      <c r="H6" s="17">
        <v>1.1739999999999999</v>
      </c>
      <c r="I6" s="17">
        <v>1.5329999999999999</v>
      </c>
      <c r="J6" s="17">
        <v>1.597</v>
      </c>
      <c r="K6" s="18">
        <f t="shared" si="0"/>
        <v>2.2350000000000003</v>
      </c>
    </row>
    <row r="7" spans="1:11" ht="22.5" customHeight="1">
      <c r="A7" s="1">
        <v>5</v>
      </c>
      <c r="B7" s="4">
        <v>2009</v>
      </c>
      <c r="C7" s="17">
        <v>0.96099999999999997</v>
      </c>
      <c r="D7" s="17">
        <v>1.583</v>
      </c>
      <c r="E7" s="17">
        <v>2.9409999999999998</v>
      </c>
      <c r="F7" s="17">
        <v>5.952</v>
      </c>
      <c r="G7" s="17">
        <v>1.55</v>
      </c>
      <c r="H7" s="17">
        <v>1.1479999999999999</v>
      </c>
      <c r="I7" s="17">
        <v>1.7929999999999999</v>
      </c>
      <c r="J7" s="17">
        <v>1.637</v>
      </c>
      <c r="K7" s="18">
        <f t="shared" si="0"/>
        <v>2.1956249999999997</v>
      </c>
    </row>
    <row r="8" spans="1:11" ht="22.5" customHeight="1">
      <c r="A8" s="1">
        <v>6</v>
      </c>
      <c r="B8" s="4">
        <v>2010</v>
      </c>
      <c r="C8" s="17">
        <v>1.4850000000000001</v>
      </c>
      <c r="D8" s="17">
        <v>2.1070000000000002</v>
      </c>
      <c r="E8" s="17">
        <v>3.403</v>
      </c>
      <c r="F8" s="17">
        <v>5.3929999999999998</v>
      </c>
      <c r="G8" s="17">
        <v>1.7150000000000001</v>
      </c>
      <c r="H8" s="17">
        <v>1.323</v>
      </c>
      <c r="I8" s="17">
        <v>1.6719999999999999</v>
      </c>
      <c r="J8" s="17">
        <v>2.1880000000000002</v>
      </c>
      <c r="K8" s="18">
        <f t="shared" si="0"/>
        <v>2.4107500000000002</v>
      </c>
    </row>
    <row r="9" spans="1:11" ht="22.5" customHeight="1">
      <c r="A9" s="1">
        <v>7</v>
      </c>
      <c r="B9" s="4">
        <v>2011</v>
      </c>
      <c r="C9" s="17">
        <v>2.0720000000000001</v>
      </c>
      <c r="D9" s="17">
        <v>2.1040000000000001</v>
      </c>
      <c r="E9" s="17">
        <v>3.0779999999999998</v>
      </c>
      <c r="F9" s="17">
        <v>5.3760000000000003</v>
      </c>
      <c r="G9" s="17">
        <v>1.595</v>
      </c>
      <c r="H9" s="17">
        <v>1.2629999999999999</v>
      </c>
      <c r="I9" s="17">
        <v>1.6839999999999999</v>
      </c>
      <c r="J9" s="17">
        <v>2.129</v>
      </c>
      <c r="K9" s="18">
        <f t="shared" si="0"/>
        <v>2.4126250000000002</v>
      </c>
    </row>
    <row r="10" spans="1:11" ht="22.5" customHeight="1">
      <c r="A10" s="1">
        <v>8</v>
      </c>
      <c r="B10" s="4">
        <v>2012</v>
      </c>
      <c r="C10" s="17">
        <v>1.7589999999999999</v>
      </c>
      <c r="D10" s="17">
        <v>2.11</v>
      </c>
      <c r="E10" s="17">
        <v>3.5329999999999999</v>
      </c>
      <c r="F10" s="17">
        <v>5.5289999999999999</v>
      </c>
      <c r="G10" s="17">
        <v>1.645</v>
      </c>
      <c r="H10" s="17">
        <v>1.3740000000000001</v>
      </c>
      <c r="I10" s="17">
        <v>1.919</v>
      </c>
      <c r="J10" s="17">
        <v>2.0019999999999998</v>
      </c>
      <c r="K10" s="18">
        <f t="shared" si="0"/>
        <v>2.4838749999999998</v>
      </c>
    </row>
    <row r="11" spans="1:11" ht="22.5" customHeight="1">
      <c r="A11" s="1">
        <v>9</v>
      </c>
      <c r="B11" s="4">
        <v>2013</v>
      </c>
      <c r="C11" s="17">
        <v>1.7230000000000001</v>
      </c>
      <c r="D11" s="17">
        <v>1.74</v>
      </c>
      <c r="E11" s="17">
        <v>2.9670000000000001</v>
      </c>
      <c r="F11" s="17">
        <v>5.3460000000000001</v>
      </c>
      <c r="G11" s="17">
        <v>1.621</v>
      </c>
      <c r="H11" s="17">
        <v>1.113</v>
      </c>
      <c r="I11" s="17">
        <v>1.69</v>
      </c>
      <c r="J11" s="17">
        <v>1.8540000000000001</v>
      </c>
      <c r="K11" s="18">
        <f t="shared" si="0"/>
        <v>2.2567499999999998</v>
      </c>
    </row>
    <row r="12" spans="1:11" ht="22.5" customHeight="1">
      <c r="A12" s="1">
        <v>10</v>
      </c>
      <c r="B12" s="4">
        <v>2014</v>
      </c>
      <c r="C12" s="17">
        <v>1.726</v>
      </c>
      <c r="D12" s="17">
        <v>2.347</v>
      </c>
      <c r="E12" s="17">
        <v>3.3980000000000001</v>
      </c>
      <c r="F12" s="17">
        <v>5.2009999999999996</v>
      </c>
      <c r="G12" s="17">
        <v>1.72</v>
      </c>
      <c r="H12" s="17">
        <v>1.2310000000000001</v>
      </c>
      <c r="I12" s="17">
        <v>1.1830000000000001</v>
      </c>
      <c r="J12" s="17">
        <v>1.6850000000000001</v>
      </c>
      <c r="K12" s="18">
        <f t="shared" si="0"/>
        <v>2.311375</v>
      </c>
    </row>
    <row r="13" spans="1:11" ht="22.5" customHeight="1">
      <c r="A13" s="1">
        <v>11</v>
      </c>
      <c r="B13" s="4">
        <v>2015</v>
      </c>
      <c r="C13" s="17">
        <v>1.6160000000000001</v>
      </c>
      <c r="D13" s="17">
        <v>1.5620000000000001</v>
      </c>
      <c r="E13" s="17">
        <v>2.5819999999999999</v>
      </c>
      <c r="F13" s="17">
        <v>4.4390000000000001</v>
      </c>
      <c r="G13" s="17">
        <v>1.4470000000000001</v>
      </c>
      <c r="H13" s="17">
        <v>1.298</v>
      </c>
      <c r="I13" s="17">
        <v>1.1559999999999999</v>
      </c>
      <c r="J13" s="17">
        <v>1.464</v>
      </c>
      <c r="K13" s="18">
        <f t="shared" si="0"/>
        <v>1.9455000000000002</v>
      </c>
    </row>
    <row r="14" spans="1:11" ht="22.5" customHeight="1">
      <c r="A14" s="1">
        <v>12</v>
      </c>
      <c r="B14" s="4">
        <v>2016</v>
      </c>
      <c r="C14" s="17">
        <v>1.9419999999999999</v>
      </c>
      <c r="D14" s="17">
        <v>2.5059999999999998</v>
      </c>
      <c r="E14" s="17">
        <v>3.206</v>
      </c>
      <c r="F14" s="17">
        <v>4.319</v>
      </c>
      <c r="G14" s="17">
        <v>1.8959999999999999</v>
      </c>
      <c r="H14" s="17">
        <v>1.4730000000000001</v>
      </c>
      <c r="I14" s="17">
        <v>1.8029999999999999</v>
      </c>
      <c r="J14" s="17">
        <v>2.0110000000000001</v>
      </c>
      <c r="K14" s="18">
        <f t="shared" si="0"/>
        <v>2.3944999999999999</v>
      </c>
    </row>
    <row r="15" spans="1:11" ht="22.5" customHeight="1">
      <c r="A15" s="1">
        <v>13</v>
      </c>
      <c r="B15" s="4">
        <v>2017</v>
      </c>
      <c r="C15" s="17">
        <v>2.101</v>
      </c>
      <c r="D15" s="17">
        <v>1.4319999999999999</v>
      </c>
      <c r="E15" s="17">
        <v>2.552</v>
      </c>
      <c r="F15" s="17">
        <v>4.1449999999999996</v>
      </c>
      <c r="G15" s="17">
        <v>1.288</v>
      </c>
      <c r="H15" s="17">
        <v>1.3360000000000001</v>
      </c>
      <c r="I15" s="17">
        <v>1.5509999999999999</v>
      </c>
      <c r="J15" s="17">
        <v>1.343</v>
      </c>
      <c r="K15" s="18">
        <f t="shared" si="0"/>
        <v>1.9685000000000001</v>
      </c>
    </row>
    <row r="16" spans="1:11" ht="22.5" customHeight="1">
      <c r="A16" s="1">
        <v>14</v>
      </c>
      <c r="B16" s="4">
        <v>2018</v>
      </c>
      <c r="C16" s="17">
        <v>1.9059999999999999</v>
      </c>
      <c r="D16" s="17">
        <v>2.2170000000000001</v>
      </c>
      <c r="E16" s="17">
        <v>2.532</v>
      </c>
      <c r="F16" s="17">
        <v>4.4089999999999998</v>
      </c>
      <c r="G16" s="17">
        <v>1.569</v>
      </c>
      <c r="H16" s="17">
        <v>1.363</v>
      </c>
      <c r="I16" s="17">
        <v>1.853</v>
      </c>
      <c r="J16" s="17">
        <v>2.2589999999999999</v>
      </c>
      <c r="K16" s="18">
        <f t="shared" si="0"/>
        <v>2.2634999999999996</v>
      </c>
    </row>
    <row r="17" spans="1:11" ht="22.5" customHeight="1">
      <c r="A17" s="1">
        <v>15</v>
      </c>
      <c r="B17" s="4">
        <v>2019</v>
      </c>
      <c r="C17" s="17">
        <v>1.8839999999999999</v>
      </c>
      <c r="D17" s="17">
        <v>2.1280000000000001</v>
      </c>
      <c r="E17" s="17">
        <v>2.633</v>
      </c>
      <c r="F17" s="17">
        <v>4.04</v>
      </c>
      <c r="G17" s="17">
        <v>1.5309999999999999</v>
      </c>
      <c r="H17" s="17">
        <v>1.3640000000000001</v>
      </c>
      <c r="I17" s="17">
        <v>1.5009999999999999</v>
      </c>
      <c r="J17" s="17">
        <v>1.6339999999999999</v>
      </c>
      <c r="K17" s="18">
        <f t="shared" si="0"/>
        <v>2.089375</v>
      </c>
    </row>
    <row r="18" spans="1:11" ht="24" customHeight="1">
      <c r="B18" s="14" t="s">
        <v>22</v>
      </c>
      <c r="C18" s="18">
        <f t="shared" ref="C18:J18" si="1">AVERAGE(C3:C17)</f>
        <v>1.6389333333333334</v>
      </c>
      <c r="D18" s="18">
        <f t="shared" si="1"/>
        <v>2.1071333333333331</v>
      </c>
      <c r="E18" s="18">
        <f t="shared" si="1"/>
        <v>3.1126666666666671</v>
      </c>
      <c r="F18" s="18">
        <f t="shared" si="1"/>
        <v>5.0288666666666675</v>
      </c>
      <c r="G18" s="18">
        <f t="shared" si="1"/>
        <v>1.6231333333333331</v>
      </c>
      <c r="H18" s="18">
        <f t="shared" si="1"/>
        <v>1.2981333333333334</v>
      </c>
      <c r="I18" s="18">
        <f t="shared" si="1"/>
        <v>1.6076666666666666</v>
      </c>
      <c r="J18" s="18">
        <f t="shared" si="1"/>
        <v>1.8859999999999997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4" sqref="E24"/>
    </sheetView>
  </sheetViews>
  <sheetFormatPr defaultRowHeight="12.75"/>
  <cols>
    <col min="3" max="10" width="13.2851562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4.2000000000000003E-2</v>
      </c>
      <c r="D3" s="17">
        <v>0.08</v>
      </c>
      <c r="E3" s="17">
        <v>8.5999999999999993E-2</v>
      </c>
      <c r="F3" s="17">
        <v>0.501</v>
      </c>
      <c r="G3" s="17">
        <v>8.7999999999999995E-2</v>
      </c>
      <c r="H3" s="17">
        <v>4.3999999999999997E-2</v>
      </c>
      <c r="I3" s="17">
        <v>0.14099999999999999</v>
      </c>
      <c r="J3" s="17">
        <v>0.14399999999999999</v>
      </c>
      <c r="K3" s="18">
        <f t="shared" ref="K3:K17" si="0">AVERAGE(C3:J3)</f>
        <v>0.14074999999999999</v>
      </c>
    </row>
    <row r="4" spans="1:11" ht="22.5" customHeight="1">
      <c r="A4" s="1">
        <v>2</v>
      </c>
      <c r="B4" s="4">
        <v>2006</v>
      </c>
      <c r="C4" s="17">
        <v>0.13300000000000001</v>
      </c>
      <c r="D4" s="17">
        <v>8.5000000000000006E-2</v>
      </c>
      <c r="E4" s="17">
        <v>0.125</v>
      </c>
      <c r="F4" s="17">
        <v>0.50800000000000001</v>
      </c>
      <c r="G4" s="17">
        <v>9.5000000000000001E-2</v>
      </c>
      <c r="H4" s="17">
        <v>4.4999999999999998E-2</v>
      </c>
      <c r="I4" s="17">
        <v>0.39400000000000002</v>
      </c>
      <c r="J4" s="17">
        <v>0.23899999999999999</v>
      </c>
      <c r="K4" s="18">
        <f t="shared" si="0"/>
        <v>0.20300000000000001</v>
      </c>
    </row>
    <row r="5" spans="1:11" ht="22.5" customHeight="1">
      <c r="A5" s="1">
        <v>3</v>
      </c>
      <c r="B5" s="4">
        <v>2007</v>
      </c>
      <c r="C5" s="17">
        <v>0.17199999999999999</v>
      </c>
      <c r="D5" s="17">
        <v>6.3E-2</v>
      </c>
      <c r="E5" s="17">
        <v>0.14000000000000001</v>
      </c>
      <c r="F5" s="17">
        <v>0.27900000000000003</v>
      </c>
      <c r="G5" s="17">
        <v>0.09</v>
      </c>
      <c r="H5" s="17">
        <v>3.5000000000000003E-2</v>
      </c>
      <c r="I5" s="17">
        <v>0.253</v>
      </c>
      <c r="J5" s="17">
        <v>0.19400000000000001</v>
      </c>
      <c r="K5" s="18">
        <f t="shared" si="0"/>
        <v>0.15325</v>
      </c>
    </row>
    <row r="6" spans="1:11" ht="22.5" customHeight="1">
      <c r="A6" s="1">
        <v>4</v>
      </c>
      <c r="B6" s="4">
        <v>2008</v>
      </c>
      <c r="C6" s="17">
        <v>8.6999999999999994E-2</v>
      </c>
      <c r="D6" s="17">
        <v>0.19</v>
      </c>
      <c r="E6" s="17">
        <v>0.14399999999999999</v>
      </c>
      <c r="F6" s="17">
        <v>0.2</v>
      </c>
      <c r="G6" s="17">
        <v>0.21099999999999999</v>
      </c>
      <c r="H6" s="17">
        <v>2.9000000000000001E-2</v>
      </c>
      <c r="I6" s="17">
        <v>0.28399999999999997</v>
      </c>
      <c r="J6" s="17">
        <v>0.127</v>
      </c>
      <c r="K6" s="18">
        <f t="shared" si="0"/>
        <v>0.159</v>
      </c>
    </row>
    <row r="7" spans="1:11" ht="22.5" customHeight="1">
      <c r="A7" s="1">
        <v>5</v>
      </c>
      <c r="B7" s="4">
        <v>2009</v>
      </c>
      <c r="C7" s="17">
        <v>0.106</v>
      </c>
      <c r="D7" s="17">
        <v>8.4000000000000005E-2</v>
      </c>
      <c r="E7" s="17">
        <v>0.12</v>
      </c>
      <c r="F7" s="17">
        <v>0.19</v>
      </c>
      <c r="G7" s="17">
        <v>0.127</v>
      </c>
      <c r="H7" s="17">
        <v>1.7000000000000001E-2</v>
      </c>
      <c r="I7" s="17">
        <v>0.72199999999999998</v>
      </c>
      <c r="J7" s="17">
        <v>0.254</v>
      </c>
      <c r="K7" s="18">
        <f t="shared" si="0"/>
        <v>0.20250000000000001</v>
      </c>
    </row>
    <row r="8" spans="1:11" ht="22.5" customHeight="1">
      <c r="A8" s="1">
        <v>6</v>
      </c>
      <c r="B8" s="4">
        <v>2010</v>
      </c>
      <c r="C8" s="17">
        <v>2.7E-2</v>
      </c>
      <c r="D8" s="17">
        <v>5.7000000000000002E-2</v>
      </c>
      <c r="E8" s="17">
        <v>0.18099999999999999</v>
      </c>
      <c r="F8" s="17">
        <v>0.184</v>
      </c>
      <c r="G8" s="17">
        <v>9.4E-2</v>
      </c>
      <c r="H8" s="17">
        <v>0.02</v>
      </c>
      <c r="I8" s="17">
        <v>0.22900000000000001</v>
      </c>
      <c r="J8" s="17">
        <v>0.216</v>
      </c>
      <c r="K8" s="18">
        <f t="shared" si="0"/>
        <v>0.126</v>
      </c>
    </row>
    <row r="9" spans="1:11" ht="22.5" customHeight="1">
      <c r="A9" s="1">
        <v>7</v>
      </c>
      <c r="B9" s="4">
        <v>2011</v>
      </c>
      <c r="C9" s="17">
        <v>0.21099999999999999</v>
      </c>
      <c r="D9" s="17">
        <v>6.7000000000000004E-2</v>
      </c>
      <c r="E9" s="17">
        <v>0.248</v>
      </c>
      <c r="F9" s="17">
        <v>0.23799999999999999</v>
      </c>
      <c r="G9" s="17">
        <v>8.2000000000000003E-2</v>
      </c>
      <c r="H9" s="17">
        <v>2.1999999999999999E-2</v>
      </c>
      <c r="I9" s="17">
        <v>0.26500000000000001</v>
      </c>
      <c r="J9" s="17">
        <v>0.11799999999999999</v>
      </c>
      <c r="K9" s="18">
        <f t="shared" si="0"/>
        <v>0.15637499999999999</v>
      </c>
    </row>
    <row r="10" spans="1:11" ht="22.5" customHeight="1">
      <c r="A10" s="1">
        <v>8</v>
      </c>
      <c r="B10" s="4">
        <v>2012</v>
      </c>
      <c r="C10" s="17">
        <v>9.8000000000000004E-2</v>
      </c>
      <c r="D10" s="17">
        <v>8.2000000000000003E-2</v>
      </c>
      <c r="E10" s="17">
        <v>0.13200000000000001</v>
      </c>
      <c r="F10" s="17">
        <v>0.21199999999999999</v>
      </c>
      <c r="G10" s="17">
        <v>8.3000000000000004E-2</v>
      </c>
      <c r="H10" s="17">
        <v>3.5000000000000003E-2</v>
      </c>
      <c r="I10" s="17">
        <v>0.32</v>
      </c>
      <c r="J10" s="17">
        <v>0.191</v>
      </c>
      <c r="K10" s="18">
        <f t="shared" si="0"/>
        <v>0.144125</v>
      </c>
    </row>
    <row r="11" spans="1:11" ht="22.5" customHeight="1">
      <c r="A11" s="1">
        <v>9</v>
      </c>
      <c r="B11" s="4">
        <v>2013</v>
      </c>
      <c r="C11" s="17">
        <v>5.1999999999999998E-2</v>
      </c>
      <c r="D11" s="17">
        <v>0.113</v>
      </c>
      <c r="E11" s="17">
        <v>8.8999999999999996E-2</v>
      </c>
      <c r="F11" s="17">
        <v>0.32700000000000001</v>
      </c>
      <c r="G11" s="17">
        <v>0.111</v>
      </c>
      <c r="H11" s="17">
        <v>1.4E-2</v>
      </c>
      <c r="I11" s="17">
        <v>0.254</v>
      </c>
      <c r="J11" s="17">
        <v>0.21299999999999999</v>
      </c>
      <c r="K11" s="18">
        <f t="shared" si="0"/>
        <v>0.14662500000000001</v>
      </c>
    </row>
    <row r="12" spans="1:11" ht="22.5" customHeight="1">
      <c r="A12" s="1">
        <v>10</v>
      </c>
      <c r="B12" s="4">
        <v>2014</v>
      </c>
      <c r="C12" s="17">
        <v>6.7000000000000004E-2</v>
      </c>
      <c r="D12" s="17">
        <v>0.122</v>
      </c>
      <c r="E12" s="17">
        <v>0.12</v>
      </c>
      <c r="F12" s="17">
        <v>0.23100000000000001</v>
      </c>
      <c r="G12" s="17">
        <v>0.13900000000000001</v>
      </c>
      <c r="H12" s="17">
        <v>2.5999999999999999E-2</v>
      </c>
      <c r="I12" s="17">
        <v>0.14199999999999999</v>
      </c>
      <c r="J12" s="17">
        <v>0.16200000000000001</v>
      </c>
      <c r="K12" s="18">
        <f t="shared" si="0"/>
        <v>0.12612500000000001</v>
      </c>
    </row>
    <row r="13" spans="1:11" ht="22.5" customHeight="1">
      <c r="A13" s="1">
        <v>11</v>
      </c>
      <c r="B13" s="4">
        <v>2015</v>
      </c>
      <c r="C13" s="17">
        <v>4.7E-2</v>
      </c>
      <c r="D13" s="17">
        <v>0.14599999999999999</v>
      </c>
      <c r="E13" s="17">
        <v>0.104</v>
      </c>
      <c r="F13" s="17">
        <v>0.26600000000000001</v>
      </c>
      <c r="G13" s="17">
        <v>0.11700000000000001</v>
      </c>
      <c r="H13" s="17">
        <v>1.7999999999999999E-2</v>
      </c>
      <c r="I13" s="17">
        <v>0.123</v>
      </c>
      <c r="J13" s="17">
        <v>0.109</v>
      </c>
      <c r="K13" s="18">
        <f t="shared" si="0"/>
        <v>0.11624999999999999</v>
      </c>
    </row>
    <row r="14" spans="1:11" ht="22.5" customHeight="1">
      <c r="A14" s="1">
        <v>12</v>
      </c>
      <c r="B14" s="4">
        <v>2016</v>
      </c>
      <c r="C14" s="17">
        <v>5.3999999999999999E-2</v>
      </c>
      <c r="D14" s="17">
        <v>0.13600000000000001</v>
      </c>
      <c r="E14" s="17">
        <v>8.4000000000000005E-2</v>
      </c>
      <c r="F14" s="17">
        <v>0.28899999999999998</v>
      </c>
      <c r="G14" s="17">
        <v>0.113</v>
      </c>
      <c r="H14" s="17">
        <v>3.9E-2</v>
      </c>
      <c r="I14" s="17">
        <v>0.17499999999999999</v>
      </c>
      <c r="J14" s="17">
        <v>0.14000000000000001</v>
      </c>
      <c r="K14" s="18">
        <f t="shared" si="0"/>
        <v>0.12874999999999998</v>
      </c>
    </row>
    <row r="15" spans="1:11" ht="22.5" customHeight="1">
      <c r="A15" s="1">
        <v>13</v>
      </c>
      <c r="B15" s="4">
        <v>2017</v>
      </c>
      <c r="C15" s="17">
        <v>9.9000000000000005E-2</v>
      </c>
      <c r="D15" s="17">
        <v>9.6000000000000002E-2</v>
      </c>
      <c r="E15" s="17">
        <v>7.9000000000000001E-2</v>
      </c>
      <c r="F15" s="17">
        <v>0.23899999999999999</v>
      </c>
      <c r="G15" s="17">
        <v>7.4999999999999997E-2</v>
      </c>
      <c r="H15" s="17">
        <v>1.2E-2</v>
      </c>
      <c r="I15" s="17">
        <v>0.19800000000000001</v>
      </c>
      <c r="J15" s="17">
        <v>0.315</v>
      </c>
      <c r="K15" s="18">
        <f t="shared" si="0"/>
        <v>0.139125</v>
      </c>
    </row>
    <row r="16" spans="1:11" ht="22.5" customHeight="1">
      <c r="A16" s="1">
        <v>14</v>
      </c>
      <c r="B16" s="4">
        <v>2018</v>
      </c>
      <c r="C16" s="17">
        <v>0.23599999999999999</v>
      </c>
      <c r="D16" s="17">
        <v>7.2999999999999995E-2</v>
      </c>
      <c r="E16" s="17">
        <v>0.113</v>
      </c>
      <c r="F16" s="17">
        <v>0.217</v>
      </c>
      <c r="G16" s="17">
        <v>7.2999999999999995E-2</v>
      </c>
      <c r="H16" s="17">
        <v>7.0000000000000001E-3</v>
      </c>
      <c r="I16" s="17">
        <v>0.17799999999999999</v>
      </c>
      <c r="J16" s="17">
        <v>0.153</v>
      </c>
      <c r="K16" s="18">
        <f t="shared" si="0"/>
        <v>0.13125000000000001</v>
      </c>
    </row>
    <row r="17" spans="1:11" ht="22.5" customHeight="1">
      <c r="A17" s="1">
        <v>15</v>
      </c>
      <c r="B17" s="4">
        <v>2019</v>
      </c>
      <c r="C17" s="17">
        <v>0.17399999999999999</v>
      </c>
      <c r="D17" s="17">
        <v>6.0999999999999999E-2</v>
      </c>
      <c r="E17" s="17">
        <v>8.5000000000000006E-2</v>
      </c>
      <c r="F17" s="17">
        <v>0.14699999999999999</v>
      </c>
      <c r="G17" s="17">
        <v>7.3999999999999996E-2</v>
      </c>
      <c r="H17" s="17">
        <v>2E-3</v>
      </c>
      <c r="I17" s="17">
        <v>3.7999999999999999E-2</v>
      </c>
      <c r="J17" s="17">
        <v>0.10100000000000001</v>
      </c>
      <c r="K17" s="18">
        <f t="shared" si="0"/>
        <v>8.5249999999999992E-2</v>
      </c>
    </row>
    <row r="18" spans="1:11" ht="24" customHeight="1">
      <c r="B18" s="14" t="s">
        <v>22</v>
      </c>
      <c r="C18" s="18">
        <f t="shared" ref="C18:J18" si="1">AVERAGE(C3:C17)</f>
        <v>0.10699999999999998</v>
      </c>
      <c r="D18" s="18">
        <f t="shared" si="1"/>
        <v>9.7000000000000003E-2</v>
      </c>
      <c r="E18" s="18">
        <f t="shared" si="1"/>
        <v>0.12333333333333335</v>
      </c>
      <c r="F18" s="18">
        <f t="shared" si="1"/>
        <v>0.26853333333333329</v>
      </c>
      <c r="G18" s="18">
        <f t="shared" si="1"/>
        <v>0.10479999999999999</v>
      </c>
      <c r="H18" s="18">
        <f t="shared" si="1"/>
        <v>2.4333333333333332E-2</v>
      </c>
      <c r="I18" s="18">
        <f t="shared" si="1"/>
        <v>0.24773333333333328</v>
      </c>
      <c r="J18" s="18">
        <f t="shared" si="1"/>
        <v>0.17839999999999998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7" sqref="F27"/>
    </sheetView>
  </sheetViews>
  <sheetFormatPr defaultRowHeight="12.75"/>
  <cols>
    <col min="3" max="10" width="10.710937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5.5E-2</v>
      </c>
      <c r="D3" s="17">
        <v>3.5999999999999997E-2</v>
      </c>
      <c r="E3" s="17">
        <v>0.18099999999999999</v>
      </c>
      <c r="F3" s="17">
        <v>0.47199999999999998</v>
      </c>
      <c r="G3" s="17">
        <v>5.0999999999999997E-2</v>
      </c>
      <c r="H3" s="17">
        <v>5.0999999999999997E-2</v>
      </c>
      <c r="I3" s="17">
        <v>0.11600000000000001</v>
      </c>
      <c r="J3" s="17">
        <v>0.11799999999999999</v>
      </c>
      <c r="K3" s="18">
        <f t="shared" ref="K3:K17" si="0">AVERAGE(C3:J3)</f>
        <v>0.13500000000000001</v>
      </c>
    </row>
    <row r="4" spans="1:11" ht="22.5" customHeight="1">
      <c r="A4" s="1">
        <v>2</v>
      </c>
      <c r="B4" s="4">
        <v>2006</v>
      </c>
      <c r="C4" s="17">
        <v>2.1999999999999999E-2</v>
      </c>
      <c r="D4" s="17">
        <v>4.5999999999999999E-2</v>
      </c>
      <c r="E4" s="17">
        <v>0.17399999999999999</v>
      </c>
      <c r="F4" s="17">
        <v>0.43</v>
      </c>
      <c r="G4" s="17">
        <v>5.8000000000000003E-2</v>
      </c>
      <c r="H4" s="17">
        <v>4.2000000000000003E-2</v>
      </c>
      <c r="I4" s="17">
        <v>0.156</v>
      </c>
      <c r="J4" s="17">
        <v>0.13800000000000001</v>
      </c>
      <c r="K4" s="18">
        <f t="shared" si="0"/>
        <v>0.13325000000000001</v>
      </c>
    </row>
    <row r="5" spans="1:11" ht="22.5" customHeight="1">
      <c r="A5" s="1">
        <v>3</v>
      </c>
      <c r="B5" s="4">
        <v>2007</v>
      </c>
      <c r="C5" s="17">
        <v>2.5000000000000001E-2</v>
      </c>
      <c r="D5" s="17">
        <v>3.7999999999999999E-2</v>
      </c>
      <c r="E5" s="17">
        <v>0.17199999999999999</v>
      </c>
      <c r="F5" s="17">
        <v>0.67300000000000004</v>
      </c>
      <c r="G5" s="17">
        <v>4.2000000000000003E-2</v>
      </c>
      <c r="H5" s="17">
        <v>4.5999999999999999E-2</v>
      </c>
      <c r="I5" s="17">
        <v>0.13800000000000001</v>
      </c>
      <c r="J5" s="17">
        <v>0.14699999999999999</v>
      </c>
      <c r="K5" s="18">
        <f t="shared" si="0"/>
        <v>0.16012500000000002</v>
      </c>
    </row>
    <row r="6" spans="1:11" ht="22.5" customHeight="1">
      <c r="A6" s="1">
        <v>4</v>
      </c>
      <c r="B6" s="4">
        <v>2008</v>
      </c>
      <c r="C6" s="17">
        <v>4.1000000000000002E-2</v>
      </c>
      <c r="D6" s="17">
        <v>2.5999999999999999E-2</v>
      </c>
      <c r="E6" s="17">
        <v>0.14499999999999999</v>
      </c>
      <c r="F6" s="17">
        <v>0.65300000000000002</v>
      </c>
      <c r="G6" s="17">
        <v>3.1E-2</v>
      </c>
      <c r="H6" s="17">
        <v>0.09</v>
      </c>
      <c r="I6" s="17">
        <v>0.127</v>
      </c>
      <c r="J6" s="17">
        <v>0.13200000000000001</v>
      </c>
      <c r="K6" s="18">
        <f t="shared" si="0"/>
        <v>0.15562500000000001</v>
      </c>
    </row>
    <row r="7" spans="1:11" ht="22.5" customHeight="1">
      <c r="A7" s="1">
        <v>5</v>
      </c>
      <c r="B7" s="4">
        <v>2009</v>
      </c>
      <c r="C7" s="17">
        <v>0.02</v>
      </c>
      <c r="D7" s="17">
        <v>2.4E-2</v>
      </c>
      <c r="E7" s="17">
        <v>0.126</v>
      </c>
      <c r="F7" s="17">
        <v>0.66700000000000004</v>
      </c>
      <c r="G7" s="17">
        <v>3.7999999999999999E-2</v>
      </c>
      <c r="H7" s="17">
        <v>2.5000000000000001E-2</v>
      </c>
      <c r="I7" s="17">
        <v>0.157</v>
      </c>
      <c r="J7" s="17">
        <v>0.17299999999999999</v>
      </c>
      <c r="K7" s="18">
        <f t="shared" si="0"/>
        <v>0.15375</v>
      </c>
    </row>
    <row r="8" spans="1:11" ht="22.5" customHeight="1">
      <c r="A8" s="1">
        <v>6</v>
      </c>
      <c r="B8" s="4">
        <v>2010</v>
      </c>
      <c r="C8" s="17">
        <v>3.2000000000000001E-2</v>
      </c>
      <c r="D8" s="17">
        <v>2.7E-2</v>
      </c>
      <c r="E8" s="17">
        <v>0.14199999999999999</v>
      </c>
      <c r="F8" s="17">
        <v>0.46500000000000002</v>
      </c>
      <c r="G8" s="17">
        <v>3.3000000000000002E-2</v>
      </c>
      <c r="H8" s="17">
        <v>3.7999999999999999E-2</v>
      </c>
      <c r="I8" s="17">
        <v>8.4000000000000005E-2</v>
      </c>
      <c r="J8" s="17">
        <v>9.7000000000000003E-2</v>
      </c>
      <c r="K8" s="18">
        <f t="shared" si="0"/>
        <v>0.11475</v>
      </c>
    </row>
    <row r="9" spans="1:11" ht="22.5" customHeight="1">
      <c r="A9" s="1">
        <v>7</v>
      </c>
      <c r="B9" s="4">
        <v>2011</v>
      </c>
      <c r="C9" s="17">
        <v>3.1E-2</v>
      </c>
      <c r="D9" s="17">
        <v>2.5000000000000001E-2</v>
      </c>
      <c r="E9" s="17">
        <v>6.7000000000000004E-2</v>
      </c>
      <c r="F9" s="17">
        <v>0.42</v>
      </c>
      <c r="G9" s="17">
        <v>3.6999999999999998E-2</v>
      </c>
      <c r="H9" s="17">
        <v>4.7E-2</v>
      </c>
      <c r="I9" s="17">
        <v>7.2999999999999995E-2</v>
      </c>
      <c r="J9" s="17">
        <v>9.1999999999999998E-2</v>
      </c>
      <c r="K9" s="18">
        <f t="shared" si="0"/>
        <v>9.8999999999999991E-2</v>
      </c>
    </row>
    <row r="10" spans="1:11" ht="22.5" customHeight="1">
      <c r="A10" s="1">
        <v>8</v>
      </c>
      <c r="B10" s="4">
        <v>2012</v>
      </c>
      <c r="C10" s="17">
        <v>2.8000000000000001E-2</v>
      </c>
      <c r="D10" s="17">
        <v>2.9000000000000001E-2</v>
      </c>
      <c r="E10" s="17">
        <v>6.6000000000000003E-2</v>
      </c>
      <c r="F10" s="17">
        <v>0.26800000000000002</v>
      </c>
      <c r="G10" s="17">
        <v>2.7E-2</v>
      </c>
      <c r="H10" s="17">
        <v>0.03</v>
      </c>
      <c r="I10" s="17">
        <v>8.3000000000000004E-2</v>
      </c>
      <c r="J10" s="17">
        <v>5.2999999999999999E-2</v>
      </c>
      <c r="K10" s="18">
        <f t="shared" si="0"/>
        <v>7.3000000000000009E-2</v>
      </c>
    </row>
    <row r="11" spans="1:11" ht="22.5" customHeight="1">
      <c r="A11" s="1">
        <v>9</v>
      </c>
      <c r="B11" s="4">
        <v>2013</v>
      </c>
      <c r="C11" s="17">
        <v>3.9E-2</v>
      </c>
      <c r="D11" s="17">
        <v>2.1000000000000001E-2</v>
      </c>
      <c r="E11" s="17">
        <v>0.28199999999999997</v>
      </c>
      <c r="F11" s="17">
        <v>0.125</v>
      </c>
      <c r="G11" s="17">
        <v>3.2000000000000001E-2</v>
      </c>
      <c r="H11" s="17">
        <v>2.9000000000000001E-2</v>
      </c>
      <c r="I11" s="17">
        <v>4.5999999999999999E-2</v>
      </c>
      <c r="J11" s="17">
        <v>4.4999999999999998E-2</v>
      </c>
      <c r="K11" s="18">
        <f t="shared" si="0"/>
        <v>7.7375000000000013E-2</v>
      </c>
    </row>
    <row r="12" spans="1:11" ht="22.5" customHeight="1">
      <c r="A12" s="1">
        <v>10</v>
      </c>
      <c r="B12" s="4">
        <v>2014</v>
      </c>
      <c r="C12" s="17">
        <v>2.4E-2</v>
      </c>
      <c r="D12" s="17">
        <v>1.9E-2</v>
      </c>
      <c r="E12" s="17">
        <v>5.8000000000000003E-2</v>
      </c>
      <c r="F12" s="17">
        <v>0.113</v>
      </c>
      <c r="G12" s="17">
        <v>2.9000000000000001E-2</v>
      </c>
      <c r="H12" s="17">
        <v>4.4999999999999998E-2</v>
      </c>
      <c r="I12" s="17">
        <v>5.1999999999999998E-2</v>
      </c>
      <c r="J12" s="17">
        <v>4.4999999999999998E-2</v>
      </c>
      <c r="K12" s="18">
        <f t="shared" si="0"/>
        <v>4.8125000000000001E-2</v>
      </c>
    </row>
    <row r="13" spans="1:11" ht="22.5" customHeight="1">
      <c r="A13" s="1">
        <v>11</v>
      </c>
      <c r="B13" s="4">
        <v>2015</v>
      </c>
      <c r="C13" s="17">
        <v>2.7E-2</v>
      </c>
      <c r="D13" s="17">
        <v>2.5999999999999999E-2</v>
      </c>
      <c r="E13" s="17">
        <v>4.1000000000000002E-2</v>
      </c>
      <c r="F13" s="17">
        <v>0.1</v>
      </c>
      <c r="G13" s="17">
        <v>2.5000000000000001E-2</v>
      </c>
      <c r="H13" s="17">
        <v>4.9000000000000002E-2</v>
      </c>
      <c r="I13" s="17">
        <v>5.7000000000000002E-2</v>
      </c>
      <c r="J13" s="17">
        <v>4.4999999999999998E-2</v>
      </c>
      <c r="K13" s="18">
        <f t="shared" si="0"/>
        <v>4.6249999999999999E-2</v>
      </c>
    </row>
    <row r="14" spans="1:11" ht="22.5" customHeight="1">
      <c r="A14" s="1">
        <v>12</v>
      </c>
      <c r="B14" s="4">
        <v>2016</v>
      </c>
      <c r="C14" s="17">
        <v>1.2999999999999999E-2</v>
      </c>
      <c r="D14" s="17">
        <v>3.5000000000000003E-2</v>
      </c>
      <c r="E14" s="17">
        <v>6.9000000000000006E-2</v>
      </c>
      <c r="F14" s="17">
        <v>8.5999999999999993E-2</v>
      </c>
      <c r="G14" s="17">
        <v>3.3000000000000002E-2</v>
      </c>
      <c r="H14" s="17">
        <v>3.6999999999999998E-2</v>
      </c>
      <c r="I14" s="17">
        <v>5.3999999999999999E-2</v>
      </c>
      <c r="J14" s="17">
        <v>3.7999999999999999E-2</v>
      </c>
      <c r="K14" s="18">
        <f t="shared" si="0"/>
        <v>4.5624999999999999E-2</v>
      </c>
    </row>
    <row r="15" spans="1:11" ht="22.5" customHeight="1">
      <c r="A15" s="1">
        <v>13</v>
      </c>
      <c r="B15" s="4">
        <v>2017</v>
      </c>
      <c r="C15" s="17">
        <v>1.9E-2</v>
      </c>
      <c r="D15" s="17">
        <v>1.9E-2</v>
      </c>
      <c r="E15" s="17">
        <v>3.4000000000000002E-2</v>
      </c>
      <c r="F15" s="17">
        <v>7.0999999999999994E-2</v>
      </c>
      <c r="G15" s="17">
        <v>1.9E-2</v>
      </c>
      <c r="H15" s="17">
        <v>1.9E-2</v>
      </c>
      <c r="I15" s="17">
        <v>4.3999999999999997E-2</v>
      </c>
      <c r="J15" s="17">
        <v>4.2999999999999997E-2</v>
      </c>
      <c r="K15" s="18">
        <f t="shared" si="0"/>
        <v>3.3499999999999995E-2</v>
      </c>
    </row>
    <row r="16" spans="1:11" ht="22.5" customHeight="1">
      <c r="A16" s="1">
        <v>14</v>
      </c>
      <c r="B16" s="4">
        <v>2018</v>
      </c>
      <c r="C16" s="17">
        <v>1.7000000000000001E-2</v>
      </c>
      <c r="D16" s="17">
        <v>3.7999999999999999E-2</v>
      </c>
      <c r="E16" s="17">
        <v>5.8999999999999997E-2</v>
      </c>
      <c r="F16" s="17">
        <v>0.06</v>
      </c>
      <c r="G16" s="17">
        <v>1.9E-2</v>
      </c>
      <c r="H16" s="17">
        <v>2.5000000000000001E-2</v>
      </c>
      <c r="I16" s="17">
        <v>5.8000000000000003E-2</v>
      </c>
      <c r="J16" s="17">
        <v>3.1E-2</v>
      </c>
      <c r="K16" s="18">
        <f t="shared" si="0"/>
        <v>3.8374999999999992E-2</v>
      </c>
    </row>
    <row r="17" spans="1:11" ht="22.5" customHeight="1">
      <c r="A17" s="1">
        <v>15</v>
      </c>
      <c r="B17" s="4">
        <v>2019</v>
      </c>
      <c r="C17" s="17">
        <v>1.2999999999999999E-2</v>
      </c>
      <c r="D17" s="17">
        <v>1.9E-2</v>
      </c>
      <c r="E17" s="17">
        <v>4.7E-2</v>
      </c>
      <c r="F17" s="17">
        <v>6.9000000000000006E-2</v>
      </c>
      <c r="G17" s="17">
        <v>0.06</v>
      </c>
      <c r="H17" s="17">
        <v>2.4E-2</v>
      </c>
      <c r="I17" s="17">
        <v>4.3999999999999997E-2</v>
      </c>
      <c r="J17" s="17">
        <v>4.2000000000000003E-2</v>
      </c>
      <c r="K17" s="18">
        <f t="shared" si="0"/>
        <v>3.9750000000000001E-2</v>
      </c>
    </row>
    <row r="18" spans="1:11" ht="24" customHeight="1">
      <c r="B18" s="14" t="s">
        <v>22</v>
      </c>
      <c r="C18" s="18">
        <f t="shared" ref="C18:J18" si="1">AVERAGE(C3:C17)</f>
        <v>2.7066666666666673E-2</v>
      </c>
      <c r="D18" s="18">
        <f t="shared" si="1"/>
        <v>2.8533333333333341E-2</v>
      </c>
      <c r="E18" s="18">
        <f t="shared" si="1"/>
        <v>0.11086666666666666</v>
      </c>
      <c r="F18" s="18">
        <f t="shared" si="1"/>
        <v>0.31146666666666661</v>
      </c>
      <c r="G18" s="18">
        <f t="shared" si="1"/>
        <v>3.56E-2</v>
      </c>
      <c r="H18" s="18">
        <f t="shared" si="1"/>
        <v>3.9800000000000009E-2</v>
      </c>
      <c r="I18" s="18">
        <f t="shared" si="1"/>
        <v>8.5933333333333348E-2</v>
      </c>
      <c r="J18" s="18">
        <f t="shared" si="1"/>
        <v>8.2599999999999993E-2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8" sqref="F28"/>
    </sheetView>
  </sheetViews>
  <sheetFormatPr defaultRowHeight="12.75"/>
  <cols>
    <col min="3" max="10" width="11.4257812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3.3000000000000002E-2</v>
      </c>
      <c r="D3" s="17">
        <v>2.9000000000000001E-2</v>
      </c>
      <c r="E3" s="17">
        <v>0.14000000000000001</v>
      </c>
      <c r="F3" s="17">
        <v>0.38800000000000001</v>
      </c>
      <c r="G3" s="17">
        <v>3.7999999999999999E-2</v>
      </c>
      <c r="H3" s="17">
        <v>2.1999999999999999E-2</v>
      </c>
      <c r="I3" s="17">
        <v>5.2999999999999999E-2</v>
      </c>
      <c r="J3" s="17">
        <v>6.5000000000000002E-2</v>
      </c>
      <c r="K3" s="18">
        <f t="shared" ref="K3:K17" si="0">AVERAGE(C3:J3)</f>
        <v>9.600000000000003E-2</v>
      </c>
    </row>
    <row r="4" spans="1:11" ht="22.5" customHeight="1">
      <c r="A4" s="1">
        <v>2</v>
      </c>
      <c r="B4" s="4">
        <v>2006</v>
      </c>
      <c r="C4" s="17">
        <v>1.9E-2</v>
      </c>
      <c r="D4" s="17">
        <v>2.1999999999999999E-2</v>
      </c>
      <c r="E4" s="17">
        <v>0.14499999999999999</v>
      </c>
      <c r="F4" s="17">
        <v>0.36499999999999999</v>
      </c>
      <c r="G4" s="17">
        <v>3.6999999999999998E-2</v>
      </c>
      <c r="H4" s="17">
        <v>2.1999999999999999E-2</v>
      </c>
      <c r="I4" s="17">
        <v>6.8000000000000005E-2</v>
      </c>
      <c r="J4" s="17">
        <v>7.4999999999999997E-2</v>
      </c>
      <c r="K4" s="18">
        <f t="shared" si="0"/>
        <v>9.4124999999999986E-2</v>
      </c>
    </row>
    <row r="5" spans="1:11" ht="22.5" customHeight="1">
      <c r="A5" s="1">
        <v>3</v>
      </c>
      <c r="B5" s="4">
        <v>2007</v>
      </c>
      <c r="C5" s="17">
        <v>1.2E-2</v>
      </c>
      <c r="D5" s="17">
        <v>1.7999999999999999E-2</v>
      </c>
      <c r="E5" s="17">
        <v>0.15</v>
      </c>
      <c r="F5" s="17">
        <v>0.61899999999999999</v>
      </c>
      <c r="G5" s="17">
        <v>2.1000000000000001E-2</v>
      </c>
      <c r="H5" s="17">
        <v>1.9E-2</v>
      </c>
      <c r="I5" s="17">
        <v>7.0000000000000007E-2</v>
      </c>
      <c r="J5" s="17">
        <v>9.2999999999999999E-2</v>
      </c>
      <c r="K5" s="18">
        <f t="shared" si="0"/>
        <v>0.12525</v>
      </c>
    </row>
    <row r="6" spans="1:11" ht="22.5" customHeight="1">
      <c r="A6" s="1">
        <v>4</v>
      </c>
      <c r="B6" s="4">
        <v>2008</v>
      </c>
      <c r="C6" s="17">
        <v>2.7E-2</v>
      </c>
      <c r="D6" s="17">
        <v>1.7000000000000001E-2</v>
      </c>
      <c r="E6" s="17">
        <v>0.13600000000000001</v>
      </c>
      <c r="F6" s="17">
        <v>0.56799999999999995</v>
      </c>
      <c r="G6" s="17">
        <v>2.1000000000000001E-2</v>
      </c>
      <c r="H6" s="17">
        <v>6.6000000000000003E-2</v>
      </c>
      <c r="I6" s="17">
        <v>5.8000000000000003E-2</v>
      </c>
      <c r="J6" s="17">
        <v>6.9000000000000006E-2</v>
      </c>
      <c r="K6" s="18">
        <f t="shared" si="0"/>
        <v>0.12025</v>
      </c>
    </row>
    <row r="7" spans="1:11" ht="22.5" customHeight="1">
      <c r="A7" s="1">
        <v>5</v>
      </c>
      <c r="B7" s="4">
        <v>2009</v>
      </c>
      <c r="C7" s="17">
        <v>8.0000000000000002E-3</v>
      </c>
      <c r="D7" s="17">
        <v>1.7999999999999999E-2</v>
      </c>
      <c r="E7" s="17">
        <v>0.114</v>
      </c>
      <c r="F7" s="17">
        <v>0.56399999999999995</v>
      </c>
      <c r="G7" s="17">
        <v>0.03</v>
      </c>
      <c r="H7" s="17">
        <v>1.0999999999999999E-2</v>
      </c>
      <c r="I7" s="17">
        <v>0.10299999999999999</v>
      </c>
      <c r="J7" s="17">
        <v>8.5000000000000006E-2</v>
      </c>
      <c r="K7" s="18">
        <f t="shared" si="0"/>
        <v>0.11662499999999999</v>
      </c>
    </row>
    <row r="8" spans="1:11" ht="22.5" customHeight="1">
      <c r="A8" s="1">
        <v>6</v>
      </c>
      <c r="B8" s="4">
        <v>2010</v>
      </c>
      <c r="C8" s="17">
        <v>2.5999999999999999E-2</v>
      </c>
      <c r="D8" s="17">
        <v>1.9E-2</v>
      </c>
      <c r="E8" s="17">
        <v>0.123</v>
      </c>
      <c r="F8" s="17">
        <v>0.38600000000000001</v>
      </c>
      <c r="G8" s="17">
        <v>2.7E-2</v>
      </c>
      <c r="H8" s="17">
        <v>2.3E-2</v>
      </c>
      <c r="I8" s="17">
        <v>0.03</v>
      </c>
      <c r="J8" s="17">
        <v>5.7000000000000002E-2</v>
      </c>
      <c r="K8" s="18">
        <f t="shared" si="0"/>
        <v>8.6375000000000021E-2</v>
      </c>
    </row>
    <row r="9" spans="1:11" ht="22.5" customHeight="1">
      <c r="A9" s="1">
        <v>7</v>
      </c>
      <c r="B9" s="4">
        <v>2011</v>
      </c>
      <c r="C9" s="17">
        <v>2.1999999999999999E-2</v>
      </c>
      <c r="D9" s="17">
        <v>1.7999999999999999E-2</v>
      </c>
      <c r="E9" s="17">
        <v>5.8000000000000003E-2</v>
      </c>
      <c r="F9" s="17">
        <v>0.33100000000000002</v>
      </c>
      <c r="G9" s="17">
        <v>2.7E-2</v>
      </c>
      <c r="H9" s="17">
        <v>3.2000000000000001E-2</v>
      </c>
      <c r="I9" s="17">
        <v>0.03</v>
      </c>
      <c r="J9" s="17">
        <v>4.5999999999999999E-2</v>
      </c>
      <c r="K9" s="18">
        <f t="shared" si="0"/>
        <v>7.0500000000000021E-2</v>
      </c>
    </row>
    <row r="10" spans="1:11" ht="22.5" customHeight="1">
      <c r="A10" s="1">
        <v>8</v>
      </c>
      <c r="B10" s="4">
        <v>2012</v>
      </c>
      <c r="C10" s="17">
        <v>1.9E-2</v>
      </c>
      <c r="D10" s="17">
        <v>0.20799999999999999</v>
      </c>
      <c r="E10" s="17">
        <v>5.0999999999999997E-2</v>
      </c>
      <c r="F10" s="17">
        <v>0.189</v>
      </c>
      <c r="G10" s="17">
        <v>2.1000000000000001E-2</v>
      </c>
      <c r="H10" s="17">
        <v>0.28499999999999998</v>
      </c>
      <c r="I10" s="17">
        <v>3.1E-2</v>
      </c>
      <c r="J10" s="17">
        <v>0.02</v>
      </c>
      <c r="K10" s="18">
        <f t="shared" si="0"/>
        <v>0.10299999999999999</v>
      </c>
    </row>
    <row r="11" spans="1:11" ht="22.5" customHeight="1">
      <c r="A11" s="1">
        <v>9</v>
      </c>
      <c r="B11" s="4">
        <v>2013</v>
      </c>
      <c r="C11" s="17">
        <v>2.1000000000000001E-2</v>
      </c>
      <c r="D11" s="17">
        <v>1.4E-2</v>
      </c>
      <c r="E11" s="17">
        <v>6.2E-2</v>
      </c>
      <c r="F11" s="17">
        <v>5.7000000000000002E-2</v>
      </c>
      <c r="G11" s="17">
        <v>2.1000000000000001E-2</v>
      </c>
      <c r="H11" s="17">
        <v>2.1999999999999999E-2</v>
      </c>
      <c r="I11" s="17">
        <v>2.9000000000000001E-2</v>
      </c>
      <c r="J11" s="17">
        <v>2.1000000000000001E-2</v>
      </c>
      <c r="K11" s="18">
        <f t="shared" si="0"/>
        <v>3.0874999999999996E-2</v>
      </c>
    </row>
    <row r="12" spans="1:11" ht="22.5" customHeight="1">
      <c r="A12" s="1">
        <v>10</v>
      </c>
      <c r="B12" s="4">
        <v>2014</v>
      </c>
      <c r="C12" s="17">
        <v>8.0000000000000002E-3</v>
      </c>
      <c r="D12" s="17">
        <v>1.4999999999999999E-2</v>
      </c>
      <c r="E12" s="17">
        <v>5.1999999999999998E-2</v>
      </c>
      <c r="F12" s="17">
        <v>4.7E-2</v>
      </c>
      <c r="G12" s="17">
        <v>2.3E-2</v>
      </c>
      <c r="H12" s="17">
        <v>0.03</v>
      </c>
      <c r="I12" s="17">
        <v>3.6999999999999998E-2</v>
      </c>
      <c r="J12" s="17">
        <v>1.9E-2</v>
      </c>
      <c r="K12" s="18">
        <f t="shared" si="0"/>
        <v>2.8874999999999998E-2</v>
      </c>
    </row>
    <row r="13" spans="1:11" ht="22.5" customHeight="1">
      <c r="A13" s="1">
        <v>11</v>
      </c>
      <c r="B13" s="4">
        <v>2015</v>
      </c>
      <c r="C13" s="17">
        <v>0.02</v>
      </c>
      <c r="D13" s="17">
        <v>0.02</v>
      </c>
      <c r="E13" s="17">
        <v>3.5000000000000003E-2</v>
      </c>
      <c r="F13" s="17">
        <v>4.3999999999999997E-2</v>
      </c>
      <c r="G13" s="17">
        <v>1.7999999999999999E-2</v>
      </c>
      <c r="H13" s="17">
        <v>3.9E-2</v>
      </c>
      <c r="I13" s="17">
        <v>3.3000000000000002E-2</v>
      </c>
      <c r="J13" s="17">
        <v>1.7999999999999999E-2</v>
      </c>
      <c r="K13" s="18">
        <f t="shared" si="0"/>
        <v>2.8375000000000001E-2</v>
      </c>
    </row>
    <row r="14" spans="1:11" ht="22.5" customHeight="1">
      <c r="A14" s="1">
        <v>12</v>
      </c>
      <c r="B14" s="4">
        <v>2016</v>
      </c>
      <c r="C14" s="17">
        <v>8.9999999999999993E-3</v>
      </c>
      <c r="D14" s="17">
        <v>0.02</v>
      </c>
      <c r="E14" s="17">
        <v>5.8999999999999997E-2</v>
      </c>
      <c r="F14" s="17">
        <v>0.05</v>
      </c>
      <c r="G14" s="17">
        <v>2.8000000000000001E-2</v>
      </c>
      <c r="H14" s="17">
        <v>1.7999999999999999E-2</v>
      </c>
      <c r="I14" s="17">
        <v>3.2000000000000001E-2</v>
      </c>
      <c r="J14" s="17">
        <v>0.02</v>
      </c>
      <c r="K14" s="18">
        <f t="shared" si="0"/>
        <v>2.9499999999999998E-2</v>
      </c>
    </row>
    <row r="15" spans="1:11" ht="22.5" customHeight="1">
      <c r="A15" s="1">
        <v>13</v>
      </c>
      <c r="B15" s="4">
        <v>2017</v>
      </c>
      <c r="C15" s="17">
        <v>1.2999999999999999E-2</v>
      </c>
      <c r="D15" s="17">
        <v>1.2999999999999999E-2</v>
      </c>
      <c r="E15" s="17">
        <v>2.8000000000000001E-2</v>
      </c>
      <c r="F15" s="17">
        <v>3.2000000000000001E-2</v>
      </c>
      <c r="G15" s="17">
        <v>1.6E-2</v>
      </c>
      <c r="H15" s="17">
        <v>8.0000000000000002E-3</v>
      </c>
      <c r="I15" s="17">
        <v>2.1999999999999999E-2</v>
      </c>
      <c r="J15" s="17">
        <v>1.4E-2</v>
      </c>
      <c r="K15" s="18">
        <f t="shared" si="0"/>
        <v>1.8249999999999999E-2</v>
      </c>
    </row>
    <row r="16" spans="1:11" ht="22.5" customHeight="1">
      <c r="A16" s="1">
        <v>14</v>
      </c>
      <c r="B16" s="4">
        <v>2018</v>
      </c>
      <c r="C16" s="17">
        <v>1.2E-2</v>
      </c>
      <c r="D16" s="17">
        <v>2.7E-2</v>
      </c>
      <c r="E16" s="17">
        <v>4.9000000000000002E-2</v>
      </c>
      <c r="F16" s="17">
        <v>0.04</v>
      </c>
      <c r="G16" s="17">
        <v>1.4E-2</v>
      </c>
      <c r="H16" s="17">
        <v>1.0999999999999999E-2</v>
      </c>
      <c r="I16" s="17">
        <v>2.4E-2</v>
      </c>
      <c r="J16" s="17">
        <v>1.4999999999999999E-2</v>
      </c>
      <c r="K16" s="18">
        <f t="shared" si="0"/>
        <v>2.4E-2</v>
      </c>
    </row>
    <row r="17" spans="1:11" ht="22.5" customHeight="1">
      <c r="A17" s="1">
        <v>15</v>
      </c>
      <c r="B17" s="4">
        <v>2019</v>
      </c>
      <c r="C17" s="17">
        <v>8.0000000000000002E-3</v>
      </c>
      <c r="D17" s="17">
        <v>1.2999999999999999E-2</v>
      </c>
      <c r="E17" s="17">
        <v>3.5999999999999997E-2</v>
      </c>
      <c r="F17" s="17">
        <v>4.7E-2</v>
      </c>
      <c r="G17" s="17">
        <v>0.05</v>
      </c>
      <c r="H17" s="17">
        <v>1.7999999999999999E-2</v>
      </c>
      <c r="I17" s="17">
        <v>2.1999999999999999E-2</v>
      </c>
      <c r="J17" s="17">
        <v>2.1000000000000001E-2</v>
      </c>
      <c r="K17" s="18">
        <f t="shared" si="0"/>
        <v>2.6874999999999996E-2</v>
      </c>
    </row>
    <row r="18" spans="1:11" ht="24" customHeight="1">
      <c r="B18" s="14" t="s">
        <v>22</v>
      </c>
      <c r="C18" s="18">
        <f t="shared" ref="C18:J18" si="1">AVERAGE(C3:C17)</f>
        <v>1.7133333333333334E-2</v>
      </c>
      <c r="D18" s="18">
        <f t="shared" si="1"/>
        <v>3.1400000000000004E-2</v>
      </c>
      <c r="E18" s="18">
        <f t="shared" si="1"/>
        <v>8.2533333333333334E-2</v>
      </c>
      <c r="F18" s="18">
        <f t="shared" si="1"/>
        <v>0.2484666666666667</v>
      </c>
      <c r="G18" s="18">
        <f t="shared" si="1"/>
        <v>2.6133333333333338E-2</v>
      </c>
      <c r="H18" s="18">
        <f t="shared" si="1"/>
        <v>4.1733333333333338E-2</v>
      </c>
      <c r="I18" s="18">
        <f t="shared" si="1"/>
        <v>4.2800000000000019E-2</v>
      </c>
      <c r="J18" s="18">
        <f t="shared" si="1"/>
        <v>4.253333333333334E-2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9" sqref="F29"/>
    </sheetView>
  </sheetViews>
  <sheetFormatPr defaultRowHeight="12.75"/>
  <cols>
    <col min="3" max="10" width="13.28515625" style="18" bestFit="1" customWidth="1"/>
    <col min="11" max="11" width="9.140625" style="14"/>
  </cols>
  <sheetData>
    <row r="1" spans="1:11" ht="22.5" customHeight="1">
      <c r="B1" s="7" t="s">
        <v>12</v>
      </c>
      <c r="C1" s="8" t="s">
        <v>14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1" ht="24" customHeight="1">
      <c r="A2" s="2" t="s">
        <v>0</v>
      </c>
      <c r="B2" s="3" t="s">
        <v>1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9" t="s">
        <v>13</v>
      </c>
    </row>
    <row r="3" spans="1:11" ht="22.5" customHeight="1">
      <c r="A3" s="1">
        <v>1</v>
      </c>
      <c r="B3" s="4">
        <v>2005</v>
      </c>
      <c r="C3" s="17">
        <v>1.6E-2</v>
      </c>
      <c r="D3" s="17">
        <v>8.9999999999999993E-3</v>
      </c>
      <c r="E3" s="17">
        <v>0.109</v>
      </c>
      <c r="F3" s="17">
        <v>0.33300000000000002</v>
      </c>
      <c r="G3" s="17">
        <v>2.4E-2</v>
      </c>
      <c r="H3" s="17">
        <v>1.2999999999999999E-2</v>
      </c>
      <c r="I3" s="17">
        <v>3.9E-2</v>
      </c>
      <c r="J3" s="17">
        <v>0.05</v>
      </c>
      <c r="K3" s="18">
        <f t="shared" ref="K3:K17" si="0">AVERAGE(C3:J3)</f>
        <v>7.412500000000001E-2</v>
      </c>
    </row>
    <row r="4" spans="1:11" ht="22.5" customHeight="1">
      <c r="A4" s="1">
        <v>2</v>
      </c>
      <c r="B4" s="4">
        <v>2006</v>
      </c>
      <c r="C4" s="17">
        <v>4.0000000000000001E-3</v>
      </c>
      <c r="D4" s="17">
        <v>7.0000000000000001E-3</v>
      </c>
      <c r="E4" s="17">
        <v>0.13800000000000001</v>
      </c>
      <c r="F4" s="17">
        <v>0.34200000000000003</v>
      </c>
      <c r="G4" s="17">
        <v>1.4999999999999999E-2</v>
      </c>
      <c r="H4" s="17">
        <v>1.2E-2</v>
      </c>
      <c r="I4" s="17">
        <v>4.4999999999999998E-2</v>
      </c>
      <c r="J4" s="17">
        <v>6.4000000000000001E-2</v>
      </c>
      <c r="K4" s="18">
        <f t="shared" si="0"/>
        <v>7.8375E-2</v>
      </c>
    </row>
    <row r="5" spans="1:11" ht="22.5" customHeight="1">
      <c r="A5" s="1">
        <v>3</v>
      </c>
      <c r="B5" s="4">
        <v>2007</v>
      </c>
      <c r="C5" s="17">
        <v>1.0999999999999999E-2</v>
      </c>
      <c r="D5" s="17">
        <v>1.2E-2</v>
      </c>
      <c r="E5" s="17">
        <v>0.14199999999999999</v>
      </c>
      <c r="F5" s="17">
        <v>0.59599999999999997</v>
      </c>
      <c r="G5" s="17">
        <v>1.4999999999999999E-2</v>
      </c>
      <c r="H5" s="17">
        <v>8.0000000000000002E-3</v>
      </c>
      <c r="I5" s="17">
        <v>5.1999999999999998E-2</v>
      </c>
      <c r="J5" s="17">
        <v>7.3999999999999996E-2</v>
      </c>
      <c r="K5" s="18">
        <f t="shared" si="0"/>
        <v>0.11374999999999999</v>
      </c>
    </row>
    <row r="6" spans="1:11" ht="22.5" customHeight="1">
      <c r="A6" s="1">
        <v>4</v>
      </c>
      <c r="B6" s="4">
        <v>2008</v>
      </c>
      <c r="C6" s="17">
        <v>7.0000000000000001E-3</v>
      </c>
      <c r="D6" s="17">
        <v>7.0000000000000001E-3</v>
      </c>
      <c r="E6" s="17">
        <v>0.13100000000000001</v>
      </c>
      <c r="F6" s="17">
        <v>0.505</v>
      </c>
      <c r="G6" s="17">
        <v>1.4999999999999999E-2</v>
      </c>
      <c r="H6" s="17">
        <v>3.4000000000000002E-2</v>
      </c>
      <c r="I6" s="17">
        <v>2.5999999999999999E-2</v>
      </c>
      <c r="J6" s="17">
        <v>4.8000000000000001E-2</v>
      </c>
      <c r="K6" s="18">
        <f t="shared" si="0"/>
        <v>9.6625000000000016E-2</v>
      </c>
    </row>
    <row r="7" spans="1:11" ht="22.5" customHeight="1">
      <c r="A7" s="1">
        <v>5</v>
      </c>
      <c r="B7" s="4">
        <v>2009</v>
      </c>
      <c r="C7" s="17">
        <v>0</v>
      </c>
      <c r="D7" s="17">
        <v>8.9999999999999993E-3</v>
      </c>
      <c r="E7" s="17">
        <v>0.109</v>
      </c>
      <c r="F7" s="17">
        <v>0.51200000000000001</v>
      </c>
      <c r="G7" s="17">
        <v>1.9E-2</v>
      </c>
      <c r="H7" s="17">
        <v>6.0000000000000001E-3</v>
      </c>
      <c r="I7" s="17">
        <v>4.8000000000000001E-2</v>
      </c>
      <c r="J7" s="17">
        <v>0.06</v>
      </c>
      <c r="K7" s="18">
        <f t="shared" si="0"/>
        <v>9.5375000000000015E-2</v>
      </c>
    </row>
    <row r="8" spans="1:11" ht="22.5" customHeight="1">
      <c r="A8" s="1">
        <v>6</v>
      </c>
      <c r="B8" s="4">
        <v>2010</v>
      </c>
      <c r="C8" s="17">
        <v>1.2E-2</v>
      </c>
      <c r="D8" s="17">
        <v>0.01</v>
      </c>
      <c r="E8" s="17">
        <v>0.114</v>
      </c>
      <c r="F8" s="17">
        <v>0.34599999999999997</v>
      </c>
      <c r="G8" s="17">
        <v>1.7000000000000001E-2</v>
      </c>
      <c r="H8" s="17">
        <v>0.01</v>
      </c>
      <c r="I8" s="17">
        <v>0.02</v>
      </c>
      <c r="J8" s="17">
        <v>4.5999999999999999E-2</v>
      </c>
      <c r="K8" s="18">
        <f t="shared" si="0"/>
        <v>7.1875000000000008E-2</v>
      </c>
    </row>
    <row r="9" spans="1:11" ht="22.5" customHeight="1">
      <c r="A9" s="1">
        <v>7</v>
      </c>
      <c r="B9" s="4">
        <v>2011</v>
      </c>
      <c r="C9" s="17">
        <v>8.0000000000000002E-3</v>
      </c>
      <c r="D9" s="17">
        <v>1.2999999999999999E-2</v>
      </c>
      <c r="E9" s="17">
        <v>5.1999999999999998E-2</v>
      </c>
      <c r="F9" s="17">
        <v>0.309</v>
      </c>
      <c r="G9" s="17">
        <v>1.7999999999999999E-2</v>
      </c>
      <c r="H9" s="17">
        <v>2.4E-2</v>
      </c>
      <c r="I9" s="17">
        <v>1.7000000000000001E-2</v>
      </c>
      <c r="J9" s="17">
        <v>3.5000000000000003E-2</v>
      </c>
      <c r="K9" s="18">
        <f t="shared" si="0"/>
        <v>5.9500000000000011E-2</v>
      </c>
    </row>
    <row r="10" spans="1:11" ht="22.5" customHeight="1">
      <c r="A10" s="1">
        <v>8</v>
      </c>
      <c r="B10" s="4">
        <v>2012</v>
      </c>
      <c r="C10" s="17">
        <v>0.01</v>
      </c>
      <c r="D10" s="17">
        <v>4.0000000000000001E-3</v>
      </c>
      <c r="E10" s="17">
        <v>4.3999999999999997E-2</v>
      </c>
      <c r="F10" s="17">
        <v>0.16900000000000001</v>
      </c>
      <c r="G10" s="17">
        <v>8.0000000000000002E-3</v>
      </c>
      <c r="H10" s="17">
        <v>1.0999999999999999E-2</v>
      </c>
      <c r="I10" s="17">
        <v>0.02</v>
      </c>
      <c r="J10" s="17">
        <v>8.9999999999999993E-3</v>
      </c>
      <c r="K10" s="18">
        <f t="shared" si="0"/>
        <v>3.4375000000000003E-2</v>
      </c>
    </row>
    <row r="11" spans="1:11" ht="22.5" customHeight="1">
      <c r="A11" s="1">
        <v>9</v>
      </c>
      <c r="B11" s="4">
        <v>2013</v>
      </c>
      <c r="C11" s="17">
        <v>8.0000000000000002E-3</v>
      </c>
      <c r="D11" s="17">
        <v>6.0000000000000001E-3</v>
      </c>
      <c r="E11" s="17">
        <v>5.1999999999999998E-2</v>
      </c>
      <c r="F11" s="17">
        <v>3.2000000000000001E-2</v>
      </c>
      <c r="G11" s="17">
        <v>1.2999999999999999E-2</v>
      </c>
      <c r="H11" s="17">
        <v>0.01</v>
      </c>
      <c r="I11" s="17">
        <v>1.4E-2</v>
      </c>
      <c r="J11" s="17">
        <v>8.0000000000000002E-3</v>
      </c>
      <c r="K11" s="18">
        <f t="shared" si="0"/>
        <v>1.7875000000000002E-2</v>
      </c>
    </row>
    <row r="12" spans="1:11" ht="22.5" customHeight="1">
      <c r="A12" s="1">
        <v>10</v>
      </c>
      <c r="B12" s="4">
        <v>2014</v>
      </c>
      <c r="C12" s="17">
        <v>4.0000000000000001E-3</v>
      </c>
      <c r="D12" s="17">
        <v>5.0000000000000001E-3</v>
      </c>
      <c r="E12" s="17">
        <v>2.9000000000000001E-2</v>
      </c>
      <c r="F12" s="17">
        <v>2.4E-2</v>
      </c>
      <c r="G12" s="17">
        <v>1.0999999999999999E-2</v>
      </c>
      <c r="H12" s="17">
        <v>1.6E-2</v>
      </c>
      <c r="I12" s="17">
        <v>1.9E-2</v>
      </c>
      <c r="J12" s="17">
        <v>6.0000000000000001E-3</v>
      </c>
      <c r="K12" s="18">
        <f t="shared" si="0"/>
        <v>1.4250000000000002E-2</v>
      </c>
    </row>
    <row r="13" spans="1:11" ht="22.5" customHeight="1">
      <c r="A13" s="1">
        <v>11</v>
      </c>
      <c r="B13" s="4">
        <v>2015</v>
      </c>
      <c r="C13" s="17">
        <v>6.0000000000000001E-3</v>
      </c>
      <c r="D13" s="17">
        <v>8.9999999999999993E-3</v>
      </c>
      <c r="E13" s="17">
        <v>2.8000000000000001E-2</v>
      </c>
      <c r="F13" s="17">
        <v>1.9E-2</v>
      </c>
      <c r="G13" s="17">
        <v>8.9999999999999993E-3</v>
      </c>
      <c r="H13" s="17">
        <v>2.1999999999999999E-2</v>
      </c>
      <c r="I13" s="17">
        <v>1.4999999999999999E-2</v>
      </c>
      <c r="J13" s="17">
        <v>6.0000000000000001E-3</v>
      </c>
      <c r="K13" s="18">
        <f t="shared" si="0"/>
        <v>1.4250000000000001E-2</v>
      </c>
    </row>
    <row r="14" spans="1:11" ht="22.5" customHeight="1">
      <c r="A14" s="1">
        <v>12</v>
      </c>
      <c r="B14" s="4">
        <v>2016</v>
      </c>
      <c r="C14" s="17">
        <v>3.0000000000000001E-3</v>
      </c>
      <c r="D14" s="17">
        <v>1.2E-2</v>
      </c>
      <c r="E14" s="17">
        <v>4.8000000000000001E-2</v>
      </c>
      <c r="F14" s="17">
        <v>3.2000000000000001E-2</v>
      </c>
      <c r="G14" s="17">
        <v>1.9E-2</v>
      </c>
      <c r="H14" s="17">
        <v>8.9999999999999993E-3</v>
      </c>
      <c r="I14" s="17">
        <v>0.01</v>
      </c>
      <c r="J14" s="17">
        <v>1.0999999999999999E-2</v>
      </c>
      <c r="K14" s="18">
        <f t="shared" si="0"/>
        <v>1.8000000000000002E-2</v>
      </c>
    </row>
    <row r="15" spans="1:11" ht="22.5" customHeight="1">
      <c r="A15" s="1">
        <v>13</v>
      </c>
      <c r="B15" s="4">
        <v>2017</v>
      </c>
      <c r="C15" s="17">
        <v>4.0000000000000001E-3</v>
      </c>
      <c r="D15" s="17">
        <v>8.9999999999999993E-3</v>
      </c>
      <c r="E15" s="17">
        <v>1.6E-2</v>
      </c>
      <c r="F15" s="17">
        <v>1.2999999999999999E-2</v>
      </c>
      <c r="G15" s="17">
        <v>8.0000000000000002E-3</v>
      </c>
      <c r="H15" s="17">
        <v>3.0000000000000001E-3</v>
      </c>
      <c r="I15" s="17">
        <v>8.0000000000000002E-3</v>
      </c>
      <c r="J15" s="17">
        <v>4.0000000000000001E-3</v>
      </c>
      <c r="K15" s="18">
        <f t="shared" si="0"/>
        <v>8.1250000000000003E-3</v>
      </c>
    </row>
    <row r="16" spans="1:11" ht="22.5" customHeight="1">
      <c r="A16" s="1">
        <v>14</v>
      </c>
      <c r="B16" s="4">
        <v>2018</v>
      </c>
      <c r="C16" s="17">
        <v>7.0000000000000001E-3</v>
      </c>
      <c r="D16" s="17">
        <v>1.6E-2</v>
      </c>
      <c r="E16" s="17">
        <v>3.9E-2</v>
      </c>
      <c r="F16" s="17">
        <v>2.4E-2</v>
      </c>
      <c r="G16" s="17">
        <v>6.0000000000000001E-3</v>
      </c>
      <c r="H16" s="17">
        <v>4.0000000000000001E-3</v>
      </c>
      <c r="I16" s="17">
        <v>1.2999999999999999E-2</v>
      </c>
      <c r="J16" s="17">
        <v>6.0000000000000001E-3</v>
      </c>
      <c r="K16" s="18">
        <f t="shared" si="0"/>
        <v>1.4375000000000001E-2</v>
      </c>
    </row>
    <row r="17" spans="1:11" ht="22.5" customHeight="1">
      <c r="A17" s="1">
        <v>15</v>
      </c>
      <c r="B17" s="4">
        <v>2019</v>
      </c>
      <c r="C17" s="17">
        <v>3.0000000000000001E-3</v>
      </c>
      <c r="D17" s="17">
        <v>5.0000000000000001E-3</v>
      </c>
      <c r="E17" s="17">
        <v>0.03</v>
      </c>
      <c r="F17" s="17">
        <v>2.5999999999999999E-2</v>
      </c>
      <c r="G17" s="17">
        <v>0.01</v>
      </c>
      <c r="H17" s="17">
        <v>7.0000000000000001E-3</v>
      </c>
      <c r="I17" s="17">
        <v>4.0000000000000001E-3</v>
      </c>
      <c r="J17" s="17">
        <v>6.0000000000000001E-3</v>
      </c>
      <c r="K17" s="18">
        <f t="shared" si="0"/>
        <v>1.1375000000000001E-2</v>
      </c>
    </row>
    <row r="18" spans="1:11" ht="24" customHeight="1">
      <c r="B18" s="14" t="s">
        <v>22</v>
      </c>
      <c r="C18" s="18">
        <f t="shared" ref="C18:J18" si="1">AVERAGE(C3:C17)</f>
        <v>6.8666666666666694E-3</v>
      </c>
      <c r="D18" s="18">
        <f t="shared" si="1"/>
        <v>8.8666666666666668E-3</v>
      </c>
      <c r="E18" s="18">
        <f t="shared" si="1"/>
        <v>7.2066666666666682E-2</v>
      </c>
      <c r="F18" s="18">
        <f t="shared" si="1"/>
        <v>0.21879999999999999</v>
      </c>
      <c r="G18" s="18">
        <f t="shared" si="1"/>
        <v>1.3800000000000003E-2</v>
      </c>
      <c r="H18" s="18">
        <f t="shared" si="1"/>
        <v>1.2600000000000002E-2</v>
      </c>
      <c r="I18" s="18">
        <f t="shared" si="1"/>
        <v>2.3333333333333334E-2</v>
      </c>
      <c r="J18" s="18">
        <f t="shared" si="1"/>
        <v>2.8866666666666669E-2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K3:K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BOD</vt:lpstr>
      <vt:lpstr>COD</vt:lpstr>
      <vt:lpstr>TN</vt:lpstr>
      <vt:lpstr>DTN</vt:lpstr>
      <vt:lpstr>NO3N</vt:lpstr>
      <vt:lpstr>NH3N</vt:lpstr>
      <vt:lpstr>TP</vt:lpstr>
      <vt:lpstr>DTP</vt:lpstr>
      <vt:lpstr>PO4P</vt:lpstr>
      <vt:lpstr>CHLA</vt:lpstr>
      <vt:lpstr>전체평균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사용자</cp:lastModifiedBy>
  <dcterms:created xsi:type="dcterms:W3CDTF">2020-07-20T04:38:12Z</dcterms:created>
  <dcterms:modified xsi:type="dcterms:W3CDTF">2020-08-01T02:53:26Z</dcterms:modified>
</cp:coreProperties>
</file>