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60" windowWidth="19395" windowHeight="7830"/>
  </bookViews>
  <sheets>
    <sheet name="Theory" sheetId="1" r:id="rId1"/>
    <sheet name="Lab" sheetId="2" r:id="rId2"/>
  </sheets>
  <definedNames>
    <definedName name="_xlnm._FilterDatabase" localSheetId="1" hidden="1">Lab!$A$1:$K$1</definedName>
  </definedNames>
  <calcPr calcId="125725"/>
</workbook>
</file>

<file path=xl/calcChain.xml><?xml version="1.0" encoding="utf-8"?>
<calcChain xmlns="http://schemas.openxmlformats.org/spreadsheetml/2006/main">
  <c r="G3" i="2"/>
  <c r="G4"/>
  <c r="G9"/>
  <c r="G11"/>
  <c r="G13"/>
  <c r="G14"/>
  <c r="G15"/>
  <c r="G16"/>
  <c r="G17"/>
  <c r="G18"/>
  <c r="G19"/>
  <c r="G20"/>
  <c r="G25"/>
  <c r="G27"/>
  <c r="G28"/>
  <c r="G35"/>
  <c r="G37"/>
  <c r="G42"/>
  <c r="G45"/>
  <c r="G46"/>
  <c r="G48"/>
  <c r="G51"/>
  <c r="G52"/>
  <c r="G53"/>
  <c r="G57"/>
  <c r="G58"/>
  <c r="G5"/>
  <c r="G10"/>
  <c r="G21"/>
  <c r="G22"/>
  <c r="G23"/>
  <c r="G24"/>
  <c r="G26"/>
  <c r="G29"/>
  <c r="G30"/>
  <c r="G31"/>
  <c r="G39"/>
  <c r="G41"/>
  <c r="G43"/>
  <c r="G49"/>
  <c r="G55"/>
  <c r="G59"/>
  <c r="G60"/>
  <c r="G62"/>
  <c r="G63"/>
  <c r="G64"/>
  <c r="G65"/>
  <c r="G69"/>
  <c r="G71"/>
  <c r="G72"/>
  <c r="G74"/>
  <c r="G67"/>
  <c r="G7"/>
  <c r="G8"/>
  <c r="G12"/>
  <c r="G32"/>
  <c r="G33"/>
  <c r="G34"/>
  <c r="G36"/>
  <c r="G38"/>
  <c r="G40"/>
  <c r="G44"/>
  <c r="G47"/>
  <c r="G50"/>
  <c r="G54"/>
  <c r="G56"/>
  <c r="G66"/>
  <c r="G70"/>
  <c r="G73"/>
  <c r="G76"/>
  <c r="G68"/>
  <c r="G75"/>
  <c r="G77"/>
  <c r="G6"/>
  <c r="G61"/>
  <c r="G2"/>
  <c r="F83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2"/>
</calcChain>
</file>

<file path=xl/sharedStrings.xml><?xml version="1.0" encoding="utf-8"?>
<sst xmlns="http://schemas.openxmlformats.org/spreadsheetml/2006/main" count="192" uniqueCount="99">
  <si>
    <t>학번</t>
  </si>
  <si>
    <t>Retake</t>
  </si>
  <si>
    <t>성명</t>
  </si>
  <si>
    <t>이론출석
(22)</t>
  </si>
  <si>
    <t>HW/ATT
(27)</t>
  </si>
  <si>
    <t>total</t>
  </si>
  <si>
    <t>Grade</t>
  </si>
  <si>
    <t>과제1
(5)</t>
  </si>
  <si>
    <t>과제2
(5)</t>
  </si>
  <si>
    <t>출석
(12)</t>
  </si>
  <si>
    <t>HW/ATT
(22)</t>
  </si>
  <si>
    <t>Total</t>
  </si>
  <si>
    <t>김민수</t>
  </si>
  <si>
    <t>노하웅</t>
  </si>
  <si>
    <t>노태호</t>
  </si>
  <si>
    <t>하동훈</t>
  </si>
  <si>
    <t>강현수</t>
  </si>
  <si>
    <t>권기윤</t>
  </si>
  <si>
    <t>노철균</t>
  </si>
  <si>
    <t>박윤익</t>
  </si>
  <si>
    <t>배성재</t>
  </si>
  <si>
    <t>이정균</t>
  </si>
  <si>
    <t>홍석준</t>
  </si>
  <si>
    <t>홍은혜</t>
  </si>
  <si>
    <t>김준수</t>
  </si>
  <si>
    <t>박규근</t>
  </si>
  <si>
    <t>김경모</t>
  </si>
  <si>
    <t>김민호</t>
  </si>
  <si>
    <t>김현욱</t>
  </si>
  <si>
    <t>민경욱</t>
  </si>
  <si>
    <t>박성진</t>
  </si>
  <si>
    <t>박윤수</t>
  </si>
  <si>
    <t>서정민</t>
  </si>
  <si>
    <t>손광민</t>
  </si>
  <si>
    <t>우승현</t>
  </si>
  <si>
    <t>윤홍현</t>
  </si>
  <si>
    <t>이성령</t>
  </si>
  <si>
    <t>이성민</t>
  </si>
  <si>
    <t>이원빈</t>
  </si>
  <si>
    <t>이은형</t>
  </si>
  <si>
    <t>이정재</t>
  </si>
  <si>
    <t>이태훈</t>
  </si>
  <si>
    <t>장민</t>
  </si>
  <si>
    <t>전진우</t>
  </si>
  <si>
    <t>정형준</t>
  </si>
  <si>
    <t>정효용</t>
  </si>
  <si>
    <t>조성철</t>
  </si>
  <si>
    <t>주승환</t>
  </si>
  <si>
    <t>홍충형</t>
  </si>
  <si>
    <t>김범환</t>
  </si>
  <si>
    <t>김영대</t>
  </si>
  <si>
    <t>고희정</t>
  </si>
  <si>
    <t>김다솜</t>
  </si>
  <si>
    <t>김혜지</t>
  </si>
  <si>
    <t>남정윤</t>
  </si>
  <si>
    <t>문해은</t>
  </si>
  <si>
    <t>민주원</t>
  </si>
  <si>
    <t>민지선</t>
  </si>
  <si>
    <t>박재희</t>
  </si>
  <si>
    <t>안유진</t>
  </si>
  <si>
    <t>양희범</t>
  </si>
  <si>
    <t>유예진</t>
  </si>
  <si>
    <t>이서현</t>
  </si>
  <si>
    <t>이선하</t>
  </si>
  <si>
    <t>이준형</t>
  </si>
  <si>
    <t>이한수</t>
  </si>
  <si>
    <t>최리아</t>
  </si>
  <si>
    <t>최현지</t>
  </si>
  <si>
    <t>차효영</t>
  </si>
  <si>
    <t>김나현</t>
  </si>
  <si>
    <t>김병선</t>
  </si>
  <si>
    <t>김소연</t>
  </si>
  <si>
    <t>김수연</t>
  </si>
  <si>
    <t>김유경</t>
  </si>
  <si>
    <t>김지연</t>
  </si>
  <si>
    <t>김지현</t>
  </si>
  <si>
    <t>김창현</t>
  </si>
  <si>
    <t>나찬성</t>
  </si>
  <si>
    <t>박지민</t>
  </si>
  <si>
    <t>배유미</t>
  </si>
  <si>
    <t>서용진</t>
  </si>
  <si>
    <t>신예지</t>
  </si>
  <si>
    <t>우지수</t>
  </si>
  <si>
    <t>원채현</t>
  </si>
  <si>
    <t>육화연</t>
  </si>
  <si>
    <t>이로운</t>
  </si>
  <si>
    <t>이수경</t>
  </si>
  <si>
    <t>임선정</t>
  </si>
  <si>
    <t>임수지</t>
  </si>
  <si>
    <t>임효진</t>
  </si>
  <si>
    <t>전승신</t>
  </si>
  <si>
    <t>정혜림</t>
  </si>
  <si>
    <t>주재관</t>
  </si>
  <si>
    <t>최예원</t>
  </si>
  <si>
    <t>Mid
(120)</t>
    <phoneticPr fontId="18" type="noConversion"/>
  </si>
  <si>
    <t>Mid
(100)</t>
    <phoneticPr fontId="18" type="noConversion"/>
  </si>
  <si>
    <t>과제(5)</t>
    <phoneticPr fontId="18" type="noConversion"/>
  </si>
  <si>
    <t>R</t>
    <phoneticPr fontId="18" type="noConversion"/>
  </si>
  <si>
    <t>Final
(100)</t>
    <phoneticPr fontId="18" type="noConversion"/>
  </si>
</sst>
</file>

<file path=xl/styles.xml><?xml version="1.0" encoding="utf-8"?>
<styleSheet xmlns="http://schemas.openxmlformats.org/spreadsheetml/2006/main"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0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19" fillId="0" borderId="10" xfId="0" applyFont="1" applyBorder="1">
      <alignment vertical="center"/>
    </xf>
    <xf numFmtId="0" fontId="21" fillId="0" borderId="0" xfId="0" applyFont="1">
      <alignment vertical="center"/>
    </xf>
    <xf numFmtId="0" fontId="21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21" fillId="0" borderId="10" xfId="0" applyFont="1" applyBorder="1">
      <alignment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vertical="center" wrapText="1"/>
    </xf>
    <xf numFmtId="0" fontId="20" fillId="0" borderId="10" xfId="0" applyFont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3"/>
  <sheetViews>
    <sheetView tabSelected="1" workbookViewId="0">
      <selection activeCell="F6" sqref="F6"/>
    </sheetView>
  </sheetViews>
  <sheetFormatPr defaultColWidth="9.875" defaultRowHeight="16.5"/>
  <cols>
    <col min="1" max="1" width="10.5" style="4" bestFit="1" customWidth="1"/>
    <col min="2" max="2" width="7.25" style="4" bestFit="1" customWidth="1"/>
    <col min="3" max="3" width="7.125" style="4" bestFit="1" customWidth="1"/>
    <col min="4" max="4" width="5.25" style="4" bestFit="1" customWidth="1"/>
    <col min="5" max="5" width="9" style="4" bestFit="1" customWidth="1"/>
    <col min="6" max="6" width="8.625" style="4" bestFit="1" customWidth="1"/>
    <col min="7" max="8" width="5.75" style="4" bestFit="1" customWidth="1"/>
    <col min="9" max="9" width="5.375" style="4" bestFit="1" customWidth="1"/>
    <col min="10" max="10" width="6.625" style="4" bestFit="1" customWidth="1"/>
  </cols>
  <sheetData>
    <row r="1" spans="1:10" ht="33">
      <c r="A1" s="6" t="s">
        <v>0</v>
      </c>
      <c r="B1" s="2" t="s">
        <v>1</v>
      </c>
      <c r="C1" s="2" t="s">
        <v>2</v>
      </c>
      <c r="D1" s="7" t="s">
        <v>96</v>
      </c>
      <c r="E1" s="7" t="s">
        <v>3</v>
      </c>
      <c r="F1" s="7" t="s">
        <v>4</v>
      </c>
      <c r="G1" s="7" t="s">
        <v>94</v>
      </c>
      <c r="H1" s="9" t="s">
        <v>98</v>
      </c>
      <c r="I1" s="7" t="s">
        <v>5</v>
      </c>
      <c r="J1" s="7" t="s">
        <v>6</v>
      </c>
    </row>
    <row r="2" spans="1:10">
      <c r="A2" s="5">
        <v>200600377</v>
      </c>
      <c r="B2" s="8" t="s">
        <v>97</v>
      </c>
      <c r="C2" s="5" t="s">
        <v>12</v>
      </c>
      <c r="D2" s="8">
        <v>2.5</v>
      </c>
      <c r="E2" s="8">
        <v>20.5</v>
      </c>
      <c r="F2" s="8">
        <f>D2+E2</f>
        <v>23</v>
      </c>
      <c r="G2" s="8">
        <v>91</v>
      </c>
      <c r="H2" s="8"/>
      <c r="I2" s="8"/>
      <c r="J2" s="8"/>
    </row>
    <row r="3" spans="1:10">
      <c r="A3" s="5">
        <v>200901045</v>
      </c>
      <c r="B3" s="8"/>
      <c r="C3" s="5" t="s">
        <v>13</v>
      </c>
      <c r="D3" s="8">
        <v>5</v>
      </c>
      <c r="E3" s="8">
        <v>22</v>
      </c>
      <c r="F3" s="8">
        <f t="shared" ref="F3:F66" si="0">D3+E3</f>
        <v>27</v>
      </c>
      <c r="G3" s="8">
        <v>90</v>
      </c>
      <c r="H3" s="8"/>
      <c r="I3" s="8"/>
      <c r="J3" s="8"/>
    </row>
    <row r="4" spans="1:10">
      <c r="A4" s="5">
        <v>201001100</v>
      </c>
      <c r="B4" s="8"/>
      <c r="C4" s="5" t="s">
        <v>14</v>
      </c>
      <c r="D4" s="8">
        <v>5</v>
      </c>
      <c r="E4" s="8">
        <v>21.75</v>
      </c>
      <c r="F4" s="8">
        <f t="shared" si="0"/>
        <v>26.75</v>
      </c>
      <c r="G4" s="8">
        <v>87</v>
      </c>
      <c r="H4" s="8"/>
      <c r="I4" s="8"/>
      <c r="J4" s="8"/>
    </row>
    <row r="5" spans="1:10">
      <c r="A5" s="5">
        <v>201003669</v>
      </c>
      <c r="B5" s="8"/>
      <c r="C5" s="5" t="s">
        <v>15</v>
      </c>
      <c r="D5" s="8">
        <v>5</v>
      </c>
      <c r="E5" s="8">
        <v>21.5</v>
      </c>
      <c r="F5" s="8">
        <f t="shared" si="0"/>
        <v>26.5</v>
      </c>
      <c r="G5" s="8">
        <v>73</v>
      </c>
      <c r="H5" s="8"/>
      <c r="I5" s="8"/>
      <c r="J5" s="8"/>
    </row>
    <row r="6" spans="1:10">
      <c r="A6" s="5">
        <v>201100081</v>
      </c>
      <c r="B6" s="8"/>
      <c r="C6" s="5" t="s">
        <v>16</v>
      </c>
      <c r="D6" s="8">
        <v>5</v>
      </c>
      <c r="E6" s="8">
        <v>21.5</v>
      </c>
      <c r="F6" s="8">
        <f t="shared" si="0"/>
        <v>26.5</v>
      </c>
      <c r="G6" s="8">
        <v>69</v>
      </c>
      <c r="H6" s="8"/>
      <c r="I6" s="8"/>
      <c r="J6" s="8"/>
    </row>
    <row r="7" spans="1:10">
      <c r="A7" s="5">
        <v>201100188</v>
      </c>
      <c r="B7" s="8"/>
      <c r="C7" s="5" t="s">
        <v>17</v>
      </c>
      <c r="D7" s="8">
        <v>5</v>
      </c>
      <c r="E7" s="8">
        <v>20.5</v>
      </c>
      <c r="F7" s="8">
        <f t="shared" si="0"/>
        <v>25.5</v>
      </c>
      <c r="G7" s="8">
        <v>0</v>
      </c>
      <c r="H7" s="8"/>
      <c r="I7" s="8"/>
      <c r="J7" s="8"/>
    </row>
    <row r="8" spans="1:10">
      <c r="A8" s="5">
        <v>201101123</v>
      </c>
      <c r="B8" s="8"/>
      <c r="C8" s="5" t="s">
        <v>18</v>
      </c>
      <c r="D8" s="8">
        <v>5</v>
      </c>
      <c r="E8" s="8">
        <v>21.5</v>
      </c>
      <c r="F8" s="8">
        <f t="shared" si="0"/>
        <v>26.5</v>
      </c>
      <c r="G8" s="8">
        <v>97</v>
      </c>
      <c r="H8" s="8"/>
      <c r="I8" s="8"/>
      <c r="J8" s="8"/>
    </row>
    <row r="9" spans="1:10">
      <c r="A9" s="5">
        <v>201101387</v>
      </c>
      <c r="B9" s="8"/>
      <c r="C9" s="5" t="s">
        <v>19</v>
      </c>
      <c r="D9" s="8">
        <v>5</v>
      </c>
      <c r="E9" s="8">
        <v>22</v>
      </c>
      <c r="F9" s="8">
        <f t="shared" si="0"/>
        <v>27</v>
      </c>
      <c r="G9" s="8">
        <v>79</v>
      </c>
      <c r="H9" s="8"/>
      <c r="I9" s="8"/>
      <c r="J9" s="8"/>
    </row>
    <row r="10" spans="1:10">
      <c r="A10" s="5">
        <v>201101572</v>
      </c>
      <c r="B10" s="8"/>
      <c r="C10" s="5" t="s">
        <v>20</v>
      </c>
      <c r="D10" s="8">
        <v>5</v>
      </c>
      <c r="E10" s="8">
        <v>21.5</v>
      </c>
      <c r="F10" s="8">
        <f t="shared" si="0"/>
        <v>26.5</v>
      </c>
      <c r="G10" s="8">
        <v>92</v>
      </c>
      <c r="H10" s="8"/>
      <c r="I10" s="8"/>
      <c r="J10" s="8"/>
    </row>
    <row r="11" spans="1:10">
      <c r="A11" s="5">
        <v>201102642</v>
      </c>
      <c r="B11" s="8"/>
      <c r="C11" s="5" t="s">
        <v>21</v>
      </c>
      <c r="D11" s="8">
        <v>5</v>
      </c>
      <c r="E11" s="8">
        <v>21.25</v>
      </c>
      <c r="F11" s="8">
        <f t="shared" si="0"/>
        <v>26.25</v>
      </c>
      <c r="G11" s="8">
        <v>19</v>
      </c>
      <c r="H11" s="8"/>
      <c r="I11" s="8"/>
      <c r="J11" s="8"/>
    </row>
    <row r="12" spans="1:10">
      <c r="A12" s="5">
        <v>201103801</v>
      </c>
      <c r="B12" s="8"/>
      <c r="C12" s="5" t="s">
        <v>22</v>
      </c>
      <c r="D12" s="8">
        <v>5</v>
      </c>
      <c r="E12" s="8">
        <v>21.5</v>
      </c>
      <c r="F12" s="8">
        <f t="shared" si="0"/>
        <v>26.5</v>
      </c>
      <c r="G12" s="8">
        <v>82</v>
      </c>
      <c r="H12" s="8"/>
      <c r="I12" s="8"/>
      <c r="J12" s="8"/>
    </row>
    <row r="13" spans="1:10">
      <c r="A13" s="5">
        <v>201103818</v>
      </c>
      <c r="B13" s="8"/>
      <c r="C13" s="5" t="s">
        <v>23</v>
      </c>
      <c r="D13" s="8">
        <v>5</v>
      </c>
      <c r="E13" s="8">
        <v>21.5</v>
      </c>
      <c r="F13" s="8">
        <f t="shared" si="0"/>
        <v>26.5</v>
      </c>
      <c r="G13" s="8">
        <v>76</v>
      </c>
      <c r="H13" s="8"/>
      <c r="I13" s="8"/>
      <c r="J13" s="8"/>
    </row>
    <row r="14" spans="1:10">
      <c r="A14" s="5">
        <v>201103986</v>
      </c>
      <c r="B14" s="8"/>
      <c r="C14" s="5" t="s">
        <v>24</v>
      </c>
      <c r="D14" s="8">
        <v>5</v>
      </c>
      <c r="E14" s="8">
        <v>22</v>
      </c>
      <c r="F14" s="8">
        <f t="shared" si="0"/>
        <v>27</v>
      </c>
      <c r="G14" s="8">
        <v>102</v>
      </c>
      <c r="H14" s="8"/>
      <c r="I14" s="8"/>
      <c r="J14" s="8"/>
    </row>
    <row r="15" spans="1:10">
      <c r="A15" s="5">
        <v>201104032</v>
      </c>
      <c r="B15" s="8" t="s">
        <v>97</v>
      </c>
      <c r="C15" s="5" t="s">
        <v>25</v>
      </c>
      <c r="D15" s="8">
        <v>5</v>
      </c>
      <c r="E15" s="8">
        <v>21.5</v>
      </c>
      <c r="F15" s="8">
        <f t="shared" si="0"/>
        <v>26.5</v>
      </c>
      <c r="G15" s="8">
        <v>68</v>
      </c>
      <c r="H15" s="8"/>
      <c r="I15" s="8"/>
      <c r="J15" s="8"/>
    </row>
    <row r="16" spans="1:10">
      <c r="A16" s="5">
        <v>201200265</v>
      </c>
      <c r="B16" s="8"/>
      <c r="C16" s="5" t="s">
        <v>26</v>
      </c>
      <c r="D16" s="8">
        <v>5</v>
      </c>
      <c r="E16" s="8">
        <v>21.5</v>
      </c>
      <c r="F16" s="8">
        <f t="shared" si="0"/>
        <v>26.5</v>
      </c>
      <c r="G16" s="8">
        <v>91</v>
      </c>
      <c r="H16" s="8"/>
      <c r="I16" s="8"/>
      <c r="J16" s="8"/>
    </row>
    <row r="17" spans="1:10">
      <c r="A17" s="5">
        <v>201200444</v>
      </c>
      <c r="B17" s="8"/>
      <c r="C17" s="5" t="s">
        <v>27</v>
      </c>
      <c r="D17" s="8">
        <v>5</v>
      </c>
      <c r="E17" s="8">
        <v>22</v>
      </c>
      <c r="F17" s="8">
        <f t="shared" si="0"/>
        <v>27</v>
      </c>
      <c r="G17" s="8">
        <v>82</v>
      </c>
      <c r="H17" s="8"/>
      <c r="I17" s="8"/>
      <c r="J17" s="8"/>
    </row>
    <row r="18" spans="1:10">
      <c r="A18" s="5">
        <v>201200937</v>
      </c>
      <c r="B18" s="8"/>
      <c r="C18" s="5" t="s">
        <v>28</v>
      </c>
      <c r="D18" s="8">
        <v>5</v>
      </c>
      <c r="E18" s="8">
        <v>22</v>
      </c>
      <c r="F18" s="8">
        <f t="shared" si="0"/>
        <v>27</v>
      </c>
      <c r="G18" s="8">
        <v>56</v>
      </c>
      <c r="H18" s="8"/>
      <c r="I18" s="8"/>
      <c r="J18" s="8"/>
    </row>
    <row r="19" spans="1:10">
      <c r="A19" s="5">
        <v>201201166</v>
      </c>
      <c r="B19" s="8"/>
      <c r="C19" s="5" t="s">
        <v>29</v>
      </c>
      <c r="D19" s="8">
        <v>5</v>
      </c>
      <c r="E19" s="8">
        <v>21.75</v>
      </c>
      <c r="F19" s="8">
        <f t="shared" si="0"/>
        <v>26.75</v>
      </c>
      <c r="G19" s="8">
        <v>82</v>
      </c>
      <c r="H19" s="8"/>
      <c r="I19" s="8"/>
      <c r="J19" s="8"/>
    </row>
    <row r="20" spans="1:10">
      <c r="A20" s="5">
        <v>201201281</v>
      </c>
      <c r="B20" s="8" t="s">
        <v>97</v>
      </c>
      <c r="C20" s="5" t="s">
        <v>30</v>
      </c>
      <c r="D20" s="8">
        <v>5</v>
      </c>
      <c r="E20" s="8">
        <v>22</v>
      </c>
      <c r="F20" s="8">
        <f t="shared" si="0"/>
        <v>27</v>
      </c>
      <c r="G20" s="8">
        <v>94</v>
      </c>
      <c r="H20" s="8"/>
      <c r="I20" s="8"/>
      <c r="J20" s="8"/>
    </row>
    <row r="21" spans="1:10">
      <c r="A21" s="5">
        <v>201201352</v>
      </c>
      <c r="B21" s="8"/>
      <c r="C21" s="5" t="s">
        <v>31</v>
      </c>
      <c r="D21" s="8">
        <v>5</v>
      </c>
      <c r="E21" s="8">
        <v>22</v>
      </c>
      <c r="F21" s="8">
        <f t="shared" si="0"/>
        <v>27</v>
      </c>
      <c r="G21" s="8">
        <v>101</v>
      </c>
      <c r="H21" s="8"/>
      <c r="I21" s="8"/>
      <c r="J21" s="8"/>
    </row>
    <row r="22" spans="1:10">
      <c r="A22" s="5">
        <v>201201632</v>
      </c>
      <c r="B22" s="8"/>
      <c r="C22" s="5" t="s">
        <v>32</v>
      </c>
      <c r="D22" s="8">
        <v>5</v>
      </c>
      <c r="E22" s="8">
        <v>21.25</v>
      </c>
      <c r="F22" s="8">
        <f t="shared" si="0"/>
        <v>26.25</v>
      </c>
      <c r="G22" s="8">
        <v>81</v>
      </c>
      <c r="H22" s="8"/>
      <c r="I22" s="8"/>
      <c r="J22" s="8"/>
    </row>
    <row r="23" spans="1:10">
      <c r="A23" s="5">
        <v>201201693</v>
      </c>
      <c r="B23" s="8"/>
      <c r="C23" s="5" t="s">
        <v>33</v>
      </c>
      <c r="D23" s="8">
        <v>5</v>
      </c>
      <c r="E23" s="8">
        <v>22</v>
      </c>
      <c r="F23" s="8">
        <f t="shared" si="0"/>
        <v>27</v>
      </c>
      <c r="G23" s="8">
        <v>100</v>
      </c>
      <c r="H23" s="8"/>
      <c r="I23" s="8"/>
      <c r="J23" s="8"/>
    </row>
    <row r="24" spans="1:10">
      <c r="A24" s="5">
        <v>201202111</v>
      </c>
      <c r="B24" s="8"/>
      <c r="C24" s="5" t="s">
        <v>34</v>
      </c>
      <c r="D24" s="8">
        <v>5</v>
      </c>
      <c r="E24" s="8">
        <v>22</v>
      </c>
      <c r="F24" s="8">
        <f t="shared" si="0"/>
        <v>27</v>
      </c>
      <c r="G24" s="8">
        <v>94</v>
      </c>
      <c r="H24" s="8"/>
      <c r="I24" s="8"/>
      <c r="J24" s="8"/>
    </row>
    <row r="25" spans="1:10">
      <c r="A25" s="5">
        <v>201202303</v>
      </c>
      <c r="B25" s="8"/>
      <c r="C25" s="5" t="s">
        <v>35</v>
      </c>
      <c r="D25" s="8">
        <v>5</v>
      </c>
      <c r="E25" s="8">
        <v>21.75</v>
      </c>
      <c r="F25" s="8">
        <f t="shared" si="0"/>
        <v>26.75</v>
      </c>
      <c r="G25" s="8">
        <v>68</v>
      </c>
      <c r="H25" s="8"/>
      <c r="I25" s="8"/>
      <c r="J25" s="8"/>
    </row>
    <row r="26" spans="1:10">
      <c r="A26" s="5">
        <v>201202473</v>
      </c>
      <c r="B26" s="8"/>
      <c r="C26" s="5" t="s">
        <v>36</v>
      </c>
      <c r="D26" s="8">
        <v>5</v>
      </c>
      <c r="E26" s="8">
        <v>22</v>
      </c>
      <c r="F26" s="8">
        <f t="shared" si="0"/>
        <v>27</v>
      </c>
      <c r="G26" s="8">
        <v>95</v>
      </c>
      <c r="H26" s="8"/>
      <c r="I26" s="8"/>
      <c r="J26" s="8"/>
    </row>
    <row r="27" spans="1:10">
      <c r="A27" s="5">
        <v>201202475</v>
      </c>
      <c r="B27" s="8"/>
      <c r="C27" s="5" t="s">
        <v>37</v>
      </c>
      <c r="D27" s="8">
        <v>5</v>
      </c>
      <c r="E27" s="8">
        <v>22</v>
      </c>
      <c r="F27" s="8">
        <f t="shared" si="0"/>
        <v>27</v>
      </c>
      <c r="G27" s="8">
        <v>86</v>
      </c>
      <c r="H27" s="8"/>
      <c r="I27" s="8"/>
      <c r="J27" s="8"/>
    </row>
    <row r="28" spans="1:10">
      <c r="A28" s="5">
        <v>201202595</v>
      </c>
      <c r="B28" s="8"/>
      <c r="C28" s="5" t="s">
        <v>38</v>
      </c>
      <c r="D28" s="8">
        <v>5</v>
      </c>
      <c r="E28" s="8">
        <v>21.75</v>
      </c>
      <c r="F28" s="8">
        <f t="shared" si="0"/>
        <v>26.75</v>
      </c>
      <c r="G28" s="8">
        <v>98</v>
      </c>
      <c r="H28" s="8"/>
      <c r="I28" s="8"/>
      <c r="J28" s="8"/>
    </row>
    <row r="29" spans="1:10">
      <c r="A29" s="5">
        <v>201202638</v>
      </c>
      <c r="B29" s="8"/>
      <c r="C29" s="5" t="s">
        <v>39</v>
      </c>
      <c r="D29" s="8">
        <v>5</v>
      </c>
      <c r="E29" s="8">
        <v>22</v>
      </c>
      <c r="F29" s="8">
        <f t="shared" si="0"/>
        <v>27</v>
      </c>
      <c r="G29" s="8">
        <v>94</v>
      </c>
      <c r="H29" s="8"/>
      <c r="I29" s="8"/>
      <c r="J29" s="8"/>
    </row>
    <row r="30" spans="1:10">
      <c r="A30" s="5">
        <v>201202698</v>
      </c>
      <c r="B30" s="8"/>
      <c r="C30" s="5" t="s">
        <v>40</v>
      </c>
      <c r="D30" s="8">
        <v>5</v>
      </c>
      <c r="E30" s="8">
        <v>22</v>
      </c>
      <c r="F30" s="8">
        <f t="shared" si="0"/>
        <v>27</v>
      </c>
      <c r="G30" s="8">
        <v>91</v>
      </c>
      <c r="H30" s="8"/>
      <c r="I30" s="8"/>
      <c r="J30" s="8"/>
    </row>
    <row r="31" spans="1:10">
      <c r="A31" s="5">
        <v>201202829</v>
      </c>
      <c r="B31" s="8"/>
      <c r="C31" s="5" t="s">
        <v>41</v>
      </c>
      <c r="D31" s="8">
        <v>5</v>
      </c>
      <c r="E31" s="8">
        <v>22</v>
      </c>
      <c r="F31" s="8">
        <f t="shared" si="0"/>
        <v>27</v>
      </c>
      <c r="G31" s="8">
        <v>99</v>
      </c>
      <c r="H31" s="8"/>
      <c r="I31" s="8"/>
      <c r="J31" s="8"/>
    </row>
    <row r="32" spans="1:10">
      <c r="A32" s="5">
        <v>201203009</v>
      </c>
      <c r="B32" s="8"/>
      <c r="C32" s="5" t="s">
        <v>42</v>
      </c>
      <c r="D32" s="8">
        <v>5</v>
      </c>
      <c r="E32" s="8">
        <v>22</v>
      </c>
      <c r="F32" s="8">
        <f t="shared" si="0"/>
        <v>27</v>
      </c>
      <c r="G32" s="8">
        <v>93</v>
      </c>
      <c r="H32" s="8"/>
      <c r="I32" s="8"/>
      <c r="J32" s="8"/>
    </row>
    <row r="33" spans="1:10">
      <c r="A33" s="5">
        <v>201203121</v>
      </c>
      <c r="B33" s="8"/>
      <c r="C33" s="5" t="s">
        <v>43</v>
      </c>
      <c r="D33" s="8">
        <v>5</v>
      </c>
      <c r="E33" s="8">
        <v>22</v>
      </c>
      <c r="F33" s="8">
        <f t="shared" si="0"/>
        <v>27</v>
      </c>
      <c r="G33" s="8">
        <v>83</v>
      </c>
      <c r="H33" s="8"/>
      <c r="I33" s="8"/>
      <c r="J33" s="8"/>
    </row>
    <row r="34" spans="1:10">
      <c r="A34" s="5">
        <v>201203301</v>
      </c>
      <c r="B34" s="8"/>
      <c r="C34" s="5" t="s">
        <v>44</v>
      </c>
      <c r="D34" s="8">
        <v>5</v>
      </c>
      <c r="E34" s="8">
        <v>22</v>
      </c>
      <c r="F34" s="8">
        <f t="shared" si="0"/>
        <v>27</v>
      </c>
      <c r="G34" s="8">
        <v>99</v>
      </c>
      <c r="H34" s="8"/>
      <c r="I34" s="8"/>
      <c r="J34" s="8"/>
    </row>
    <row r="35" spans="1:10">
      <c r="A35" s="5">
        <v>201203317</v>
      </c>
      <c r="B35" s="8"/>
      <c r="C35" s="5" t="s">
        <v>45</v>
      </c>
      <c r="D35" s="8">
        <v>5</v>
      </c>
      <c r="E35" s="8">
        <v>21.75</v>
      </c>
      <c r="F35" s="8">
        <f t="shared" si="0"/>
        <v>26.75</v>
      </c>
      <c r="G35" s="8">
        <v>105</v>
      </c>
      <c r="H35" s="8"/>
      <c r="I35" s="8"/>
      <c r="J35" s="8"/>
    </row>
    <row r="36" spans="1:10">
      <c r="A36" s="5">
        <v>201203344</v>
      </c>
      <c r="B36" s="8"/>
      <c r="C36" s="5" t="s">
        <v>46</v>
      </c>
      <c r="D36" s="8">
        <v>5</v>
      </c>
      <c r="E36" s="8">
        <v>22</v>
      </c>
      <c r="F36" s="8">
        <f t="shared" si="0"/>
        <v>27</v>
      </c>
      <c r="G36" s="8">
        <v>92</v>
      </c>
      <c r="H36" s="8"/>
      <c r="I36" s="8"/>
      <c r="J36" s="8"/>
    </row>
    <row r="37" spans="1:10">
      <c r="A37" s="5">
        <v>201203436</v>
      </c>
      <c r="B37" s="8"/>
      <c r="C37" s="5" t="s">
        <v>47</v>
      </c>
      <c r="D37" s="8">
        <v>5</v>
      </c>
      <c r="E37" s="8">
        <v>21.75</v>
      </c>
      <c r="F37" s="8">
        <f t="shared" si="0"/>
        <v>26.75</v>
      </c>
      <c r="G37" s="8">
        <v>98</v>
      </c>
      <c r="H37" s="8"/>
      <c r="I37" s="8"/>
      <c r="J37" s="8"/>
    </row>
    <row r="38" spans="1:10">
      <c r="A38" s="5">
        <v>201203851</v>
      </c>
      <c r="B38" s="8" t="s">
        <v>97</v>
      </c>
      <c r="C38" s="5" t="s">
        <v>48</v>
      </c>
      <c r="D38" s="8">
        <v>5</v>
      </c>
      <c r="E38" s="8">
        <v>21.5</v>
      </c>
      <c r="F38" s="8">
        <f t="shared" si="0"/>
        <v>26.5</v>
      </c>
      <c r="G38" s="8">
        <v>90</v>
      </c>
      <c r="H38" s="8"/>
      <c r="I38" s="8"/>
      <c r="J38" s="8"/>
    </row>
    <row r="39" spans="1:10">
      <c r="A39" s="5">
        <v>201203972</v>
      </c>
      <c r="B39" s="8" t="s">
        <v>97</v>
      </c>
      <c r="C39" s="5" t="s">
        <v>49</v>
      </c>
      <c r="D39" s="8">
        <v>5</v>
      </c>
      <c r="E39" s="8">
        <v>21.75</v>
      </c>
      <c r="F39" s="8">
        <f t="shared" si="0"/>
        <v>26.75</v>
      </c>
      <c r="G39" s="8">
        <v>85</v>
      </c>
      <c r="H39" s="8"/>
      <c r="I39" s="8"/>
      <c r="J39" s="8"/>
    </row>
    <row r="40" spans="1:10">
      <c r="A40" s="5">
        <v>201203985</v>
      </c>
      <c r="B40" s="8" t="s">
        <v>97</v>
      </c>
      <c r="C40" s="5" t="s">
        <v>50</v>
      </c>
      <c r="D40" s="8">
        <v>5</v>
      </c>
      <c r="E40" s="8">
        <v>21.5</v>
      </c>
      <c r="F40" s="8">
        <f t="shared" si="0"/>
        <v>26.5</v>
      </c>
      <c r="G40" s="8">
        <v>92</v>
      </c>
      <c r="H40" s="8"/>
      <c r="I40" s="8"/>
      <c r="J40" s="8"/>
    </row>
    <row r="41" spans="1:10">
      <c r="A41" s="5">
        <v>201300146</v>
      </c>
      <c r="B41" s="8"/>
      <c r="C41" s="5" t="s">
        <v>51</v>
      </c>
      <c r="D41" s="8">
        <v>5</v>
      </c>
      <c r="E41" s="8">
        <v>20.75</v>
      </c>
      <c r="F41" s="8">
        <f t="shared" si="0"/>
        <v>25.75</v>
      </c>
      <c r="G41" s="8">
        <v>96</v>
      </c>
      <c r="H41" s="8"/>
      <c r="I41" s="8"/>
      <c r="J41" s="8"/>
    </row>
    <row r="42" spans="1:10">
      <c r="A42" s="5">
        <v>201300337</v>
      </c>
      <c r="B42" s="8"/>
      <c r="C42" s="5" t="s">
        <v>52</v>
      </c>
      <c r="D42" s="8">
        <v>5</v>
      </c>
      <c r="E42" s="8">
        <v>22</v>
      </c>
      <c r="F42" s="8">
        <f t="shared" si="0"/>
        <v>27</v>
      </c>
      <c r="G42" s="8">
        <v>94</v>
      </c>
      <c r="H42" s="8"/>
      <c r="I42" s="8"/>
      <c r="J42" s="8"/>
    </row>
    <row r="43" spans="1:10">
      <c r="A43" s="5">
        <v>201301004</v>
      </c>
      <c r="B43" s="8"/>
      <c r="C43" s="5" t="s">
        <v>53</v>
      </c>
      <c r="D43" s="8">
        <v>5</v>
      </c>
      <c r="E43" s="8">
        <v>22</v>
      </c>
      <c r="F43" s="8">
        <f t="shared" si="0"/>
        <v>27</v>
      </c>
      <c r="G43" s="8">
        <v>86</v>
      </c>
      <c r="H43" s="8"/>
      <c r="I43" s="8"/>
      <c r="J43" s="8"/>
    </row>
    <row r="44" spans="1:10">
      <c r="A44" s="5">
        <v>201301084</v>
      </c>
      <c r="B44" s="8" t="s">
        <v>97</v>
      </c>
      <c r="C44" s="5" t="s">
        <v>54</v>
      </c>
      <c r="D44" s="8">
        <v>5</v>
      </c>
      <c r="E44" s="8">
        <v>21.75</v>
      </c>
      <c r="F44" s="8">
        <f t="shared" si="0"/>
        <v>26.75</v>
      </c>
      <c r="G44" s="8">
        <v>63</v>
      </c>
      <c r="H44" s="8"/>
      <c r="I44" s="8"/>
      <c r="J44" s="8"/>
    </row>
    <row r="45" spans="1:10">
      <c r="A45" s="5">
        <v>201301185</v>
      </c>
      <c r="B45" s="8" t="s">
        <v>97</v>
      </c>
      <c r="C45" s="5" t="s">
        <v>55</v>
      </c>
      <c r="D45" s="8">
        <v>5</v>
      </c>
      <c r="E45" s="8">
        <v>22</v>
      </c>
      <c r="F45" s="8">
        <f t="shared" si="0"/>
        <v>27</v>
      </c>
      <c r="G45" s="8">
        <v>44</v>
      </c>
      <c r="H45" s="8"/>
      <c r="I45" s="8"/>
      <c r="J45" s="8"/>
    </row>
    <row r="46" spans="1:10">
      <c r="A46" s="5">
        <v>201301206</v>
      </c>
      <c r="B46" s="8"/>
      <c r="C46" s="5" t="s">
        <v>56</v>
      </c>
      <c r="D46" s="8">
        <v>5</v>
      </c>
      <c r="E46" s="8">
        <v>22</v>
      </c>
      <c r="F46" s="8">
        <f t="shared" si="0"/>
        <v>27</v>
      </c>
      <c r="G46" s="8">
        <v>111</v>
      </c>
      <c r="H46" s="8"/>
      <c r="I46" s="8"/>
      <c r="J46" s="8"/>
    </row>
    <row r="47" spans="1:10">
      <c r="A47" s="5">
        <v>201301207</v>
      </c>
      <c r="B47" s="8"/>
      <c r="C47" s="5" t="s">
        <v>57</v>
      </c>
      <c r="D47" s="8">
        <v>5</v>
      </c>
      <c r="E47" s="8">
        <v>20.75</v>
      </c>
      <c r="F47" s="8">
        <f t="shared" si="0"/>
        <v>25.75</v>
      </c>
      <c r="G47" s="8">
        <v>54</v>
      </c>
      <c r="H47" s="8"/>
      <c r="I47" s="8"/>
      <c r="J47" s="8"/>
    </row>
    <row r="48" spans="1:10">
      <c r="A48" s="5">
        <v>201301383</v>
      </c>
      <c r="B48" s="8"/>
      <c r="C48" s="5" t="s">
        <v>58</v>
      </c>
      <c r="D48" s="8">
        <v>5</v>
      </c>
      <c r="E48" s="8">
        <v>22</v>
      </c>
      <c r="F48" s="8">
        <f t="shared" si="0"/>
        <v>27</v>
      </c>
      <c r="G48" s="8">
        <v>89</v>
      </c>
      <c r="H48" s="8"/>
      <c r="I48" s="8"/>
      <c r="J48" s="8"/>
    </row>
    <row r="49" spans="1:10">
      <c r="A49" s="5">
        <v>201301902</v>
      </c>
      <c r="B49" s="8"/>
      <c r="C49" s="5" t="s">
        <v>59</v>
      </c>
      <c r="D49" s="8">
        <v>5</v>
      </c>
      <c r="E49" s="8">
        <v>21</v>
      </c>
      <c r="F49" s="8">
        <f t="shared" si="0"/>
        <v>26</v>
      </c>
      <c r="G49" s="8">
        <v>80</v>
      </c>
      <c r="H49" s="8"/>
      <c r="I49" s="8"/>
      <c r="J49" s="8"/>
    </row>
    <row r="50" spans="1:10">
      <c r="A50" s="5">
        <v>201301969</v>
      </c>
      <c r="B50" s="8"/>
      <c r="C50" s="5" t="s">
        <v>60</v>
      </c>
      <c r="D50" s="8">
        <v>2.5</v>
      </c>
      <c r="E50" s="8">
        <v>21</v>
      </c>
      <c r="F50" s="8">
        <f t="shared" si="0"/>
        <v>23.5</v>
      </c>
      <c r="G50" s="8">
        <v>69</v>
      </c>
      <c r="H50" s="8"/>
      <c r="I50" s="8"/>
      <c r="J50" s="8"/>
    </row>
    <row r="51" spans="1:10">
      <c r="A51" s="5">
        <v>201302114</v>
      </c>
      <c r="B51" s="8"/>
      <c r="C51" s="5" t="s">
        <v>61</v>
      </c>
      <c r="D51" s="8">
        <v>5</v>
      </c>
      <c r="E51" s="8">
        <v>22</v>
      </c>
      <c r="F51" s="8">
        <f t="shared" si="0"/>
        <v>27</v>
      </c>
      <c r="G51" s="8">
        <v>111</v>
      </c>
      <c r="H51" s="8"/>
      <c r="I51" s="8"/>
      <c r="J51" s="8"/>
    </row>
    <row r="52" spans="1:10">
      <c r="A52" s="5">
        <v>201302373</v>
      </c>
      <c r="B52" s="8"/>
      <c r="C52" s="5" t="s">
        <v>62</v>
      </c>
      <c r="D52" s="8">
        <v>5</v>
      </c>
      <c r="E52" s="8">
        <v>22</v>
      </c>
      <c r="F52" s="8">
        <f t="shared" si="0"/>
        <v>27</v>
      </c>
      <c r="G52" s="8">
        <v>113</v>
      </c>
      <c r="H52" s="8"/>
      <c r="I52" s="8"/>
      <c r="J52" s="8"/>
    </row>
    <row r="53" spans="1:10">
      <c r="A53" s="5">
        <v>201302377</v>
      </c>
      <c r="B53" s="8"/>
      <c r="C53" s="5" t="s">
        <v>63</v>
      </c>
      <c r="D53" s="8">
        <v>5</v>
      </c>
      <c r="E53" s="8">
        <v>21.5</v>
      </c>
      <c r="F53" s="8">
        <f t="shared" si="0"/>
        <v>26.5</v>
      </c>
      <c r="G53" s="8">
        <v>47</v>
      </c>
      <c r="H53" s="8"/>
      <c r="I53" s="8"/>
      <c r="J53" s="8"/>
    </row>
    <row r="54" spans="1:10">
      <c r="A54" s="5">
        <v>201302656</v>
      </c>
      <c r="B54" s="8"/>
      <c r="C54" s="5" t="s">
        <v>64</v>
      </c>
      <c r="D54" s="8">
        <v>5</v>
      </c>
      <c r="E54" s="8">
        <v>21.75</v>
      </c>
      <c r="F54" s="8">
        <f t="shared" si="0"/>
        <v>26.75</v>
      </c>
      <c r="G54" s="8">
        <v>86</v>
      </c>
      <c r="H54" s="8"/>
      <c r="I54" s="8"/>
      <c r="J54" s="8"/>
    </row>
    <row r="55" spans="1:10">
      <c r="A55" s="10">
        <v>201302759</v>
      </c>
      <c r="B55" s="11"/>
      <c r="C55" s="10" t="s">
        <v>65</v>
      </c>
      <c r="D55" s="11">
        <v>5</v>
      </c>
      <c r="E55" s="11">
        <v>20.75</v>
      </c>
      <c r="F55" s="11">
        <f t="shared" si="0"/>
        <v>25.75</v>
      </c>
      <c r="G55" s="11">
        <v>23</v>
      </c>
      <c r="H55" s="3"/>
      <c r="I55" s="3"/>
      <c r="J55" s="3"/>
    </row>
    <row r="56" spans="1:10">
      <c r="A56" s="5">
        <v>201303437</v>
      </c>
      <c r="B56" s="8"/>
      <c r="C56" s="5" t="s">
        <v>66</v>
      </c>
      <c r="D56" s="8">
        <v>5</v>
      </c>
      <c r="E56" s="8">
        <v>22</v>
      </c>
      <c r="F56" s="8">
        <f t="shared" si="0"/>
        <v>27</v>
      </c>
      <c r="G56" s="8">
        <v>89</v>
      </c>
      <c r="H56" s="8"/>
      <c r="I56" s="8"/>
      <c r="J56" s="8"/>
    </row>
    <row r="57" spans="1:10">
      <c r="A57" s="5">
        <v>201303586</v>
      </c>
      <c r="B57" s="8" t="s">
        <v>97</v>
      </c>
      <c r="C57" s="5" t="s">
        <v>67</v>
      </c>
      <c r="D57" s="8">
        <v>5</v>
      </c>
      <c r="E57" s="8">
        <v>22</v>
      </c>
      <c r="F57" s="8">
        <f t="shared" si="0"/>
        <v>27</v>
      </c>
      <c r="G57" s="8">
        <v>89</v>
      </c>
      <c r="H57" s="8"/>
      <c r="I57" s="8"/>
      <c r="J57" s="8"/>
    </row>
    <row r="58" spans="1:10">
      <c r="A58" s="5">
        <v>201304213</v>
      </c>
      <c r="B58" s="8"/>
      <c r="C58" s="5" t="s">
        <v>68</v>
      </c>
      <c r="D58" s="8">
        <v>5</v>
      </c>
      <c r="E58" s="8">
        <v>22</v>
      </c>
      <c r="F58" s="8">
        <f t="shared" si="0"/>
        <v>27</v>
      </c>
      <c r="G58" s="8">
        <v>65</v>
      </c>
      <c r="H58" s="8"/>
      <c r="I58" s="8"/>
      <c r="J58" s="8"/>
    </row>
    <row r="59" spans="1:10">
      <c r="A59" s="5">
        <v>201400314</v>
      </c>
      <c r="B59" s="8"/>
      <c r="C59" s="5" t="s">
        <v>69</v>
      </c>
      <c r="D59" s="8">
        <v>5</v>
      </c>
      <c r="E59" s="8">
        <v>22</v>
      </c>
      <c r="F59" s="8">
        <f t="shared" si="0"/>
        <v>27</v>
      </c>
      <c r="G59" s="8">
        <v>93</v>
      </c>
      <c r="H59" s="8"/>
      <c r="I59" s="8"/>
      <c r="J59" s="8"/>
    </row>
    <row r="60" spans="1:10">
      <c r="A60" s="5">
        <v>201400454</v>
      </c>
      <c r="B60" s="8"/>
      <c r="C60" s="5" t="s">
        <v>70</v>
      </c>
      <c r="D60" s="8">
        <v>5</v>
      </c>
      <c r="E60" s="8">
        <v>22</v>
      </c>
      <c r="F60" s="8">
        <f t="shared" si="0"/>
        <v>27</v>
      </c>
      <c r="G60" s="8">
        <v>69</v>
      </c>
      <c r="H60" s="8"/>
      <c r="I60" s="8"/>
      <c r="J60" s="8"/>
    </row>
    <row r="61" spans="1:10">
      <c r="A61" s="5">
        <v>201400514</v>
      </c>
      <c r="B61" s="8"/>
      <c r="C61" s="5" t="s">
        <v>71</v>
      </c>
      <c r="D61" s="8">
        <v>5</v>
      </c>
      <c r="E61" s="8">
        <v>22</v>
      </c>
      <c r="F61" s="8">
        <f t="shared" si="0"/>
        <v>27</v>
      </c>
      <c r="G61" s="8">
        <v>35</v>
      </c>
      <c r="H61" s="8"/>
      <c r="I61" s="8"/>
      <c r="J61" s="8"/>
    </row>
    <row r="62" spans="1:10">
      <c r="A62" s="5">
        <v>201400539</v>
      </c>
      <c r="B62" s="8"/>
      <c r="C62" s="5" t="s">
        <v>72</v>
      </c>
      <c r="D62" s="8">
        <v>5</v>
      </c>
      <c r="E62" s="8">
        <v>22</v>
      </c>
      <c r="F62" s="8">
        <f t="shared" si="0"/>
        <v>27</v>
      </c>
      <c r="G62" s="8">
        <v>107</v>
      </c>
      <c r="H62" s="8"/>
      <c r="I62" s="8"/>
      <c r="J62" s="8"/>
    </row>
    <row r="63" spans="1:10">
      <c r="A63" s="5">
        <v>201400643</v>
      </c>
      <c r="B63" s="8"/>
      <c r="C63" s="5" t="s">
        <v>73</v>
      </c>
      <c r="D63" s="8">
        <v>5</v>
      </c>
      <c r="E63" s="8">
        <v>21.5</v>
      </c>
      <c r="F63" s="8">
        <f t="shared" si="0"/>
        <v>26.5</v>
      </c>
      <c r="G63" s="8">
        <v>91</v>
      </c>
      <c r="H63" s="8"/>
      <c r="I63" s="8"/>
      <c r="J63" s="8"/>
    </row>
    <row r="64" spans="1:10">
      <c r="A64" s="5">
        <v>201400785</v>
      </c>
      <c r="B64" s="8"/>
      <c r="C64" s="5" t="s">
        <v>74</v>
      </c>
      <c r="D64" s="8">
        <v>5</v>
      </c>
      <c r="E64" s="8">
        <v>22</v>
      </c>
      <c r="F64" s="8">
        <f t="shared" si="0"/>
        <v>27</v>
      </c>
      <c r="G64" s="8">
        <v>77</v>
      </c>
      <c r="H64" s="8"/>
      <c r="I64" s="8"/>
      <c r="J64" s="8"/>
    </row>
    <row r="65" spans="1:10">
      <c r="A65" s="5">
        <v>201400805</v>
      </c>
      <c r="B65" s="8"/>
      <c r="C65" s="5" t="s">
        <v>75</v>
      </c>
      <c r="D65" s="8">
        <v>5</v>
      </c>
      <c r="E65" s="8">
        <v>22</v>
      </c>
      <c r="F65" s="8">
        <f t="shared" si="0"/>
        <v>27</v>
      </c>
      <c r="G65" s="8">
        <v>98</v>
      </c>
      <c r="H65" s="8"/>
      <c r="I65" s="8"/>
      <c r="J65" s="8"/>
    </row>
    <row r="66" spans="1:10">
      <c r="A66" s="5">
        <v>201400833</v>
      </c>
      <c r="B66" s="8"/>
      <c r="C66" s="5" t="s">
        <v>76</v>
      </c>
      <c r="D66" s="8">
        <v>5</v>
      </c>
      <c r="E66" s="8">
        <v>20.75</v>
      </c>
      <c r="F66" s="8">
        <f t="shared" si="0"/>
        <v>25.75</v>
      </c>
      <c r="G66" s="8">
        <v>41</v>
      </c>
      <c r="H66" s="8"/>
      <c r="I66" s="8"/>
      <c r="J66" s="8"/>
    </row>
    <row r="67" spans="1:10">
      <c r="A67" s="5">
        <v>201400982</v>
      </c>
      <c r="B67" s="8"/>
      <c r="C67" s="5" t="s">
        <v>77</v>
      </c>
      <c r="D67" s="8">
        <v>2.5</v>
      </c>
      <c r="E67" s="8">
        <v>21.25</v>
      </c>
      <c r="F67" s="8">
        <f t="shared" ref="F67:F83" si="1">D67+E67</f>
        <v>23.75</v>
      </c>
      <c r="G67" s="8">
        <v>19</v>
      </c>
      <c r="H67" s="8"/>
      <c r="I67" s="8"/>
      <c r="J67" s="8"/>
    </row>
    <row r="68" spans="1:10">
      <c r="A68" s="5">
        <v>201401326</v>
      </c>
      <c r="B68" s="8"/>
      <c r="C68" s="5" t="s">
        <v>78</v>
      </c>
      <c r="D68" s="8">
        <v>5</v>
      </c>
      <c r="E68" s="8">
        <v>22</v>
      </c>
      <c r="F68" s="8">
        <f t="shared" si="1"/>
        <v>27</v>
      </c>
      <c r="G68" s="8">
        <v>69</v>
      </c>
      <c r="H68" s="8"/>
      <c r="I68" s="8"/>
      <c r="J68" s="8"/>
    </row>
    <row r="69" spans="1:10">
      <c r="A69" s="5">
        <v>201401447</v>
      </c>
      <c r="B69" s="8"/>
      <c r="C69" s="5" t="s">
        <v>79</v>
      </c>
      <c r="D69" s="8">
        <v>5</v>
      </c>
      <c r="E69" s="8">
        <v>22</v>
      </c>
      <c r="F69" s="8">
        <f t="shared" si="1"/>
        <v>27</v>
      </c>
      <c r="G69" s="8">
        <v>84</v>
      </c>
      <c r="H69" s="8"/>
      <c r="I69" s="8"/>
      <c r="J69" s="8"/>
    </row>
    <row r="70" spans="1:10">
      <c r="A70" s="5">
        <v>201401523</v>
      </c>
      <c r="B70" s="8"/>
      <c r="C70" s="5" t="s">
        <v>80</v>
      </c>
      <c r="D70" s="8">
        <v>5</v>
      </c>
      <c r="E70" s="8">
        <v>22</v>
      </c>
      <c r="F70" s="8">
        <f t="shared" si="1"/>
        <v>27</v>
      </c>
      <c r="G70" s="8">
        <v>46</v>
      </c>
      <c r="H70" s="8"/>
      <c r="I70" s="8"/>
      <c r="J70" s="8"/>
    </row>
    <row r="71" spans="1:10">
      <c r="A71" s="5">
        <v>201401740</v>
      </c>
      <c r="B71" s="8"/>
      <c r="C71" s="5" t="s">
        <v>81</v>
      </c>
      <c r="D71" s="8">
        <v>5</v>
      </c>
      <c r="E71" s="8">
        <v>22</v>
      </c>
      <c r="F71" s="8">
        <f t="shared" si="1"/>
        <v>27</v>
      </c>
      <c r="G71" s="8">
        <v>107</v>
      </c>
      <c r="H71" s="8"/>
      <c r="I71" s="8"/>
      <c r="J71" s="8"/>
    </row>
    <row r="72" spans="1:10">
      <c r="A72" s="5">
        <v>201402005</v>
      </c>
      <c r="B72" s="8"/>
      <c r="C72" s="5" t="s">
        <v>82</v>
      </c>
      <c r="D72" s="8">
        <v>5</v>
      </c>
      <c r="E72" s="8">
        <v>21.5</v>
      </c>
      <c r="F72" s="8">
        <f t="shared" si="1"/>
        <v>26.5</v>
      </c>
      <c r="G72" s="8">
        <v>86</v>
      </c>
      <c r="H72" s="8"/>
      <c r="I72" s="8"/>
      <c r="J72" s="8"/>
    </row>
    <row r="73" spans="1:10">
      <c r="A73" s="5">
        <v>201402023</v>
      </c>
      <c r="B73" s="8"/>
      <c r="C73" s="5" t="s">
        <v>83</v>
      </c>
      <c r="D73" s="8">
        <v>5</v>
      </c>
      <c r="E73" s="8">
        <v>22</v>
      </c>
      <c r="F73" s="8">
        <f t="shared" si="1"/>
        <v>27</v>
      </c>
      <c r="G73" s="8">
        <v>84</v>
      </c>
      <c r="H73" s="8"/>
      <c r="I73" s="8"/>
      <c r="J73" s="8"/>
    </row>
    <row r="74" spans="1:10">
      <c r="A74" s="5">
        <v>201402107</v>
      </c>
      <c r="B74" s="8"/>
      <c r="C74" s="5" t="s">
        <v>84</v>
      </c>
      <c r="D74" s="8">
        <v>2.5</v>
      </c>
      <c r="E74" s="8">
        <v>22</v>
      </c>
      <c r="F74" s="8">
        <f t="shared" si="1"/>
        <v>24.5</v>
      </c>
      <c r="G74" s="8">
        <v>71</v>
      </c>
      <c r="H74" s="8"/>
      <c r="I74" s="8"/>
      <c r="J74" s="8"/>
    </row>
    <row r="75" spans="1:10">
      <c r="A75" s="5">
        <v>201402259</v>
      </c>
      <c r="B75" s="8"/>
      <c r="C75" s="5" t="s">
        <v>85</v>
      </c>
      <c r="D75" s="8">
        <v>2.5</v>
      </c>
      <c r="E75" s="8">
        <v>21</v>
      </c>
      <c r="F75" s="8">
        <f t="shared" si="1"/>
        <v>23.5</v>
      </c>
      <c r="G75" s="8">
        <v>64</v>
      </c>
      <c r="H75" s="8"/>
      <c r="I75" s="8"/>
      <c r="J75" s="8"/>
    </row>
    <row r="76" spans="1:10">
      <c r="A76" s="5">
        <v>201402373</v>
      </c>
      <c r="B76" s="8"/>
      <c r="C76" s="5" t="s">
        <v>86</v>
      </c>
      <c r="D76" s="8">
        <v>5</v>
      </c>
      <c r="E76" s="8">
        <v>22</v>
      </c>
      <c r="F76" s="8">
        <f t="shared" si="1"/>
        <v>27</v>
      </c>
      <c r="G76" s="8">
        <v>75</v>
      </c>
      <c r="H76" s="8"/>
      <c r="I76" s="8"/>
      <c r="J76" s="8"/>
    </row>
    <row r="77" spans="1:10">
      <c r="A77" s="5">
        <v>201402762</v>
      </c>
      <c r="B77" s="8"/>
      <c r="C77" s="5" t="s">
        <v>87</v>
      </c>
      <c r="D77" s="8">
        <v>5</v>
      </c>
      <c r="E77" s="8">
        <v>22</v>
      </c>
      <c r="F77" s="8">
        <f t="shared" si="1"/>
        <v>27</v>
      </c>
      <c r="G77" s="8">
        <v>91</v>
      </c>
      <c r="H77" s="8"/>
      <c r="I77" s="8"/>
      <c r="J77" s="8"/>
    </row>
    <row r="78" spans="1:10">
      <c r="A78" s="5">
        <v>201402774</v>
      </c>
      <c r="B78" s="8"/>
      <c r="C78" s="5" t="s">
        <v>88</v>
      </c>
      <c r="D78" s="8">
        <v>5</v>
      </c>
      <c r="E78" s="8">
        <v>22</v>
      </c>
      <c r="F78" s="8">
        <f t="shared" si="1"/>
        <v>27</v>
      </c>
      <c r="G78" s="8">
        <v>82</v>
      </c>
      <c r="H78" s="8"/>
      <c r="I78" s="8"/>
      <c r="J78" s="8"/>
    </row>
    <row r="79" spans="1:10">
      <c r="A79" s="5">
        <v>201402828</v>
      </c>
      <c r="B79" s="8"/>
      <c r="C79" s="5" t="s">
        <v>89</v>
      </c>
      <c r="D79" s="8">
        <v>5</v>
      </c>
      <c r="E79" s="8">
        <v>21.75</v>
      </c>
      <c r="F79" s="8">
        <f t="shared" si="1"/>
        <v>26.75</v>
      </c>
      <c r="G79" s="8">
        <v>96</v>
      </c>
      <c r="H79" s="8"/>
      <c r="I79" s="8"/>
      <c r="J79" s="8"/>
    </row>
    <row r="80" spans="1:10">
      <c r="A80" s="5">
        <v>201402910</v>
      </c>
      <c r="B80" s="8"/>
      <c r="C80" s="5" t="s">
        <v>90</v>
      </c>
      <c r="D80" s="8">
        <v>5</v>
      </c>
      <c r="E80" s="8">
        <v>21.5</v>
      </c>
      <c r="F80" s="8">
        <f t="shared" si="1"/>
        <v>26.5</v>
      </c>
      <c r="G80" s="8">
        <v>105</v>
      </c>
      <c r="H80" s="8"/>
      <c r="I80" s="8"/>
      <c r="J80" s="8"/>
    </row>
    <row r="81" spans="1:10">
      <c r="A81" s="5">
        <v>201403115</v>
      </c>
      <c r="B81" s="8"/>
      <c r="C81" s="5" t="s">
        <v>91</v>
      </c>
      <c r="D81" s="8">
        <v>5</v>
      </c>
      <c r="E81" s="8">
        <v>22</v>
      </c>
      <c r="F81" s="8">
        <f t="shared" si="1"/>
        <v>27</v>
      </c>
      <c r="G81" s="8">
        <v>71</v>
      </c>
      <c r="H81" s="8"/>
      <c r="I81" s="8"/>
      <c r="J81" s="8"/>
    </row>
    <row r="82" spans="1:10">
      <c r="A82" s="10">
        <v>201403254</v>
      </c>
      <c r="B82" s="11"/>
      <c r="C82" s="10" t="s">
        <v>92</v>
      </c>
      <c r="D82" s="11">
        <v>5</v>
      </c>
      <c r="E82" s="11">
        <v>21</v>
      </c>
      <c r="F82" s="11">
        <f t="shared" si="1"/>
        <v>26</v>
      </c>
      <c r="G82" s="11">
        <v>83</v>
      </c>
      <c r="H82" s="3"/>
      <c r="I82" s="3"/>
      <c r="J82" s="3"/>
    </row>
    <row r="83" spans="1:10">
      <c r="A83" s="5">
        <v>201403386</v>
      </c>
      <c r="B83" s="8"/>
      <c r="C83" s="5" t="s">
        <v>93</v>
      </c>
      <c r="D83" s="8">
        <v>5</v>
      </c>
      <c r="E83" s="8">
        <v>22</v>
      </c>
      <c r="F83" s="8">
        <f t="shared" si="1"/>
        <v>27</v>
      </c>
      <c r="G83" s="8">
        <v>80</v>
      </c>
      <c r="H83" s="8"/>
      <c r="I83" s="8"/>
      <c r="J83" s="8"/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7"/>
  <sheetViews>
    <sheetView workbookViewId="0">
      <selection activeCell="J5" sqref="J5"/>
    </sheetView>
  </sheetViews>
  <sheetFormatPr defaultRowHeight="16.5"/>
  <cols>
    <col min="1" max="1" width="10.5" style="4" bestFit="1" customWidth="1"/>
    <col min="2" max="2" width="7.25" style="4" bestFit="1" customWidth="1"/>
    <col min="3" max="3" width="7.125" style="4" bestFit="1" customWidth="1"/>
    <col min="4" max="5" width="6.25" style="4" bestFit="1" customWidth="1"/>
    <col min="6" max="6" width="6.5" style="4" bestFit="1" customWidth="1"/>
    <col min="7" max="7" width="8.625" style="4" bestFit="1" customWidth="1"/>
    <col min="8" max="10" width="5.75" style="4" bestFit="1" customWidth="1"/>
    <col min="11" max="11" width="6.625" style="4" bestFit="1" customWidth="1"/>
  </cols>
  <sheetData>
    <row r="1" spans="1:11" ht="33">
      <c r="A1" s="6" t="s">
        <v>0</v>
      </c>
      <c r="B1" s="2" t="s">
        <v>1</v>
      </c>
      <c r="C1" s="2" t="s">
        <v>2</v>
      </c>
      <c r="D1" s="7" t="s">
        <v>7</v>
      </c>
      <c r="E1" s="7" t="s">
        <v>8</v>
      </c>
      <c r="F1" s="7" t="s">
        <v>9</v>
      </c>
      <c r="G1" s="7" t="s">
        <v>10</v>
      </c>
      <c r="H1" s="9" t="s">
        <v>95</v>
      </c>
      <c r="I1" s="9" t="s">
        <v>98</v>
      </c>
      <c r="J1" s="1" t="s">
        <v>11</v>
      </c>
      <c r="K1" s="2" t="s">
        <v>6</v>
      </c>
    </row>
    <row r="2" spans="1:11">
      <c r="A2" s="8">
        <v>200901045</v>
      </c>
      <c r="B2" s="8"/>
      <c r="C2" s="8" t="s">
        <v>13</v>
      </c>
      <c r="D2" s="8">
        <v>5</v>
      </c>
      <c r="E2" s="8">
        <v>3</v>
      </c>
      <c r="F2" s="8">
        <v>12</v>
      </c>
      <c r="G2" s="8">
        <f t="shared" ref="G2:G33" si="0">D2+E2+F2</f>
        <v>20</v>
      </c>
      <c r="H2" s="8">
        <v>83</v>
      </c>
      <c r="I2" s="8"/>
      <c r="J2" s="8"/>
      <c r="K2" s="8"/>
    </row>
    <row r="3" spans="1:11">
      <c r="A3" s="8">
        <v>201001100</v>
      </c>
      <c r="B3" s="8"/>
      <c r="C3" s="8" t="s">
        <v>14</v>
      </c>
      <c r="D3" s="8">
        <v>4</v>
      </c>
      <c r="E3" s="8">
        <v>4</v>
      </c>
      <c r="F3" s="8">
        <v>12</v>
      </c>
      <c r="G3" s="8">
        <f t="shared" si="0"/>
        <v>20</v>
      </c>
      <c r="H3" s="8">
        <v>87</v>
      </c>
      <c r="I3" s="8"/>
      <c r="J3" s="8"/>
      <c r="K3" s="8"/>
    </row>
    <row r="4" spans="1:11">
      <c r="A4" s="8">
        <v>201003669</v>
      </c>
      <c r="B4" s="8"/>
      <c r="C4" s="8" t="s">
        <v>15</v>
      </c>
      <c r="D4" s="8">
        <v>5</v>
      </c>
      <c r="E4" s="8">
        <v>5</v>
      </c>
      <c r="F4" s="8">
        <v>12</v>
      </c>
      <c r="G4" s="8">
        <f t="shared" si="0"/>
        <v>22</v>
      </c>
      <c r="H4" s="8">
        <v>86</v>
      </c>
      <c r="I4" s="8"/>
      <c r="J4" s="8"/>
      <c r="K4" s="8"/>
    </row>
    <row r="5" spans="1:11">
      <c r="A5" s="8">
        <v>201100081</v>
      </c>
      <c r="B5" s="8"/>
      <c r="C5" s="8" t="s">
        <v>16</v>
      </c>
      <c r="D5" s="8">
        <v>4</v>
      </c>
      <c r="E5" s="8">
        <v>5</v>
      </c>
      <c r="F5" s="8">
        <v>12</v>
      </c>
      <c r="G5" s="8">
        <f t="shared" si="0"/>
        <v>21</v>
      </c>
      <c r="H5" s="8">
        <v>68</v>
      </c>
      <c r="I5" s="8"/>
      <c r="J5" s="8"/>
      <c r="K5" s="8"/>
    </row>
    <row r="6" spans="1:11">
      <c r="A6" s="8">
        <v>201100188</v>
      </c>
      <c r="B6" s="8"/>
      <c r="C6" s="8" t="s">
        <v>17</v>
      </c>
      <c r="D6" s="8">
        <v>1</v>
      </c>
      <c r="E6" s="8">
        <v>0</v>
      </c>
      <c r="F6" s="8">
        <v>11</v>
      </c>
      <c r="G6" s="8">
        <f t="shared" si="0"/>
        <v>12</v>
      </c>
      <c r="H6" s="8">
        <v>48</v>
      </c>
      <c r="I6" s="8"/>
      <c r="J6" s="8"/>
      <c r="K6" s="8"/>
    </row>
    <row r="7" spans="1:11">
      <c r="A7" s="8">
        <v>201101123</v>
      </c>
      <c r="B7" s="8"/>
      <c r="C7" s="8" t="s">
        <v>18</v>
      </c>
      <c r="D7" s="8">
        <v>5</v>
      </c>
      <c r="E7" s="8">
        <v>5</v>
      </c>
      <c r="F7" s="8">
        <v>12</v>
      </c>
      <c r="G7" s="8">
        <f t="shared" si="0"/>
        <v>22</v>
      </c>
      <c r="H7" s="8">
        <v>88</v>
      </c>
      <c r="I7" s="8"/>
      <c r="J7" s="8"/>
      <c r="K7" s="8"/>
    </row>
    <row r="8" spans="1:11">
      <c r="A8" s="8">
        <v>201101387</v>
      </c>
      <c r="B8" s="8"/>
      <c r="C8" s="8" t="s">
        <v>19</v>
      </c>
      <c r="D8" s="8">
        <v>5</v>
      </c>
      <c r="E8" s="8">
        <v>5</v>
      </c>
      <c r="F8" s="8">
        <v>12</v>
      </c>
      <c r="G8" s="8">
        <f t="shared" si="0"/>
        <v>22</v>
      </c>
      <c r="H8" s="8">
        <v>70</v>
      </c>
      <c r="I8" s="8"/>
      <c r="J8" s="8"/>
      <c r="K8" s="8"/>
    </row>
    <row r="9" spans="1:11">
      <c r="A9" s="8">
        <v>201101572</v>
      </c>
      <c r="B9" s="8"/>
      <c r="C9" s="8" t="s">
        <v>20</v>
      </c>
      <c r="D9" s="8">
        <v>5</v>
      </c>
      <c r="E9" s="8">
        <v>5</v>
      </c>
      <c r="F9" s="8">
        <v>12</v>
      </c>
      <c r="G9" s="8">
        <f t="shared" si="0"/>
        <v>22</v>
      </c>
      <c r="H9" s="8">
        <v>79</v>
      </c>
      <c r="I9" s="8"/>
      <c r="J9" s="8"/>
      <c r="K9" s="8"/>
    </row>
    <row r="10" spans="1:11">
      <c r="A10" s="8">
        <v>201102642</v>
      </c>
      <c r="B10" s="8"/>
      <c r="C10" s="8" t="s">
        <v>21</v>
      </c>
      <c r="D10" s="8">
        <v>0</v>
      </c>
      <c r="E10" s="8">
        <v>0</v>
      </c>
      <c r="F10" s="8">
        <v>11</v>
      </c>
      <c r="G10" s="8">
        <f t="shared" si="0"/>
        <v>11</v>
      </c>
      <c r="H10" s="8">
        <v>29</v>
      </c>
      <c r="I10" s="8"/>
      <c r="J10" s="8"/>
      <c r="K10" s="8"/>
    </row>
    <row r="11" spans="1:11">
      <c r="A11" s="8">
        <v>201103801</v>
      </c>
      <c r="B11" s="8"/>
      <c r="C11" s="8" t="s">
        <v>22</v>
      </c>
      <c r="D11" s="8">
        <v>5</v>
      </c>
      <c r="E11" s="8">
        <v>5</v>
      </c>
      <c r="F11" s="8">
        <v>12</v>
      </c>
      <c r="G11" s="8">
        <f t="shared" si="0"/>
        <v>22</v>
      </c>
      <c r="H11" s="8">
        <v>77</v>
      </c>
      <c r="I11" s="8"/>
      <c r="J11" s="8"/>
      <c r="K11" s="8"/>
    </row>
    <row r="12" spans="1:11">
      <c r="A12" s="8">
        <v>201103818</v>
      </c>
      <c r="B12" s="8"/>
      <c r="C12" s="8" t="s">
        <v>23</v>
      </c>
      <c r="D12" s="8">
        <v>1.8</v>
      </c>
      <c r="E12" s="8">
        <v>4.3</v>
      </c>
      <c r="F12" s="8">
        <v>12</v>
      </c>
      <c r="G12" s="8">
        <f t="shared" si="0"/>
        <v>18.100000000000001</v>
      </c>
      <c r="H12" s="8">
        <v>68</v>
      </c>
      <c r="I12" s="8"/>
      <c r="J12" s="8"/>
      <c r="K12" s="8"/>
    </row>
    <row r="13" spans="1:11">
      <c r="A13" s="8">
        <v>201103986</v>
      </c>
      <c r="B13" s="8"/>
      <c r="C13" s="8" t="s">
        <v>24</v>
      </c>
      <c r="D13" s="8">
        <v>5</v>
      </c>
      <c r="E13" s="8">
        <v>5</v>
      </c>
      <c r="F13" s="8">
        <v>12</v>
      </c>
      <c r="G13" s="8">
        <f t="shared" si="0"/>
        <v>22</v>
      </c>
      <c r="H13" s="8">
        <v>85</v>
      </c>
      <c r="I13" s="8"/>
      <c r="J13" s="8"/>
      <c r="K13" s="8"/>
    </row>
    <row r="14" spans="1:11">
      <c r="A14" s="8">
        <v>201104032</v>
      </c>
      <c r="B14" s="8" t="s">
        <v>97</v>
      </c>
      <c r="C14" s="8" t="s">
        <v>25</v>
      </c>
      <c r="D14" s="8">
        <v>4</v>
      </c>
      <c r="E14" s="8">
        <v>5</v>
      </c>
      <c r="F14" s="8">
        <v>12</v>
      </c>
      <c r="G14" s="8">
        <f t="shared" si="0"/>
        <v>21</v>
      </c>
      <c r="H14" s="8">
        <v>77</v>
      </c>
      <c r="I14" s="8"/>
      <c r="J14" s="8"/>
      <c r="K14" s="8"/>
    </row>
    <row r="15" spans="1:11">
      <c r="A15" s="8">
        <v>201200265</v>
      </c>
      <c r="B15" s="8"/>
      <c r="C15" s="8" t="s">
        <v>26</v>
      </c>
      <c r="D15" s="8">
        <v>5</v>
      </c>
      <c r="E15" s="8">
        <v>4.3</v>
      </c>
      <c r="F15" s="8">
        <v>12</v>
      </c>
      <c r="G15" s="8">
        <f t="shared" si="0"/>
        <v>21.3</v>
      </c>
      <c r="H15" s="8">
        <v>75</v>
      </c>
      <c r="I15" s="8"/>
      <c r="J15" s="8"/>
      <c r="K15" s="8"/>
    </row>
    <row r="16" spans="1:11">
      <c r="A16" s="8">
        <v>201200444</v>
      </c>
      <c r="B16" s="8"/>
      <c r="C16" s="8" t="s">
        <v>27</v>
      </c>
      <c r="D16" s="8">
        <v>5</v>
      </c>
      <c r="E16" s="8">
        <v>5</v>
      </c>
      <c r="F16" s="8">
        <v>12</v>
      </c>
      <c r="G16" s="8">
        <f t="shared" si="0"/>
        <v>22</v>
      </c>
      <c r="H16" s="8">
        <v>91</v>
      </c>
      <c r="I16" s="8"/>
      <c r="J16" s="8"/>
      <c r="K16" s="8"/>
    </row>
    <row r="17" spans="1:11">
      <c r="A17" s="8">
        <v>201200937</v>
      </c>
      <c r="B17" s="8"/>
      <c r="C17" s="8" t="s">
        <v>28</v>
      </c>
      <c r="D17" s="8">
        <v>5</v>
      </c>
      <c r="E17" s="8">
        <v>5</v>
      </c>
      <c r="F17" s="8">
        <v>12</v>
      </c>
      <c r="G17" s="8">
        <f t="shared" si="0"/>
        <v>22</v>
      </c>
      <c r="H17" s="8">
        <v>70</v>
      </c>
      <c r="I17" s="8"/>
      <c r="J17" s="8"/>
      <c r="K17" s="8"/>
    </row>
    <row r="18" spans="1:11">
      <c r="A18" s="8">
        <v>201201166</v>
      </c>
      <c r="B18" s="8"/>
      <c r="C18" s="8" t="s">
        <v>29</v>
      </c>
      <c r="D18" s="8">
        <v>4</v>
      </c>
      <c r="E18" s="8">
        <v>4.3</v>
      </c>
      <c r="F18" s="8">
        <v>12</v>
      </c>
      <c r="G18" s="8">
        <f t="shared" si="0"/>
        <v>20.3</v>
      </c>
      <c r="H18" s="8">
        <v>81</v>
      </c>
      <c r="I18" s="8"/>
      <c r="J18" s="8"/>
      <c r="K18" s="8"/>
    </row>
    <row r="19" spans="1:11">
      <c r="A19" s="8">
        <v>201201281</v>
      </c>
      <c r="B19" s="8" t="s">
        <v>97</v>
      </c>
      <c r="C19" s="8" t="s">
        <v>30</v>
      </c>
      <c r="D19" s="8">
        <v>5</v>
      </c>
      <c r="E19" s="8">
        <v>5</v>
      </c>
      <c r="F19" s="8">
        <v>12</v>
      </c>
      <c r="G19" s="8">
        <f t="shared" si="0"/>
        <v>22</v>
      </c>
      <c r="H19" s="8">
        <v>77</v>
      </c>
      <c r="I19" s="8"/>
      <c r="J19" s="8"/>
      <c r="K19" s="8"/>
    </row>
    <row r="20" spans="1:11">
      <c r="A20" s="8">
        <v>201201352</v>
      </c>
      <c r="B20" s="8"/>
      <c r="C20" s="8" t="s">
        <v>31</v>
      </c>
      <c r="D20" s="8">
        <v>5</v>
      </c>
      <c r="E20" s="8">
        <v>13</v>
      </c>
      <c r="F20" s="8">
        <v>12</v>
      </c>
      <c r="G20" s="8">
        <f t="shared" si="0"/>
        <v>30</v>
      </c>
      <c r="H20" s="8">
        <v>88</v>
      </c>
      <c r="I20" s="8"/>
      <c r="J20" s="8"/>
      <c r="K20" s="8"/>
    </row>
    <row r="21" spans="1:11">
      <c r="A21" s="8">
        <v>201201632</v>
      </c>
      <c r="B21" s="8"/>
      <c r="C21" s="8" t="s">
        <v>32</v>
      </c>
      <c r="D21" s="8">
        <v>5</v>
      </c>
      <c r="E21" s="8">
        <v>5</v>
      </c>
      <c r="F21" s="8">
        <v>12</v>
      </c>
      <c r="G21" s="8">
        <f t="shared" si="0"/>
        <v>22</v>
      </c>
      <c r="H21" s="8">
        <v>82</v>
      </c>
      <c r="I21" s="8"/>
      <c r="J21" s="8"/>
      <c r="K21" s="8"/>
    </row>
    <row r="22" spans="1:11">
      <c r="A22" s="8">
        <v>201201693</v>
      </c>
      <c r="B22" s="8"/>
      <c r="C22" s="8" t="s">
        <v>33</v>
      </c>
      <c r="D22" s="8">
        <v>5</v>
      </c>
      <c r="E22" s="8">
        <v>5</v>
      </c>
      <c r="F22" s="8">
        <v>12</v>
      </c>
      <c r="G22" s="8">
        <f t="shared" si="0"/>
        <v>22</v>
      </c>
      <c r="H22" s="8">
        <v>90</v>
      </c>
      <c r="I22" s="8"/>
      <c r="J22" s="8"/>
      <c r="K22" s="8"/>
    </row>
    <row r="23" spans="1:11">
      <c r="A23" s="8">
        <v>201202111</v>
      </c>
      <c r="B23" s="8"/>
      <c r="C23" s="8" t="s">
        <v>34</v>
      </c>
      <c r="D23" s="8">
        <v>5</v>
      </c>
      <c r="E23" s="8">
        <v>5</v>
      </c>
      <c r="F23" s="8">
        <v>12</v>
      </c>
      <c r="G23" s="8">
        <f t="shared" si="0"/>
        <v>22</v>
      </c>
      <c r="H23" s="8">
        <v>94</v>
      </c>
      <c r="I23" s="8"/>
      <c r="J23" s="8"/>
      <c r="K23" s="8"/>
    </row>
    <row r="24" spans="1:11">
      <c r="A24" s="8">
        <v>201202303</v>
      </c>
      <c r="B24" s="8"/>
      <c r="C24" s="8" t="s">
        <v>35</v>
      </c>
      <c r="D24" s="8">
        <v>5</v>
      </c>
      <c r="E24" s="8">
        <v>5</v>
      </c>
      <c r="F24" s="8">
        <v>12</v>
      </c>
      <c r="G24" s="8">
        <f t="shared" si="0"/>
        <v>22</v>
      </c>
      <c r="H24" s="8">
        <v>78</v>
      </c>
      <c r="I24" s="8"/>
      <c r="J24" s="8"/>
      <c r="K24" s="8"/>
    </row>
    <row r="25" spans="1:11">
      <c r="A25" s="8">
        <v>201202473</v>
      </c>
      <c r="B25" s="8"/>
      <c r="C25" s="8" t="s">
        <v>36</v>
      </c>
      <c r="D25" s="8">
        <v>4</v>
      </c>
      <c r="E25" s="8">
        <v>4.3</v>
      </c>
      <c r="F25" s="8">
        <v>12</v>
      </c>
      <c r="G25" s="8">
        <f t="shared" si="0"/>
        <v>20.3</v>
      </c>
      <c r="H25" s="8">
        <v>79</v>
      </c>
      <c r="I25" s="8"/>
      <c r="J25" s="8"/>
      <c r="K25" s="8"/>
    </row>
    <row r="26" spans="1:11">
      <c r="A26" s="8">
        <v>201202475</v>
      </c>
      <c r="B26" s="8"/>
      <c r="C26" s="8" t="s">
        <v>37</v>
      </c>
      <c r="D26" s="8">
        <v>5</v>
      </c>
      <c r="E26" s="8">
        <v>5</v>
      </c>
      <c r="F26" s="8">
        <v>12</v>
      </c>
      <c r="G26" s="8">
        <f t="shared" si="0"/>
        <v>22</v>
      </c>
      <c r="H26" s="8">
        <v>98</v>
      </c>
      <c r="I26" s="8"/>
      <c r="J26" s="8"/>
      <c r="K26" s="8"/>
    </row>
    <row r="27" spans="1:11">
      <c r="A27" s="8">
        <v>201202595</v>
      </c>
      <c r="B27" s="8"/>
      <c r="C27" s="8" t="s">
        <v>38</v>
      </c>
      <c r="D27" s="8">
        <v>5</v>
      </c>
      <c r="E27" s="8">
        <v>4</v>
      </c>
      <c r="F27" s="8">
        <v>12</v>
      </c>
      <c r="G27" s="8">
        <f t="shared" si="0"/>
        <v>21</v>
      </c>
      <c r="H27" s="8">
        <v>80</v>
      </c>
      <c r="I27" s="8"/>
      <c r="J27" s="8"/>
      <c r="K27" s="8"/>
    </row>
    <row r="28" spans="1:11">
      <c r="A28" s="8">
        <v>201202638</v>
      </c>
      <c r="B28" s="8"/>
      <c r="C28" s="8" t="s">
        <v>39</v>
      </c>
      <c r="D28" s="8">
        <v>5</v>
      </c>
      <c r="E28" s="8">
        <v>5</v>
      </c>
      <c r="F28" s="8">
        <v>12</v>
      </c>
      <c r="G28" s="8">
        <f t="shared" si="0"/>
        <v>22</v>
      </c>
      <c r="H28" s="8">
        <v>100</v>
      </c>
      <c r="I28" s="8"/>
      <c r="J28" s="8"/>
      <c r="K28" s="8"/>
    </row>
    <row r="29" spans="1:11">
      <c r="A29" s="8">
        <v>201202698</v>
      </c>
      <c r="B29" s="8"/>
      <c r="C29" s="8" t="s">
        <v>40</v>
      </c>
      <c r="D29" s="8">
        <v>5</v>
      </c>
      <c r="E29" s="8">
        <v>5</v>
      </c>
      <c r="F29" s="8">
        <v>12</v>
      </c>
      <c r="G29" s="8">
        <f t="shared" si="0"/>
        <v>22</v>
      </c>
      <c r="H29" s="8">
        <v>93</v>
      </c>
      <c r="I29" s="8"/>
      <c r="J29" s="8"/>
      <c r="K29" s="8"/>
    </row>
    <row r="30" spans="1:11">
      <c r="A30" s="8">
        <v>201202829</v>
      </c>
      <c r="B30" s="8"/>
      <c r="C30" s="8" t="s">
        <v>41</v>
      </c>
      <c r="D30" s="8">
        <v>5</v>
      </c>
      <c r="E30" s="8">
        <v>4.5999999999999996</v>
      </c>
      <c r="F30" s="8">
        <v>12</v>
      </c>
      <c r="G30" s="8">
        <f t="shared" si="0"/>
        <v>21.6</v>
      </c>
      <c r="H30" s="8">
        <v>100</v>
      </c>
      <c r="I30" s="8"/>
      <c r="J30" s="8"/>
      <c r="K30" s="8"/>
    </row>
    <row r="31" spans="1:11">
      <c r="A31" s="8">
        <v>201203009</v>
      </c>
      <c r="B31" s="8"/>
      <c r="C31" s="8" t="s">
        <v>42</v>
      </c>
      <c r="D31" s="8">
        <v>4.5999999999999996</v>
      </c>
      <c r="E31" s="8">
        <v>5</v>
      </c>
      <c r="F31" s="8">
        <v>12</v>
      </c>
      <c r="G31" s="8">
        <f t="shared" si="0"/>
        <v>21.6</v>
      </c>
      <c r="H31" s="8">
        <v>70</v>
      </c>
      <c r="I31" s="8"/>
      <c r="J31" s="8"/>
      <c r="K31" s="8"/>
    </row>
    <row r="32" spans="1:11">
      <c r="A32" s="8">
        <v>201203121</v>
      </c>
      <c r="B32" s="8"/>
      <c r="C32" s="8" t="s">
        <v>43</v>
      </c>
      <c r="D32" s="8">
        <v>4.5999999999999996</v>
      </c>
      <c r="E32" s="8">
        <v>5</v>
      </c>
      <c r="F32" s="8">
        <v>12</v>
      </c>
      <c r="G32" s="8">
        <f t="shared" si="0"/>
        <v>21.6</v>
      </c>
      <c r="H32" s="8">
        <v>71</v>
      </c>
      <c r="I32" s="8"/>
      <c r="J32" s="8"/>
      <c r="K32" s="8"/>
    </row>
    <row r="33" spans="1:11">
      <c r="A33" s="8">
        <v>201203301</v>
      </c>
      <c r="B33" s="8"/>
      <c r="C33" s="8" t="s">
        <v>44</v>
      </c>
      <c r="D33" s="8">
        <v>5</v>
      </c>
      <c r="E33" s="8">
        <v>5</v>
      </c>
      <c r="F33" s="8">
        <v>12</v>
      </c>
      <c r="G33" s="8">
        <f t="shared" si="0"/>
        <v>22</v>
      </c>
      <c r="H33" s="8">
        <v>85</v>
      </c>
      <c r="I33" s="8"/>
      <c r="J33" s="8"/>
      <c r="K33" s="8"/>
    </row>
    <row r="34" spans="1:11">
      <c r="A34" s="8">
        <v>201203317</v>
      </c>
      <c r="B34" s="8"/>
      <c r="C34" s="8" t="s">
        <v>45</v>
      </c>
      <c r="D34" s="8">
        <v>4.5999999999999996</v>
      </c>
      <c r="E34" s="8">
        <v>5</v>
      </c>
      <c r="F34" s="8">
        <v>12</v>
      </c>
      <c r="G34" s="8">
        <f t="shared" ref="G34:G65" si="1">D34+E34+F34</f>
        <v>21.6</v>
      </c>
      <c r="H34" s="8">
        <v>90</v>
      </c>
      <c r="I34" s="8"/>
      <c r="J34" s="8"/>
      <c r="K34" s="8"/>
    </row>
    <row r="35" spans="1:11">
      <c r="A35" s="8">
        <v>201203344</v>
      </c>
      <c r="B35" s="8"/>
      <c r="C35" s="8" t="s">
        <v>46</v>
      </c>
      <c r="D35" s="8">
        <v>5</v>
      </c>
      <c r="E35" s="8">
        <v>5</v>
      </c>
      <c r="F35" s="8">
        <v>12</v>
      </c>
      <c r="G35" s="8">
        <f t="shared" si="1"/>
        <v>22</v>
      </c>
      <c r="H35" s="8">
        <v>100</v>
      </c>
      <c r="I35" s="8"/>
      <c r="J35" s="8"/>
      <c r="K35" s="8"/>
    </row>
    <row r="36" spans="1:11">
      <c r="A36" s="8">
        <v>201203436</v>
      </c>
      <c r="B36" s="8"/>
      <c r="C36" s="8" t="s">
        <v>47</v>
      </c>
      <c r="D36" s="8">
        <v>4.5999999999999996</v>
      </c>
      <c r="E36" s="8">
        <v>5</v>
      </c>
      <c r="F36" s="8">
        <v>12</v>
      </c>
      <c r="G36" s="8">
        <f t="shared" si="1"/>
        <v>21.6</v>
      </c>
      <c r="H36" s="8">
        <v>88</v>
      </c>
      <c r="I36" s="8"/>
      <c r="J36" s="8"/>
      <c r="K36" s="8"/>
    </row>
    <row r="37" spans="1:11">
      <c r="A37" s="8">
        <v>201203972</v>
      </c>
      <c r="B37" s="8" t="s">
        <v>97</v>
      </c>
      <c r="C37" s="8" t="s">
        <v>49</v>
      </c>
      <c r="D37" s="8">
        <v>4</v>
      </c>
      <c r="E37" s="8">
        <v>5</v>
      </c>
      <c r="F37" s="8">
        <v>12</v>
      </c>
      <c r="G37" s="8">
        <f t="shared" si="1"/>
        <v>21</v>
      </c>
      <c r="H37" s="8">
        <v>87</v>
      </c>
      <c r="I37" s="8"/>
      <c r="J37" s="8"/>
      <c r="K37" s="8"/>
    </row>
    <row r="38" spans="1:11">
      <c r="A38" s="8">
        <v>201300146</v>
      </c>
      <c r="B38" s="8"/>
      <c r="C38" s="8" t="s">
        <v>51</v>
      </c>
      <c r="D38" s="8">
        <v>5</v>
      </c>
      <c r="E38" s="8">
        <v>5</v>
      </c>
      <c r="F38" s="8">
        <v>12</v>
      </c>
      <c r="G38" s="8">
        <f t="shared" si="1"/>
        <v>22</v>
      </c>
      <c r="H38" s="8">
        <v>71</v>
      </c>
      <c r="I38" s="8"/>
      <c r="J38" s="8"/>
      <c r="K38" s="8"/>
    </row>
    <row r="39" spans="1:11">
      <c r="A39" s="8">
        <v>201300337</v>
      </c>
      <c r="B39" s="8"/>
      <c r="C39" s="8" t="s">
        <v>52</v>
      </c>
      <c r="D39" s="8">
        <v>5</v>
      </c>
      <c r="E39" s="8">
        <v>5</v>
      </c>
      <c r="F39" s="8">
        <v>12</v>
      </c>
      <c r="G39" s="8">
        <f t="shared" si="1"/>
        <v>22</v>
      </c>
      <c r="H39" s="8">
        <v>89</v>
      </c>
      <c r="I39" s="8"/>
      <c r="J39" s="8"/>
      <c r="K39" s="8"/>
    </row>
    <row r="40" spans="1:11">
      <c r="A40" s="8">
        <v>201301004</v>
      </c>
      <c r="B40" s="8"/>
      <c r="C40" s="8" t="s">
        <v>53</v>
      </c>
      <c r="D40" s="8">
        <v>5</v>
      </c>
      <c r="E40" s="8">
        <v>5</v>
      </c>
      <c r="F40" s="8">
        <v>11.5</v>
      </c>
      <c r="G40" s="8">
        <f t="shared" si="1"/>
        <v>21.5</v>
      </c>
      <c r="H40" s="8">
        <v>93</v>
      </c>
      <c r="I40" s="8"/>
      <c r="J40" s="8"/>
      <c r="K40" s="8"/>
    </row>
    <row r="41" spans="1:11">
      <c r="A41" s="8">
        <v>201301206</v>
      </c>
      <c r="B41" s="8"/>
      <c r="C41" s="8" t="s">
        <v>56</v>
      </c>
      <c r="D41" s="8">
        <v>5</v>
      </c>
      <c r="E41" s="8">
        <v>5</v>
      </c>
      <c r="F41" s="8">
        <v>12</v>
      </c>
      <c r="G41" s="8">
        <f t="shared" si="1"/>
        <v>22</v>
      </c>
      <c r="H41" s="8">
        <v>98</v>
      </c>
      <c r="I41" s="8"/>
      <c r="J41" s="8"/>
      <c r="K41" s="8"/>
    </row>
    <row r="42" spans="1:11">
      <c r="A42" s="8">
        <v>201301207</v>
      </c>
      <c r="B42" s="8"/>
      <c r="C42" s="8" t="s">
        <v>57</v>
      </c>
      <c r="D42" s="8">
        <v>4</v>
      </c>
      <c r="E42" s="8">
        <v>2</v>
      </c>
      <c r="F42" s="8">
        <v>12</v>
      </c>
      <c r="G42" s="8">
        <f t="shared" si="1"/>
        <v>18</v>
      </c>
      <c r="H42" s="8">
        <v>62</v>
      </c>
      <c r="I42" s="8"/>
      <c r="J42" s="8"/>
      <c r="K42" s="8"/>
    </row>
    <row r="43" spans="1:11">
      <c r="A43" s="8">
        <v>201301383</v>
      </c>
      <c r="B43" s="8"/>
      <c r="C43" s="8" t="s">
        <v>58</v>
      </c>
      <c r="D43" s="8">
        <v>5</v>
      </c>
      <c r="E43" s="8">
        <v>5</v>
      </c>
      <c r="F43" s="8">
        <v>12</v>
      </c>
      <c r="G43" s="8">
        <f t="shared" si="1"/>
        <v>22</v>
      </c>
      <c r="H43" s="8">
        <v>84</v>
      </c>
      <c r="I43" s="8"/>
      <c r="J43" s="8"/>
      <c r="K43" s="8"/>
    </row>
    <row r="44" spans="1:11">
      <c r="A44" s="8">
        <v>201301902</v>
      </c>
      <c r="B44" s="8"/>
      <c r="C44" s="8" t="s">
        <v>59</v>
      </c>
      <c r="D44" s="8">
        <v>5</v>
      </c>
      <c r="E44" s="8">
        <v>5</v>
      </c>
      <c r="F44" s="8">
        <v>11</v>
      </c>
      <c r="G44" s="8">
        <f t="shared" si="1"/>
        <v>21</v>
      </c>
      <c r="H44" s="8">
        <v>80</v>
      </c>
      <c r="I44" s="8"/>
      <c r="J44" s="8"/>
      <c r="K44" s="8"/>
    </row>
    <row r="45" spans="1:11">
      <c r="A45" s="8">
        <v>201301969</v>
      </c>
      <c r="B45" s="8"/>
      <c r="C45" s="8" t="s">
        <v>60</v>
      </c>
      <c r="D45" s="8">
        <v>4</v>
      </c>
      <c r="E45" s="8">
        <v>5</v>
      </c>
      <c r="F45" s="8">
        <v>12</v>
      </c>
      <c r="G45" s="8">
        <f t="shared" si="1"/>
        <v>21</v>
      </c>
      <c r="H45" s="8">
        <v>84</v>
      </c>
      <c r="I45" s="8"/>
      <c r="J45" s="8"/>
      <c r="K45" s="8"/>
    </row>
    <row r="46" spans="1:11">
      <c r="A46" s="8">
        <v>201302373</v>
      </c>
      <c r="B46" s="8"/>
      <c r="C46" s="8" t="s">
        <v>62</v>
      </c>
      <c r="D46" s="8">
        <v>5</v>
      </c>
      <c r="E46" s="8">
        <v>4</v>
      </c>
      <c r="F46" s="8">
        <v>12</v>
      </c>
      <c r="G46" s="8">
        <f t="shared" si="1"/>
        <v>21</v>
      </c>
      <c r="H46" s="8">
        <v>100</v>
      </c>
      <c r="I46" s="8"/>
      <c r="J46" s="8"/>
      <c r="K46" s="8"/>
    </row>
    <row r="47" spans="1:11">
      <c r="A47" s="8">
        <v>201302377</v>
      </c>
      <c r="B47" s="8"/>
      <c r="C47" s="8" t="s">
        <v>63</v>
      </c>
      <c r="D47" s="8">
        <v>5</v>
      </c>
      <c r="E47" s="8">
        <v>5</v>
      </c>
      <c r="F47" s="8">
        <v>11.5</v>
      </c>
      <c r="G47" s="8">
        <f t="shared" si="1"/>
        <v>21.5</v>
      </c>
      <c r="H47" s="8">
        <v>57</v>
      </c>
      <c r="I47" s="8"/>
      <c r="J47" s="8"/>
      <c r="K47" s="8"/>
    </row>
    <row r="48" spans="1:11">
      <c r="A48" s="8">
        <v>201302656</v>
      </c>
      <c r="B48" s="8"/>
      <c r="C48" s="8" t="s">
        <v>64</v>
      </c>
      <c r="D48" s="8">
        <v>5</v>
      </c>
      <c r="E48" s="8">
        <v>5</v>
      </c>
      <c r="F48" s="8">
        <v>12</v>
      </c>
      <c r="G48" s="8">
        <f t="shared" si="1"/>
        <v>22</v>
      </c>
      <c r="H48" s="8">
        <v>65</v>
      </c>
      <c r="I48" s="8"/>
      <c r="J48" s="8"/>
      <c r="K48" s="8"/>
    </row>
    <row r="49" spans="1:11">
      <c r="A49" s="8">
        <v>201302759</v>
      </c>
      <c r="B49" s="8"/>
      <c r="C49" s="8" t="s">
        <v>65</v>
      </c>
      <c r="D49" s="8">
        <v>3.6</v>
      </c>
      <c r="E49" s="8">
        <v>5</v>
      </c>
      <c r="F49" s="8">
        <v>12</v>
      </c>
      <c r="G49" s="8">
        <f t="shared" si="1"/>
        <v>20.6</v>
      </c>
      <c r="H49" s="8">
        <v>52</v>
      </c>
      <c r="I49" s="8"/>
      <c r="J49" s="8"/>
      <c r="K49" s="8"/>
    </row>
    <row r="50" spans="1:11">
      <c r="A50" s="8">
        <v>201303437</v>
      </c>
      <c r="B50" s="8"/>
      <c r="C50" s="8" t="s">
        <v>66</v>
      </c>
      <c r="D50" s="8">
        <v>4.5999999999999996</v>
      </c>
      <c r="E50" s="8">
        <v>5</v>
      </c>
      <c r="F50" s="8">
        <v>12</v>
      </c>
      <c r="G50" s="8">
        <f t="shared" si="1"/>
        <v>21.6</v>
      </c>
      <c r="H50" s="8">
        <v>94</v>
      </c>
      <c r="I50" s="8"/>
      <c r="J50" s="8"/>
      <c r="K50" s="8"/>
    </row>
    <row r="51" spans="1:11">
      <c r="A51" s="8">
        <v>201303586</v>
      </c>
      <c r="B51" s="8" t="s">
        <v>97</v>
      </c>
      <c r="C51" s="8" t="s">
        <v>67</v>
      </c>
      <c r="D51" s="8">
        <v>4</v>
      </c>
      <c r="E51" s="8">
        <v>5</v>
      </c>
      <c r="F51" s="8">
        <v>12</v>
      </c>
      <c r="G51" s="8">
        <f t="shared" si="1"/>
        <v>21</v>
      </c>
      <c r="H51" s="8">
        <v>83</v>
      </c>
      <c r="I51" s="8"/>
      <c r="J51" s="8"/>
      <c r="K51" s="8"/>
    </row>
    <row r="52" spans="1:11">
      <c r="A52" s="8">
        <v>201304213</v>
      </c>
      <c r="B52" s="8"/>
      <c r="C52" s="8" t="s">
        <v>68</v>
      </c>
      <c r="D52" s="8">
        <v>4</v>
      </c>
      <c r="E52" s="8">
        <v>5</v>
      </c>
      <c r="F52" s="8">
        <v>12</v>
      </c>
      <c r="G52" s="8">
        <f t="shared" si="1"/>
        <v>21</v>
      </c>
      <c r="H52" s="8">
        <v>73</v>
      </c>
      <c r="I52" s="8"/>
      <c r="J52" s="8"/>
      <c r="K52" s="8"/>
    </row>
    <row r="53" spans="1:11">
      <c r="A53" s="8">
        <v>201400314</v>
      </c>
      <c r="B53" s="8"/>
      <c r="C53" s="8" t="s">
        <v>69</v>
      </c>
      <c r="D53" s="8">
        <v>5</v>
      </c>
      <c r="E53" s="8">
        <v>5</v>
      </c>
      <c r="F53" s="8">
        <v>12</v>
      </c>
      <c r="G53" s="8">
        <f t="shared" si="1"/>
        <v>22</v>
      </c>
      <c r="H53" s="8">
        <v>72</v>
      </c>
      <c r="I53" s="8"/>
      <c r="J53" s="8"/>
      <c r="K53" s="8"/>
    </row>
    <row r="54" spans="1:11">
      <c r="A54" s="8">
        <v>201400454</v>
      </c>
      <c r="B54" s="8"/>
      <c r="C54" s="8" t="s">
        <v>70</v>
      </c>
      <c r="D54" s="8">
        <v>5</v>
      </c>
      <c r="E54" s="8">
        <v>4</v>
      </c>
      <c r="F54" s="8">
        <v>12</v>
      </c>
      <c r="G54" s="8">
        <f t="shared" si="1"/>
        <v>21</v>
      </c>
      <c r="H54" s="8">
        <v>84</v>
      </c>
      <c r="I54" s="8"/>
      <c r="J54" s="8"/>
      <c r="K54" s="8"/>
    </row>
    <row r="55" spans="1:11">
      <c r="A55" s="8">
        <v>201400514</v>
      </c>
      <c r="B55" s="8"/>
      <c r="C55" s="8" t="s">
        <v>71</v>
      </c>
      <c r="D55" s="8">
        <v>3.8</v>
      </c>
      <c r="E55" s="8">
        <v>0</v>
      </c>
      <c r="F55" s="8">
        <v>11.75</v>
      </c>
      <c r="G55" s="8">
        <f t="shared" si="1"/>
        <v>15.55</v>
      </c>
      <c r="H55" s="8">
        <v>43</v>
      </c>
      <c r="I55" s="8"/>
      <c r="J55" s="8"/>
      <c r="K55" s="8"/>
    </row>
    <row r="56" spans="1:11">
      <c r="A56" s="8">
        <v>201400539</v>
      </c>
      <c r="B56" s="8"/>
      <c r="C56" s="8" t="s">
        <v>72</v>
      </c>
      <c r="D56" s="8">
        <v>5</v>
      </c>
      <c r="E56" s="8">
        <v>5</v>
      </c>
      <c r="F56" s="8">
        <v>12</v>
      </c>
      <c r="G56" s="8">
        <f t="shared" si="1"/>
        <v>22</v>
      </c>
      <c r="H56" s="8">
        <v>89</v>
      </c>
      <c r="I56" s="8"/>
      <c r="J56" s="8"/>
      <c r="K56" s="8"/>
    </row>
    <row r="57" spans="1:11">
      <c r="A57" s="8">
        <v>201400643</v>
      </c>
      <c r="B57" s="8"/>
      <c r="C57" s="8" t="s">
        <v>73</v>
      </c>
      <c r="D57" s="8">
        <v>5</v>
      </c>
      <c r="E57" s="8">
        <v>4.3</v>
      </c>
      <c r="F57" s="8">
        <v>12</v>
      </c>
      <c r="G57" s="8">
        <f t="shared" si="1"/>
        <v>21.3</v>
      </c>
      <c r="H57" s="8">
        <v>82</v>
      </c>
      <c r="I57" s="8"/>
      <c r="J57" s="8"/>
      <c r="K57" s="8"/>
    </row>
    <row r="58" spans="1:11">
      <c r="A58" s="8">
        <v>201400785</v>
      </c>
      <c r="B58" s="8"/>
      <c r="C58" s="8" t="s">
        <v>74</v>
      </c>
      <c r="D58" s="8">
        <v>5</v>
      </c>
      <c r="E58" s="8">
        <v>5</v>
      </c>
      <c r="F58" s="8">
        <v>12</v>
      </c>
      <c r="G58" s="8">
        <f t="shared" si="1"/>
        <v>22</v>
      </c>
      <c r="H58" s="8">
        <v>69</v>
      </c>
      <c r="I58" s="8"/>
      <c r="J58" s="8"/>
      <c r="K58" s="8"/>
    </row>
    <row r="59" spans="1:11">
      <c r="A59" s="8">
        <v>201400805</v>
      </c>
      <c r="B59" s="8"/>
      <c r="C59" s="8" t="s">
        <v>75</v>
      </c>
      <c r="D59" s="8">
        <v>5</v>
      </c>
      <c r="E59" s="8">
        <v>5</v>
      </c>
      <c r="F59" s="8">
        <v>12</v>
      </c>
      <c r="G59" s="8">
        <f t="shared" si="1"/>
        <v>22</v>
      </c>
      <c r="H59" s="8">
        <v>91</v>
      </c>
      <c r="I59" s="8"/>
      <c r="J59" s="8"/>
      <c r="K59" s="8"/>
    </row>
    <row r="60" spans="1:11">
      <c r="A60" s="8">
        <v>201400833</v>
      </c>
      <c r="B60" s="8"/>
      <c r="C60" s="8" t="s">
        <v>76</v>
      </c>
      <c r="D60" s="8">
        <v>4.2</v>
      </c>
      <c r="E60" s="8">
        <v>2.6</v>
      </c>
      <c r="F60" s="8">
        <v>11.75</v>
      </c>
      <c r="G60" s="8">
        <f t="shared" si="1"/>
        <v>18.55</v>
      </c>
      <c r="H60" s="8">
        <v>51</v>
      </c>
      <c r="I60" s="8"/>
      <c r="J60" s="8"/>
      <c r="K60" s="8"/>
    </row>
    <row r="61" spans="1:11">
      <c r="A61" s="8">
        <v>201400982</v>
      </c>
      <c r="B61" s="8"/>
      <c r="C61" s="8" t="s">
        <v>77</v>
      </c>
      <c r="D61" s="8">
        <v>0</v>
      </c>
      <c r="E61" s="8">
        <v>0</v>
      </c>
      <c r="F61" s="8">
        <v>11.5</v>
      </c>
      <c r="G61" s="8">
        <f t="shared" si="1"/>
        <v>11.5</v>
      </c>
      <c r="H61" s="8">
        <v>36</v>
      </c>
      <c r="I61" s="8"/>
      <c r="J61" s="8"/>
      <c r="K61" s="8"/>
    </row>
    <row r="62" spans="1:11">
      <c r="A62" s="8">
        <v>201401326</v>
      </c>
      <c r="B62" s="8"/>
      <c r="C62" s="8" t="s">
        <v>78</v>
      </c>
      <c r="D62" s="8">
        <v>4.5999999999999996</v>
      </c>
      <c r="E62" s="8">
        <v>5</v>
      </c>
      <c r="F62" s="8">
        <v>12</v>
      </c>
      <c r="G62" s="8">
        <f t="shared" si="1"/>
        <v>21.6</v>
      </c>
      <c r="H62" s="8">
        <v>67</v>
      </c>
      <c r="I62" s="8"/>
      <c r="J62" s="8"/>
      <c r="K62" s="8"/>
    </row>
    <row r="63" spans="1:11">
      <c r="A63" s="8">
        <v>201401447</v>
      </c>
      <c r="B63" s="8"/>
      <c r="C63" s="8" t="s">
        <v>79</v>
      </c>
      <c r="D63" s="8">
        <v>5</v>
      </c>
      <c r="E63" s="8">
        <v>5</v>
      </c>
      <c r="F63" s="8">
        <v>12</v>
      </c>
      <c r="G63" s="8">
        <f t="shared" si="1"/>
        <v>22</v>
      </c>
      <c r="H63" s="8">
        <v>86</v>
      </c>
      <c r="I63" s="8"/>
      <c r="J63" s="8"/>
      <c r="K63" s="8"/>
    </row>
    <row r="64" spans="1:11">
      <c r="A64" s="8">
        <v>201401523</v>
      </c>
      <c r="B64" s="8"/>
      <c r="C64" s="8" t="s">
        <v>80</v>
      </c>
      <c r="D64" s="8">
        <v>3.8</v>
      </c>
      <c r="E64" s="8">
        <v>0</v>
      </c>
      <c r="F64" s="8">
        <v>11.75</v>
      </c>
      <c r="G64" s="8">
        <f t="shared" si="1"/>
        <v>15.55</v>
      </c>
      <c r="H64" s="8">
        <v>48</v>
      </c>
      <c r="I64" s="8"/>
      <c r="J64" s="8"/>
      <c r="K64" s="8"/>
    </row>
    <row r="65" spans="1:11">
      <c r="A65" s="8">
        <v>201401740</v>
      </c>
      <c r="B65" s="8"/>
      <c r="C65" s="8" t="s">
        <v>81</v>
      </c>
      <c r="D65" s="8">
        <v>5</v>
      </c>
      <c r="E65" s="8">
        <v>5</v>
      </c>
      <c r="F65" s="8">
        <v>12</v>
      </c>
      <c r="G65" s="8">
        <f t="shared" si="1"/>
        <v>22</v>
      </c>
      <c r="H65" s="8">
        <v>95</v>
      </c>
      <c r="I65" s="8"/>
      <c r="J65" s="8"/>
      <c r="K65" s="8"/>
    </row>
    <row r="66" spans="1:11">
      <c r="A66" s="8">
        <v>201402005</v>
      </c>
      <c r="B66" s="8"/>
      <c r="C66" s="8" t="s">
        <v>82</v>
      </c>
      <c r="D66" s="8">
        <v>5</v>
      </c>
      <c r="E66" s="8">
        <v>4</v>
      </c>
      <c r="F66" s="8">
        <v>12</v>
      </c>
      <c r="G66" s="8">
        <f t="shared" ref="G66:G77" si="2">D66+E66+F66</f>
        <v>21</v>
      </c>
      <c r="H66" s="8">
        <v>61</v>
      </c>
      <c r="I66" s="8"/>
      <c r="J66" s="8"/>
      <c r="K66" s="8"/>
    </row>
    <row r="67" spans="1:11">
      <c r="A67" s="8">
        <v>201402023</v>
      </c>
      <c r="B67" s="8"/>
      <c r="C67" s="8" t="s">
        <v>83</v>
      </c>
      <c r="D67" s="8">
        <v>5</v>
      </c>
      <c r="E67" s="8">
        <v>5</v>
      </c>
      <c r="F67" s="8">
        <v>12</v>
      </c>
      <c r="G67" s="8">
        <f t="shared" si="2"/>
        <v>22</v>
      </c>
      <c r="H67" s="8">
        <v>84</v>
      </c>
      <c r="I67" s="8"/>
      <c r="J67" s="8"/>
      <c r="K67" s="8"/>
    </row>
    <row r="68" spans="1:11">
      <c r="A68" s="8">
        <v>201402107</v>
      </c>
      <c r="B68" s="8"/>
      <c r="C68" s="8" t="s">
        <v>84</v>
      </c>
      <c r="D68" s="8">
        <v>3.4</v>
      </c>
      <c r="E68" s="8">
        <v>0.3</v>
      </c>
      <c r="F68" s="8">
        <v>12</v>
      </c>
      <c r="G68" s="8">
        <f t="shared" si="2"/>
        <v>15.7</v>
      </c>
      <c r="H68" s="8">
        <v>79</v>
      </c>
      <c r="I68" s="8"/>
      <c r="J68" s="8"/>
      <c r="K68" s="8"/>
    </row>
    <row r="69" spans="1:11">
      <c r="A69" s="8">
        <v>201402259</v>
      </c>
      <c r="B69" s="8"/>
      <c r="C69" s="8" t="s">
        <v>85</v>
      </c>
      <c r="D69" s="8">
        <v>5</v>
      </c>
      <c r="E69" s="8">
        <v>5</v>
      </c>
      <c r="F69" s="8">
        <v>11.5</v>
      </c>
      <c r="G69" s="8">
        <f t="shared" si="2"/>
        <v>21.5</v>
      </c>
      <c r="H69" s="8">
        <v>47</v>
      </c>
      <c r="I69" s="8"/>
      <c r="J69" s="8"/>
      <c r="K69" s="8"/>
    </row>
    <row r="70" spans="1:11">
      <c r="A70" s="8">
        <v>201402373</v>
      </c>
      <c r="B70" s="8"/>
      <c r="C70" s="8" t="s">
        <v>86</v>
      </c>
      <c r="D70" s="8">
        <v>3.4</v>
      </c>
      <c r="E70" s="8">
        <v>5</v>
      </c>
      <c r="F70" s="8">
        <v>12</v>
      </c>
      <c r="G70" s="8">
        <f t="shared" si="2"/>
        <v>20.399999999999999</v>
      </c>
      <c r="H70" s="8">
        <v>74</v>
      </c>
      <c r="I70" s="8"/>
      <c r="J70" s="8"/>
      <c r="K70" s="8"/>
    </row>
    <row r="71" spans="1:11">
      <c r="A71" s="8">
        <v>201402762</v>
      </c>
      <c r="B71" s="8"/>
      <c r="C71" s="8" t="s">
        <v>87</v>
      </c>
      <c r="D71" s="8">
        <v>5</v>
      </c>
      <c r="E71" s="8">
        <v>5</v>
      </c>
      <c r="F71" s="8">
        <v>12</v>
      </c>
      <c r="G71" s="8">
        <f t="shared" si="2"/>
        <v>22</v>
      </c>
      <c r="H71" s="8">
        <v>95</v>
      </c>
      <c r="I71" s="8"/>
      <c r="J71" s="8"/>
      <c r="K71" s="8"/>
    </row>
    <row r="72" spans="1:11">
      <c r="A72" s="8">
        <v>201402774</v>
      </c>
      <c r="B72" s="8"/>
      <c r="C72" s="8" t="s">
        <v>88</v>
      </c>
      <c r="D72" s="8">
        <v>5</v>
      </c>
      <c r="E72" s="8">
        <v>5</v>
      </c>
      <c r="F72" s="8">
        <v>12</v>
      </c>
      <c r="G72" s="8">
        <f t="shared" si="2"/>
        <v>22</v>
      </c>
      <c r="H72" s="8">
        <v>78</v>
      </c>
      <c r="I72" s="8"/>
      <c r="J72" s="8"/>
      <c r="K72" s="8"/>
    </row>
    <row r="73" spans="1:11">
      <c r="A73" s="8">
        <v>201402828</v>
      </c>
      <c r="B73" s="8"/>
      <c r="C73" s="8" t="s">
        <v>89</v>
      </c>
      <c r="D73" s="8">
        <v>5</v>
      </c>
      <c r="E73" s="8">
        <v>5</v>
      </c>
      <c r="F73" s="8">
        <v>12</v>
      </c>
      <c r="G73" s="8">
        <f t="shared" si="2"/>
        <v>22</v>
      </c>
      <c r="H73" s="8">
        <v>98</v>
      </c>
      <c r="I73" s="8"/>
      <c r="J73" s="8"/>
      <c r="K73" s="8"/>
    </row>
    <row r="74" spans="1:11">
      <c r="A74" s="8">
        <v>201402910</v>
      </c>
      <c r="B74" s="8"/>
      <c r="C74" s="8" t="s">
        <v>90</v>
      </c>
      <c r="D74" s="8">
        <v>5</v>
      </c>
      <c r="E74" s="8">
        <v>3.3</v>
      </c>
      <c r="F74" s="8">
        <v>12</v>
      </c>
      <c r="G74" s="8">
        <f t="shared" si="2"/>
        <v>20.3</v>
      </c>
      <c r="H74" s="8">
        <v>94</v>
      </c>
      <c r="I74" s="8"/>
      <c r="J74" s="8"/>
      <c r="K74" s="8"/>
    </row>
    <row r="75" spans="1:11">
      <c r="A75" s="8">
        <v>201403115</v>
      </c>
      <c r="B75" s="8"/>
      <c r="C75" s="8" t="s">
        <v>91</v>
      </c>
      <c r="D75" s="8">
        <v>4.5999999999999996</v>
      </c>
      <c r="E75" s="8">
        <v>5</v>
      </c>
      <c r="F75" s="8">
        <v>12</v>
      </c>
      <c r="G75" s="8">
        <f t="shared" si="2"/>
        <v>21.6</v>
      </c>
      <c r="H75" s="8">
        <v>60</v>
      </c>
      <c r="I75" s="8"/>
      <c r="J75" s="8"/>
      <c r="K75" s="8"/>
    </row>
    <row r="76" spans="1:11">
      <c r="A76" s="11">
        <v>201403254</v>
      </c>
      <c r="B76" s="11"/>
      <c r="C76" s="11" t="s">
        <v>92</v>
      </c>
      <c r="D76" s="11">
        <v>5</v>
      </c>
      <c r="E76" s="11">
        <v>4.3</v>
      </c>
      <c r="F76" s="11">
        <v>11</v>
      </c>
      <c r="G76" s="11">
        <f t="shared" si="2"/>
        <v>20.3</v>
      </c>
      <c r="H76" s="11">
        <v>87</v>
      </c>
      <c r="I76" s="3"/>
      <c r="J76" s="3"/>
      <c r="K76" s="3"/>
    </row>
    <row r="77" spans="1:11">
      <c r="A77" s="8">
        <v>201403386</v>
      </c>
      <c r="B77" s="8"/>
      <c r="C77" s="8" t="s">
        <v>93</v>
      </c>
      <c r="D77" s="8">
        <v>5</v>
      </c>
      <c r="E77" s="8">
        <v>5</v>
      </c>
      <c r="F77" s="8">
        <v>12</v>
      </c>
      <c r="G77" s="8">
        <f t="shared" si="2"/>
        <v>22</v>
      </c>
      <c r="H77" s="8">
        <v>76</v>
      </c>
      <c r="I77" s="8"/>
      <c r="J77" s="8"/>
      <c r="K77" s="8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Theory</vt:lpstr>
      <vt:lpstr>Lab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2015-12-07T11:42:57Z</dcterms:created>
  <dcterms:modified xsi:type="dcterms:W3CDTF">2015-12-13T13:54:12Z</dcterms:modified>
</cp:coreProperties>
</file>