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eet89/scratch/margraphita/outputs/"/>
    </mc:Choice>
  </mc:AlternateContent>
  <xr:revisionPtr revIDLastSave="0" documentId="8_{59A24D26-BF86-7E49-A453-007B8CFCA1E0}" xr6:coauthVersionLast="47" xr6:coauthVersionMax="47" xr10:uidLastSave="{00000000-0000-0000-0000-000000000000}"/>
  <bookViews>
    <workbookView xWindow="-38400" yWindow="500" windowWidth="38400" windowHeight="21100" xr2:uid="{A33C45A4-274F-2C44-A3EA-E24738982407}"/>
  </bookViews>
  <sheets>
    <sheet name="Sheet1" sheetId="1" r:id="rId1"/>
    <sheet name="Sheet2" sheetId="2" r:id="rId2"/>
  </sheets>
  <definedNames>
    <definedName name="kron_size" localSheetId="1">Sheet2!$A$1:$G$109</definedName>
    <definedName name="kron_size_1" localSheetId="0">Sheet1!$H$1:$M$109</definedName>
    <definedName name="merged1" localSheetId="0">Sheet1!$A$1:$G$97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7" i="1" l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H12" i="2"/>
  <c r="H18" i="2"/>
  <c r="H24" i="2"/>
  <c r="H30" i="2"/>
  <c r="H36" i="2"/>
  <c r="H42" i="2"/>
  <c r="H48" i="2"/>
  <c r="H54" i="2"/>
  <c r="H60" i="2"/>
  <c r="H66" i="2"/>
  <c r="H72" i="2"/>
  <c r="H78" i="2"/>
  <c r="H84" i="2"/>
  <c r="H90" i="2"/>
  <c r="H96" i="2"/>
  <c r="H102" i="2"/>
  <c r="H108" i="2"/>
  <c r="H3" i="2"/>
  <c r="H9" i="2"/>
  <c r="H15" i="2"/>
  <c r="H21" i="2"/>
  <c r="H27" i="2"/>
  <c r="H33" i="2"/>
  <c r="H39" i="2"/>
  <c r="H45" i="2"/>
  <c r="H51" i="2"/>
  <c r="H57" i="2"/>
  <c r="H63" i="2"/>
  <c r="H69" i="2"/>
  <c r="H75" i="2"/>
  <c r="H81" i="2"/>
  <c r="H87" i="2"/>
  <c r="H93" i="2"/>
  <c r="H99" i="2"/>
  <c r="H105" i="2"/>
  <c r="H2" i="2"/>
  <c r="H8" i="2"/>
  <c r="H14" i="2"/>
  <c r="H20" i="2"/>
  <c r="H26" i="2"/>
  <c r="H32" i="2"/>
  <c r="H38" i="2"/>
  <c r="H44" i="2"/>
  <c r="H50" i="2"/>
  <c r="H56" i="2"/>
  <c r="H62" i="2"/>
  <c r="H68" i="2"/>
  <c r="H74" i="2"/>
  <c r="H80" i="2"/>
  <c r="H86" i="2"/>
  <c r="H92" i="2"/>
  <c r="H98" i="2"/>
  <c r="H104" i="2"/>
  <c r="H5" i="2"/>
  <c r="H11" i="2"/>
  <c r="H17" i="2"/>
  <c r="H23" i="2"/>
  <c r="H29" i="2"/>
  <c r="H35" i="2"/>
  <c r="H41" i="2"/>
  <c r="H47" i="2"/>
  <c r="H53" i="2"/>
  <c r="H59" i="2"/>
  <c r="H65" i="2"/>
  <c r="H71" i="2"/>
  <c r="H77" i="2"/>
  <c r="H83" i="2"/>
  <c r="H89" i="2"/>
  <c r="H95" i="2"/>
  <c r="H101" i="2"/>
  <c r="H107" i="2"/>
  <c r="H4" i="2"/>
  <c r="H10" i="2"/>
  <c r="H16" i="2"/>
  <c r="H22" i="2"/>
  <c r="H28" i="2"/>
  <c r="H34" i="2"/>
  <c r="H40" i="2"/>
  <c r="H46" i="2"/>
  <c r="H52" i="2"/>
  <c r="H58" i="2"/>
  <c r="H64" i="2"/>
  <c r="H70" i="2"/>
  <c r="H76" i="2"/>
  <c r="H82" i="2"/>
  <c r="H88" i="2"/>
  <c r="H94" i="2"/>
  <c r="H100" i="2"/>
  <c r="H106" i="2"/>
  <c r="H13" i="2"/>
  <c r="H19" i="2"/>
  <c r="H25" i="2"/>
  <c r="H31" i="2"/>
  <c r="H37" i="2"/>
  <c r="H43" i="2"/>
  <c r="H49" i="2"/>
  <c r="H55" i="2"/>
  <c r="H61" i="2"/>
  <c r="H67" i="2"/>
  <c r="H73" i="2"/>
  <c r="H79" i="2"/>
  <c r="H85" i="2"/>
  <c r="H91" i="2"/>
  <c r="H97" i="2"/>
  <c r="H103" i="2"/>
  <c r="H109" i="2"/>
  <c r="H6" i="2"/>
  <c r="H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36062-85C1-594C-8EEC-B51BF1DBF1EC}" name="kron_size" type="6" refreshedVersion="7" background="1" saveData="1">
    <textPr codePage="10000" sourceFile="/Users/Puneet89/Desktop/kron_size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40451735-2C10-F948-9E68-5F70AA9FCAFB}" name="kron_size1" type="6" refreshedVersion="7" background="1" saveData="1">
    <textPr codePage="10000" sourceFile="/Users/Puneet89/Desktop/kron_size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82EBC9B7-CFC7-E248-85A8-6D79CC8271F8}" name="merged1" type="6" refreshedVersion="7" background="1" saveData="1">
    <textPr codePage="65001" sourceFile="/Users/Puneet89/Desktop/merged1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<sst xmlns="http://schemas.openxmlformats.org/spreadsheetml/2006/main" count="454" uniqueCount="124">
  <si>
    <t xml:space="preserve"> num_nodes</t>
  </si>
  <si>
    <t xml:space="preserve"> num_edges</t>
  </si>
  <si>
    <t xml:space="preserve"> t_e_read</t>
  </si>
  <si>
    <t xml:space="preserve"> t_e_insert</t>
  </si>
  <si>
    <t xml:space="preserve"> t_n_read</t>
  </si>
  <si>
    <t xml:space="preserve"> t_n_insert</t>
  </si>
  <si>
    <t>#is_readopt</t>
  </si>
  <si>
    <t>name</t>
  </si>
  <si>
    <t>adjlistin</t>
  </si>
  <si>
    <t xml:space="preserve"> adjlistout</t>
  </si>
  <si>
    <t xml:space="preserve"> edge</t>
  </si>
  <si>
    <t xml:space="preserve"> metadata</t>
  </si>
  <si>
    <t xml:space="preserve"> node</t>
  </si>
  <si>
    <t>yes</t>
  </si>
  <si>
    <t>s10_e8/std_rd_s10_e8</t>
  </si>
  <si>
    <t>s11_e8/std_rd_s11_e8</t>
  </si>
  <si>
    <t>s12_e8/std_rd_s12_e8</t>
  </si>
  <si>
    <t>s13_e8/std_rd_s13_e8</t>
  </si>
  <si>
    <t>s14_e8/std_rd_s14_e8</t>
  </si>
  <si>
    <t>s15_e8/std_rd_s15_e8</t>
  </si>
  <si>
    <t>s16_e8/std_rd_s16_e8</t>
  </si>
  <si>
    <t>s17_e8/std_rd_s17_e8</t>
  </si>
  <si>
    <t>s18_e8/std_rd_s18_e8</t>
  </si>
  <si>
    <t>s19_e8/std_rd_s19_e8</t>
  </si>
  <si>
    <t>s20_e8/std_rd_s20_e8</t>
  </si>
  <si>
    <t>s21_e8/std_rd_s21_e8</t>
  </si>
  <si>
    <t>s22_e8/std_rd_s22_e8</t>
  </si>
  <si>
    <t>s23_e8/std_rd_s23_e8</t>
  </si>
  <si>
    <t>s24_e8/std_rd_s24_e8</t>
  </si>
  <si>
    <t>s25_e8/std_rd_s25_e8</t>
  </si>
  <si>
    <t>s26_e8/std_rd_s26_e8</t>
  </si>
  <si>
    <t>s27_e8/std_rd_s27_e8</t>
  </si>
  <si>
    <t>no</t>
  </si>
  <si>
    <t>s10_e8/std_d_s10_e8</t>
  </si>
  <si>
    <t>s11_e8/std_d_s11_e8</t>
  </si>
  <si>
    <t>s12_e8/std_d_s12_e8</t>
  </si>
  <si>
    <t>s13_e8/std_d_s13_e8</t>
  </si>
  <si>
    <t>s14_e8/std_d_s14_e8</t>
  </si>
  <si>
    <t>s15_e8/std_d_s15_e8</t>
  </si>
  <si>
    <t>s16_e8/std_d_s16_e8</t>
  </si>
  <si>
    <t>s17_e8/std_d_s17_e8</t>
  </si>
  <si>
    <t>s18_e8/std_d_s18_e8</t>
  </si>
  <si>
    <t>s19_e8/std_d_s19_e8</t>
  </si>
  <si>
    <t>s20_e8/std_d_s20_e8</t>
  </si>
  <si>
    <t>s21_e8/std_d_s21_e8</t>
  </si>
  <si>
    <t>s22_e8/std_d_s22_e8</t>
  </si>
  <si>
    <t>s23_e8/std_d_s23_e8</t>
  </si>
  <si>
    <t>s24_e8/std_d_s24_e8</t>
  </si>
  <si>
    <t>s25_e8/std_d_s25_e8</t>
  </si>
  <si>
    <t>s26_e8/std_d_s26_e8</t>
  </si>
  <si>
    <t>s27_e8/std_d_s27_e8</t>
  </si>
  <si>
    <t>s10_e8/adj_rd_s10_e8</t>
  </si>
  <si>
    <t>s11_e8/adj_rd_s11_e8</t>
  </si>
  <si>
    <t>s12_e8/adj_rd_s12_e8</t>
  </si>
  <si>
    <t>s13_e8/adj_rd_s13_e8</t>
  </si>
  <si>
    <t>s14_e8/adj_rd_s14_e8</t>
  </si>
  <si>
    <t>s15_e8/adj_rd_s15_e8</t>
  </si>
  <si>
    <t>s16_e8/adj_rd_s16_e8</t>
  </si>
  <si>
    <t>s17_e8/adj_rd_s17_e8</t>
  </si>
  <si>
    <t>s18_e8/adj_rd_s18_e8</t>
  </si>
  <si>
    <t>s19_e8/adj_rd_s19_e8</t>
  </si>
  <si>
    <t>s20_e8/adj_rd_s20_e8</t>
  </si>
  <si>
    <t>s21_e8/adj_rd_s21_e8</t>
  </si>
  <si>
    <t>s22_e8/adj_rd_s22_e8</t>
  </si>
  <si>
    <t>s23_e8/adj_rd_s23_e8</t>
  </si>
  <si>
    <t>s24_e8/adj_rd_s24_e8</t>
  </si>
  <si>
    <t>s25_e8/adj_rd_s25_e8</t>
  </si>
  <si>
    <t>s26_e8/adj_rd_s26_e8</t>
  </si>
  <si>
    <t>s27_e8/adj_rd_s27_e8</t>
  </si>
  <si>
    <t>s10_e8/adj_d_s10_e8</t>
  </si>
  <si>
    <t>s11_e8/adj_d_s11_e8</t>
  </si>
  <si>
    <t>s12_e8/adj_d_s12_e8</t>
  </si>
  <si>
    <t>s13_e8/adj_d_s13_e8</t>
  </si>
  <si>
    <t>s14_e8/adj_d_s14_e8</t>
  </si>
  <si>
    <t>s15_e8/adj_d_s15_e8</t>
  </si>
  <si>
    <t>s16_e8/adj_d_s16_e8</t>
  </si>
  <si>
    <t>s17_e8/adj_d_s17_e8</t>
  </si>
  <si>
    <t>s18_e8/adj_d_s18_e8</t>
  </si>
  <si>
    <t>s19_e8/adj_d_s19_e8</t>
  </si>
  <si>
    <t>s20_e8/adj_d_s20_e8</t>
  </si>
  <si>
    <t>s21_e8/adj_d_s21_e8</t>
  </si>
  <si>
    <t>s22_e8/adj_d_s22_e8</t>
  </si>
  <si>
    <t>s23_e8/adj_d_s23_e8</t>
  </si>
  <si>
    <t>s24_e8/adj_d_s24_e8</t>
  </si>
  <si>
    <t>s25_e8/adj_d_s25_e8</t>
  </si>
  <si>
    <t>s26_e8/adj_d_s26_e8</t>
  </si>
  <si>
    <t>s27_e8/adj_d_s27_e8</t>
  </si>
  <si>
    <t>s10_e8/ekey_rd_s10_e0</t>
  </si>
  <si>
    <t>s11_e8/ekey_rd_s11_e8</t>
  </si>
  <si>
    <t>s12_e8/ekey_rd_s12_e8</t>
  </si>
  <si>
    <t>s13_e8/ekey_rd_s13_e8</t>
  </si>
  <si>
    <t>s14_e8/ekey_rd_s14_e8</t>
  </si>
  <si>
    <t>s15_e8/ekey_rd_s15_e8</t>
  </si>
  <si>
    <t>s16_e8/ekey_rd_s16_e8</t>
  </si>
  <si>
    <t>s17_e8/ekey_rd_s17_e8</t>
  </si>
  <si>
    <t>s18_e8/ekey_rd_s18_e8</t>
  </si>
  <si>
    <t>s19_e8/ekey_rd_s19_e8</t>
  </si>
  <si>
    <t>s20_e8/ekey_rd_s20_e8</t>
  </si>
  <si>
    <t>s21_e8/ekey_rd_s21_e8</t>
  </si>
  <si>
    <t>s22_e8/ekey_rd_s22_e8</t>
  </si>
  <si>
    <t>s23_e8/ekey_rd_s23_e8</t>
  </si>
  <si>
    <t>s24_e8/ekey_rd_s24_e8</t>
  </si>
  <si>
    <t>s25_e8/ekey_rd_s25_e8</t>
  </si>
  <si>
    <t>s26_e8/ekey_rd_s26_e8</t>
  </si>
  <si>
    <t>s27_e8/ekey_rd_s27_e8</t>
  </si>
  <si>
    <t>s10_e8/ekey_d_s10_e8</t>
  </si>
  <si>
    <t>s11_e8/ekey_d_s11_e8</t>
  </si>
  <si>
    <t>s12_e8/ekey_d_s12_e8</t>
  </si>
  <si>
    <t>s13_e8/ekey_d_s13_e8</t>
  </si>
  <si>
    <t>s14_e8/ekey_d_s14_e8</t>
  </si>
  <si>
    <t>s15_e8/ekey_d_s15_e8</t>
  </si>
  <si>
    <t>s16_e8/ekey_d_s16_e8</t>
  </si>
  <si>
    <t>s17_e8/ekey_d_s17_e8</t>
  </si>
  <si>
    <t>s18_e8/ekey_d_s18_e8</t>
  </si>
  <si>
    <t>s19_e8/ekey_d_s19_e8</t>
  </si>
  <si>
    <t>s20_e8/ekey_d_s20_e8</t>
  </si>
  <si>
    <t>s21_e8/ekey_d_s21_e8</t>
  </si>
  <si>
    <t>s22_e8/ekey_d_s22_e8</t>
  </si>
  <si>
    <t>s23_e8/ekey_d_s23_e8</t>
  </si>
  <si>
    <t>s24_e8/ekey_d_s24_e8</t>
  </si>
  <si>
    <t>s25_e8/ekey_d_s25_e8</t>
  </si>
  <si>
    <t>s26_e8/ekey_d_s26_e8</t>
  </si>
  <si>
    <t>s27_e8/ekey_d_s27_e8</t>
  </si>
  <si>
    <t>total_size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</si>
</sst>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on_size_1" connectionId="2" xr16:uid="{634BC1A0-F36B-7748-93CE-F338A46AF90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1" connectionId="3" xr16:uid="{DE1B91CA-8912-1F4B-A43D-85D5C30CB01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on_size" connectionId="1" xr16:uid="{D496F4B5-0C7C-E649-B450-6412A7AAF4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6218-AD1B-D34A-BE0E-F3E6FB12BE4C}">
  <dimension ref="A1:N125"/>
  <sheetViews>
    <sheetView tabSelected="1" workbookViewId="0">
      <selection sqref="A1:N97"/>
    </sheetView>
  </sheetViews>
  <sheetFormatPr baseColWidth="10" defaultRowHeight="16" x14ac:dyDescent="0.2"/>
  <cols>
    <col min="1" max="1" width="21.1640625" bestFit="1" customWidth="1"/>
    <col min="2" max="5" width="11.1640625" bestFit="1" customWidth="1"/>
    <col min="6" max="6" width="9.1640625" bestFit="1" customWidth="1"/>
    <col min="7" max="8" width="11.1640625" bestFit="1" customWidth="1"/>
  </cols>
  <sheetData>
    <row r="1" spans="1:14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123</v>
      </c>
    </row>
    <row r="2" spans="1:14" x14ac:dyDescent="0.2">
      <c r="A2" t="s">
        <v>69</v>
      </c>
      <c r="B2">
        <v>727</v>
      </c>
      <c r="C2">
        <v>8192</v>
      </c>
      <c r="D2">
        <v>82837</v>
      </c>
      <c r="E2">
        <v>18571</v>
      </c>
      <c r="F2">
        <v>1023</v>
      </c>
      <c r="G2">
        <v>25369</v>
      </c>
      <c r="H2" t="s">
        <v>32</v>
      </c>
      <c r="I2">
        <v>57344</v>
      </c>
      <c r="J2">
        <v>57344</v>
      </c>
      <c r="K2">
        <v>24576</v>
      </c>
      <c r="L2">
        <v>20480</v>
      </c>
      <c r="M2">
        <v>24576</v>
      </c>
      <c r="N2">
        <f>SUM(I2:M2)</f>
        <v>184320</v>
      </c>
    </row>
    <row r="3" spans="1:14" x14ac:dyDescent="0.2">
      <c r="A3" t="s">
        <v>51</v>
      </c>
      <c r="B3">
        <v>727</v>
      </c>
      <c r="C3">
        <v>8192</v>
      </c>
      <c r="D3">
        <v>82138</v>
      </c>
      <c r="E3">
        <v>19059</v>
      </c>
      <c r="F3">
        <v>1094</v>
      </c>
      <c r="G3">
        <v>23578</v>
      </c>
      <c r="H3" t="s">
        <v>13</v>
      </c>
      <c r="I3">
        <v>57344</v>
      </c>
      <c r="J3">
        <v>57344</v>
      </c>
      <c r="K3">
        <v>24576</v>
      </c>
      <c r="L3">
        <v>20480</v>
      </c>
      <c r="M3">
        <v>24576</v>
      </c>
      <c r="N3">
        <f>SUM(I3:M3)</f>
        <v>184320</v>
      </c>
    </row>
    <row r="4" spans="1:14" x14ac:dyDescent="0.2">
      <c r="A4" t="s">
        <v>105</v>
      </c>
      <c r="B4">
        <v>727</v>
      </c>
      <c r="C4">
        <v>8192</v>
      </c>
      <c r="D4">
        <v>82500</v>
      </c>
      <c r="E4">
        <v>23471</v>
      </c>
      <c r="F4">
        <v>1002</v>
      </c>
      <c r="G4">
        <v>1183</v>
      </c>
      <c r="H4" t="s">
        <v>32</v>
      </c>
      <c r="I4">
        <v>0</v>
      </c>
      <c r="J4">
        <v>0</v>
      </c>
      <c r="K4">
        <v>28672</v>
      </c>
      <c r="L4">
        <v>4096</v>
      </c>
      <c r="M4">
        <v>0</v>
      </c>
      <c r="N4">
        <f>SUM(I4:M4)</f>
        <v>32768</v>
      </c>
    </row>
    <row r="5" spans="1:14" x14ac:dyDescent="0.2">
      <c r="A5" t="s">
        <v>87</v>
      </c>
      <c r="B5">
        <v>727</v>
      </c>
      <c r="C5">
        <v>8192</v>
      </c>
      <c r="D5">
        <v>78154</v>
      </c>
      <c r="E5">
        <v>20788</v>
      </c>
      <c r="F5">
        <v>882</v>
      </c>
      <c r="G5">
        <v>1957</v>
      </c>
      <c r="H5" t="s">
        <v>13</v>
      </c>
      <c r="I5">
        <v>0</v>
      </c>
      <c r="J5">
        <v>828672</v>
      </c>
      <c r="K5">
        <v>4096</v>
      </c>
      <c r="L5">
        <v>0</v>
      </c>
      <c r="N5">
        <f>SUM(I5:M5)</f>
        <v>832768</v>
      </c>
    </row>
    <row r="6" spans="1:14" x14ac:dyDescent="0.2">
      <c r="A6" t="s">
        <v>33</v>
      </c>
      <c r="B6">
        <v>727</v>
      </c>
      <c r="C6">
        <v>8192</v>
      </c>
      <c r="D6">
        <v>82257</v>
      </c>
      <c r="E6">
        <v>16720</v>
      </c>
      <c r="F6">
        <v>941</v>
      </c>
      <c r="G6">
        <v>2689</v>
      </c>
      <c r="H6" t="s">
        <v>32</v>
      </c>
      <c r="I6">
        <v>0</v>
      </c>
      <c r="J6">
        <v>0</v>
      </c>
      <c r="K6">
        <v>77824</v>
      </c>
      <c r="L6">
        <v>20480</v>
      </c>
      <c r="M6">
        <v>20480</v>
      </c>
      <c r="N6">
        <f>SUM(I6:M6)</f>
        <v>118784</v>
      </c>
    </row>
    <row r="7" spans="1:14" x14ac:dyDescent="0.2">
      <c r="A7" t="s">
        <v>14</v>
      </c>
      <c r="B7">
        <v>727</v>
      </c>
      <c r="C7">
        <v>8192</v>
      </c>
      <c r="D7">
        <v>85766</v>
      </c>
      <c r="E7">
        <v>22671</v>
      </c>
      <c r="F7">
        <v>1111</v>
      </c>
      <c r="G7">
        <v>1389</v>
      </c>
      <c r="H7" t="s">
        <v>13</v>
      </c>
      <c r="I7">
        <v>0</v>
      </c>
      <c r="J7">
        <v>0</v>
      </c>
      <c r="K7">
        <v>77824</v>
      </c>
      <c r="L7">
        <v>20480</v>
      </c>
      <c r="M7">
        <v>24576</v>
      </c>
      <c r="N7">
        <f>SUM(I7:M7)</f>
        <v>122880</v>
      </c>
    </row>
    <row r="8" spans="1:14" x14ac:dyDescent="0.2">
      <c r="A8" t="s">
        <v>70</v>
      </c>
      <c r="B8">
        <v>1390</v>
      </c>
      <c r="C8">
        <v>16384</v>
      </c>
      <c r="D8">
        <v>168620</v>
      </c>
      <c r="E8">
        <v>29062</v>
      </c>
      <c r="F8">
        <v>1836</v>
      </c>
      <c r="G8">
        <v>42854</v>
      </c>
      <c r="H8" t="s">
        <v>32</v>
      </c>
      <c r="I8">
        <v>102400</v>
      </c>
      <c r="J8">
        <v>102400</v>
      </c>
      <c r="K8">
        <v>28672</v>
      </c>
      <c r="L8">
        <v>20480</v>
      </c>
      <c r="M8">
        <v>32768</v>
      </c>
      <c r="N8">
        <f>SUM(I8:M8)</f>
        <v>286720</v>
      </c>
    </row>
    <row r="9" spans="1:14" x14ac:dyDescent="0.2">
      <c r="A9" t="s">
        <v>52</v>
      </c>
      <c r="B9">
        <v>1390</v>
      </c>
      <c r="C9">
        <v>16384</v>
      </c>
      <c r="D9">
        <v>154810</v>
      </c>
      <c r="E9">
        <v>32500</v>
      </c>
      <c r="F9">
        <v>1821</v>
      </c>
      <c r="G9">
        <v>40029</v>
      </c>
      <c r="H9" t="s">
        <v>13</v>
      </c>
      <c r="I9">
        <v>102400</v>
      </c>
      <c r="J9">
        <v>102400</v>
      </c>
      <c r="K9">
        <v>28672</v>
      </c>
      <c r="L9">
        <v>20480</v>
      </c>
      <c r="M9">
        <v>28672</v>
      </c>
      <c r="N9">
        <f>SUM(I9:M9)</f>
        <v>282624</v>
      </c>
    </row>
    <row r="10" spans="1:14" x14ac:dyDescent="0.2">
      <c r="A10" t="s">
        <v>106</v>
      </c>
      <c r="B10">
        <v>1390</v>
      </c>
      <c r="C10">
        <v>16384</v>
      </c>
      <c r="D10">
        <v>145570</v>
      </c>
      <c r="E10">
        <v>34444</v>
      </c>
      <c r="F10">
        <v>1482</v>
      </c>
      <c r="G10">
        <v>2243</v>
      </c>
      <c r="H10" t="s">
        <v>32</v>
      </c>
      <c r="I10">
        <v>0</v>
      </c>
      <c r="J10">
        <v>0</v>
      </c>
      <c r="K10">
        <v>36864</v>
      </c>
      <c r="L10">
        <v>4096</v>
      </c>
      <c r="M10">
        <v>0</v>
      </c>
      <c r="N10">
        <f>SUM(I10:M10)</f>
        <v>40960</v>
      </c>
    </row>
    <row r="11" spans="1:14" x14ac:dyDescent="0.2">
      <c r="A11" t="s">
        <v>88</v>
      </c>
      <c r="B11">
        <v>1390</v>
      </c>
      <c r="C11">
        <v>16384</v>
      </c>
      <c r="D11">
        <v>153937</v>
      </c>
      <c r="E11">
        <v>35921</v>
      </c>
      <c r="F11">
        <v>1593</v>
      </c>
      <c r="G11">
        <v>3854</v>
      </c>
      <c r="H11" t="s">
        <v>13</v>
      </c>
      <c r="I11">
        <v>0</v>
      </c>
      <c r="J11">
        <v>0</v>
      </c>
      <c r="K11">
        <v>40960</v>
      </c>
      <c r="L11">
        <v>4096</v>
      </c>
      <c r="M11">
        <v>0</v>
      </c>
      <c r="N11">
        <f>SUM(I11:M11)</f>
        <v>45056</v>
      </c>
    </row>
    <row r="12" spans="1:14" x14ac:dyDescent="0.2">
      <c r="A12" t="s">
        <v>34</v>
      </c>
      <c r="B12">
        <v>1390</v>
      </c>
      <c r="C12">
        <v>16384</v>
      </c>
      <c r="D12">
        <v>152628</v>
      </c>
      <c r="E12">
        <v>37942</v>
      </c>
      <c r="F12">
        <v>1680</v>
      </c>
      <c r="G12">
        <v>3676</v>
      </c>
      <c r="H12" t="s">
        <v>32</v>
      </c>
      <c r="I12">
        <v>0</v>
      </c>
      <c r="J12">
        <v>0</v>
      </c>
      <c r="K12">
        <v>147456</v>
      </c>
      <c r="L12">
        <v>20480</v>
      </c>
      <c r="M12">
        <v>24576</v>
      </c>
      <c r="N12">
        <f>SUM(I12:M12)</f>
        <v>192512</v>
      </c>
    </row>
    <row r="13" spans="1:14" x14ac:dyDescent="0.2">
      <c r="A13" t="s">
        <v>15</v>
      </c>
      <c r="B13">
        <v>1390</v>
      </c>
      <c r="C13">
        <v>16384</v>
      </c>
      <c r="D13">
        <v>157738</v>
      </c>
      <c r="E13">
        <v>38549</v>
      </c>
      <c r="F13">
        <v>1771</v>
      </c>
      <c r="G13">
        <v>3331</v>
      </c>
      <c r="H13" t="s">
        <v>13</v>
      </c>
      <c r="I13">
        <v>0</v>
      </c>
      <c r="J13">
        <v>0</v>
      </c>
      <c r="K13">
        <v>147456</v>
      </c>
      <c r="L13">
        <v>20480</v>
      </c>
      <c r="M13">
        <v>28672</v>
      </c>
      <c r="N13">
        <f>SUM(I13:M13)</f>
        <v>196608</v>
      </c>
    </row>
    <row r="14" spans="1:14" x14ac:dyDescent="0.2">
      <c r="A14" t="s">
        <v>71</v>
      </c>
      <c r="B14">
        <v>2702</v>
      </c>
      <c r="C14">
        <v>32768</v>
      </c>
      <c r="D14">
        <v>301481</v>
      </c>
      <c r="E14">
        <v>81812</v>
      </c>
      <c r="F14">
        <v>3266</v>
      </c>
      <c r="G14">
        <v>79245</v>
      </c>
      <c r="H14" t="s">
        <v>32</v>
      </c>
      <c r="I14">
        <v>200704</v>
      </c>
      <c r="J14">
        <v>200704</v>
      </c>
      <c r="K14">
        <v>36864</v>
      </c>
      <c r="L14">
        <v>20480</v>
      </c>
      <c r="M14">
        <v>45056</v>
      </c>
      <c r="N14">
        <f>SUM(I14:M14)</f>
        <v>503808</v>
      </c>
    </row>
    <row r="15" spans="1:14" x14ac:dyDescent="0.2">
      <c r="A15" t="s">
        <v>53</v>
      </c>
      <c r="B15">
        <v>2702</v>
      </c>
      <c r="C15">
        <v>32768</v>
      </c>
      <c r="D15">
        <v>334880</v>
      </c>
      <c r="E15">
        <v>56298</v>
      </c>
      <c r="F15">
        <v>3500</v>
      </c>
      <c r="G15">
        <v>81062</v>
      </c>
      <c r="H15" t="s">
        <v>13</v>
      </c>
      <c r="I15">
        <v>200704</v>
      </c>
      <c r="J15">
        <v>200704</v>
      </c>
      <c r="K15">
        <v>36864</v>
      </c>
      <c r="L15">
        <v>20480</v>
      </c>
      <c r="M15">
        <v>32768</v>
      </c>
      <c r="N15">
        <f>SUM(I15:M15)</f>
        <v>491520</v>
      </c>
    </row>
    <row r="16" spans="1:14" x14ac:dyDescent="0.2">
      <c r="A16" t="s">
        <v>107</v>
      </c>
      <c r="B16">
        <v>2702</v>
      </c>
      <c r="C16">
        <v>32768</v>
      </c>
      <c r="D16">
        <v>306962</v>
      </c>
      <c r="E16">
        <v>81874</v>
      </c>
      <c r="F16">
        <v>3196</v>
      </c>
      <c r="G16">
        <v>4846</v>
      </c>
      <c r="H16" t="s">
        <v>32</v>
      </c>
      <c r="I16">
        <v>0</v>
      </c>
      <c r="J16">
        <v>0</v>
      </c>
      <c r="K16">
        <v>53248</v>
      </c>
      <c r="L16">
        <v>4096</v>
      </c>
      <c r="M16">
        <v>0</v>
      </c>
      <c r="N16">
        <f>SUM(I16:M16)</f>
        <v>57344</v>
      </c>
    </row>
    <row r="17" spans="1:14" x14ac:dyDescent="0.2">
      <c r="A17" t="s">
        <v>89</v>
      </c>
      <c r="B17">
        <v>2702</v>
      </c>
      <c r="C17">
        <v>32768</v>
      </c>
      <c r="D17">
        <v>306858</v>
      </c>
      <c r="E17">
        <v>78475</v>
      </c>
      <c r="F17">
        <v>3207</v>
      </c>
      <c r="G17">
        <v>7300</v>
      </c>
      <c r="H17" t="s">
        <v>13</v>
      </c>
      <c r="I17">
        <v>0</v>
      </c>
      <c r="J17">
        <v>0</v>
      </c>
      <c r="K17">
        <v>61440</v>
      </c>
      <c r="L17">
        <v>4096</v>
      </c>
      <c r="M17">
        <v>0</v>
      </c>
      <c r="N17">
        <f>SUM(I17:M17)</f>
        <v>65536</v>
      </c>
    </row>
    <row r="18" spans="1:14" x14ac:dyDescent="0.2">
      <c r="A18" t="s">
        <v>35</v>
      </c>
      <c r="B18">
        <v>2702</v>
      </c>
      <c r="C18">
        <v>32768</v>
      </c>
      <c r="D18">
        <v>303194</v>
      </c>
      <c r="E18">
        <v>85426</v>
      </c>
      <c r="F18">
        <v>3480</v>
      </c>
      <c r="G18">
        <v>6223</v>
      </c>
      <c r="H18" t="s">
        <v>32</v>
      </c>
      <c r="I18">
        <v>0</v>
      </c>
      <c r="J18">
        <v>0</v>
      </c>
      <c r="K18">
        <v>299008</v>
      </c>
      <c r="L18">
        <v>20480</v>
      </c>
      <c r="M18">
        <v>32768</v>
      </c>
      <c r="N18">
        <f>SUM(I18:M18)</f>
        <v>352256</v>
      </c>
    </row>
    <row r="19" spans="1:14" x14ac:dyDescent="0.2">
      <c r="A19" t="s">
        <v>16</v>
      </c>
      <c r="B19">
        <v>2702</v>
      </c>
      <c r="C19">
        <v>32768</v>
      </c>
      <c r="D19">
        <v>308576</v>
      </c>
      <c r="E19">
        <v>107263</v>
      </c>
      <c r="F19">
        <v>3304</v>
      </c>
      <c r="G19">
        <v>6243</v>
      </c>
      <c r="H19" t="s">
        <v>13</v>
      </c>
      <c r="I19">
        <v>0</v>
      </c>
      <c r="J19">
        <v>0</v>
      </c>
      <c r="K19">
        <v>299008</v>
      </c>
      <c r="L19">
        <v>20480</v>
      </c>
      <c r="M19">
        <v>32768</v>
      </c>
      <c r="N19">
        <f>SUM(I19:M19)</f>
        <v>352256</v>
      </c>
    </row>
    <row r="20" spans="1:14" x14ac:dyDescent="0.2">
      <c r="A20" t="s">
        <v>72</v>
      </c>
      <c r="B20">
        <v>5146</v>
      </c>
      <c r="C20">
        <v>65536</v>
      </c>
      <c r="D20">
        <v>612687</v>
      </c>
      <c r="E20">
        <v>291080</v>
      </c>
      <c r="F20">
        <v>7647</v>
      </c>
      <c r="G20">
        <v>142995</v>
      </c>
      <c r="H20" t="s">
        <v>32</v>
      </c>
      <c r="I20">
        <v>393216</v>
      </c>
      <c r="J20">
        <v>393216</v>
      </c>
      <c r="K20">
        <v>57344</v>
      </c>
      <c r="L20">
        <v>20480</v>
      </c>
      <c r="M20">
        <v>69632</v>
      </c>
      <c r="N20">
        <f>SUM(I20:M20)</f>
        <v>933888</v>
      </c>
    </row>
    <row r="21" spans="1:14" x14ac:dyDescent="0.2">
      <c r="A21" t="s">
        <v>54</v>
      </c>
      <c r="B21">
        <v>5146</v>
      </c>
      <c r="C21">
        <v>65536</v>
      </c>
      <c r="D21">
        <v>620855</v>
      </c>
      <c r="E21">
        <v>155413</v>
      </c>
      <c r="F21">
        <v>7978</v>
      </c>
      <c r="G21">
        <v>151159</v>
      </c>
      <c r="H21" t="s">
        <v>13</v>
      </c>
      <c r="I21">
        <v>393216</v>
      </c>
      <c r="J21">
        <v>393216</v>
      </c>
      <c r="K21">
        <v>57344</v>
      </c>
      <c r="L21">
        <v>20480</v>
      </c>
      <c r="M21">
        <v>49152</v>
      </c>
      <c r="N21">
        <f>SUM(I21:M21)</f>
        <v>913408</v>
      </c>
    </row>
    <row r="22" spans="1:14" x14ac:dyDescent="0.2">
      <c r="A22" t="s">
        <v>108</v>
      </c>
      <c r="B22">
        <v>5146</v>
      </c>
      <c r="C22">
        <v>65536</v>
      </c>
      <c r="D22">
        <v>648345</v>
      </c>
      <c r="E22">
        <v>158160</v>
      </c>
      <c r="F22">
        <v>8839</v>
      </c>
      <c r="G22">
        <v>11538</v>
      </c>
      <c r="H22" t="s">
        <v>32</v>
      </c>
      <c r="I22">
        <v>0</v>
      </c>
      <c r="J22">
        <v>0</v>
      </c>
      <c r="K22">
        <v>90112</v>
      </c>
      <c r="L22">
        <v>4096</v>
      </c>
      <c r="M22">
        <v>0</v>
      </c>
      <c r="N22">
        <f>SUM(I22:M22)</f>
        <v>94208</v>
      </c>
    </row>
    <row r="23" spans="1:14" x14ac:dyDescent="0.2">
      <c r="A23" t="s">
        <v>90</v>
      </c>
      <c r="B23">
        <v>5146</v>
      </c>
      <c r="C23">
        <v>65536</v>
      </c>
      <c r="D23">
        <v>625303</v>
      </c>
      <c r="E23">
        <v>137566</v>
      </c>
      <c r="F23">
        <v>6364</v>
      </c>
      <c r="G23">
        <v>14071</v>
      </c>
      <c r="H23" t="s">
        <v>13</v>
      </c>
      <c r="I23">
        <v>0</v>
      </c>
      <c r="J23">
        <v>0</v>
      </c>
      <c r="K23">
        <v>114688</v>
      </c>
      <c r="L23">
        <v>4096</v>
      </c>
      <c r="M23">
        <v>0</v>
      </c>
      <c r="N23">
        <f>SUM(I23:M23)</f>
        <v>118784</v>
      </c>
    </row>
    <row r="24" spans="1:14" x14ac:dyDescent="0.2">
      <c r="A24" t="s">
        <v>36</v>
      </c>
      <c r="B24">
        <v>5146</v>
      </c>
      <c r="C24">
        <v>65536</v>
      </c>
      <c r="D24">
        <v>625714</v>
      </c>
      <c r="E24">
        <v>168490</v>
      </c>
      <c r="F24">
        <v>6196</v>
      </c>
      <c r="G24">
        <v>11907</v>
      </c>
      <c r="H24" t="s">
        <v>32</v>
      </c>
      <c r="I24">
        <v>0</v>
      </c>
      <c r="J24">
        <v>0</v>
      </c>
      <c r="K24">
        <v>593920</v>
      </c>
      <c r="L24">
        <v>20480</v>
      </c>
      <c r="M24">
        <v>45056</v>
      </c>
      <c r="N24">
        <f>SUM(I24:M24)</f>
        <v>659456</v>
      </c>
    </row>
    <row r="25" spans="1:14" x14ac:dyDescent="0.2">
      <c r="A25" t="s">
        <v>17</v>
      </c>
      <c r="B25">
        <v>5146</v>
      </c>
      <c r="C25">
        <v>65536</v>
      </c>
      <c r="D25">
        <v>612389</v>
      </c>
      <c r="E25">
        <v>178403</v>
      </c>
      <c r="F25">
        <v>6122</v>
      </c>
      <c r="G25">
        <v>10969</v>
      </c>
      <c r="H25" t="s">
        <v>13</v>
      </c>
      <c r="I25">
        <v>0</v>
      </c>
      <c r="J25">
        <v>0</v>
      </c>
      <c r="K25">
        <v>593920</v>
      </c>
      <c r="L25">
        <v>20480</v>
      </c>
      <c r="M25">
        <v>49152</v>
      </c>
      <c r="N25">
        <f>SUM(I25:M25)</f>
        <v>663552</v>
      </c>
    </row>
    <row r="26" spans="1:14" x14ac:dyDescent="0.2">
      <c r="A26" t="s">
        <v>73</v>
      </c>
      <c r="B26">
        <v>9798</v>
      </c>
      <c r="C26">
        <v>131072</v>
      </c>
      <c r="D26">
        <v>1214480</v>
      </c>
      <c r="E26">
        <v>300424</v>
      </c>
      <c r="F26">
        <v>12550</v>
      </c>
      <c r="G26">
        <v>293110</v>
      </c>
      <c r="H26" t="s">
        <v>32</v>
      </c>
      <c r="I26">
        <v>811008</v>
      </c>
      <c r="J26">
        <v>811008</v>
      </c>
      <c r="K26">
        <v>98304</v>
      </c>
      <c r="L26">
        <v>20480</v>
      </c>
      <c r="M26">
        <v>118784</v>
      </c>
      <c r="N26">
        <f>SUM(I26:M26)</f>
        <v>1859584</v>
      </c>
    </row>
    <row r="27" spans="1:14" x14ac:dyDescent="0.2">
      <c r="A27" t="s">
        <v>55</v>
      </c>
      <c r="B27">
        <v>9798</v>
      </c>
      <c r="C27">
        <v>131072</v>
      </c>
      <c r="D27">
        <v>1223122</v>
      </c>
      <c r="E27">
        <v>291664</v>
      </c>
      <c r="F27">
        <v>13376</v>
      </c>
      <c r="G27">
        <v>308286</v>
      </c>
      <c r="H27" t="s">
        <v>13</v>
      </c>
      <c r="I27">
        <v>811008</v>
      </c>
      <c r="J27">
        <v>811008</v>
      </c>
      <c r="K27">
        <v>102400</v>
      </c>
      <c r="L27">
        <v>20480</v>
      </c>
      <c r="M27">
        <v>81920</v>
      </c>
      <c r="N27">
        <f>SUM(I27:M27)</f>
        <v>1826816</v>
      </c>
    </row>
    <row r="28" spans="1:14" x14ac:dyDescent="0.2">
      <c r="A28" t="s">
        <v>109</v>
      </c>
      <c r="B28">
        <v>9798</v>
      </c>
      <c r="C28">
        <v>131072</v>
      </c>
      <c r="D28">
        <v>1220990</v>
      </c>
      <c r="E28">
        <v>283911</v>
      </c>
      <c r="F28">
        <v>11497</v>
      </c>
      <c r="G28">
        <v>17486</v>
      </c>
      <c r="H28" t="s">
        <v>32</v>
      </c>
      <c r="I28">
        <v>0</v>
      </c>
      <c r="J28">
        <v>0</v>
      </c>
      <c r="K28">
        <v>167936</v>
      </c>
      <c r="L28">
        <v>4096</v>
      </c>
      <c r="M28">
        <v>0</v>
      </c>
      <c r="N28">
        <f>SUM(I28:M28)</f>
        <v>172032</v>
      </c>
    </row>
    <row r="29" spans="1:14" x14ac:dyDescent="0.2">
      <c r="A29" t="s">
        <v>91</v>
      </c>
      <c r="B29">
        <v>9798</v>
      </c>
      <c r="C29">
        <v>131072</v>
      </c>
      <c r="D29">
        <v>1231385</v>
      </c>
      <c r="E29">
        <v>458148</v>
      </c>
      <c r="F29">
        <v>11783</v>
      </c>
      <c r="G29">
        <v>27034</v>
      </c>
      <c r="H29" t="s">
        <v>13</v>
      </c>
      <c r="I29">
        <v>0</v>
      </c>
      <c r="J29">
        <v>0</v>
      </c>
      <c r="K29">
        <v>196608</v>
      </c>
      <c r="L29">
        <v>4096</v>
      </c>
      <c r="M29">
        <v>0</v>
      </c>
      <c r="N29">
        <f>SUM(I29:M29)</f>
        <v>200704</v>
      </c>
    </row>
    <row r="30" spans="1:14" x14ac:dyDescent="0.2">
      <c r="A30" t="s">
        <v>37</v>
      </c>
      <c r="B30">
        <v>9798</v>
      </c>
      <c r="C30">
        <v>131072</v>
      </c>
      <c r="D30">
        <v>1205737</v>
      </c>
      <c r="E30">
        <v>299139</v>
      </c>
      <c r="F30">
        <v>11574</v>
      </c>
      <c r="G30">
        <v>20966</v>
      </c>
      <c r="H30" t="s">
        <v>32</v>
      </c>
      <c r="I30">
        <v>0</v>
      </c>
      <c r="J30">
        <v>0</v>
      </c>
      <c r="K30">
        <v>1425408</v>
      </c>
      <c r="L30">
        <v>20480</v>
      </c>
      <c r="M30">
        <v>69632</v>
      </c>
      <c r="N30">
        <f>SUM(I30:M30)</f>
        <v>1515520</v>
      </c>
    </row>
    <row r="31" spans="1:14" x14ac:dyDescent="0.2">
      <c r="A31" t="s">
        <v>18</v>
      </c>
      <c r="B31">
        <v>9798</v>
      </c>
      <c r="C31">
        <v>131072</v>
      </c>
      <c r="D31">
        <v>1226064</v>
      </c>
      <c r="E31">
        <v>288162</v>
      </c>
      <c r="F31">
        <v>13071</v>
      </c>
      <c r="G31">
        <v>25872</v>
      </c>
      <c r="H31" t="s">
        <v>13</v>
      </c>
      <c r="I31">
        <v>0</v>
      </c>
      <c r="J31">
        <v>0</v>
      </c>
      <c r="K31">
        <v>1777664</v>
      </c>
      <c r="L31">
        <v>20480</v>
      </c>
      <c r="M31">
        <v>81920</v>
      </c>
      <c r="N31">
        <f>SUM(I31:M31)</f>
        <v>1880064</v>
      </c>
    </row>
    <row r="32" spans="1:14" x14ac:dyDescent="0.2">
      <c r="A32" t="s">
        <v>74</v>
      </c>
      <c r="B32">
        <v>18704</v>
      </c>
      <c r="C32">
        <v>262144</v>
      </c>
      <c r="D32">
        <v>2389529</v>
      </c>
      <c r="E32">
        <v>525341</v>
      </c>
      <c r="F32">
        <v>22914</v>
      </c>
      <c r="G32">
        <v>1633986</v>
      </c>
      <c r="H32" t="s">
        <v>32</v>
      </c>
      <c r="I32">
        <v>1794048</v>
      </c>
      <c r="J32">
        <v>1777664</v>
      </c>
      <c r="K32">
        <v>184320</v>
      </c>
      <c r="L32">
        <v>20480</v>
      </c>
      <c r="M32">
        <v>221184</v>
      </c>
      <c r="N32">
        <f>SUM(I32:M32)</f>
        <v>3997696</v>
      </c>
    </row>
    <row r="33" spans="1:14" x14ac:dyDescent="0.2">
      <c r="A33" t="s">
        <v>56</v>
      </c>
      <c r="B33">
        <v>18704</v>
      </c>
      <c r="C33">
        <v>262144</v>
      </c>
      <c r="D33">
        <v>2334982</v>
      </c>
      <c r="E33">
        <v>559054</v>
      </c>
      <c r="F33">
        <v>22912</v>
      </c>
      <c r="G33">
        <v>596742</v>
      </c>
      <c r="H33" t="s">
        <v>13</v>
      </c>
      <c r="I33">
        <v>1761280</v>
      </c>
      <c r="J33">
        <v>1802240</v>
      </c>
      <c r="K33">
        <v>180224</v>
      </c>
      <c r="L33">
        <v>20480</v>
      </c>
      <c r="M33">
        <v>147456</v>
      </c>
      <c r="N33">
        <f>SUM(I33:M33)</f>
        <v>3911680</v>
      </c>
    </row>
    <row r="34" spans="1:14" x14ac:dyDescent="0.2">
      <c r="A34" t="s">
        <v>110</v>
      </c>
      <c r="B34">
        <v>18704</v>
      </c>
      <c r="C34">
        <v>262144</v>
      </c>
      <c r="D34">
        <v>2487937</v>
      </c>
      <c r="E34">
        <v>550466</v>
      </c>
      <c r="F34">
        <v>25516</v>
      </c>
      <c r="G34">
        <v>38447</v>
      </c>
      <c r="H34" t="s">
        <v>32</v>
      </c>
      <c r="I34">
        <v>0</v>
      </c>
      <c r="J34">
        <v>0</v>
      </c>
      <c r="K34">
        <v>307200</v>
      </c>
      <c r="L34">
        <v>4096</v>
      </c>
      <c r="M34">
        <v>0</v>
      </c>
      <c r="N34">
        <f>SUM(I34:M34)</f>
        <v>311296</v>
      </c>
    </row>
    <row r="35" spans="1:14" x14ac:dyDescent="0.2">
      <c r="A35" t="s">
        <v>92</v>
      </c>
      <c r="B35">
        <v>18704</v>
      </c>
      <c r="C35">
        <v>262144</v>
      </c>
      <c r="D35">
        <v>2397056</v>
      </c>
      <c r="E35">
        <v>1947272</v>
      </c>
      <c r="F35">
        <v>23692</v>
      </c>
      <c r="G35">
        <v>67803</v>
      </c>
      <c r="H35" t="s">
        <v>13</v>
      </c>
      <c r="I35">
        <v>0</v>
      </c>
      <c r="J35">
        <v>0</v>
      </c>
      <c r="K35">
        <v>389120</v>
      </c>
      <c r="L35">
        <v>4096</v>
      </c>
      <c r="M35">
        <v>0</v>
      </c>
      <c r="N35">
        <f>SUM(I35:M35)</f>
        <v>393216</v>
      </c>
    </row>
    <row r="36" spans="1:14" x14ac:dyDescent="0.2">
      <c r="A36" t="s">
        <v>38</v>
      </c>
      <c r="B36">
        <v>18704</v>
      </c>
      <c r="C36">
        <v>262144</v>
      </c>
      <c r="D36">
        <v>2389168</v>
      </c>
      <c r="E36">
        <v>533637</v>
      </c>
      <c r="F36">
        <v>26209</v>
      </c>
      <c r="G36">
        <v>49032</v>
      </c>
      <c r="H36" t="s">
        <v>32</v>
      </c>
      <c r="I36">
        <v>0</v>
      </c>
      <c r="J36">
        <v>0</v>
      </c>
      <c r="K36">
        <v>2834432</v>
      </c>
      <c r="L36">
        <v>20480</v>
      </c>
      <c r="M36">
        <v>126976</v>
      </c>
      <c r="N36">
        <f>SUM(I36:M36)</f>
        <v>2981888</v>
      </c>
    </row>
    <row r="37" spans="1:14" x14ac:dyDescent="0.2">
      <c r="A37" t="s">
        <v>19</v>
      </c>
      <c r="B37">
        <v>18704</v>
      </c>
      <c r="C37">
        <v>262144</v>
      </c>
      <c r="D37">
        <v>2430428</v>
      </c>
      <c r="E37">
        <v>641680</v>
      </c>
      <c r="F37">
        <v>23577</v>
      </c>
      <c r="G37">
        <v>43593</v>
      </c>
      <c r="H37" t="s">
        <v>13</v>
      </c>
      <c r="I37">
        <v>0</v>
      </c>
      <c r="J37">
        <v>0</v>
      </c>
      <c r="K37">
        <v>2973696</v>
      </c>
      <c r="L37">
        <v>20480</v>
      </c>
      <c r="M37">
        <v>147456</v>
      </c>
      <c r="N37">
        <f>SUM(I37:M37)</f>
        <v>3141632</v>
      </c>
    </row>
    <row r="38" spans="1:14" x14ac:dyDescent="0.2">
      <c r="A38" t="s">
        <v>75</v>
      </c>
      <c r="B38">
        <v>36061</v>
      </c>
      <c r="C38">
        <v>524288</v>
      </c>
      <c r="D38">
        <v>4790614</v>
      </c>
      <c r="E38">
        <v>3053758</v>
      </c>
      <c r="F38">
        <v>40699</v>
      </c>
      <c r="G38">
        <v>1982715</v>
      </c>
      <c r="H38" t="s">
        <v>32</v>
      </c>
      <c r="I38">
        <v>3633152</v>
      </c>
      <c r="J38">
        <v>3604480</v>
      </c>
      <c r="K38">
        <v>352256</v>
      </c>
      <c r="L38">
        <v>20480</v>
      </c>
      <c r="M38">
        <v>454656</v>
      </c>
      <c r="N38">
        <f>SUM(I38:M38)</f>
        <v>8065024</v>
      </c>
    </row>
    <row r="39" spans="1:14" x14ac:dyDescent="0.2">
      <c r="A39" t="s">
        <v>57</v>
      </c>
      <c r="B39">
        <v>36061</v>
      </c>
      <c r="C39">
        <v>524288</v>
      </c>
      <c r="D39">
        <v>4791892</v>
      </c>
      <c r="E39">
        <v>2961235</v>
      </c>
      <c r="F39">
        <v>40197</v>
      </c>
      <c r="G39">
        <v>1293531</v>
      </c>
      <c r="H39" t="s">
        <v>13</v>
      </c>
      <c r="I39">
        <v>3653632</v>
      </c>
      <c r="J39">
        <v>3674112</v>
      </c>
      <c r="K39">
        <v>344064</v>
      </c>
      <c r="L39">
        <v>20480</v>
      </c>
      <c r="M39">
        <v>299008</v>
      </c>
      <c r="N39">
        <f>SUM(I39:M39)</f>
        <v>7991296</v>
      </c>
    </row>
    <row r="40" spans="1:14" x14ac:dyDescent="0.2">
      <c r="A40" t="s">
        <v>111</v>
      </c>
      <c r="B40">
        <v>36061</v>
      </c>
      <c r="C40">
        <v>524288</v>
      </c>
      <c r="D40">
        <v>4855252</v>
      </c>
      <c r="E40">
        <v>1997357</v>
      </c>
      <c r="F40">
        <v>44645</v>
      </c>
      <c r="G40">
        <v>69865</v>
      </c>
      <c r="H40" t="s">
        <v>32</v>
      </c>
      <c r="I40">
        <v>0</v>
      </c>
      <c r="J40">
        <v>0</v>
      </c>
      <c r="K40">
        <v>663552</v>
      </c>
      <c r="L40">
        <v>4096</v>
      </c>
      <c r="M40">
        <v>0</v>
      </c>
      <c r="N40">
        <f>SUM(I40:M40)</f>
        <v>667648</v>
      </c>
    </row>
    <row r="41" spans="1:14" x14ac:dyDescent="0.2">
      <c r="A41" t="s">
        <v>93</v>
      </c>
      <c r="B41">
        <v>36061</v>
      </c>
      <c r="C41">
        <v>524288</v>
      </c>
      <c r="D41">
        <v>4790674</v>
      </c>
      <c r="E41">
        <v>2235763</v>
      </c>
      <c r="F41">
        <v>42620</v>
      </c>
      <c r="G41">
        <v>94849</v>
      </c>
      <c r="H41" t="s">
        <v>13</v>
      </c>
      <c r="I41">
        <v>0</v>
      </c>
      <c r="J41">
        <v>0</v>
      </c>
      <c r="K41">
        <v>823296</v>
      </c>
      <c r="L41">
        <v>4096</v>
      </c>
      <c r="M41">
        <v>0</v>
      </c>
      <c r="N41">
        <f>SUM(I41:M41)</f>
        <v>827392</v>
      </c>
    </row>
    <row r="42" spans="1:14" x14ac:dyDescent="0.2">
      <c r="A42" t="s">
        <v>39</v>
      </c>
      <c r="B42">
        <v>36061</v>
      </c>
      <c r="C42">
        <v>524288</v>
      </c>
      <c r="D42">
        <v>4815148</v>
      </c>
      <c r="E42">
        <v>4180605</v>
      </c>
      <c r="F42">
        <v>44795</v>
      </c>
      <c r="G42">
        <v>191120</v>
      </c>
      <c r="H42" t="s">
        <v>32</v>
      </c>
      <c r="I42">
        <v>0</v>
      </c>
      <c r="J42">
        <v>0</v>
      </c>
      <c r="K42">
        <v>6393856</v>
      </c>
      <c r="L42">
        <v>20480</v>
      </c>
      <c r="M42">
        <v>331776</v>
      </c>
      <c r="N42">
        <f>SUM(I42:M42)</f>
        <v>6746112</v>
      </c>
    </row>
    <row r="43" spans="1:14" x14ac:dyDescent="0.2">
      <c r="A43" t="s">
        <v>20</v>
      </c>
      <c r="B43">
        <v>36061</v>
      </c>
      <c r="C43">
        <v>524288</v>
      </c>
      <c r="D43">
        <v>4790916</v>
      </c>
      <c r="E43">
        <v>7429769</v>
      </c>
      <c r="F43">
        <v>40794</v>
      </c>
      <c r="G43">
        <v>118677</v>
      </c>
      <c r="H43" t="s">
        <v>13</v>
      </c>
      <c r="I43">
        <v>0</v>
      </c>
      <c r="J43">
        <v>0</v>
      </c>
      <c r="K43">
        <v>5992448</v>
      </c>
      <c r="L43">
        <v>20480</v>
      </c>
      <c r="M43">
        <v>303104</v>
      </c>
      <c r="N43">
        <f>SUM(I43:M43)</f>
        <v>6316032</v>
      </c>
    </row>
    <row r="44" spans="1:14" x14ac:dyDescent="0.2">
      <c r="A44" t="s">
        <v>76</v>
      </c>
      <c r="B44">
        <v>68792</v>
      </c>
      <c r="C44">
        <v>1048576</v>
      </c>
      <c r="D44">
        <v>9414796</v>
      </c>
      <c r="E44">
        <v>18056475</v>
      </c>
      <c r="F44">
        <v>86654</v>
      </c>
      <c r="G44">
        <v>2590564</v>
      </c>
      <c r="H44" t="s">
        <v>32</v>
      </c>
      <c r="I44">
        <v>7471104</v>
      </c>
      <c r="J44">
        <v>7483392</v>
      </c>
      <c r="K44">
        <v>724992</v>
      </c>
      <c r="L44">
        <v>20480</v>
      </c>
      <c r="M44">
        <v>876544</v>
      </c>
      <c r="N44">
        <f>SUM(I44:M44)</f>
        <v>16576512</v>
      </c>
    </row>
    <row r="45" spans="1:14" x14ac:dyDescent="0.2">
      <c r="A45" t="s">
        <v>58</v>
      </c>
      <c r="B45">
        <v>68792</v>
      </c>
      <c r="C45">
        <v>1048576</v>
      </c>
      <c r="D45">
        <v>9615202</v>
      </c>
      <c r="E45">
        <v>7030399</v>
      </c>
      <c r="F45">
        <v>89938</v>
      </c>
      <c r="G45">
        <v>2728558</v>
      </c>
      <c r="H45" t="s">
        <v>13</v>
      </c>
      <c r="I45">
        <v>7667712</v>
      </c>
      <c r="J45">
        <v>7639040</v>
      </c>
      <c r="K45">
        <v>729088</v>
      </c>
      <c r="L45">
        <v>20480</v>
      </c>
      <c r="M45">
        <v>602112</v>
      </c>
      <c r="N45">
        <f>SUM(I45:M45)</f>
        <v>16658432</v>
      </c>
    </row>
    <row r="46" spans="1:14" x14ac:dyDescent="0.2">
      <c r="A46" t="s">
        <v>112</v>
      </c>
      <c r="B46">
        <v>68792</v>
      </c>
      <c r="C46">
        <v>1048576</v>
      </c>
      <c r="D46">
        <v>9594673</v>
      </c>
      <c r="E46">
        <v>13016573</v>
      </c>
      <c r="F46">
        <v>100744</v>
      </c>
      <c r="G46">
        <v>145221</v>
      </c>
      <c r="H46" t="s">
        <v>32</v>
      </c>
      <c r="I46">
        <v>0</v>
      </c>
      <c r="J46">
        <v>0</v>
      </c>
      <c r="K46">
        <v>1294336</v>
      </c>
      <c r="L46">
        <v>4096</v>
      </c>
      <c r="M46">
        <v>0</v>
      </c>
      <c r="N46">
        <f>SUM(I46:M46)</f>
        <v>1298432</v>
      </c>
    </row>
    <row r="47" spans="1:14" x14ac:dyDescent="0.2">
      <c r="A47" t="s">
        <v>94</v>
      </c>
      <c r="B47">
        <v>68792</v>
      </c>
      <c r="C47">
        <v>1048576</v>
      </c>
      <c r="D47">
        <v>9079241</v>
      </c>
      <c r="E47">
        <v>5406967</v>
      </c>
      <c r="F47">
        <v>84731</v>
      </c>
      <c r="G47">
        <v>234741</v>
      </c>
      <c r="H47" t="s">
        <v>13</v>
      </c>
      <c r="I47">
        <v>0</v>
      </c>
      <c r="J47">
        <v>0</v>
      </c>
      <c r="K47">
        <v>1531904</v>
      </c>
      <c r="L47">
        <v>4096</v>
      </c>
      <c r="M47">
        <v>0</v>
      </c>
      <c r="N47">
        <f>SUM(I47:M47)</f>
        <v>1536000</v>
      </c>
    </row>
    <row r="48" spans="1:14" x14ac:dyDescent="0.2">
      <c r="A48" t="s">
        <v>40</v>
      </c>
      <c r="B48">
        <v>68792</v>
      </c>
      <c r="C48">
        <v>1048576</v>
      </c>
      <c r="D48">
        <v>9422269</v>
      </c>
      <c r="E48">
        <v>10058369</v>
      </c>
      <c r="F48">
        <v>154151</v>
      </c>
      <c r="G48">
        <v>396884</v>
      </c>
      <c r="H48" t="s">
        <v>32</v>
      </c>
      <c r="I48">
        <v>0</v>
      </c>
      <c r="J48">
        <v>0</v>
      </c>
      <c r="K48">
        <v>12378112</v>
      </c>
      <c r="L48">
        <v>20480</v>
      </c>
      <c r="M48">
        <v>458752</v>
      </c>
      <c r="N48">
        <f>SUM(I48:M48)</f>
        <v>12857344</v>
      </c>
    </row>
    <row r="49" spans="1:14" x14ac:dyDescent="0.2">
      <c r="A49" t="s">
        <v>21</v>
      </c>
      <c r="B49">
        <v>68792</v>
      </c>
      <c r="C49">
        <v>1048576</v>
      </c>
      <c r="D49">
        <v>9555925</v>
      </c>
      <c r="E49">
        <v>14292055</v>
      </c>
      <c r="F49">
        <v>91665</v>
      </c>
      <c r="G49">
        <v>205421</v>
      </c>
      <c r="H49" t="s">
        <v>13</v>
      </c>
      <c r="I49">
        <v>0</v>
      </c>
      <c r="J49">
        <v>0</v>
      </c>
      <c r="K49">
        <v>12857344</v>
      </c>
      <c r="L49">
        <v>20480</v>
      </c>
      <c r="M49">
        <v>544768</v>
      </c>
      <c r="N49">
        <f>SUM(I49:M49)</f>
        <v>13422592</v>
      </c>
    </row>
    <row r="50" spans="1:14" x14ac:dyDescent="0.2">
      <c r="A50" t="s">
        <v>77</v>
      </c>
      <c r="B50">
        <v>131679</v>
      </c>
      <c r="C50">
        <v>2097152</v>
      </c>
      <c r="D50">
        <v>18834633</v>
      </c>
      <c r="E50">
        <v>6045929</v>
      </c>
      <c r="F50">
        <v>168868</v>
      </c>
      <c r="G50">
        <v>9813035</v>
      </c>
      <c r="H50" t="s">
        <v>32</v>
      </c>
      <c r="I50">
        <v>15970304</v>
      </c>
      <c r="J50">
        <v>16060416</v>
      </c>
      <c r="K50">
        <v>1466368</v>
      </c>
      <c r="L50">
        <v>20480</v>
      </c>
      <c r="M50">
        <v>1740800</v>
      </c>
      <c r="N50">
        <f>SUM(I50:M50)</f>
        <v>35258368</v>
      </c>
    </row>
    <row r="51" spans="1:14" x14ac:dyDescent="0.2">
      <c r="A51" t="s">
        <v>59</v>
      </c>
      <c r="B51">
        <v>131679</v>
      </c>
      <c r="C51">
        <v>2097152</v>
      </c>
      <c r="D51">
        <v>18809366</v>
      </c>
      <c r="E51">
        <v>6140603</v>
      </c>
      <c r="F51">
        <v>176564</v>
      </c>
      <c r="G51">
        <v>7672351</v>
      </c>
      <c r="H51" t="s">
        <v>13</v>
      </c>
      <c r="I51">
        <v>16015360</v>
      </c>
      <c r="J51">
        <v>16130048</v>
      </c>
      <c r="K51">
        <v>1433600</v>
      </c>
      <c r="L51">
        <v>20480</v>
      </c>
      <c r="M51">
        <v>1159168</v>
      </c>
      <c r="N51">
        <f>SUM(I51:M51)</f>
        <v>34758656</v>
      </c>
    </row>
    <row r="52" spans="1:14" x14ac:dyDescent="0.2">
      <c r="A52" t="s">
        <v>113</v>
      </c>
      <c r="B52">
        <v>131679</v>
      </c>
      <c r="C52">
        <v>2097152</v>
      </c>
      <c r="D52">
        <v>18945499</v>
      </c>
      <c r="E52">
        <v>9253728</v>
      </c>
      <c r="F52">
        <v>184322</v>
      </c>
      <c r="G52">
        <v>2371019</v>
      </c>
      <c r="H52" t="s">
        <v>32</v>
      </c>
      <c r="I52">
        <v>0</v>
      </c>
      <c r="J52">
        <v>0</v>
      </c>
      <c r="K52">
        <v>2703360</v>
      </c>
      <c r="L52">
        <v>4096</v>
      </c>
      <c r="M52">
        <v>0</v>
      </c>
      <c r="N52">
        <f>SUM(I52:M52)</f>
        <v>2707456</v>
      </c>
    </row>
    <row r="53" spans="1:14" x14ac:dyDescent="0.2">
      <c r="A53" t="s">
        <v>95</v>
      </c>
      <c r="B53">
        <v>131679</v>
      </c>
      <c r="C53">
        <v>2097152</v>
      </c>
      <c r="D53">
        <v>18942514</v>
      </c>
      <c r="E53">
        <v>8611177</v>
      </c>
      <c r="F53">
        <v>181591</v>
      </c>
      <c r="G53">
        <v>422485</v>
      </c>
      <c r="H53" t="s">
        <v>13</v>
      </c>
      <c r="I53">
        <v>0</v>
      </c>
      <c r="J53">
        <v>0</v>
      </c>
      <c r="K53">
        <v>3166208</v>
      </c>
      <c r="L53">
        <v>4096</v>
      </c>
      <c r="M53">
        <v>0</v>
      </c>
      <c r="N53">
        <f>SUM(I53:M53)</f>
        <v>3170304</v>
      </c>
    </row>
    <row r="54" spans="1:14" x14ac:dyDescent="0.2">
      <c r="A54" t="s">
        <v>41</v>
      </c>
      <c r="B54">
        <v>131679</v>
      </c>
      <c r="C54">
        <v>2097152</v>
      </c>
      <c r="D54">
        <v>18362146</v>
      </c>
      <c r="E54">
        <v>16919581</v>
      </c>
      <c r="F54">
        <v>185116</v>
      </c>
      <c r="G54">
        <v>509917</v>
      </c>
      <c r="H54" t="s">
        <v>32</v>
      </c>
      <c r="I54">
        <v>0</v>
      </c>
      <c r="J54">
        <v>0</v>
      </c>
      <c r="K54">
        <v>26431488</v>
      </c>
      <c r="L54">
        <v>20480</v>
      </c>
      <c r="M54">
        <v>901120</v>
      </c>
      <c r="N54">
        <f>SUM(I54:M54)</f>
        <v>27353088</v>
      </c>
    </row>
    <row r="55" spans="1:14" x14ac:dyDescent="0.2">
      <c r="A55" t="s">
        <v>22</v>
      </c>
      <c r="B55">
        <v>131679</v>
      </c>
      <c r="C55">
        <v>2097152</v>
      </c>
      <c r="D55">
        <v>18550238</v>
      </c>
      <c r="E55">
        <v>6239737</v>
      </c>
      <c r="F55">
        <v>167631</v>
      </c>
      <c r="G55">
        <v>363425</v>
      </c>
      <c r="H55" t="s">
        <v>13</v>
      </c>
      <c r="I55">
        <v>0</v>
      </c>
      <c r="J55">
        <v>0</v>
      </c>
      <c r="K55">
        <v>25858048</v>
      </c>
      <c r="L55">
        <v>20480</v>
      </c>
      <c r="M55">
        <v>1052672</v>
      </c>
      <c r="N55">
        <f>SUM(I55:M55)</f>
        <v>26931200</v>
      </c>
    </row>
    <row r="56" spans="1:14" x14ac:dyDescent="0.2">
      <c r="A56" t="s">
        <v>78</v>
      </c>
      <c r="B56">
        <v>252258</v>
      </c>
      <c r="C56">
        <v>4194304</v>
      </c>
      <c r="D56">
        <v>37949906</v>
      </c>
      <c r="E56">
        <v>49166924</v>
      </c>
      <c r="F56">
        <v>378922</v>
      </c>
      <c r="G56">
        <v>16633231</v>
      </c>
      <c r="H56" t="s">
        <v>32</v>
      </c>
      <c r="I56">
        <v>33427456</v>
      </c>
      <c r="J56">
        <v>33427456</v>
      </c>
      <c r="K56">
        <v>2842624</v>
      </c>
      <c r="L56">
        <v>20480</v>
      </c>
      <c r="M56">
        <v>3227648</v>
      </c>
      <c r="N56">
        <f>SUM(I56:M56)</f>
        <v>72945664</v>
      </c>
    </row>
    <row r="57" spans="1:14" x14ac:dyDescent="0.2">
      <c r="A57" t="s">
        <v>60</v>
      </c>
      <c r="B57">
        <v>252258</v>
      </c>
      <c r="C57">
        <v>4194304</v>
      </c>
      <c r="D57">
        <v>35107549</v>
      </c>
      <c r="E57">
        <v>27400036</v>
      </c>
      <c r="F57">
        <v>338537</v>
      </c>
      <c r="G57">
        <v>12913285</v>
      </c>
      <c r="H57" t="s">
        <v>13</v>
      </c>
      <c r="I57">
        <v>33185792</v>
      </c>
      <c r="J57">
        <v>33103872</v>
      </c>
      <c r="K57">
        <v>2826240</v>
      </c>
      <c r="L57">
        <v>20480</v>
      </c>
      <c r="M57">
        <v>2236416</v>
      </c>
      <c r="N57">
        <f>SUM(I57:M57)</f>
        <v>71372800</v>
      </c>
    </row>
    <row r="58" spans="1:14" x14ac:dyDescent="0.2">
      <c r="A58" t="s">
        <v>114</v>
      </c>
      <c r="B58">
        <v>252258</v>
      </c>
      <c r="C58">
        <v>4194304</v>
      </c>
      <c r="D58">
        <v>38974395</v>
      </c>
      <c r="E58">
        <v>66183381</v>
      </c>
      <c r="F58">
        <v>378410</v>
      </c>
      <c r="G58">
        <v>3442915</v>
      </c>
      <c r="H58" t="s">
        <v>32</v>
      </c>
      <c r="I58">
        <v>0</v>
      </c>
      <c r="J58">
        <v>0</v>
      </c>
      <c r="K58">
        <v>5255168</v>
      </c>
      <c r="L58">
        <v>4096</v>
      </c>
      <c r="M58">
        <v>0</v>
      </c>
      <c r="N58">
        <f>SUM(I58:M58)</f>
        <v>5259264</v>
      </c>
    </row>
    <row r="59" spans="1:14" x14ac:dyDescent="0.2">
      <c r="A59" t="s">
        <v>96</v>
      </c>
      <c r="B59">
        <v>252258</v>
      </c>
      <c r="C59">
        <v>4194304</v>
      </c>
      <c r="D59">
        <v>43027177</v>
      </c>
      <c r="E59">
        <v>31245855</v>
      </c>
      <c r="F59">
        <v>464735</v>
      </c>
      <c r="G59">
        <v>987828</v>
      </c>
      <c r="H59" t="s">
        <v>13</v>
      </c>
      <c r="I59">
        <v>0</v>
      </c>
      <c r="J59">
        <v>0</v>
      </c>
      <c r="K59">
        <v>6107136</v>
      </c>
      <c r="L59">
        <v>4096</v>
      </c>
      <c r="M59">
        <v>0</v>
      </c>
      <c r="N59">
        <f>SUM(I59:M59)</f>
        <v>6111232</v>
      </c>
    </row>
    <row r="60" spans="1:14" x14ac:dyDescent="0.2">
      <c r="A60" t="s">
        <v>42</v>
      </c>
      <c r="B60">
        <v>252258</v>
      </c>
      <c r="C60">
        <v>4194304</v>
      </c>
      <c r="D60">
        <v>37757385</v>
      </c>
      <c r="E60">
        <v>31112358</v>
      </c>
      <c r="F60">
        <v>354906</v>
      </c>
      <c r="G60">
        <v>781430</v>
      </c>
      <c r="H60" t="s">
        <v>32</v>
      </c>
      <c r="I60">
        <v>0</v>
      </c>
      <c r="J60">
        <v>0</v>
      </c>
      <c r="K60">
        <v>55582720</v>
      </c>
      <c r="L60">
        <v>20480</v>
      </c>
      <c r="M60">
        <v>1937408</v>
      </c>
      <c r="N60">
        <f>SUM(I60:M60)</f>
        <v>57540608</v>
      </c>
    </row>
    <row r="61" spans="1:14" x14ac:dyDescent="0.2">
      <c r="A61" t="s">
        <v>23</v>
      </c>
      <c r="B61">
        <v>252258</v>
      </c>
      <c r="C61">
        <v>4194304</v>
      </c>
      <c r="D61">
        <v>37789739</v>
      </c>
      <c r="E61">
        <v>33992264</v>
      </c>
      <c r="F61">
        <v>368116</v>
      </c>
      <c r="G61">
        <v>6704179</v>
      </c>
      <c r="H61" t="s">
        <v>13</v>
      </c>
      <c r="I61">
        <v>0</v>
      </c>
      <c r="J61">
        <v>0</v>
      </c>
      <c r="K61">
        <v>54992896</v>
      </c>
      <c r="L61">
        <v>20480</v>
      </c>
      <c r="M61">
        <v>2375680</v>
      </c>
      <c r="N61">
        <f>SUM(I61:M61)</f>
        <v>57389056</v>
      </c>
    </row>
    <row r="62" spans="1:14" x14ac:dyDescent="0.2">
      <c r="A62" t="s">
        <v>79</v>
      </c>
      <c r="B62">
        <v>484085</v>
      </c>
      <c r="C62">
        <v>8388608</v>
      </c>
      <c r="D62">
        <v>77837370</v>
      </c>
      <c r="E62">
        <v>109831676</v>
      </c>
      <c r="F62">
        <v>716006</v>
      </c>
      <c r="G62">
        <v>40105831</v>
      </c>
      <c r="H62" t="s">
        <v>32</v>
      </c>
      <c r="I62">
        <v>68399104</v>
      </c>
      <c r="J62">
        <v>68395008</v>
      </c>
      <c r="K62">
        <v>5537792</v>
      </c>
      <c r="L62">
        <v>20480</v>
      </c>
      <c r="M62">
        <v>6250496</v>
      </c>
      <c r="N62">
        <f>SUM(I62:M62)</f>
        <v>148602880</v>
      </c>
    </row>
    <row r="63" spans="1:14" x14ac:dyDescent="0.2">
      <c r="A63" t="s">
        <v>61</v>
      </c>
      <c r="B63">
        <v>484085</v>
      </c>
      <c r="C63">
        <v>8388608</v>
      </c>
      <c r="D63">
        <v>74325104</v>
      </c>
      <c r="E63">
        <v>93258897</v>
      </c>
      <c r="F63">
        <v>780009</v>
      </c>
      <c r="G63">
        <v>37677985</v>
      </c>
      <c r="H63" t="s">
        <v>13</v>
      </c>
      <c r="I63">
        <v>68263936</v>
      </c>
      <c r="J63">
        <v>68440064</v>
      </c>
      <c r="K63">
        <v>5574656</v>
      </c>
      <c r="L63">
        <v>20480</v>
      </c>
      <c r="M63">
        <v>4333568</v>
      </c>
      <c r="N63">
        <f>SUM(I63:M63)</f>
        <v>146632704</v>
      </c>
    </row>
    <row r="64" spans="1:14" x14ac:dyDescent="0.2">
      <c r="A64" t="s">
        <v>115</v>
      </c>
      <c r="B64">
        <v>484085</v>
      </c>
      <c r="C64">
        <v>8388608</v>
      </c>
      <c r="D64">
        <v>77447412</v>
      </c>
      <c r="E64">
        <v>78036779</v>
      </c>
      <c r="F64">
        <v>784643</v>
      </c>
      <c r="G64">
        <v>3866138</v>
      </c>
      <c r="H64" t="s">
        <v>32</v>
      </c>
      <c r="I64">
        <v>0</v>
      </c>
      <c r="J64">
        <v>0</v>
      </c>
      <c r="K64">
        <v>10055680</v>
      </c>
      <c r="L64">
        <v>4096</v>
      </c>
      <c r="M64">
        <v>0</v>
      </c>
      <c r="N64">
        <f>SUM(I64:M64)</f>
        <v>10059776</v>
      </c>
    </row>
    <row r="65" spans="1:14" x14ac:dyDescent="0.2">
      <c r="A65" t="s">
        <v>97</v>
      </c>
      <c r="B65">
        <v>484085</v>
      </c>
      <c r="C65">
        <v>8388608</v>
      </c>
      <c r="D65">
        <v>77616116</v>
      </c>
      <c r="E65">
        <v>91569670</v>
      </c>
      <c r="F65">
        <v>751487</v>
      </c>
      <c r="G65">
        <v>4684124</v>
      </c>
      <c r="H65" t="s">
        <v>13</v>
      </c>
      <c r="I65">
        <v>0</v>
      </c>
      <c r="J65">
        <v>0</v>
      </c>
      <c r="K65">
        <v>11882496</v>
      </c>
      <c r="L65">
        <v>4096</v>
      </c>
      <c r="M65">
        <v>0</v>
      </c>
      <c r="N65">
        <f>SUM(I65:M65)</f>
        <v>11886592</v>
      </c>
    </row>
    <row r="66" spans="1:14" x14ac:dyDescent="0.2">
      <c r="A66" t="s">
        <v>43</v>
      </c>
      <c r="B66">
        <v>484085</v>
      </c>
      <c r="C66">
        <v>8388608</v>
      </c>
      <c r="D66">
        <v>73124869</v>
      </c>
      <c r="E66">
        <v>103536655</v>
      </c>
      <c r="F66">
        <v>829903</v>
      </c>
      <c r="G66">
        <v>1853132</v>
      </c>
      <c r="H66" t="s">
        <v>32</v>
      </c>
      <c r="I66">
        <v>0</v>
      </c>
      <c r="J66">
        <v>0</v>
      </c>
      <c r="K66">
        <v>114270208</v>
      </c>
      <c r="L66">
        <v>20480</v>
      </c>
      <c r="M66">
        <v>3776512</v>
      </c>
      <c r="N66">
        <f>SUM(I66:M66)</f>
        <v>118067200</v>
      </c>
    </row>
    <row r="67" spans="1:14" x14ac:dyDescent="0.2">
      <c r="A67" t="s">
        <v>24</v>
      </c>
      <c r="B67">
        <v>484085</v>
      </c>
      <c r="C67">
        <v>8388608</v>
      </c>
      <c r="D67">
        <v>78246370</v>
      </c>
      <c r="E67">
        <v>108584957</v>
      </c>
      <c r="F67">
        <v>774205</v>
      </c>
      <c r="G67">
        <v>2185202</v>
      </c>
      <c r="H67" t="s">
        <v>13</v>
      </c>
      <c r="I67">
        <v>0</v>
      </c>
      <c r="J67">
        <v>0</v>
      </c>
      <c r="K67">
        <v>115621888</v>
      </c>
      <c r="L67">
        <v>20480</v>
      </c>
      <c r="M67">
        <v>5648384</v>
      </c>
      <c r="N67">
        <f>SUM(I67:M67)</f>
        <v>121290752</v>
      </c>
    </row>
    <row r="68" spans="1:14" x14ac:dyDescent="0.2">
      <c r="A68" t="s">
        <v>80</v>
      </c>
      <c r="B68">
        <v>928727</v>
      </c>
      <c r="C68">
        <v>16777216</v>
      </c>
      <c r="D68">
        <v>153964337</v>
      </c>
      <c r="E68">
        <v>129837276</v>
      </c>
      <c r="F68">
        <v>1454298</v>
      </c>
      <c r="G68">
        <v>82114511</v>
      </c>
      <c r="H68" t="s">
        <v>32</v>
      </c>
      <c r="I68">
        <v>142655488</v>
      </c>
      <c r="J68">
        <v>142753792</v>
      </c>
      <c r="K68">
        <v>10674176</v>
      </c>
      <c r="L68">
        <v>20480</v>
      </c>
      <c r="M68">
        <v>12075008</v>
      </c>
      <c r="N68">
        <f>SUM(I68:M68)</f>
        <v>308178944</v>
      </c>
    </row>
    <row r="69" spans="1:14" x14ac:dyDescent="0.2">
      <c r="A69" t="s">
        <v>62</v>
      </c>
      <c r="B69">
        <v>928727</v>
      </c>
      <c r="C69">
        <v>16777216</v>
      </c>
      <c r="D69">
        <v>148499807</v>
      </c>
      <c r="E69">
        <v>164314054</v>
      </c>
      <c r="F69">
        <v>1337477</v>
      </c>
      <c r="G69">
        <v>77006731</v>
      </c>
      <c r="H69" t="s">
        <v>13</v>
      </c>
      <c r="I69">
        <v>142262272</v>
      </c>
      <c r="J69">
        <v>143020032</v>
      </c>
      <c r="K69">
        <v>10694656</v>
      </c>
      <c r="L69">
        <v>20480</v>
      </c>
      <c r="M69">
        <v>8118272</v>
      </c>
      <c r="N69">
        <f>SUM(I69:M69)</f>
        <v>304115712</v>
      </c>
    </row>
    <row r="70" spans="1:14" x14ac:dyDescent="0.2">
      <c r="A70" t="s">
        <v>116</v>
      </c>
      <c r="B70">
        <v>928727</v>
      </c>
      <c r="C70">
        <v>16777216</v>
      </c>
      <c r="D70">
        <v>152930240</v>
      </c>
      <c r="E70">
        <v>169633260</v>
      </c>
      <c r="F70">
        <v>1426258</v>
      </c>
      <c r="G70">
        <v>13288286</v>
      </c>
      <c r="H70" t="s">
        <v>32</v>
      </c>
      <c r="I70">
        <v>0</v>
      </c>
      <c r="J70">
        <v>0</v>
      </c>
      <c r="K70">
        <v>19275776</v>
      </c>
      <c r="L70">
        <v>4096</v>
      </c>
      <c r="M70">
        <v>0</v>
      </c>
      <c r="N70">
        <f>SUM(I70:M70)</f>
        <v>19279872</v>
      </c>
    </row>
    <row r="71" spans="1:14" x14ac:dyDescent="0.2">
      <c r="A71" t="s">
        <v>98</v>
      </c>
      <c r="B71">
        <v>928727</v>
      </c>
      <c r="C71">
        <v>16777216</v>
      </c>
      <c r="D71">
        <v>142201256</v>
      </c>
      <c r="E71">
        <v>129945937</v>
      </c>
      <c r="F71">
        <v>1458006</v>
      </c>
      <c r="G71">
        <v>10196268</v>
      </c>
      <c r="H71" t="s">
        <v>13</v>
      </c>
      <c r="I71">
        <v>0</v>
      </c>
      <c r="J71">
        <v>0</v>
      </c>
      <c r="K71">
        <v>22704128</v>
      </c>
      <c r="L71">
        <v>4096</v>
      </c>
      <c r="M71">
        <v>0</v>
      </c>
      <c r="N71">
        <f>SUM(I71:M71)</f>
        <v>22708224</v>
      </c>
    </row>
    <row r="72" spans="1:14" x14ac:dyDescent="0.2">
      <c r="A72" t="s">
        <v>44</v>
      </c>
      <c r="B72">
        <v>928727</v>
      </c>
      <c r="C72">
        <v>16777216</v>
      </c>
      <c r="D72">
        <v>148547439</v>
      </c>
      <c r="E72">
        <v>128672343</v>
      </c>
      <c r="F72">
        <v>1388459</v>
      </c>
      <c r="G72">
        <v>3025903</v>
      </c>
      <c r="H72" t="s">
        <v>32</v>
      </c>
      <c r="I72">
        <v>0</v>
      </c>
      <c r="J72">
        <v>0</v>
      </c>
      <c r="K72">
        <v>228601856</v>
      </c>
      <c r="L72">
        <v>20480</v>
      </c>
      <c r="M72">
        <v>7364608</v>
      </c>
      <c r="N72">
        <f>SUM(I72:M72)</f>
        <v>235986944</v>
      </c>
    </row>
    <row r="73" spans="1:14" x14ac:dyDescent="0.2">
      <c r="A73" t="s">
        <v>25</v>
      </c>
      <c r="B73">
        <v>928727</v>
      </c>
      <c r="C73">
        <v>16777216</v>
      </c>
      <c r="D73">
        <v>140021701</v>
      </c>
      <c r="E73">
        <v>130859253</v>
      </c>
      <c r="F73">
        <v>1333457</v>
      </c>
      <c r="G73">
        <v>25004873</v>
      </c>
      <c r="H73" t="s">
        <v>13</v>
      </c>
      <c r="I73">
        <v>0</v>
      </c>
      <c r="J73">
        <v>0</v>
      </c>
      <c r="K73">
        <v>231534592</v>
      </c>
      <c r="L73">
        <v>20480</v>
      </c>
      <c r="M73">
        <v>8028160</v>
      </c>
      <c r="N73">
        <f>SUM(I73:M73)</f>
        <v>239583232</v>
      </c>
    </row>
    <row r="74" spans="1:14" x14ac:dyDescent="0.2">
      <c r="A74" t="s">
        <v>81</v>
      </c>
      <c r="B74">
        <v>1779031</v>
      </c>
      <c r="C74">
        <v>33554432</v>
      </c>
      <c r="D74">
        <v>289091833</v>
      </c>
      <c r="E74">
        <v>394387662</v>
      </c>
      <c r="F74">
        <v>2337367</v>
      </c>
      <c r="G74">
        <v>149920317</v>
      </c>
      <c r="H74" t="s">
        <v>32</v>
      </c>
      <c r="I74">
        <v>297037824</v>
      </c>
      <c r="J74">
        <v>297541632</v>
      </c>
      <c r="K74">
        <v>20668416</v>
      </c>
      <c r="L74">
        <v>20480</v>
      </c>
      <c r="M74">
        <v>22904832</v>
      </c>
      <c r="N74">
        <f>SUM(I74:M74)</f>
        <v>638173184</v>
      </c>
    </row>
    <row r="75" spans="1:14" x14ac:dyDescent="0.2">
      <c r="A75" t="s">
        <v>63</v>
      </c>
      <c r="B75">
        <v>1779031</v>
      </c>
      <c r="C75">
        <v>33554432</v>
      </c>
      <c r="D75">
        <v>278071785</v>
      </c>
      <c r="E75">
        <v>383423803</v>
      </c>
      <c r="F75">
        <v>2606167</v>
      </c>
      <c r="G75">
        <v>154429323</v>
      </c>
      <c r="H75" t="s">
        <v>13</v>
      </c>
      <c r="I75">
        <v>296747008</v>
      </c>
      <c r="J75">
        <v>296185856</v>
      </c>
      <c r="K75">
        <v>20561920</v>
      </c>
      <c r="L75">
        <v>20480</v>
      </c>
      <c r="M75">
        <v>15724544</v>
      </c>
      <c r="N75">
        <f>SUM(I75:M75)</f>
        <v>629239808</v>
      </c>
    </row>
    <row r="76" spans="1:14" x14ac:dyDescent="0.2">
      <c r="A76" t="s">
        <v>117</v>
      </c>
      <c r="B76">
        <v>1779031</v>
      </c>
      <c r="C76">
        <v>33554432</v>
      </c>
      <c r="D76">
        <v>308129786</v>
      </c>
      <c r="E76">
        <v>353998050</v>
      </c>
      <c r="F76">
        <v>2553789</v>
      </c>
      <c r="G76">
        <v>21825843</v>
      </c>
      <c r="H76" t="s">
        <v>32</v>
      </c>
      <c r="I76">
        <v>0</v>
      </c>
      <c r="J76">
        <v>0</v>
      </c>
      <c r="K76">
        <v>37318656</v>
      </c>
      <c r="L76">
        <v>4096</v>
      </c>
      <c r="M76">
        <v>0</v>
      </c>
      <c r="N76">
        <f>SUM(I76:M76)</f>
        <v>37322752</v>
      </c>
    </row>
    <row r="77" spans="1:14" x14ac:dyDescent="0.2">
      <c r="A77" t="s">
        <v>99</v>
      </c>
      <c r="B77">
        <v>1779031</v>
      </c>
      <c r="C77">
        <v>33554432</v>
      </c>
      <c r="D77">
        <v>281931294</v>
      </c>
      <c r="E77">
        <v>396096924</v>
      </c>
      <c r="F77">
        <v>2565197</v>
      </c>
      <c r="G77">
        <v>37764466</v>
      </c>
      <c r="H77" t="s">
        <v>13</v>
      </c>
      <c r="I77">
        <v>0</v>
      </c>
      <c r="J77">
        <v>0</v>
      </c>
      <c r="K77">
        <v>43905024</v>
      </c>
      <c r="L77">
        <v>4096</v>
      </c>
      <c r="M77">
        <v>0</v>
      </c>
      <c r="N77">
        <f>SUM(I77:M77)</f>
        <v>43909120</v>
      </c>
    </row>
    <row r="78" spans="1:14" x14ac:dyDescent="0.2">
      <c r="A78" t="s">
        <v>45</v>
      </c>
      <c r="B78">
        <v>1779031</v>
      </c>
      <c r="C78">
        <v>33554432</v>
      </c>
      <c r="D78">
        <v>302647802</v>
      </c>
      <c r="E78">
        <v>397204577</v>
      </c>
      <c r="F78">
        <v>2877780</v>
      </c>
      <c r="G78">
        <v>26607010</v>
      </c>
      <c r="H78" t="s">
        <v>32</v>
      </c>
      <c r="I78">
        <v>0</v>
      </c>
      <c r="J78">
        <v>0</v>
      </c>
      <c r="K78">
        <v>486694912</v>
      </c>
      <c r="L78">
        <v>20480</v>
      </c>
      <c r="M78">
        <v>14409728</v>
      </c>
      <c r="N78">
        <f>SUM(I78:M78)</f>
        <v>501125120</v>
      </c>
    </row>
    <row r="79" spans="1:14" x14ac:dyDescent="0.2">
      <c r="A79" t="s">
        <v>26</v>
      </c>
      <c r="B79">
        <v>1779031</v>
      </c>
      <c r="C79">
        <v>33554432</v>
      </c>
      <c r="D79">
        <v>278053671</v>
      </c>
      <c r="E79">
        <v>409826115</v>
      </c>
      <c r="F79">
        <v>2795462</v>
      </c>
      <c r="G79">
        <v>14580971</v>
      </c>
      <c r="H79" t="s">
        <v>13</v>
      </c>
      <c r="I79">
        <v>0</v>
      </c>
      <c r="J79">
        <v>0</v>
      </c>
      <c r="K79">
        <v>486264832</v>
      </c>
      <c r="L79">
        <v>20480</v>
      </c>
      <c r="M79">
        <v>16007168</v>
      </c>
      <c r="N79">
        <f>SUM(I79:M79)</f>
        <v>502292480</v>
      </c>
    </row>
    <row r="80" spans="1:14" x14ac:dyDescent="0.2">
      <c r="A80" t="s">
        <v>82</v>
      </c>
      <c r="B80">
        <v>3413614</v>
      </c>
      <c r="C80">
        <v>67108864</v>
      </c>
      <c r="D80">
        <v>611283087</v>
      </c>
      <c r="E80">
        <v>945217878</v>
      </c>
      <c r="F80">
        <v>5361159</v>
      </c>
      <c r="G80">
        <v>335417254</v>
      </c>
      <c r="H80" t="s">
        <v>32</v>
      </c>
      <c r="I80">
        <v>605908992</v>
      </c>
      <c r="J80">
        <v>606322688</v>
      </c>
      <c r="K80">
        <v>39657472</v>
      </c>
      <c r="L80">
        <v>20480</v>
      </c>
      <c r="M80">
        <v>43896832</v>
      </c>
      <c r="N80">
        <f>SUM(I80:M80)</f>
        <v>1295806464</v>
      </c>
    </row>
    <row r="81" spans="1:14" x14ac:dyDescent="0.2">
      <c r="A81" t="s">
        <v>64</v>
      </c>
      <c r="B81">
        <v>3413614</v>
      </c>
      <c r="C81">
        <v>67108864</v>
      </c>
      <c r="D81">
        <v>594708729</v>
      </c>
      <c r="E81">
        <v>958721948</v>
      </c>
      <c r="F81">
        <v>5285441</v>
      </c>
      <c r="G81">
        <v>356816904</v>
      </c>
      <c r="H81" t="s">
        <v>13</v>
      </c>
      <c r="I81">
        <v>605593600</v>
      </c>
      <c r="J81">
        <v>605376512</v>
      </c>
      <c r="K81">
        <v>40030208</v>
      </c>
      <c r="L81">
        <v>20480</v>
      </c>
      <c r="M81">
        <v>29917184</v>
      </c>
      <c r="N81">
        <f>SUM(I81:M81)</f>
        <v>1280937984</v>
      </c>
    </row>
    <row r="82" spans="1:14" x14ac:dyDescent="0.2">
      <c r="A82" t="s">
        <v>118</v>
      </c>
      <c r="B82">
        <v>3413614</v>
      </c>
      <c r="C82">
        <v>67108864</v>
      </c>
      <c r="D82">
        <v>603281623</v>
      </c>
      <c r="E82">
        <v>896080958</v>
      </c>
      <c r="F82">
        <v>5382461</v>
      </c>
      <c r="G82">
        <v>58263202</v>
      </c>
      <c r="H82" t="s">
        <v>32</v>
      </c>
      <c r="I82">
        <v>0</v>
      </c>
      <c r="J82">
        <v>0</v>
      </c>
      <c r="K82">
        <v>71393280</v>
      </c>
      <c r="L82">
        <v>4096</v>
      </c>
      <c r="M82">
        <v>0</v>
      </c>
      <c r="N82">
        <f>SUM(I82:M82)</f>
        <v>71397376</v>
      </c>
    </row>
    <row r="83" spans="1:14" x14ac:dyDescent="0.2">
      <c r="A83" t="s">
        <v>100</v>
      </c>
      <c r="B83">
        <v>3413614</v>
      </c>
      <c r="C83">
        <v>67108864</v>
      </c>
      <c r="D83">
        <v>567649083</v>
      </c>
      <c r="E83">
        <v>982627646</v>
      </c>
      <c r="F83">
        <v>4947703</v>
      </c>
      <c r="G83">
        <v>80173637</v>
      </c>
      <c r="H83" t="s">
        <v>13</v>
      </c>
      <c r="I83">
        <v>0</v>
      </c>
      <c r="J83">
        <v>0</v>
      </c>
      <c r="K83">
        <v>84865024</v>
      </c>
      <c r="L83">
        <v>4096</v>
      </c>
      <c r="M83">
        <v>0</v>
      </c>
      <c r="N83">
        <f>SUM(I83:M83)</f>
        <v>84869120</v>
      </c>
    </row>
    <row r="84" spans="1:14" x14ac:dyDescent="0.2">
      <c r="A84" t="s">
        <v>46</v>
      </c>
      <c r="B84">
        <v>3413614</v>
      </c>
      <c r="C84">
        <v>67108864</v>
      </c>
      <c r="D84">
        <v>605002037</v>
      </c>
      <c r="E84">
        <v>1018659132</v>
      </c>
      <c r="F84">
        <v>5350057</v>
      </c>
      <c r="G84">
        <v>54426142</v>
      </c>
      <c r="H84" t="s">
        <v>32</v>
      </c>
      <c r="I84">
        <v>0</v>
      </c>
      <c r="J84">
        <v>0</v>
      </c>
      <c r="K84">
        <v>1014767616</v>
      </c>
      <c r="L84">
        <v>20480</v>
      </c>
      <c r="M84">
        <v>27521024</v>
      </c>
      <c r="N84">
        <f>SUM(I84:M84)</f>
        <v>1042309120</v>
      </c>
    </row>
    <row r="85" spans="1:14" x14ac:dyDescent="0.2">
      <c r="A85" t="s">
        <v>27</v>
      </c>
      <c r="B85">
        <v>3413614</v>
      </c>
      <c r="C85">
        <v>67108864</v>
      </c>
      <c r="D85">
        <v>568573929</v>
      </c>
      <c r="E85">
        <v>1061669848</v>
      </c>
      <c r="F85">
        <v>5405699</v>
      </c>
      <c r="G85">
        <v>50180576</v>
      </c>
      <c r="H85" t="s">
        <v>13</v>
      </c>
      <c r="I85">
        <v>0</v>
      </c>
      <c r="J85">
        <v>0</v>
      </c>
      <c r="K85">
        <v>1009823744</v>
      </c>
      <c r="L85">
        <v>20480</v>
      </c>
      <c r="M85">
        <v>30576640</v>
      </c>
      <c r="N85">
        <f>SUM(I85:M85)</f>
        <v>1040420864</v>
      </c>
    </row>
    <row r="86" spans="1:14" x14ac:dyDescent="0.2">
      <c r="A86" t="s">
        <v>83</v>
      </c>
      <c r="B86">
        <v>6542703</v>
      </c>
      <c r="C86">
        <v>134217728</v>
      </c>
      <c r="D86">
        <v>1133115471</v>
      </c>
      <c r="E86">
        <v>1643236292</v>
      </c>
      <c r="F86">
        <v>10807987</v>
      </c>
      <c r="G86">
        <v>664204766</v>
      </c>
      <c r="H86" t="s">
        <v>32</v>
      </c>
      <c r="I86">
        <v>1255882752</v>
      </c>
      <c r="J86">
        <v>1256931328</v>
      </c>
      <c r="K86">
        <v>77246464</v>
      </c>
      <c r="L86">
        <v>20480</v>
      </c>
      <c r="M86">
        <v>84668416</v>
      </c>
      <c r="N86">
        <f>SUM(I86:M86)</f>
        <v>2674749440</v>
      </c>
    </row>
    <row r="87" spans="1:14" x14ac:dyDescent="0.2">
      <c r="A87" t="s">
        <v>65</v>
      </c>
      <c r="B87">
        <v>6542703</v>
      </c>
      <c r="C87">
        <v>134217728</v>
      </c>
      <c r="D87">
        <v>1126292379</v>
      </c>
      <c r="E87">
        <v>1767191574</v>
      </c>
      <c r="F87">
        <v>12258925</v>
      </c>
      <c r="G87">
        <v>710124302</v>
      </c>
      <c r="H87" t="s">
        <v>13</v>
      </c>
      <c r="I87">
        <v>1256701952</v>
      </c>
      <c r="J87">
        <v>1256697856</v>
      </c>
      <c r="K87">
        <v>76746752</v>
      </c>
      <c r="L87">
        <v>20480</v>
      </c>
      <c r="M87">
        <v>57442304</v>
      </c>
      <c r="N87">
        <f>SUM(I87:M87)</f>
        <v>2647609344</v>
      </c>
    </row>
    <row r="88" spans="1:14" x14ac:dyDescent="0.2">
      <c r="A88" t="s">
        <v>119</v>
      </c>
      <c r="B88">
        <v>6542703</v>
      </c>
      <c r="C88">
        <v>134217728</v>
      </c>
      <c r="D88">
        <v>1199344965</v>
      </c>
      <c r="E88">
        <v>1553541114</v>
      </c>
      <c r="F88">
        <v>10889551</v>
      </c>
      <c r="G88">
        <v>130091182</v>
      </c>
      <c r="H88" t="s">
        <v>32</v>
      </c>
      <c r="I88">
        <v>0</v>
      </c>
      <c r="J88">
        <v>0</v>
      </c>
      <c r="K88">
        <v>137953280</v>
      </c>
      <c r="L88">
        <v>4096</v>
      </c>
      <c r="M88">
        <v>0</v>
      </c>
      <c r="N88">
        <f>SUM(I88:M88)</f>
        <v>137957376</v>
      </c>
    </row>
    <row r="89" spans="1:14" x14ac:dyDescent="0.2">
      <c r="A89" t="s">
        <v>101</v>
      </c>
      <c r="B89">
        <v>6542703</v>
      </c>
      <c r="C89">
        <v>134217728</v>
      </c>
      <c r="D89">
        <v>1163225212</v>
      </c>
      <c r="E89">
        <v>1512532184</v>
      </c>
      <c r="F89">
        <v>11065438</v>
      </c>
      <c r="G89">
        <v>134189052</v>
      </c>
      <c r="H89" t="s">
        <v>13</v>
      </c>
      <c r="I89">
        <v>0</v>
      </c>
      <c r="J89">
        <v>0</v>
      </c>
      <c r="K89">
        <v>161939456</v>
      </c>
      <c r="L89">
        <v>4096</v>
      </c>
      <c r="M89">
        <v>0</v>
      </c>
      <c r="N89">
        <f>SUM(I89:M89)</f>
        <v>161943552</v>
      </c>
    </row>
    <row r="90" spans="1:14" x14ac:dyDescent="0.2">
      <c r="A90" t="s">
        <v>47</v>
      </c>
      <c r="B90">
        <v>6542703</v>
      </c>
      <c r="C90">
        <v>134217728</v>
      </c>
      <c r="D90">
        <v>1204051149</v>
      </c>
      <c r="E90">
        <v>1851779111</v>
      </c>
      <c r="F90">
        <v>11447901</v>
      </c>
      <c r="G90">
        <v>122724875</v>
      </c>
      <c r="H90" t="s">
        <v>32</v>
      </c>
      <c r="I90">
        <v>0</v>
      </c>
      <c r="J90">
        <v>0</v>
      </c>
      <c r="K90">
        <v>2031173632</v>
      </c>
      <c r="L90">
        <v>20480</v>
      </c>
      <c r="M90">
        <v>50499584</v>
      </c>
      <c r="N90">
        <f>SUM(I90:M90)</f>
        <v>2081693696</v>
      </c>
    </row>
    <row r="91" spans="1:14" x14ac:dyDescent="0.2">
      <c r="A91" t="s">
        <v>28</v>
      </c>
      <c r="B91">
        <v>6542703</v>
      </c>
      <c r="C91">
        <v>134217728</v>
      </c>
      <c r="D91">
        <v>1115517253</v>
      </c>
      <c r="E91">
        <v>1731278533</v>
      </c>
      <c r="F91">
        <v>11071316</v>
      </c>
      <c r="G91">
        <v>105773792</v>
      </c>
      <c r="H91" t="s">
        <v>13</v>
      </c>
      <c r="I91">
        <v>0</v>
      </c>
      <c r="J91">
        <v>0</v>
      </c>
      <c r="K91">
        <v>2034167808</v>
      </c>
      <c r="L91">
        <v>20480</v>
      </c>
      <c r="M91">
        <v>57184256</v>
      </c>
      <c r="N91">
        <f>SUM(I91:M91)</f>
        <v>2091372544</v>
      </c>
    </row>
    <row r="92" spans="1:14" x14ac:dyDescent="0.2">
      <c r="A92" t="s">
        <v>84</v>
      </c>
      <c r="B92">
        <v>12548264</v>
      </c>
      <c r="C92">
        <v>268435456</v>
      </c>
      <c r="D92">
        <v>2304821933</v>
      </c>
      <c r="E92">
        <v>2903125686</v>
      </c>
      <c r="F92">
        <v>21896257</v>
      </c>
      <c r="G92">
        <v>1449514598</v>
      </c>
      <c r="H92" t="s">
        <v>32</v>
      </c>
      <c r="I92">
        <v>2610786304</v>
      </c>
      <c r="J92">
        <v>2612072448</v>
      </c>
      <c r="K92">
        <v>157364224</v>
      </c>
      <c r="L92">
        <v>20480</v>
      </c>
      <c r="M92">
        <v>166981632</v>
      </c>
      <c r="N92">
        <f>SUM(I92:M92)</f>
        <v>5547225088</v>
      </c>
    </row>
    <row r="93" spans="1:14" x14ac:dyDescent="0.2">
      <c r="A93" t="s">
        <v>66</v>
      </c>
      <c r="B93">
        <v>12548264</v>
      </c>
      <c r="C93">
        <v>268435456</v>
      </c>
      <c r="D93">
        <v>2229454329</v>
      </c>
      <c r="E93">
        <v>2677197349</v>
      </c>
      <c r="F93">
        <v>22656436</v>
      </c>
      <c r="G93">
        <v>1442427089</v>
      </c>
      <c r="H93" t="s">
        <v>13</v>
      </c>
      <c r="I93">
        <v>2615209984</v>
      </c>
      <c r="J93">
        <v>2612838400</v>
      </c>
      <c r="K93">
        <v>157548544</v>
      </c>
      <c r="L93">
        <v>20480</v>
      </c>
      <c r="M93">
        <v>115941376</v>
      </c>
      <c r="N93">
        <f>SUM(I93:M93)</f>
        <v>5501558784</v>
      </c>
    </row>
    <row r="94" spans="1:14" x14ac:dyDescent="0.2">
      <c r="A94" t="s">
        <v>120</v>
      </c>
      <c r="B94">
        <v>12548264</v>
      </c>
      <c r="C94">
        <v>268435456</v>
      </c>
      <c r="D94">
        <v>2347892899</v>
      </c>
      <c r="E94">
        <v>2697758674</v>
      </c>
      <c r="F94">
        <v>21338600</v>
      </c>
      <c r="G94">
        <v>271539550</v>
      </c>
      <c r="H94" t="s">
        <v>32</v>
      </c>
      <c r="I94">
        <v>0</v>
      </c>
      <c r="J94">
        <v>0</v>
      </c>
      <c r="K94">
        <v>276586496</v>
      </c>
      <c r="L94">
        <v>4096</v>
      </c>
      <c r="M94">
        <v>0</v>
      </c>
      <c r="N94">
        <f>SUM(I94:M94)</f>
        <v>276590592</v>
      </c>
    </row>
    <row r="95" spans="1:14" x14ac:dyDescent="0.2">
      <c r="A95" t="s">
        <v>102</v>
      </c>
      <c r="B95">
        <v>12548264</v>
      </c>
      <c r="C95">
        <v>268435456</v>
      </c>
      <c r="D95">
        <v>2309730862</v>
      </c>
      <c r="E95">
        <v>2653162318</v>
      </c>
      <c r="F95">
        <v>22586100</v>
      </c>
      <c r="G95">
        <v>303298749</v>
      </c>
      <c r="H95" t="s">
        <v>13</v>
      </c>
      <c r="I95">
        <v>0</v>
      </c>
      <c r="J95">
        <v>0</v>
      </c>
      <c r="K95">
        <v>321744896</v>
      </c>
      <c r="L95">
        <v>4096</v>
      </c>
      <c r="M95">
        <v>0</v>
      </c>
      <c r="N95">
        <f>SUM(I95:M95)</f>
        <v>321748992</v>
      </c>
    </row>
    <row r="96" spans="1:14" x14ac:dyDescent="0.2">
      <c r="A96" t="s">
        <v>48</v>
      </c>
      <c r="B96">
        <v>12548264</v>
      </c>
      <c r="C96">
        <v>268435456</v>
      </c>
      <c r="D96">
        <v>2255588335</v>
      </c>
      <c r="E96">
        <v>3283384436</v>
      </c>
      <c r="F96">
        <v>22733747</v>
      </c>
      <c r="G96">
        <v>162325207</v>
      </c>
      <c r="H96" t="s">
        <v>32</v>
      </c>
      <c r="I96">
        <v>0</v>
      </c>
      <c r="J96">
        <v>0</v>
      </c>
      <c r="K96">
        <v>4166496256</v>
      </c>
      <c r="L96">
        <v>20480</v>
      </c>
      <c r="M96">
        <v>102502400</v>
      </c>
      <c r="N96">
        <f>SUM(I96:M96)</f>
        <v>4269019136</v>
      </c>
    </row>
    <row r="97" spans="1:14" x14ac:dyDescent="0.2">
      <c r="A97" t="s">
        <v>29</v>
      </c>
      <c r="B97">
        <v>12548264</v>
      </c>
      <c r="C97">
        <v>268435456</v>
      </c>
      <c r="D97">
        <v>2281761168</v>
      </c>
      <c r="E97">
        <v>3012350202</v>
      </c>
      <c r="F97">
        <v>23266335</v>
      </c>
      <c r="G97">
        <v>159659238</v>
      </c>
      <c r="H97" t="s">
        <v>13</v>
      </c>
      <c r="I97">
        <v>0</v>
      </c>
      <c r="J97">
        <v>0</v>
      </c>
      <c r="K97">
        <v>4160491520</v>
      </c>
      <c r="L97">
        <v>20480</v>
      </c>
      <c r="M97">
        <v>113733632</v>
      </c>
      <c r="N97">
        <f>SUM(I97:M97)</f>
        <v>4274245632</v>
      </c>
    </row>
    <row r="114" spans="2:8" x14ac:dyDescent="0.2">
      <c r="B114" t="s">
        <v>32</v>
      </c>
      <c r="C114" t="s">
        <v>85</v>
      </c>
      <c r="D114">
        <v>5364297728</v>
      </c>
      <c r="E114">
        <v>5367169024</v>
      </c>
      <c r="F114">
        <v>314634240</v>
      </c>
      <c r="G114">
        <v>20480</v>
      </c>
      <c r="H114">
        <v>324218880</v>
      </c>
    </row>
    <row r="115" spans="2:8" x14ac:dyDescent="0.2">
      <c r="B115" t="s">
        <v>13</v>
      </c>
      <c r="C115" t="s">
        <v>67</v>
      </c>
      <c r="D115">
        <v>5368532992</v>
      </c>
      <c r="E115">
        <v>5369356288</v>
      </c>
      <c r="F115">
        <v>314576896</v>
      </c>
      <c r="G115">
        <v>20480</v>
      </c>
      <c r="H115">
        <v>226942976</v>
      </c>
    </row>
    <row r="116" spans="2:8" x14ac:dyDescent="0.2">
      <c r="B116" t="s">
        <v>32</v>
      </c>
      <c r="C116" t="s">
        <v>121</v>
      </c>
      <c r="D116">
        <v>0</v>
      </c>
      <c r="E116">
        <v>0</v>
      </c>
      <c r="F116">
        <v>546861056</v>
      </c>
      <c r="G116">
        <v>4096</v>
      </c>
      <c r="H116">
        <v>0</v>
      </c>
    </row>
    <row r="117" spans="2:8" x14ac:dyDescent="0.2">
      <c r="B117" t="s">
        <v>13</v>
      </c>
      <c r="C117" t="s">
        <v>103</v>
      </c>
      <c r="D117">
        <v>0</v>
      </c>
      <c r="E117">
        <v>0</v>
      </c>
      <c r="F117">
        <v>629248000</v>
      </c>
      <c r="G117">
        <v>4096</v>
      </c>
      <c r="H117">
        <v>0</v>
      </c>
    </row>
    <row r="118" spans="2:8" x14ac:dyDescent="0.2">
      <c r="B118" t="s">
        <v>32</v>
      </c>
      <c r="C118" t="s">
        <v>49</v>
      </c>
      <c r="D118">
        <v>0</v>
      </c>
      <c r="E118">
        <v>0</v>
      </c>
      <c r="F118">
        <v>8720928768</v>
      </c>
      <c r="G118">
        <v>20480</v>
      </c>
      <c r="H118">
        <v>201162752</v>
      </c>
    </row>
    <row r="119" spans="2:8" x14ac:dyDescent="0.2">
      <c r="B119" t="s">
        <v>13</v>
      </c>
      <c r="C119" t="s">
        <v>30</v>
      </c>
      <c r="D119">
        <v>0</v>
      </c>
      <c r="E119">
        <v>0</v>
      </c>
      <c r="F119">
        <v>8695898112</v>
      </c>
      <c r="G119">
        <v>20480</v>
      </c>
      <c r="H119">
        <v>224636928</v>
      </c>
    </row>
    <row r="120" spans="2:8" x14ac:dyDescent="0.2">
      <c r="B120" t="s">
        <v>32</v>
      </c>
      <c r="C120" t="s">
        <v>86</v>
      </c>
      <c r="D120">
        <v>11050647552</v>
      </c>
      <c r="E120">
        <v>11048771584</v>
      </c>
      <c r="F120">
        <v>618385408</v>
      </c>
      <c r="G120">
        <v>20480</v>
      </c>
      <c r="H120">
        <v>623890432</v>
      </c>
    </row>
    <row r="121" spans="2:8" x14ac:dyDescent="0.2">
      <c r="B121" t="s">
        <v>13</v>
      </c>
      <c r="C121" t="s">
        <v>68</v>
      </c>
      <c r="D121">
        <v>11051044864</v>
      </c>
      <c r="E121">
        <v>11051769856</v>
      </c>
      <c r="F121">
        <v>618627072</v>
      </c>
      <c r="G121">
        <v>20480</v>
      </c>
      <c r="H121">
        <v>440508416</v>
      </c>
    </row>
    <row r="122" spans="2:8" x14ac:dyDescent="0.2">
      <c r="B122" t="s">
        <v>32</v>
      </c>
      <c r="C122" t="s">
        <v>122</v>
      </c>
      <c r="D122">
        <v>0</v>
      </c>
      <c r="E122">
        <v>0</v>
      </c>
      <c r="F122">
        <v>1065963520</v>
      </c>
      <c r="G122">
        <v>4096</v>
      </c>
      <c r="H122">
        <v>0</v>
      </c>
    </row>
    <row r="123" spans="2:8" x14ac:dyDescent="0.2">
      <c r="B123" t="s">
        <v>13</v>
      </c>
      <c r="C123" t="s">
        <v>104</v>
      </c>
      <c r="D123">
        <v>0</v>
      </c>
      <c r="E123">
        <v>0</v>
      </c>
      <c r="F123">
        <v>1224757248</v>
      </c>
      <c r="G123">
        <v>4096</v>
      </c>
      <c r="H123">
        <v>0</v>
      </c>
    </row>
    <row r="124" spans="2:8" x14ac:dyDescent="0.2">
      <c r="B124" t="s">
        <v>32</v>
      </c>
      <c r="C124" t="s">
        <v>50</v>
      </c>
      <c r="D124">
        <v>0</v>
      </c>
      <c r="E124">
        <v>0</v>
      </c>
      <c r="F124">
        <v>17708290048</v>
      </c>
      <c r="G124">
        <v>20480</v>
      </c>
      <c r="H124">
        <v>387538944</v>
      </c>
    </row>
    <row r="125" spans="2:8" x14ac:dyDescent="0.2">
      <c r="B125" t="s">
        <v>13</v>
      </c>
      <c r="C125" t="s">
        <v>31</v>
      </c>
      <c r="D125">
        <v>0</v>
      </c>
      <c r="E125">
        <v>0</v>
      </c>
      <c r="F125">
        <v>17718583296</v>
      </c>
      <c r="G125">
        <v>20480</v>
      </c>
      <c r="H125">
        <v>439451648</v>
      </c>
    </row>
  </sheetData>
  <sortState xmlns:xlrd2="http://schemas.microsoft.com/office/spreadsheetml/2017/richdata2" ref="A2:G97">
    <sortCondition ref="A2:A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2238-2756-5C43-8324-9DC88E6DFCCA}">
  <dimension ref="A1:H109"/>
  <sheetViews>
    <sheetView workbookViewId="0">
      <selection sqref="A1:H109"/>
    </sheetView>
  </sheetViews>
  <sheetFormatPr baseColWidth="10" defaultRowHeight="16" x14ac:dyDescent="0.2"/>
  <cols>
    <col min="2" max="2" width="21.1640625" bestFit="1" customWidth="1"/>
    <col min="3" max="5" width="12.1640625" bestFit="1" customWidth="1"/>
    <col min="6" max="6" width="9.6640625" bestFit="1" customWidth="1"/>
    <col min="7" max="7" width="10.1640625" bestFit="1" customWidth="1"/>
    <col min="8" max="8" width="12.1640625" bestFit="1" customWidth="1"/>
  </cols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123</v>
      </c>
    </row>
    <row r="2" spans="1:8" x14ac:dyDescent="0.2">
      <c r="A2" t="s">
        <v>32</v>
      </c>
      <c r="B2" t="s">
        <v>69</v>
      </c>
      <c r="C2">
        <v>57344</v>
      </c>
      <c r="D2">
        <v>57344</v>
      </c>
      <c r="E2">
        <v>24576</v>
      </c>
      <c r="F2">
        <v>20480</v>
      </c>
      <c r="G2">
        <v>24576</v>
      </c>
      <c r="H2">
        <f>SUM(C2:G2)</f>
        <v>184320</v>
      </c>
    </row>
    <row r="3" spans="1:8" x14ac:dyDescent="0.2">
      <c r="A3" t="s">
        <v>13</v>
      </c>
      <c r="B3" t="s">
        <v>51</v>
      </c>
      <c r="C3">
        <v>57344</v>
      </c>
      <c r="D3">
        <v>57344</v>
      </c>
      <c r="E3">
        <v>24576</v>
      </c>
      <c r="F3">
        <v>20480</v>
      </c>
      <c r="G3">
        <v>24576</v>
      </c>
      <c r="H3">
        <f>SUM(C3:G3)</f>
        <v>184320</v>
      </c>
    </row>
    <row r="4" spans="1:8" x14ac:dyDescent="0.2">
      <c r="A4" t="s">
        <v>32</v>
      </c>
      <c r="B4" t="s">
        <v>105</v>
      </c>
      <c r="C4">
        <v>0</v>
      </c>
      <c r="D4">
        <v>0</v>
      </c>
      <c r="E4">
        <v>28672</v>
      </c>
      <c r="F4">
        <v>4096</v>
      </c>
      <c r="G4">
        <v>0</v>
      </c>
      <c r="H4">
        <f>SUM(C4:G4)</f>
        <v>32768</v>
      </c>
    </row>
    <row r="5" spans="1:8" x14ac:dyDescent="0.2">
      <c r="A5" t="s">
        <v>13</v>
      </c>
      <c r="B5" t="s">
        <v>87</v>
      </c>
      <c r="C5">
        <v>0</v>
      </c>
      <c r="D5">
        <v>828672</v>
      </c>
      <c r="E5">
        <v>4096</v>
      </c>
      <c r="F5">
        <v>0</v>
      </c>
      <c r="H5">
        <f>SUM(C5:G5)</f>
        <v>832768</v>
      </c>
    </row>
    <row r="6" spans="1:8" x14ac:dyDescent="0.2">
      <c r="A6" t="s">
        <v>32</v>
      </c>
      <c r="B6" t="s">
        <v>33</v>
      </c>
      <c r="C6">
        <v>0</v>
      </c>
      <c r="D6">
        <v>0</v>
      </c>
      <c r="E6">
        <v>77824</v>
      </c>
      <c r="F6">
        <v>20480</v>
      </c>
      <c r="G6">
        <v>20480</v>
      </c>
      <c r="H6">
        <f>SUM(C6:G6)</f>
        <v>118784</v>
      </c>
    </row>
    <row r="7" spans="1:8" x14ac:dyDescent="0.2">
      <c r="A7" t="s">
        <v>13</v>
      </c>
      <c r="B7" t="s">
        <v>14</v>
      </c>
      <c r="C7">
        <v>0</v>
      </c>
      <c r="D7">
        <v>0</v>
      </c>
      <c r="E7">
        <v>77824</v>
      </c>
      <c r="F7">
        <v>20480</v>
      </c>
      <c r="G7">
        <v>24576</v>
      </c>
      <c r="H7">
        <f>SUM(C7:G7)</f>
        <v>122880</v>
      </c>
    </row>
    <row r="8" spans="1:8" x14ac:dyDescent="0.2">
      <c r="A8" t="s">
        <v>32</v>
      </c>
      <c r="B8" t="s">
        <v>70</v>
      </c>
      <c r="C8">
        <v>102400</v>
      </c>
      <c r="D8">
        <v>102400</v>
      </c>
      <c r="E8">
        <v>28672</v>
      </c>
      <c r="F8">
        <v>20480</v>
      </c>
      <c r="G8">
        <v>32768</v>
      </c>
      <c r="H8">
        <f>SUM(C8:G8)</f>
        <v>286720</v>
      </c>
    </row>
    <row r="9" spans="1:8" x14ac:dyDescent="0.2">
      <c r="A9" t="s">
        <v>13</v>
      </c>
      <c r="B9" t="s">
        <v>52</v>
      </c>
      <c r="C9">
        <v>102400</v>
      </c>
      <c r="D9">
        <v>102400</v>
      </c>
      <c r="E9">
        <v>28672</v>
      </c>
      <c r="F9">
        <v>20480</v>
      </c>
      <c r="G9">
        <v>28672</v>
      </c>
      <c r="H9">
        <f>SUM(C9:G9)</f>
        <v>282624</v>
      </c>
    </row>
    <row r="10" spans="1:8" x14ac:dyDescent="0.2">
      <c r="A10" t="s">
        <v>32</v>
      </c>
      <c r="B10" t="s">
        <v>106</v>
      </c>
      <c r="C10">
        <v>0</v>
      </c>
      <c r="D10">
        <v>0</v>
      </c>
      <c r="E10">
        <v>36864</v>
      </c>
      <c r="F10">
        <v>4096</v>
      </c>
      <c r="G10">
        <v>0</v>
      </c>
      <c r="H10">
        <f>SUM(C10:G10)</f>
        <v>40960</v>
      </c>
    </row>
    <row r="11" spans="1:8" x14ac:dyDescent="0.2">
      <c r="A11" t="s">
        <v>13</v>
      </c>
      <c r="B11" t="s">
        <v>88</v>
      </c>
      <c r="C11">
        <v>0</v>
      </c>
      <c r="D11">
        <v>0</v>
      </c>
      <c r="E11">
        <v>40960</v>
      </c>
      <c r="F11">
        <v>4096</v>
      </c>
      <c r="G11">
        <v>0</v>
      </c>
      <c r="H11">
        <f>SUM(C11:G11)</f>
        <v>45056</v>
      </c>
    </row>
    <row r="12" spans="1:8" x14ac:dyDescent="0.2">
      <c r="A12" t="s">
        <v>32</v>
      </c>
      <c r="B12" t="s">
        <v>34</v>
      </c>
      <c r="C12">
        <v>0</v>
      </c>
      <c r="D12">
        <v>0</v>
      </c>
      <c r="E12">
        <v>147456</v>
      </c>
      <c r="F12">
        <v>20480</v>
      </c>
      <c r="G12">
        <v>24576</v>
      </c>
      <c r="H12">
        <f>SUM(C12:G12)</f>
        <v>192512</v>
      </c>
    </row>
    <row r="13" spans="1:8" x14ac:dyDescent="0.2">
      <c r="A13" t="s">
        <v>13</v>
      </c>
      <c r="B13" t="s">
        <v>15</v>
      </c>
      <c r="C13">
        <v>0</v>
      </c>
      <c r="D13">
        <v>0</v>
      </c>
      <c r="E13">
        <v>147456</v>
      </c>
      <c r="F13">
        <v>20480</v>
      </c>
      <c r="G13">
        <v>28672</v>
      </c>
      <c r="H13">
        <f>SUM(C13:G13)</f>
        <v>196608</v>
      </c>
    </row>
    <row r="14" spans="1:8" x14ac:dyDescent="0.2">
      <c r="A14" t="s">
        <v>32</v>
      </c>
      <c r="B14" t="s">
        <v>71</v>
      </c>
      <c r="C14">
        <v>200704</v>
      </c>
      <c r="D14">
        <v>200704</v>
      </c>
      <c r="E14">
        <v>36864</v>
      </c>
      <c r="F14">
        <v>20480</v>
      </c>
      <c r="G14">
        <v>45056</v>
      </c>
      <c r="H14">
        <f>SUM(C14:G14)</f>
        <v>503808</v>
      </c>
    </row>
    <row r="15" spans="1:8" x14ac:dyDescent="0.2">
      <c r="A15" t="s">
        <v>13</v>
      </c>
      <c r="B15" t="s">
        <v>53</v>
      </c>
      <c r="C15">
        <v>200704</v>
      </c>
      <c r="D15">
        <v>200704</v>
      </c>
      <c r="E15">
        <v>36864</v>
      </c>
      <c r="F15">
        <v>20480</v>
      </c>
      <c r="G15">
        <v>32768</v>
      </c>
      <c r="H15">
        <f>SUM(C15:G15)</f>
        <v>491520</v>
      </c>
    </row>
    <row r="16" spans="1:8" x14ac:dyDescent="0.2">
      <c r="A16" t="s">
        <v>32</v>
      </c>
      <c r="B16" t="s">
        <v>107</v>
      </c>
      <c r="C16">
        <v>0</v>
      </c>
      <c r="D16">
        <v>0</v>
      </c>
      <c r="E16">
        <v>53248</v>
      </c>
      <c r="F16">
        <v>4096</v>
      </c>
      <c r="G16">
        <v>0</v>
      </c>
      <c r="H16">
        <f>SUM(C16:G16)</f>
        <v>57344</v>
      </c>
    </row>
    <row r="17" spans="1:8" x14ac:dyDescent="0.2">
      <c r="A17" t="s">
        <v>13</v>
      </c>
      <c r="B17" t="s">
        <v>89</v>
      </c>
      <c r="C17">
        <v>0</v>
      </c>
      <c r="D17">
        <v>0</v>
      </c>
      <c r="E17">
        <v>61440</v>
      </c>
      <c r="F17">
        <v>4096</v>
      </c>
      <c r="G17">
        <v>0</v>
      </c>
      <c r="H17">
        <f>SUM(C17:G17)</f>
        <v>65536</v>
      </c>
    </row>
    <row r="18" spans="1:8" x14ac:dyDescent="0.2">
      <c r="A18" t="s">
        <v>32</v>
      </c>
      <c r="B18" t="s">
        <v>35</v>
      </c>
      <c r="C18">
        <v>0</v>
      </c>
      <c r="D18">
        <v>0</v>
      </c>
      <c r="E18">
        <v>299008</v>
      </c>
      <c r="F18">
        <v>20480</v>
      </c>
      <c r="G18">
        <v>32768</v>
      </c>
      <c r="H18">
        <f>SUM(C18:G18)</f>
        <v>352256</v>
      </c>
    </row>
    <row r="19" spans="1:8" x14ac:dyDescent="0.2">
      <c r="A19" t="s">
        <v>13</v>
      </c>
      <c r="B19" t="s">
        <v>16</v>
      </c>
      <c r="C19">
        <v>0</v>
      </c>
      <c r="D19">
        <v>0</v>
      </c>
      <c r="E19">
        <v>299008</v>
      </c>
      <c r="F19">
        <v>20480</v>
      </c>
      <c r="G19">
        <v>32768</v>
      </c>
      <c r="H19">
        <f>SUM(C19:G19)</f>
        <v>352256</v>
      </c>
    </row>
    <row r="20" spans="1:8" x14ac:dyDescent="0.2">
      <c r="A20" t="s">
        <v>32</v>
      </c>
      <c r="B20" t="s">
        <v>72</v>
      </c>
      <c r="C20">
        <v>393216</v>
      </c>
      <c r="D20">
        <v>393216</v>
      </c>
      <c r="E20">
        <v>57344</v>
      </c>
      <c r="F20">
        <v>20480</v>
      </c>
      <c r="G20">
        <v>69632</v>
      </c>
      <c r="H20">
        <f>SUM(C20:G20)</f>
        <v>933888</v>
      </c>
    </row>
    <row r="21" spans="1:8" x14ac:dyDescent="0.2">
      <c r="A21" t="s">
        <v>13</v>
      </c>
      <c r="B21" t="s">
        <v>54</v>
      </c>
      <c r="C21">
        <v>393216</v>
      </c>
      <c r="D21">
        <v>393216</v>
      </c>
      <c r="E21">
        <v>57344</v>
      </c>
      <c r="F21">
        <v>20480</v>
      </c>
      <c r="G21">
        <v>49152</v>
      </c>
      <c r="H21">
        <f>SUM(C21:G21)</f>
        <v>913408</v>
      </c>
    </row>
    <row r="22" spans="1:8" x14ac:dyDescent="0.2">
      <c r="A22" t="s">
        <v>32</v>
      </c>
      <c r="B22" t="s">
        <v>108</v>
      </c>
      <c r="C22">
        <v>0</v>
      </c>
      <c r="D22">
        <v>0</v>
      </c>
      <c r="E22">
        <v>90112</v>
      </c>
      <c r="F22">
        <v>4096</v>
      </c>
      <c r="G22">
        <v>0</v>
      </c>
      <c r="H22">
        <f>SUM(C22:G22)</f>
        <v>94208</v>
      </c>
    </row>
    <row r="23" spans="1:8" x14ac:dyDescent="0.2">
      <c r="A23" t="s">
        <v>13</v>
      </c>
      <c r="B23" t="s">
        <v>90</v>
      </c>
      <c r="C23">
        <v>0</v>
      </c>
      <c r="D23">
        <v>0</v>
      </c>
      <c r="E23">
        <v>114688</v>
      </c>
      <c r="F23">
        <v>4096</v>
      </c>
      <c r="G23">
        <v>0</v>
      </c>
      <c r="H23">
        <f>SUM(C23:G23)</f>
        <v>118784</v>
      </c>
    </row>
    <row r="24" spans="1:8" x14ac:dyDescent="0.2">
      <c r="A24" t="s">
        <v>32</v>
      </c>
      <c r="B24" t="s">
        <v>36</v>
      </c>
      <c r="C24">
        <v>0</v>
      </c>
      <c r="D24">
        <v>0</v>
      </c>
      <c r="E24">
        <v>593920</v>
      </c>
      <c r="F24">
        <v>20480</v>
      </c>
      <c r="G24">
        <v>45056</v>
      </c>
      <c r="H24">
        <f>SUM(C24:G24)</f>
        <v>659456</v>
      </c>
    </row>
    <row r="25" spans="1:8" x14ac:dyDescent="0.2">
      <c r="A25" t="s">
        <v>13</v>
      </c>
      <c r="B25" t="s">
        <v>17</v>
      </c>
      <c r="C25">
        <v>0</v>
      </c>
      <c r="D25">
        <v>0</v>
      </c>
      <c r="E25">
        <v>593920</v>
      </c>
      <c r="F25">
        <v>20480</v>
      </c>
      <c r="G25">
        <v>49152</v>
      </c>
      <c r="H25">
        <f>SUM(C25:G25)</f>
        <v>663552</v>
      </c>
    </row>
    <row r="26" spans="1:8" x14ac:dyDescent="0.2">
      <c r="A26" t="s">
        <v>32</v>
      </c>
      <c r="B26" t="s">
        <v>73</v>
      </c>
      <c r="C26">
        <v>811008</v>
      </c>
      <c r="D26">
        <v>811008</v>
      </c>
      <c r="E26">
        <v>98304</v>
      </c>
      <c r="F26">
        <v>20480</v>
      </c>
      <c r="G26">
        <v>118784</v>
      </c>
      <c r="H26">
        <f>SUM(C26:G26)</f>
        <v>1859584</v>
      </c>
    </row>
    <row r="27" spans="1:8" x14ac:dyDescent="0.2">
      <c r="A27" t="s">
        <v>13</v>
      </c>
      <c r="B27" t="s">
        <v>55</v>
      </c>
      <c r="C27">
        <v>811008</v>
      </c>
      <c r="D27">
        <v>811008</v>
      </c>
      <c r="E27">
        <v>102400</v>
      </c>
      <c r="F27">
        <v>20480</v>
      </c>
      <c r="G27">
        <v>81920</v>
      </c>
      <c r="H27">
        <f>SUM(C27:G27)</f>
        <v>1826816</v>
      </c>
    </row>
    <row r="28" spans="1:8" x14ac:dyDescent="0.2">
      <c r="A28" t="s">
        <v>32</v>
      </c>
      <c r="B28" t="s">
        <v>109</v>
      </c>
      <c r="C28">
        <v>0</v>
      </c>
      <c r="D28">
        <v>0</v>
      </c>
      <c r="E28">
        <v>167936</v>
      </c>
      <c r="F28">
        <v>4096</v>
      </c>
      <c r="G28">
        <v>0</v>
      </c>
      <c r="H28">
        <f>SUM(C28:G28)</f>
        <v>172032</v>
      </c>
    </row>
    <row r="29" spans="1:8" x14ac:dyDescent="0.2">
      <c r="A29" t="s">
        <v>13</v>
      </c>
      <c r="B29" t="s">
        <v>91</v>
      </c>
      <c r="C29">
        <v>0</v>
      </c>
      <c r="D29">
        <v>0</v>
      </c>
      <c r="E29">
        <v>196608</v>
      </c>
      <c r="F29">
        <v>4096</v>
      </c>
      <c r="G29">
        <v>0</v>
      </c>
      <c r="H29">
        <f>SUM(C29:G29)</f>
        <v>200704</v>
      </c>
    </row>
    <row r="30" spans="1:8" x14ac:dyDescent="0.2">
      <c r="A30" t="s">
        <v>32</v>
      </c>
      <c r="B30" t="s">
        <v>37</v>
      </c>
      <c r="C30">
        <v>0</v>
      </c>
      <c r="D30">
        <v>0</v>
      </c>
      <c r="E30">
        <v>1425408</v>
      </c>
      <c r="F30">
        <v>20480</v>
      </c>
      <c r="G30">
        <v>69632</v>
      </c>
      <c r="H30">
        <f>SUM(C30:G30)</f>
        <v>1515520</v>
      </c>
    </row>
    <row r="31" spans="1:8" x14ac:dyDescent="0.2">
      <c r="A31" t="s">
        <v>13</v>
      </c>
      <c r="B31" t="s">
        <v>18</v>
      </c>
      <c r="C31">
        <v>0</v>
      </c>
      <c r="D31">
        <v>0</v>
      </c>
      <c r="E31">
        <v>1777664</v>
      </c>
      <c r="F31">
        <v>20480</v>
      </c>
      <c r="G31">
        <v>81920</v>
      </c>
      <c r="H31">
        <f>SUM(C31:G31)</f>
        <v>1880064</v>
      </c>
    </row>
    <row r="32" spans="1:8" x14ac:dyDescent="0.2">
      <c r="A32" t="s">
        <v>32</v>
      </c>
      <c r="B32" t="s">
        <v>74</v>
      </c>
      <c r="C32">
        <v>1794048</v>
      </c>
      <c r="D32">
        <v>1777664</v>
      </c>
      <c r="E32">
        <v>184320</v>
      </c>
      <c r="F32">
        <v>20480</v>
      </c>
      <c r="G32">
        <v>221184</v>
      </c>
      <c r="H32">
        <f>SUM(C32:G32)</f>
        <v>3997696</v>
      </c>
    </row>
    <row r="33" spans="1:8" x14ac:dyDescent="0.2">
      <c r="A33" t="s">
        <v>13</v>
      </c>
      <c r="B33" t="s">
        <v>56</v>
      </c>
      <c r="C33">
        <v>1761280</v>
      </c>
      <c r="D33">
        <v>1802240</v>
      </c>
      <c r="E33">
        <v>180224</v>
      </c>
      <c r="F33">
        <v>20480</v>
      </c>
      <c r="G33">
        <v>147456</v>
      </c>
      <c r="H33">
        <f>SUM(C33:G33)</f>
        <v>3911680</v>
      </c>
    </row>
    <row r="34" spans="1:8" x14ac:dyDescent="0.2">
      <c r="A34" t="s">
        <v>32</v>
      </c>
      <c r="B34" t="s">
        <v>110</v>
      </c>
      <c r="C34">
        <v>0</v>
      </c>
      <c r="D34">
        <v>0</v>
      </c>
      <c r="E34">
        <v>307200</v>
      </c>
      <c r="F34">
        <v>4096</v>
      </c>
      <c r="G34">
        <v>0</v>
      </c>
      <c r="H34">
        <f>SUM(C34:G34)</f>
        <v>311296</v>
      </c>
    </row>
    <row r="35" spans="1:8" x14ac:dyDescent="0.2">
      <c r="A35" t="s">
        <v>13</v>
      </c>
      <c r="B35" t="s">
        <v>92</v>
      </c>
      <c r="C35">
        <v>0</v>
      </c>
      <c r="D35">
        <v>0</v>
      </c>
      <c r="E35">
        <v>389120</v>
      </c>
      <c r="F35">
        <v>4096</v>
      </c>
      <c r="G35">
        <v>0</v>
      </c>
      <c r="H35">
        <f>SUM(C35:G35)</f>
        <v>393216</v>
      </c>
    </row>
    <row r="36" spans="1:8" x14ac:dyDescent="0.2">
      <c r="A36" t="s">
        <v>32</v>
      </c>
      <c r="B36" t="s">
        <v>38</v>
      </c>
      <c r="C36">
        <v>0</v>
      </c>
      <c r="D36">
        <v>0</v>
      </c>
      <c r="E36">
        <v>2834432</v>
      </c>
      <c r="F36">
        <v>20480</v>
      </c>
      <c r="G36">
        <v>126976</v>
      </c>
      <c r="H36">
        <f>SUM(C36:G36)</f>
        <v>2981888</v>
      </c>
    </row>
    <row r="37" spans="1:8" x14ac:dyDescent="0.2">
      <c r="A37" t="s">
        <v>13</v>
      </c>
      <c r="B37" t="s">
        <v>19</v>
      </c>
      <c r="C37">
        <v>0</v>
      </c>
      <c r="D37">
        <v>0</v>
      </c>
      <c r="E37">
        <v>2973696</v>
      </c>
      <c r="F37">
        <v>20480</v>
      </c>
      <c r="G37">
        <v>147456</v>
      </c>
      <c r="H37">
        <f>SUM(C37:G37)</f>
        <v>3141632</v>
      </c>
    </row>
    <row r="38" spans="1:8" x14ac:dyDescent="0.2">
      <c r="A38" t="s">
        <v>32</v>
      </c>
      <c r="B38" t="s">
        <v>75</v>
      </c>
      <c r="C38">
        <v>3633152</v>
      </c>
      <c r="D38">
        <v>3604480</v>
      </c>
      <c r="E38">
        <v>352256</v>
      </c>
      <c r="F38">
        <v>20480</v>
      </c>
      <c r="G38">
        <v>454656</v>
      </c>
      <c r="H38">
        <f>SUM(C38:G38)</f>
        <v>8065024</v>
      </c>
    </row>
    <row r="39" spans="1:8" x14ac:dyDescent="0.2">
      <c r="A39" t="s">
        <v>13</v>
      </c>
      <c r="B39" t="s">
        <v>57</v>
      </c>
      <c r="C39">
        <v>3653632</v>
      </c>
      <c r="D39">
        <v>3674112</v>
      </c>
      <c r="E39">
        <v>344064</v>
      </c>
      <c r="F39">
        <v>20480</v>
      </c>
      <c r="G39">
        <v>299008</v>
      </c>
      <c r="H39">
        <f>SUM(C39:G39)</f>
        <v>7991296</v>
      </c>
    </row>
    <row r="40" spans="1:8" x14ac:dyDescent="0.2">
      <c r="A40" t="s">
        <v>32</v>
      </c>
      <c r="B40" t="s">
        <v>111</v>
      </c>
      <c r="C40">
        <v>0</v>
      </c>
      <c r="D40">
        <v>0</v>
      </c>
      <c r="E40">
        <v>663552</v>
      </c>
      <c r="F40">
        <v>4096</v>
      </c>
      <c r="G40">
        <v>0</v>
      </c>
      <c r="H40">
        <f>SUM(C40:G40)</f>
        <v>667648</v>
      </c>
    </row>
    <row r="41" spans="1:8" x14ac:dyDescent="0.2">
      <c r="A41" t="s">
        <v>13</v>
      </c>
      <c r="B41" t="s">
        <v>93</v>
      </c>
      <c r="C41">
        <v>0</v>
      </c>
      <c r="D41">
        <v>0</v>
      </c>
      <c r="E41">
        <v>823296</v>
      </c>
      <c r="F41">
        <v>4096</v>
      </c>
      <c r="G41">
        <v>0</v>
      </c>
      <c r="H41">
        <f>SUM(C41:G41)</f>
        <v>827392</v>
      </c>
    </row>
    <row r="42" spans="1:8" x14ac:dyDescent="0.2">
      <c r="A42" t="s">
        <v>32</v>
      </c>
      <c r="B42" t="s">
        <v>39</v>
      </c>
      <c r="C42">
        <v>0</v>
      </c>
      <c r="D42">
        <v>0</v>
      </c>
      <c r="E42">
        <v>6393856</v>
      </c>
      <c r="F42">
        <v>20480</v>
      </c>
      <c r="G42">
        <v>331776</v>
      </c>
      <c r="H42">
        <f>SUM(C42:G42)</f>
        <v>6746112</v>
      </c>
    </row>
    <row r="43" spans="1:8" x14ac:dyDescent="0.2">
      <c r="A43" t="s">
        <v>13</v>
      </c>
      <c r="B43" t="s">
        <v>20</v>
      </c>
      <c r="C43">
        <v>0</v>
      </c>
      <c r="D43">
        <v>0</v>
      </c>
      <c r="E43">
        <v>5992448</v>
      </c>
      <c r="F43">
        <v>20480</v>
      </c>
      <c r="G43">
        <v>303104</v>
      </c>
      <c r="H43">
        <f>SUM(C43:G43)</f>
        <v>6316032</v>
      </c>
    </row>
    <row r="44" spans="1:8" x14ac:dyDescent="0.2">
      <c r="A44" t="s">
        <v>32</v>
      </c>
      <c r="B44" t="s">
        <v>76</v>
      </c>
      <c r="C44">
        <v>7471104</v>
      </c>
      <c r="D44">
        <v>7483392</v>
      </c>
      <c r="E44">
        <v>724992</v>
      </c>
      <c r="F44">
        <v>20480</v>
      </c>
      <c r="G44">
        <v>876544</v>
      </c>
      <c r="H44">
        <f>SUM(C44:G44)</f>
        <v>16576512</v>
      </c>
    </row>
    <row r="45" spans="1:8" x14ac:dyDescent="0.2">
      <c r="A45" t="s">
        <v>13</v>
      </c>
      <c r="B45" t="s">
        <v>58</v>
      </c>
      <c r="C45">
        <v>7667712</v>
      </c>
      <c r="D45">
        <v>7639040</v>
      </c>
      <c r="E45">
        <v>729088</v>
      </c>
      <c r="F45">
        <v>20480</v>
      </c>
      <c r="G45">
        <v>602112</v>
      </c>
      <c r="H45">
        <f>SUM(C45:G45)</f>
        <v>16658432</v>
      </c>
    </row>
    <row r="46" spans="1:8" x14ac:dyDescent="0.2">
      <c r="A46" t="s">
        <v>32</v>
      </c>
      <c r="B46" t="s">
        <v>112</v>
      </c>
      <c r="C46">
        <v>0</v>
      </c>
      <c r="D46">
        <v>0</v>
      </c>
      <c r="E46">
        <v>1294336</v>
      </c>
      <c r="F46">
        <v>4096</v>
      </c>
      <c r="G46">
        <v>0</v>
      </c>
      <c r="H46">
        <f>SUM(C46:G46)</f>
        <v>1298432</v>
      </c>
    </row>
    <row r="47" spans="1:8" x14ac:dyDescent="0.2">
      <c r="A47" t="s">
        <v>13</v>
      </c>
      <c r="B47" t="s">
        <v>94</v>
      </c>
      <c r="C47">
        <v>0</v>
      </c>
      <c r="D47">
        <v>0</v>
      </c>
      <c r="E47">
        <v>1531904</v>
      </c>
      <c r="F47">
        <v>4096</v>
      </c>
      <c r="G47">
        <v>0</v>
      </c>
      <c r="H47">
        <f>SUM(C47:G47)</f>
        <v>1536000</v>
      </c>
    </row>
    <row r="48" spans="1:8" x14ac:dyDescent="0.2">
      <c r="A48" t="s">
        <v>32</v>
      </c>
      <c r="B48" t="s">
        <v>40</v>
      </c>
      <c r="C48">
        <v>0</v>
      </c>
      <c r="D48">
        <v>0</v>
      </c>
      <c r="E48">
        <v>12378112</v>
      </c>
      <c r="F48">
        <v>20480</v>
      </c>
      <c r="G48">
        <v>458752</v>
      </c>
      <c r="H48">
        <f>SUM(C48:G48)</f>
        <v>12857344</v>
      </c>
    </row>
    <row r="49" spans="1:8" x14ac:dyDescent="0.2">
      <c r="A49" t="s">
        <v>13</v>
      </c>
      <c r="B49" t="s">
        <v>21</v>
      </c>
      <c r="C49">
        <v>0</v>
      </c>
      <c r="D49">
        <v>0</v>
      </c>
      <c r="E49">
        <v>12857344</v>
      </c>
      <c r="F49">
        <v>20480</v>
      </c>
      <c r="G49">
        <v>544768</v>
      </c>
      <c r="H49">
        <f>SUM(C49:G49)</f>
        <v>13422592</v>
      </c>
    </row>
    <row r="50" spans="1:8" x14ac:dyDescent="0.2">
      <c r="A50" t="s">
        <v>32</v>
      </c>
      <c r="B50" t="s">
        <v>77</v>
      </c>
      <c r="C50">
        <v>15970304</v>
      </c>
      <c r="D50">
        <v>16060416</v>
      </c>
      <c r="E50">
        <v>1466368</v>
      </c>
      <c r="F50">
        <v>20480</v>
      </c>
      <c r="G50">
        <v>1740800</v>
      </c>
      <c r="H50">
        <f>SUM(C50:G50)</f>
        <v>35258368</v>
      </c>
    </row>
    <row r="51" spans="1:8" x14ac:dyDescent="0.2">
      <c r="A51" t="s">
        <v>13</v>
      </c>
      <c r="B51" t="s">
        <v>59</v>
      </c>
      <c r="C51">
        <v>16015360</v>
      </c>
      <c r="D51">
        <v>16130048</v>
      </c>
      <c r="E51">
        <v>1433600</v>
      </c>
      <c r="F51">
        <v>20480</v>
      </c>
      <c r="G51">
        <v>1159168</v>
      </c>
      <c r="H51">
        <f>SUM(C51:G51)</f>
        <v>34758656</v>
      </c>
    </row>
    <row r="52" spans="1:8" x14ac:dyDescent="0.2">
      <c r="A52" t="s">
        <v>32</v>
      </c>
      <c r="B52" t="s">
        <v>113</v>
      </c>
      <c r="C52">
        <v>0</v>
      </c>
      <c r="D52">
        <v>0</v>
      </c>
      <c r="E52">
        <v>2703360</v>
      </c>
      <c r="F52">
        <v>4096</v>
      </c>
      <c r="G52">
        <v>0</v>
      </c>
      <c r="H52">
        <f>SUM(C52:G52)</f>
        <v>2707456</v>
      </c>
    </row>
    <row r="53" spans="1:8" x14ac:dyDescent="0.2">
      <c r="A53" t="s">
        <v>13</v>
      </c>
      <c r="B53" t="s">
        <v>95</v>
      </c>
      <c r="C53">
        <v>0</v>
      </c>
      <c r="D53">
        <v>0</v>
      </c>
      <c r="E53">
        <v>3166208</v>
      </c>
      <c r="F53">
        <v>4096</v>
      </c>
      <c r="G53">
        <v>0</v>
      </c>
      <c r="H53">
        <f>SUM(C53:G53)</f>
        <v>3170304</v>
      </c>
    </row>
    <row r="54" spans="1:8" x14ac:dyDescent="0.2">
      <c r="A54" t="s">
        <v>32</v>
      </c>
      <c r="B54" t="s">
        <v>41</v>
      </c>
      <c r="C54">
        <v>0</v>
      </c>
      <c r="D54">
        <v>0</v>
      </c>
      <c r="E54">
        <v>26431488</v>
      </c>
      <c r="F54">
        <v>20480</v>
      </c>
      <c r="G54">
        <v>901120</v>
      </c>
      <c r="H54">
        <f>SUM(C54:G54)</f>
        <v>27353088</v>
      </c>
    </row>
    <row r="55" spans="1:8" x14ac:dyDescent="0.2">
      <c r="A55" t="s">
        <v>13</v>
      </c>
      <c r="B55" t="s">
        <v>22</v>
      </c>
      <c r="C55">
        <v>0</v>
      </c>
      <c r="D55">
        <v>0</v>
      </c>
      <c r="E55">
        <v>25858048</v>
      </c>
      <c r="F55">
        <v>20480</v>
      </c>
      <c r="G55">
        <v>1052672</v>
      </c>
      <c r="H55">
        <f>SUM(C55:G55)</f>
        <v>26931200</v>
      </c>
    </row>
    <row r="56" spans="1:8" x14ac:dyDescent="0.2">
      <c r="A56" t="s">
        <v>32</v>
      </c>
      <c r="B56" t="s">
        <v>78</v>
      </c>
      <c r="C56">
        <v>33427456</v>
      </c>
      <c r="D56">
        <v>33427456</v>
      </c>
      <c r="E56">
        <v>2842624</v>
      </c>
      <c r="F56">
        <v>20480</v>
      </c>
      <c r="G56">
        <v>3227648</v>
      </c>
      <c r="H56">
        <f>SUM(C56:G56)</f>
        <v>72945664</v>
      </c>
    </row>
    <row r="57" spans="1:8" x14ac:dyDescent="0.2">
      <c r="A57" t="s">
        <v>13</v>
      </c>
      <c r="B57" t="s">
        <v>60</v>
      </c>
      <c r="C57">
        <v>33185792</v>
      </c>
      <c r="D57">
        <v>33103872</v>
      </c>
      <c r="E57">
        <v>2826240</v>
      </c>
      <c r="F57">
        <v>20480</v>
      </c>
      <c r="G57">
        <v>2236416</v>
      </c>
      <c r="H57">
        <f>SUM(C57:G57)</f>
        <v>71372800</v>
      </c>
    </row>
    <row r="58" spans="1:8" x14ac:dyDescent="0.2">
      <c r="A58" t="s">
        <v>32</v>
      </c>
      <c r="B58" t="s">
        <v>114</v>
      </c>
      <c r="C58">
        <v>0</v>
      </c>
      <c r="D58">
        <v>0</v>
      </c>
      <c r="E58">
        <v>5255168</v>
      </c>
      <c r="F58">
        <v>4096</v>
      </c>
      <c r="G58">
        <v>0</v>
      </c>
      <c r="H58">
        <f>SUM(C58:G58)</f>
        <v>5259264</v>
      </c>
    </row>
    <row r="59" spans="1:8" x14ac:dyDescent="0.2">
      <c r="A59" t="s">
        <v>13</v>
      </c>
      <c r="B59" t="s">
        <v>96</v>
      </c>
      <c r="C59">
        <v>0</v>
      </c>
      <c r="D59">
        <v>0</v>
      </c>
      <c r="E59">
        <v>6107136</v>
      </c>
      <c r="F59">
        <v>4096</v>
      </c>
      <c r="G59">
        <v>0</v>
      </c>
      <c r="H59">
        <f>SUM(C59:G59)</f>
        <v>6111232</v>
      </c>
    </row>
    <row r="60" spans="1:8" x14ac:dyDescent="0.2">
      <c r="A60" t="s">
        <v>32</v>
      </c>
      <c r="B60" t="s">
        <v>42</v>
      </c>
      <c r="C60">
        <v>0</v>
      </c>
      <c r="D60">
        <v>0</v>
      </c>
      <c r="E60">
        <v>55582720</v>
      </c>
      <c r="F60">
        <v>20480</v>
      </c>
      <c r="G60">
        <v>1937408</v>
      </c>
      <c r="H60">
        <f>SUM(C60:G60)</f>
        <v>57540608</v>
      </c>
    </row>
    <row r="61" spans="1:8" x14ac:dyDescent="0.2">
      <c r="A61" t="s">
        <v>13</v>
      </c>
      <c r="B61" t="s">
        <v>23</v>
      </c>
      <c r="C61">
        <v>0</v>
      </c>
      <c r="D61">
        <v>0</v>
      </c>
      <c r="E61">
        <v>54992896</v>
      </c>
      <c r="F61">
        <v>20480</v>
      </c>
      <c r="G61">
        <v>2375680</v>
      </c>
      <c r="H61">
        <f>SUM(C61:G61)</f>
        <v>57389056</v>
      </c>
    </row>
    <row r="62" spans="1:8" x14ac:dyDescent="0.2">
      <c r="A62" t="s">
        <v>32</v>
      </c>
      <c r="B62" t="s">
        <v>79</v>
      </c>
      <c r="C62">
        <v>68399104</v>
      </c>
      <c r="D62">
        <v>68395008</v>
      </c>
      <c r="E62">
        <v>5537792</v>
      </c>
      <c r="F62">
        <v>20480</v>
      </c>
      <c r="G62">
        <v>6250496</v>
      </c>
      <c r="H62">
        <f>SUM(C62:G62)</f>
        <v>148602880</v>
      </c>
    </row>
    <row r="63" spans="1:8" x14ac:dyDescent="0.2">
      <c r="A63" t="s">
        <v>13</v>
      </c>
      <c r="B63" t="s">
        <v>61</v>
      </c>
      <c r="C63">
        <v>68263936</v>
      </c>
      <c r="D63">
        <v>68440064</v>
      </c>
      <c r="E63">
        <v>5574656</v>
      </c>
      <c r="F63">
        <v>20480</v>
      </c>
      <c r="G63">
        <v>4333568</v>
      </c>
      <c r="H63">
        <f>SUM(C63:G63)</f>
        <v>146632704</v>
      </c>
    </row>
    <row r="64" spans="1:8" x14ac:dyDescent="0.2">
      <c r="A64" t="s">
        <v>32</v>
      </c>
      <c r="B64" t="s">
        <v>115</v>
      </c>
      <c r="C64">
        <v>0</v>
      </c>
      <c r="D64">
        <v>0</v>
      </c>
      <c r="E64">
        <v>10055680</v>
      </c>
      <c r="F64">
        <v>4096</v>
      </c>
      <c r="G64">
        <v>0</v>
      </c>
      <c r="H64">
        <f>SUM(C64:G64)</f>
        <v>10059776</v>
      </c>
    </row>
    <row r="65" spans="1:8" x14ac:dyDescent="0.2">
      <c r="A65" t="s">
        <v>13</v>
      </c>
      <c r="B65" t="s">
        <v>97</v>
      </c>
      <c r="C65">
        <v>0</v>
      </c>
      <c r="D65">
        <v>0</v>
      </c>
      <c r="E65">
        <v>11882496</v>
      </c>
      <c r="F65">
        <v>4096</v>
      </c>
      <c r="G65">
        <v>0</v>
      </c>
      <c r="H65">
        <f>SUM(C65:G65)</f>
        <v>11886592</v>
      </c>
    </row>
    <row r="66" spans="1:8" x14ac:dyDescent="0.2">
      <c r="A66" t="s">
        <v>32</v>
      </c>
      <c r="B66" t="s">
        <v>43</v>
      </c>
      <c r="C66">
        <v>0</v>
      </c>
      <c r="D66">
        <v>0</v>
      </c>
      <c r="E66">
        <v>114270208</v>
      </c>
      <c r="F66">
        <v>20480</v>
      </c>
      <c r="G66">
        <v>3776512</v>
      </c>
      <c r="H66">
        <f>SUM(C66:G66)</f>
        <v>118067200</v>
      </c>
    </row>
    <row r="67" spans="1:8" x14ac:dyDescent="0.2">
      <c r="A67" t="s">
        <v>13</v>
      </c>
      <c r="B67" t="s">
        <v>24</v>
      </c>
      <c r="C67">
        <v>0</v>
      </c>
      <c r="D67">
        <v>0</v>
      </c>
      <c r="E67">
        <v>115621888</v>
      </c>
      <c r="F67">
        <v>20480</v>
      </c>
      <c r="G67">
        <v>5648384</v>
      </c>
      <c r="H67">
        <f>SUM(C67:G67)</f>
        <v>121290752</v>
      </c>
    </row>
    <row r="68" spans="1:8" x14ac:dyDescent="0.2">
      <c r="A68" t="s">
        <v>32</v>
      </c>
      <c r="B68" t="s">
        <v>80</v>
      </c>
      <c r="C68">
        <v>142655488</v>
      </c>
      <c r="D68">
        <v>142753792</v>
      </c>
      <c r="E68">
        <v>10674176</v>
      </c>
      <c r="F68">
        <v>20480</v>
      </c>
      <c r="G68">
        <v>12075008</v>
      </c>
      <c r="H68">
        <f>SUM(C68:G68)</f>
        <v>308178944</v>
      </c>
    </row>
    <row r="69" spans="1:8" x14ac:dyDescent="0.2">
      <c r="A69" t="s">
        <v>13</v>
      </c>
      <c r="B69" t="s">
        <v>62</v>
      </c>
      <c r="C69">
        <v>142262272</v>
      </c>
      <c r="D69">
        <v>143020032</v>
      </c>
      <c r="E69">
        <v>10694656</v>
      </c>
      <c r="F69">
        <v>20480</v>
      </c>
      <c r="G69">
        <v>8118272</v>
      </c>
      <c r="H69">
        <f>SUM(C69:G69)</f>
        <v>304115712</v>
      </c>
    </row>
    <row r="70" spans="1:8" x14ac:dyDescent="0.2">
      <c r="A70" t="s">
        <v>32</v>
      </c>
      <c r="B70" t="s">
        <v>116</v>
      </c>
      <c r="C70">
        <v>0</v>
      </c>
      <c r="D70">
        <v>0</v>
      </c>
      <c r="E70">
        <v>19275776</v>
      </c>
      <c r="F70">
        <v>4096</v>
      </c>
      <c r="G70">
        <v>0</v>
      </c>
      <c r="H70">
        <f>SUM(C70:G70)</f>
        <v>19279872</v>
      </c>
    </row>
    <row r="71" spans="1:8" x14ac:dyDescent="0.2">
      <c r="A71" t="s">
        <v>13</v>
      </c>
      <c r="B71" t="s">
        <v>98</v>
      </c>
      <c r="C71">
        <v>0</v>
      </c>
      <c r="D71">
        <v>0</v>
      </c>
      <c r="E71">
        <v>22704128</v>
      </c>
      <c r="F71">
        <v>4096</v>
      </c>
      <c r="G71">
        <v>0</v>
      </c>
      <c r="H71">
        <f>SUM(C71:G71)</f>
        <v>22708224</v>
      </c>
    </row>
    <row r="72" spans="1:8" x14ac:dyDescent="0.2">
      <c r="A72" t="s">
        <v>32</v>
      </c>
      <c r="B72" t="s">
        <v>44</v>
      </c>
      <c r="C72">
        <v>0</v>
      </c>
      <c r="D72">
        <v>0</v>
      </c>
      <c r="E72">
        <v>228601856</v>
      </c>
      <c r="F72">
        <v>20480</v>
      </c>
      <c r="G72">
        <v>7364608</v>
      </c>
      <c r="H72">
        <f>SUM(C72:G72)</f>
        <v>235986944</v>
      </c>
    </row>
    <row r="73" spans="1:8" x14ac:dyDescent="0.2">
      <c r="A73" t="s">
        <v>13</v>
      </c>
      <c r="B73" t="s">
        <v>25</v>
      </c>
      <c r="C73">
        <v>0</v>
      </c>
      <c r="D73">
        <v>0</v>
      </c>
      <c r="E73">
        <v>231534592</v>
      </c>
      <c r="F73">
        <v>20480</v>
      </c>
      <c r="G73">
        <v>8028160</v>
      </c>
      <c r="H73">
        <f>SUM(C73:G73)</f>
        <v>239583232</v>
      </c>
    </row>
    <row r="74" spans="1:8" x14ac:dyDescent="0.2">
      <c r="A74" t="s">
        <v>32</v>
      </c>
      <c r="B74" t="s">
        <v>81</v>
      </c>
      <c r="C74">
        <v>297037824</v>
      </c>
      <c r="D74">
        <v>297541632</v>
      </c>
      <c r="E74">
        <v>20668416</v>
      </c>
      <c r="F74">
        <v>20480</v>
      </c>
      <c r="G74">
        <v>22904832</v>
      </c>
      <c r="H74">
        <f>SUM(C74:G74)</f>
        <v>638173184</v>
      </c>
    </row>
    <row r="75" spans="1:8" x14ac:dyDescent="0.2">
      <c r="A75" t="s">
        <v>13</v>
      </c>
      <c r="B75" t="s">
        <v>63</v>
      </c>
      <c r="C75">
        <v>296747008</v>
      </c>
      <c r="D75">
        <v>296185856</v>
      </c>
      <c r="E75">
        <v>20561920</v>
      </c>
      <c r="F75">
        <v>20480</v>
      </c>
      <c r="G75">
        <v>15724544</v>
      </c>
      <c r="H75">
        <f>SUM(C75:G75)</f>
        <v>629239808</v>
      </c>
    </row>
    <row r="76" spans="1:8" x14ac:dyDescent="0.2">
      <c r="A76" t="s">
        <v>32</v>
      </c>
      <c r="B76" t="s">
        <v>117</v>
      </c>
      <c r="C76">
        <v>0</v>
      </c>
      <c r="D76">
        <v>0</v>
      </c>
      <c r="E76">
        <v>37318656</v>
      </c>
      <c r="F76">
        <v>4096</v>
      </c>
      <c r="G76">
        <v>0</v>
      </c>
      <c r="H76">
        <f>SUM(C76:G76)</f>
        <v>37322752</v>
      </c>
    </row>
    <row r="77" spans="1:8" x14ac:dyDescent="0.2">
      <c r="A77" t="s">
        <v>13</v>
      </c>
      <c r="B77" t="s">
        <v>99</v>
      </c>
      <c r="C77">
        <v>0</v>
      </c>
      <c r="D77">
        <v>0</v>
      </c>
      <c r="E77">
        <v>43905024</v>
      </c>
      <c r="F77">
        <v>4096</v>
      </c>
      <c r="G77">
        <v>0</v>
      </c>
      <c r="H77">
        <f>SUM(C77:G77)</f>
        <v>43909120</v>
      </c>
    </row>
    <row r="78" spans="1:8" x14ac:dyDescent="0.2">
      <c r="A78" t="s">
        <v>32</v>
      </c>
      <c r="B78" t="s">
        <v>45</v>
      </c>
      <c r="C78">
        <v>0</v>
      </c>
      <c r="D78">
        <v>0</v>
      </c>
      <c r="E78">
        <v>486694912</v>
      </c>
      <c r="F78">
        <v>20480</v>
      </c>
      <c r="G78">
        <v>14409728</v>
      </c>
      <c r="H78">
        <f>SUM(C78:G78)</f>
        <v>501125120</v>
      </c>
    </row>
    <row r="79" spans="1:8" x14ac:dyDescent="0.2">
      <c r="A79" t="s">
        <v>13</v>
      </c>
      <c r="B79" t="s">
        <v>26</v>
      </c>
      <c r="C79">
        <v>0</v>
      </c>
      <c r="D79">
        <v>0</v>
      </c>
      <c r="E79">
        <v>486264832</v>
      </c>
      <c r="F79">
        <v>20480</v>
      </c>
      <c r="G79">
        <v>16007168</v>
      </c>
      <c r="H79">
        <f>SUM(C79:G79)</f>
        <v>502292480</v>
      </c>
    </row>
    <row r="80" spans="1:8" x14ac:dyDescent="0.2">
      <c r="A80" t="s">
        <v>32</v>
      </c>
      <c r="B80" t="s">
        <v>82</v>
      </c>
      <c r="C80">
        <v>605908992</v>
      </c>
      <c r="D80">
        <v>606322688</v>
      </c>
      <c r="E80">
        <v>39657472</v>
      </c>
      <c r="F80">
        <v>20480</v>
      </c>
      <c r="G80">
        <v>43896832</v>
      </c>
      <c r="H80">
        <f>SUM(C80:G80)</f>
        <v>1295806464</v>
      </c>
    </row>
    <row r="81" spans="1:8" x14ac:dyDescent="0.2">
      <c r="A81" t="s">
        <v>13</v>
      </c>
      <c r="B81" t="s">
        <v>64</v>
      </c>
      <c r="C81">
        <v>605593600</v>
      </c>
      <c r="D81">
        <v>605376512</v>
      </c>
      <c r="E81">
        <v>40030208</v>
      </c>
      <c r="F81">
        <v>20480</v>
      </c>
      <c r="G81">
        <v>29917184</v>
      </c>
      <c r="H81">
        <f>SUM(C81:G81)</f>
        <v>1280937984</v>
      </c>
    </row>
    <row r="82" spans="1:8" x14ac:dyDescent="0.2">
      <c r="A82" t="s">
        <v>32</v>
      </c>
      <c r="B82" t="s">
        <v>118</v>
      </c>
      <c r="C82">
        <v>0</v>
      </c>
      <c r="D82">
        <v>0</v>
      </c>
      <c r="E82">
        <v>71393280</v>
      </c>
      <c r="F82">
        <v>4096</v>
      </c>
      <c r="G82">
        <v>0</v>
      </c>
      <c r="H82">
        <f>SUM(C82:G82)</f>
        <v>71397376</v>
      </c>
    </row>
    <row r="83" spans="1:8" x14ac:dyDescent="0.2">
      <c r="A83" t="s">
        <v>13</v>
      </c>
      <c r="B83" t="s">
        <v>100</v>
      </c>
      <c r="C83">
        <v>0</v>
      </c>
      <c r="D83">
        <v>0</v>
      </c>
      <c r="E83">
        <v>84865024</v>
      </c>
      <c r="F83">
        <v>4096</v>
      </c>
      <c r="G83">
        <v>0</v>
      </c>
      <c r="H83">
        <f>SUM(C83:G83)</f>
        <v>84869120</v>
      </c>
    </row>
    <row r="84" spans="1:8" x14ac:dyDescent="0.2">
      <c r="A84" t="s">
        <v>32</v>
      </c>
      <c r="B84" t="s">
        <v>46</v>
      </c>
      <c r="C84">
        <v>0</v>
      </c>
      <c r="D84">
        <v>0</v>
      </c>
      <c r="E84">
        <v>1014767616</v>
      </c>
      <c r="F84">
        <v>20480</v>
      </c>
      <c r="G84">
        <v>27521024</v>
      </c>
      <c r="H84">
        <f>SUM(C84:G84)</f>
        <v>1042309120</v>
      </c>
    </row>
    <row r="85" spans="1:8" x14ac:dyDescent="0.2">
      <c r="A85" t="s">
        <v>13</v>
      </c>
      <c r="B85" t="s">
        <v>27</v>
      </c>
      <c r="C85">
        <v>0</v>
      </c>
      <c r="D85">
        <v>0</v>
      </c>
      <c r="E85">
        <v>1009823744</v>
      </c>
      <c r="F85">
        <v>20480</v>
      </c>
      <c r="G85">
        <v>30576640</v>
      </c>
      <c r="H85">
        <f>SUM(C85:G85)</f>
        <v>1040420864</v>
      </c>
    </row>
    <row r="86" spans="1:8" x14ac:dyDescent="0.2">
      <c r="A86" t="s">
        <v>32</v>
      </c>
      <c r="B86" t="s">
        <v>83</v>
      </c>
      <c r="C86">
        <v>1255882752</v>
      </c>
      <c r="D86">
        <v>1256931328</v>
      </c>
      <c r="E86">
        <v>77246464</v>
      </c>
      <c r="F86">
        <v>20480</v>
      </c>
      <c r="G86">
        <v>84668416</v>
      </c>
      <c r="H86">
        <f>SUM(C86:G86)</f>
        <v>2674749440</v>
      </c>
    </row>
    <row r="87" spans="1:8" x14ac:dyDescent="0.2">
      <c r="A87" t="s">
        <v>13</v>
      </c>
      <c r="B87" t="s">
        <v>65</v>
      </c>
      <c r="C87">
        <v>1256701952</v>
      </c>
      <c r="D87">
        <v>1256697856</v>
      </c>
      <c r="E87">
        <v>76746752</v>
      </c>
      <c r="F87">
        <v>20480</v>
      </c>
      <c r="G87">
        <v>57442304</v>
      </c>
      <c r="H87">
        <f>SUM(C87:G87)</f>
        <v>2647609344</v>
      </c>
    </row>
    <row r="88" spans="1:8" x14ac:dyDescent="0.2">
      <c r="A88" t="s">
        <v>32</v>
      </c>
      <c r="B88" t="s">
        <v>119</v>
      </c>
      <c r="C88">
        <v>0</v>
      </c>
      <c r="D88">
        <v>0</v>
      </c>
      <c r="E88">
        <v>137953280</v>
      </c>
      <c r="F88">
        <v>4096</v>
      </c>
      <c r="G88">
        <v>0</v>
      </c>
      <c r="H88">
        <f>SUM(C88:G88)</f>
        <v>137957376</v>
      </c>
    </row>
    <row r="89" spans="1:8" x14ac:dyDescent="0.2">
      <c r="A89" t="s">
        <v>13</v>
      </c>
      <c r="B89" t="s">
        <v>101</v>
      </c>
      <c r="C89">
        <v>0</v>
      </c>
      <c r="D89">
        <v>0</v>
      </c>
      <c r="E89">
        <v>161939456</v>
      </c>
      <c r="F89">
        <v>4096</v>
      </c>
      <c r="G89">
        <v>0</v>
      </c>
      <c r="H89">
        <f>SUM(C89:G89)</f>
        <v>161943552</v>
      </c>
    </row>
    <row r="90" spans="1:8" x14ac:dyDescent="0.2">
      <c r="A90" t="s">
        <v>32</v>
      </c>
      <c r="B90" t="s">
        <v>47</v>
      </c>
      <c r="C90">
        <v>0</v>
      </c>
      <c r="D90">
        <v>0</v>
      </c>
      <c r="E90">
        <v>2031173632</v>
      </c>
      <c r="F90">
        <v>20480</v>
      </c>
      <c r="G90">
        <v>50499584</v>
      </c>
      <c r="H90">
        <f>SUM(C90:G90)</f>
        <v>2081693696</v>
      </c>
    </row>
    <row r="91" spans="1:8" x14ac:dyDescent="0.2">
      <c r="A91" t="s">
        <v>13</v>
      </c>
      <c r="B91" t="s">
        <v>28</v>
      </c>
      <c r="C91">
        <v>0</v>
      </c>
      <c r="D91">
        <v>0</v>
      </c>
      <c r="E91">
        <v>2034167808</v>
      </c>
      <c r="F91">
        <v>20480</v>
      </c>
      <c r="G91">
        <v>57184256</v>
      </c>
      <c r="H91">
        <f>SUM(C91:G91)</f>
        <v>2091372544</v>
      </c>
    </row>
    <row r="92" spans="1:8" x14ac:dyDescent="0.2">
      <c r="A92" t="s">
        <v>32</v>
      </c>
      <c r="B92" t="s">
        <v>84</v>
      </c>
      <c r="C92">
        <v>2610786304</v>
      </c>
      <c r="D92">
        <v>2612072448</v>
      </c>
      <c r="E92">
        <v>157364224</v>
      </c>
      <c r="F92">
        <v>20480</v>
      </c>
      <c r="G92">
        <v>166981632</v>
      </c>
      <c r="H92">
        <f>SUM(C92:G92)</f>
        <v>5547225088</v>
      </c>
    </row>
    <row r="93" spans="1:8" x14ac:dyDescent="0.2">
      <c r="A93" t="s">
        <v>13</v>
      </c>
      <c r="B93" t="s">
        <v>66</v>
      </c>
      <c r="C93">
        <v>2615209984</v>
      </c>
      <c r="D93">
        <v>2612838400</v>
      </c>
      <c r="E93">
        <v>157548544</v>
      </c>
      <c r="F93">
        <v>20480</v>
      </c>
      <c r="G93">
        <v>115941376</v>
      </c>
      <c r="H93">
        <f>SUM(C93:G93)</f>
        <v>5501558784</v>
      </c>
    </row>
    <row r="94" spans="1:8" x14ac:dyDescent="0.2">
      <c r="A94" t="s">
        <v>32</v>
      </c>
      <c r="B94" t="s">
        <v>120</v>
      </c>
      <c r="C94">
        <v>0</v>
      </c>
      <c r="D94">
        <v>0</v>
      </c>
      <c r="E94">
        <v>276586496</v>
      </c>
      <c r="F94">
        <v>4096</v>
      </c>
      <c r="G94">
        <v>0</v>
      </c>
      <c r="H94">
        <f>SUM(C94:G94)</f>
        <v>276590592</v>
      </c>
    </row>
    <row r="95" spans="1:8" x14ac:dyDescent="0.2">
      <c r="A95" t="s">
        <v>13</v>
      </c>
      <c r="B95" t="s">
        <v>102</v>
      </c>
      <c r="C95">
        <v>0</v>
      </c>
      <c r="D95">
        <v>0</v>
      </c>
      <c r="E95">
        <v>321744896</v>
      </c>
      <c r="F95">
        <v>4096</v>
      </c>
      <c r="G95">
        <v>0</v>
      </c>
      <c r="H95">
        <f>SUM(C95:G95)</f>
        <v>321748992</v>
      </c>
    </row>
    <row r="96" spans="1:8" x14ac:dyDescent="0.2">
      <c r="A96" t="s">
        <v>32</v>
      </c>
      <c r="B96" t="s">
        <v>48</v>
      </c>
      <c r="C96">
        <v>0</v>
      </c>
      <c r="D96">
        <v>0</v>
      </c>
      <c r="E96">
        <v>4166496256</v>
      </c>
      <c r="F96">
        <v>20480</v>
      </c>
      <c r="G96">
        <v>102502400</v>
      </c>
      <c r="H96">
        <f>SUM(C96:G96)</f>
        <v>4269019136</v>
      </c>
    </row>
    <row r="97" spans="1:8" x14ac:dyDescent="0.2">
      <c r="A97" t="s">
        <v>13</v>
      </c>
      <c r="B97" t="s">
        <v>29</v>
      </c>
      <c r="C97">
        <v>0</v>
      </c>
      <c r="D97">
        <v>0</v>
      </c>
      <c r="E97">
        <v>4160491520</v>
      </c>
      <c r="F97">
        <v>20480</v>
      </c>
      <c r="G97">
        <v>113733632</v>
      </c>
      <c r="H97">
        <f>SUM(C97:G97)</f>
        <v>4274245632</v>
      </c>
    </row>
    <row r="98" spans="1:8" x14ac:dyDescent="0.2">
      <c r="A98" t="s">
        <v>32</v>
      </c>
      <c r="B98" t="s">
        <v>85</v>
      </c>
      <c r="C98">
        <v>5364297728</v>
      </c>
      <c r="D98">
        <v>5367169024</v>
      </c>
      <c r="E98">
        <v>314634240</v>
      </c>
      <c r="F98">
        <v>20480</v>
      </c>
      <c r="G98">
        <v>324218880</v>
      </c>
      <c r="H98">
        <f>SUM(C98:G98)</f>
        <v>11370340352</v>
      </c>
    </row>
    <row r="99" spans="1:8" x14ac:dyDescent="0.2">
      <c r="A99" t="s">
        <v>13</v>
      </c>
      <c r="B99" t="s">
        <v>67</v>
      </c>
      <c r="C99">
        <v>5368532992</v>
      </c>
      <c r="D99">
        <v>5369356288</v>
      </c>
      <c r="E99">
        <v>314576896</v>
      </c>
      <c r="F99">
        <v>20480</v>
      </c>
      <c r="G99">
        <v>226942976</v>
      </c>
      <c r="H99">
        <f>SUM(C99:G99)</f>
        <v>11279429632</v>
      </c>
    </row>
    <row r="100" spans="1:8" x14ac:dyDescent="0.2">
      <c r="A100" t="s">
        <v>32</v>
      </c>
      <c r="B100" t="s">
        <v>121</v>
      </c>
      <c r="C100">
        <v>0</v>
      </c>
      <c r="D100">
        <v>0</v>
      </c>
      <c r="E100">
        <v>546861056</v>
      </c>
      <c r="F100">
        <v>4096</v>
      </c>
      <c r="G100">
        <v>0</v>
      </c>
      <c r="H100">
        <f>SUM(C100:G100)</f>
        <v>546865152</v>
      </c>
    </row>
    <row r="101" spans="1:8" x14ac:dyDescent="0.2">
      <c r="A101" t="s">
        <v>13</v>
      </c>
      <c r="B101" t="s">
        <v>103</v>
      </c>
      <c r="C101">
        <v>0</v>
      </c>
      <c r="D101">
        <v>0</v>
      </c>
      <c r="E101">
        <v>629248000</v>
      </c>
      <c r="F101">
        <v>4096</v>
      </c>
      <c r="G101">
        <v>0</v>
      </c>
      <c r="H101">
        <f>SUM(C101:G101)</f>
        <v>629252096</v>
      </c>
    </row>
    <row r="102" spans="1:8" x14ac:dyDescent="0.2">
      <c r="A102" t="s">
        <v>32</v>
      </c>
      <c r="B102" t="s">
        <v>49</v>
      </c>
      <c r="C102">
        <v>0</v>
      </c>
      <c r="D102">
        <v>0</v>
      </c>
      <c r="E102">
        <v>8720928768</v>
      </c>
      <c r="F102">
        <v>20480</v>
      </c>
      <c r="G102">
        <v>201162752</v>
      </c>
      <c r="H102">
        <f>SUM(C102:G102)</f>
        <v>8922112000</v>
      </c>
    </row>
    <row r="103" spans="1:8" x14ac:dyDescent="0.2">
      <c r="A103" t="s">
        <v>13</v>
      </c>
      <c r="B103" t="s">
        <v>30</v>
      </c>
      <c r="C103">
        <v>0</v>
      </c>
      <c r="D103">
        <v>0</v>
      </c>
      <c r="E103">
        <v>8695898112</v>
      </c>
      <c r="F103">
        <v>20480</v>
      </c>
      <c r="G103">
        <v>224636928</v>
      </c>
      <c r="H103">
        <f>SUM(C103:G103)</f>
        <v>8920555520</v>
      </c>
    </row>
    <row r="104" spans="1:8" x14ac:dyDescent="0.2">
      <c r="A104" t="s">
        <v>32</v>
      </c>
      <c r="B104" t="s">
        <v>86</v>
      </c>
      <c r="C104">
        <v>11050647552</v>
      </c>
      <c r="D104">
        <v>11048771584</v>
      </c>
      <c r="E104">
        <v>618385408</v>
      </c>
      <c r="F104">
        <v>20480</v>
      </c>
      <c r="G104">
        <v>623890432</v>
      </c>
      <c r="H104">
        <f>SUM(C104:G104)</f>
        <v>23341715456</v>
      </c>
    </row>
    <row r="105" spans="1:8" x14ac:dyDescent="0.2">
      <c r="A105" t="s">
        <v>13</v>
      </c>
      <c r="B105" t="s">
        <v>68</v>
      </c>
      <c r="C105">
        <v>11051044864</v>
      </c>
      <c r="D105">
        <v>11051769856</v>
      </c>
      <c r="E105">
        <v>618627072</v>
      </c>
      <c r="F105">
        <v>20480</v>
      </c>
      <c r="G105">
        <v>440508416</v>
      </c>
      <c r="H105">
        <f>SUM(C105:G105)</f>
        <v>23161970688</v>
      </c>
    </row>
    <row r="106" spans="1:8" x14ac:dyDescent="0.2">
      <c r="A106" t="s">
        <v>32</v>
      </c>
      <c r="B106" t="s">
        <v>122</v>
      </c>
      <c r="C106">
        <v>0</v>
      </c>
      <c r="D106">
        <v>0</v>
      </c>
      <c r="E106">
        <v>1065963520</v>
      </c>
      <c r="F106">
        <v>4096</v>
      </c>
      <c r="G106">
        <v>0</v>
      </c>
      <c r="H106">
        <f>SUM(C106:G106)</f>
        <v>1065967616</v>
      </c>
    </row>
    <row r="107" spans="1:8" x14ac:dyDescent="0.2">
      <c r="A107" t="s">
        <v>13</v>
      </c>
      <c r="B107" t="s">
        <v>104</v>
      </c>
      <c r="C107">
        <v>0</v>
      </c>
      <c r="D107">
        <v>0</v>
      </c>
      <c r="E107">
        <v>1224757248</v>
      </c>
      <c r="F107">
        <v>4096</v>
      </c>
      <c r="G107">
        <v>0</v>
      </c>
      <c r="H107">
        <f>SUM(C107:G107)</f>
        <v>1224761344</v>
      </c>
    </row>
    <row r="108" spans="1:8" x14ac:dyDescent="0.2">
      <c r="A108" t="s">
        <v>32</v>
      </c>
      <c r="B108" t="s">
        <v>50</v>
      </c>
      <c r="C108">
        <v>0</v>
      </c>
      <c r="D108">
        <v>0</v>
      </c>
      <c r="E108">
        <v>17708290048</v>
      </c>
      <c r="F108">
        <v>20480</v>
      </c>
      <c r="G108">
        <v>387538944</v>
      </c>
      <c r="H108">
        <f>SUM(C108:G108)</f>
        <v>18095849472</v>
      </c>
    </row>
    <row r="109" spans="1:8" x14ac:dyDescent="0.2">
      <c r="A109" t="s">
        <v>13</v>
      </c>
      <c r="B109" t="s">
        <v>31</v>
      </c>
      <c r="C109">
        <v>0</v>
      </c>
      <c r="D109">
        <v>0</v>
      </c>
      <c r="E109">
        <v>17718583296</v>
      </c>
      <c r="F109">
        <v>20480</v>
      </c>
      <c r="G109">
        <v>439451648</v>
      </c>
      <c r="H109">
        <f>SUM(C109:G109)</f>
        <v>18158055424</v>
      </c>
    </row>
  </sheetData>
  <sortState xmlns:xlrd2="http://schemas.microsoft.com/office/spreadsheetml/2017/richdata2" ref="A2:H109">
    <sortCondition ref="B1:B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Sheet2!kron_size</vt:lpstr>
      <vt:lpstr>Sheet1!kron_size_1</vt:lpstr>
      <vt:lpstr>Sheet1!merged1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2021-09-17T17:14:02Z</dcterms:created>
  <dcterms:modified xsi:type="dcterms:W3CDTF">2021-09-17T22:53:20Z</dcterms:modified>
</cp:coreProperties>
</file>