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featureMax5/model1/"/>
    </mc:Choice>
  </mc:AlternateContent>
  <xr:revisionPtr revIDLastSave="0" documentId="13_ncr:1_{1297CDC1-D958-4348-B323-6ABCA935BED5}" xr6:coauthVersionLast="40" xr6:coauthVersionMax="40" xr10:uidLastSave="{00000000-0000-0000-0000-000000000000}"/>
  <bookViews>
    <workbookView xWindow="0" yWindow="0" windowWidth="28800" windowHeight="18000" activeTab="4" xr2:uid="{0D792BD0-B6AB-CA40-8BA5-EB5789069366}"/>
  </bookViews>
  <sheets>
    <sheet name="Baseline" sheetId="1" r:id="rId1"/>
    <sheet name="Sheet4" sheetId="4" r:id="rId2"/>
    <sheet name="Card+ML" sheetId="3" r:id="rId3"/>
    <sheet name="Sheet2" sheetId="2" r:id="rId4"/>
    <sheet name="Baseline17" sheetId="5" r:id="rId5"/>
    <sheet name="ML17" sheetId="6" r:id="rId6"/>
    <sheet name="Baseline19" sheetId="7" r:id="rId7"/>
    <sheet name="ML19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5" l="1"/>
  <c r="C125" i="5"/>
  <c r="G83" i="1"/>
  <c r="C83" i="1"/>
  <c r="G105" i="7"/>
  <c r="C105" i="7"/>
  <c r="V28" i="7" l="1"/>
  <c r="W28" i="7"/>
  <c r="X28" i="7"/>
  <c r="Y28" i="7"/>
  <c r="Z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8" i="7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28" i="8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30" i="3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30" i="1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36" i="6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36" i="5"/>
  <c r="B38" i="6"/>
  <c r="B38" i="5"/>
  <c r="A32" i="1" l="1"/>
  <c r="G26" i="4" l="1"/>
  <c r="E28" i="4"/>
  <c r="E26" i="4"/>
  <c r="B26" i="4"/>
  <c r="A28" i="4"/>
  <c r="A26" i="4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F26" i="4"/>
  <c r="C26" i="4"/>
  <c r="B16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16" i="2"/>
</calcChain>
</file>

<file path=xl/sharedStrings.xml><?xml version="1.0" encoding="utf-8"?>
<sst xmlns="http://schemas.openxmlformats.org/spreadsheetml/2006/main" count="378" uniqueCount="119">
  <si>
    <t>dense/batch5dense/test12</t>
  </si>
  <si>
    <t>dense/batch5dense/test14</t>
  </si>
  <si>
    <t>dense/batch5dense/test15</t>
  </si>
  <si>
    <t>dense/batch5dense/test16</t>
  </si>
  <si>
    <t>dense/batch5dense/test17</t>
  </si>
  <si>
    <t>dense/batch5dense/test19</t>
  </si>
  <si>
    <t>dense/batch5dense/test20</t>
  </si>
  <si>
    <t>dense/batch5dense/test7</t>
  </si>
  <si>
    <t>dense/batch5dense/test8</t>
  </si>
  <si>
    <t>dense/batch5dense/test9</t>
  </si>
  <si>
    <t>batch5dense/test7</t>
  </si>
  <si>
    <t>batch5dense/test8</t>
  </si>
  <si>
    <t>batch5dense/test9</t>
  </si>
  <si>
    <t>dense/batch5dense/test21</t>
  </si>
  <si>
    <t>dense/batch5dense/test23</t>
  </si>
  <si>
    <t>dense/batch5dense/test25</t>
  </si>
  <si>
    <t>dense/batch5dense/test27</t>
  </si>
  <si>
    <t>dense/batch5dense/test30</t>
  </si>
  <si>
    <t>dense/batch5dense/test31</t>
  </si>
  <si>
    <t>dense/batch5dense/test32</t>
  </si>
  <si>
    <t>dense/batch5dense/test33</t>
  </si>
  <si>
    <t>dense/batch5dense/test34</t>
  </si>
  <si>
    <t>dense/batch5dense/test35</t>
  </si>
  <si>
    <t>dense/batch5dense/test36</t>
  </si>
  <si>
    <t>dense/batch5dense/test37</t>
  </si>
  <si>
    <t>dense/batch5dense/test38</t>
  </si>
  <si>
    <t>dense/batch5dense/test39</t>
  </si>
  <si>
    <t>dense/batch5dense/test40</t>
  </si>
  <si>
    <t>dense/batch5dense/test_17_0</t>
  </si>
  <si>
    <t>dense/batch5dense/test_17_1</t>
  </si>
  <si>
    <t>dense/batch5dense/test_17_2</t>
  </si>
  <si>
    <t>dense/batch5dense/test_17_3</t>
  </si>
  <si>
    <t>dense/batch5dense/test_17_5</t>
  </si>
  <si>
    <t>dense/batch5dense/test_17_6</t>
  </si>
  <si>
    <t>dense/batch5dense/test_17_7</t>
  </si>
  <si>
    <t>dense/batch5dense/test_17_8</t>
  </si>
  <si>
    <t>dense/batch5dense/test_17_9</t>
  </si>
  <si>
    <t>dense/batch5dense/test_17_10</t>
  </si>
  <si>
    <t>dense/batch5dense/test_17_11</t>
  </si>
  <si>
    <t>dense/batch5dense/test_17_12</t>
  </si>
  <si>
    <t>dense/batch5dense/test_17_13</t>
  </si>
  <si>
    <t>dense/batch5dense/test_17_14</t>
  </si>
  <si>
    <t>dense/batch5dense/test_17_15</t>
  </si>
  <si>
    <t>dense/batch5dense/test_17_16</t>
  </si>
  <si>
    <t>dense/batch5dense/test_17_17</t>
  </si>
  <si>
    <t>dense/batch5dense/test_17_18</t>
  </si>
  <si>
    <t>dense/batch5dense/test_17_19</t>
  </si>
  <si>
    <t>dense/batch5dense/test_17_21</t>
  </si>
  <si>
    <t>dense/batch5dense/test_17_22</t>
  </si>
  <si>
    <t>dense/batch5dense/test_17_23</t>
  </si>
  <si>
    <t>dense/batch5dense/test_17_24</t>
  </si>
  <si>
    <t>dense/batch5dense/test_17_25</t>
  </si>
  <si>
    <t>dense/batch5dense/test_17_26</t>
  </si>
  <si>
    <t>dense/batch5dense/test_17_28</t>
  </si>
  <si>
    <t>dense/batch5dense/test_17_29</t>
  </si>
  <si>
    <t>dense/batch5dense/test_17_30</t>
  </si>
  <si>
    <t>dense/batch5dense/test_17_33</t>
  </si>
  <si>
    <t>dense/batch5dense/test_17_34</t>
  </si>
  <si>
    <t>dense/batch5dense/test_17_35</t>
  </si>
  <si>
    <t>dense/batch5dense/test_17_36</t>
  </si>
  <si>
    <t>dense/batch5dense/test_17_37</t>
  </si>
  <si>
    <t>dense/batch5dense/test_17_38</t>
  </si>
  <si>
    <t>dense/batch5dense/test_17_39</t>
  </si>
  <si>
    <t>dense/batch5dense/test_17_40</t>
  </si>
  <si>
    <t>dense/batch5dense/test_17_42</t>
  </si>
  <si>
    <t>dense/batch5dense/test_17_50</t>
  </si>
  <si>
    <t>dense/batch5dense/test_17_51</t>
  </si>
  <si>
    <t>dense/batch5dense/test_17_52</t>
  </si>
  <si>
    <t>dense/batch5dense/test51</t>
  </si>
  <si>
    <t>dense/batch5dense/test52</t>
  </si>
  <si>
    <t>dense/batch5dense/test53</t>
  </si>
  <si>
    <t>dense/batch5dense/test54</t>
  </si>
  <si>
    <t>dense/batch5dense/test57</t>
  </si>
  <si>
    <t>succes rate=28/40=0.7</t>
  </si>
  <si>
    <t>succes rate=34/40=0.85</t>
  </si>
  <si>
    <t>success rate=35/40=0.875</t>
  </si>
  <si>
    <t>dense/batch5dense/test_19_0</t>
  </si>
  <si>
    <t>dense/batch5dense/test_19_1</t>
  </si>
  <si>
    <t>dense/batch5dense/test_19_2</t>
  </si>
  <si>
    <t>dense/batch5dense/test_19_3</t>
  </si>
  <si>
    <t>dense/batch5dense/test_19_4</t>
  </si>
  <si>
    <t>dense/batch5dense/test_19_6</t>
  </si>
  <si>
    <t>dense/batch5dense/test_19_7</t>
  </si>
  <si>
    <t>dense/batch5dense/test_19_8</t>
  </si>
  <si>
    <t>dense/batch5dense/test_19_9</t>
  </si>
  <si>
    <t>dense/batch5dense/test_19_10</t>
  </si>
  <si>
    <t>dense/batch5dense/test_19_11</t>
  </si>
  <si>
    <t>dense/batch5dense/test_19_12</t>
  </si>
  <si>
    <t>dense/batch5dense/test_19_13</t>
  </si>
  <si>
    <t>dense/batch5dense/test_19_14</t>
  </si>
  <si>
    <t>dense/batch5dense/test_19_15</t>
  </si>
  <si>
    <t>dense/batch5dense/test_19_16</t>
  </si>
  <si>
    <t>dense/batch5dense/test_19_17</t>
  </si>
  <si>
    <t>dense/batch5dense/test_19_18</t>
  </si>
  <si>
    <t>dense/batch5dense/test_19_19</t>
  </si>
  <si>
    <t>dense/batch5dense/test_19_20</t>
  </si>
  <si>
    <t>dense/batch5dense/test_19_21</t>
  </si>
  <si>
    <t>dense/batch5dense/test_19_22</t>
  </si>
  <si>
    <t>dense/batch5dense/test_19_23</t>
  </si>
  <si>
    <t>dense/batch5dense/test_19_24</t>
  </si>
  <si>
    <t>dense/batch5dense/test_19_25</t>
  </si>
  <si>
    <t>dense/batch5dense/test_19_26</t>
  </si>
  <si>
    <t>dense/batch5dense/test_19_27</t>
  </si>
  <si>
    <t>dense/batch5dense/test_19_28</t>
  </si>
  <si>
    <t>dense/batch5dense/test_19_29</t>
  </si>
  <si>
    <t>dense/batch5dense/test_19_30</t>
  </si>
  <si>
    <t>dense/batch5dense/test_19_31</t>
  </si>
  <si>
    <t>dense/batch5dense/test_19_32</t>
  </si>
  <si>
    <t>dense/batch5dense/test_19_33</t>
  </si>
  <si>
    <t>dense/batch5dense/test_19_34</t>
  </si>
  <si>
    <t>dense/batch5dense/test_19_35</t>
  </si>
  <si>
    <t>dense/batch5dense/test_19_42</t>
  </si>
  <si>
    <t>dense/batch5dense/test_19_43</t>
  </si>
  <si>
    <t>dense/batch5dense/test_19_40</t>
  </si>
  <si>
    <t>dense/batch5dense/test_19_44</t>
  </si>
  <si>
    <t>dense/batch5dense/test_19_45</t>
  </si>
  <si>
    <t>success rate=27/40=67.5%</t>
  </si>
  <si>
    <t>Base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</si>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</sst>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948-684D-1343-B345-7F62732C158D}">
  <dimension ref="A1:AC83"/>
  <sheetViews>
    <sheetView topLeftCell="A48" workbookViewId="0">
      <selection activeCell="G84" sqref="G84"/>
    </sheetView>
  </sheetViews>
  <sheetFormatPr baseColWidth="10" defaultRowHeight="16" x14ac:dyDescent="0.2"/>
  <cols>
    <col min="1" max="1" width="33" customWidth="1"/>
    <col min="2" max="2" width="53.6640625" customWidth="1"/>
    <col min="27" max="27" width="38.33203125" customWidth="1"/>
  </cols>
  <sheetData>
    <row r="1" spans="1:29" x14ac:dyDescent="0.2">
      <c r="A1">
        <v>8465.39</v>
      </c>
      <c r="B1">
        <v>94</v>
      </c>
      <c r="C1">
        <v>188</v>
      </c>
      <c r="D1">
        <v>4</v>
      </c>
      <c r="E1">
        <v>15098</v>
      </c>
      <c r="F1">
        <v>31108</v>
      </c>
      <c r="G1">
        <v>236</v>
      </c>
      <c r="H1">
        <v>236</v>
      </c>
      <c r="I1">
        <v>215</v>
      </c>
      <c r="J1">
        <v>225</v>
      </c>
      <c r="K1">
        <v>7.7030000000000003</v>
      </c>
      <c r="L1">
        <v>63.445</v>
      </c>
      <c r="M1">
        <v>32</v>
      </c>
      <c r="N1">
        <v>8</v>
      </c>
      <c r="O1">
        <v>21</v>
      </c>
      <c r="P1">
        <v>8144.76</v>
      </c>
      <c r="Q1">
        <v>104</v>
      </c>
      <c r="R1">
        <v>95</v>
      </c>
      <c r="S1">
        <v>506</v>
      </c>
      <c r="T1">
        <v>102</v>
      </c>
      <c r="U1">
        <v>2.2450000000000001</v>
      </c>
      <c r="V1">
        <v>135</v>
      </c>
      <c r="W1">
        <v>26.298999999999999</v>
      </c>
      <c r="X1">
        <v>3</v>
      </c>
      <c r="Y1">
        <v>1</v>
      </c>
      <c r="Z1">
        <v>0.17699999999999999</v>
      </c>
      <c r="AA1" t="s">
        <v>0</v>
      </c>
      <c r="AB1">
        <v>0</v>
      </c>
      <c r="AC1">
        <v>0</v>
      </c>
    </row>
    <row r="2" spans="1:29" x14ac:dyDescent="0.2">
      <c r="A2">
        <v>1860.47</v>
      </c>
      <c r="B2">
        <v>981</v>
      </c>
      <c r="C2">
        <v>1963</v>
      </c>
      <c r="D2">
        <v>5</v>
      </c>
      <c r="E2">
        <v>75379</v>
      </c>
      <c r="F2">
        <v>224872</v>
      </c>
      <c r="G2">
        <v>288</v>
      </c>
      <c r="H2">
        <v>288</v>
      </c>
      <c r="I2">
        <v>276</v>
      </c>
      <c r="J2">
        <v>281</v>
      </c>
      <c r="K2">
        <v>39.521999999999998</v>
      </c>
      <c r="L2">
        <v>30.571999999999999</v>
      </c>
      <c r="M2">
        <v>51</v>
      </c>
      <c r="N2">
        <v>3</v>
      </c>
      <c r="O2">
        <v>6</v>
      </c>
      <c r="P2">
        <v>53.319000000000003</v>
      </c>
      <c r="Q2">
        <v>126</v>
      </c>
      <c r="R2">
        <v>15</v>
      </c>
      <c r="S2">
        <v>15</v>
      </c>
      <c r="T2">
        <v>1296</v>
      </c>
      <c r="U2">
        <v>8.1530000000000005</v>
      </c>
      <c r="V2">
        <v>1207</v>
      </c>
      <c r="W2">
        <v>10.718</v>
      </c>
      <c r="X2">
        <v>3</v>
      </c>
      <c r="Y2">
        <v>1</v>
      </c>
      <c r="Z2">
        <v>1.2689999999999999</v>
      </c>
      <c r="AA2" t="s">
        <v>1</v>
      </c>
      <c r="AB2">
        <v>0</v>
      </c>
      <c r="AC2">
        <v>0</v>
      </c>
    </row>
    <row r="3" spans="1:29" x14ac:dyDescent="0.2">
      <c r="A3">
        <v>198490</v>
      </c>
      <c r="B3">
        <v>34336</v>
      </c>
      <c r="C3">
        <v>68673</v>
      </c>
      <c r="D3">
        <v>6</v>
      </c>
      <c r="E3">
        <v>7935545</v>
      </c>
      <c r="F3">
        <v>15709196</v>
      </c>
      <c r="G3">
        <v>316</v>
      </c>
      <c r="H3">
        <v>316</v>
      </c>
      <c r="I3">
        <v>298</v>
      </c>
      <c r="J3">
        <v>311</v>
      </c>
      <c r="K3">
        <v>1597.54</v>
      </c>
      <c r="L3">
        <v>18128.5</v>
      </c>
      <c r="M3">
        <v>3244</v>
      </c>
      <c r="N3">
        <v>598</v>
      </c>
      <c r="O3">
        <v>1616</v>
      </c>
      <c r="P3">
        <v>76633.5</v>
      </c>
      <c r="Q3">
        <v>11082</v>
      </c>
      <c r="R3">
        <v>5221</v>
      </c>
      <c r="S3">
        <v>5779</v>
      </c>
      <c r="T3">
        <v>95127</v>
      </c>
      <c r="U3">
        <v>1651.28</v>
      </c>
      <c r="V3">
        <v>49408</v>
      </c>
      <c r="W3">
        <v>1402.01</v>
      </c>
      <c r="X3">
        <v>3</v>
      </c>
      <c r="Y3">
        <v>1</v>
      </c>
      <c r="Z3">
        <v>55.075000000000003</v>
      </c>
      <c r="AA3" t="s">
        <v>2</v>
      </c>
      <c r="AB3">
        <v>0</v>
      </c>
      <c r="AC3">
        <v>0</v>
      </c>
    </row>
    <row r="4" spans="1:29" x14ac:dyDescent="0.2">
      <c r="A4">
        <v>27.594000000000001</v>
      </c>
      <c r="B4">
        <v>10</v>
      </c>
      <c r="C4">
        <v>21</v>
      </c>
      <c r="D4">
        <v>2</v>
      </c>
      <c r="E4">
        <v>1204</v>
      </c>
      <c r="F4">
        <v>3591</v>
      </c>
      <c r="G4">
        <v>269</v>
      </c>
      <c r="H4">
        <v>269</v>
      </c>
      <c r="I4">
        <v>264</v>
      </c>
      <c r="J4">
        <v>267</v>
      </c>
      <c r="K4">
        <v>0.45300000000000001</v>
      </c>
      <c r="L4">
        <v>6.6760000000000002</v>
      </c>
      <c r="M4">
        <v>8</v>
      </c>
      <c r="N4">
        <v>1</v>
      </c>
      <c r="O4">
        <v>2</v>
      </c>
      <c r="P4">
        <v>0.86399999999999999</v>
      </c>
      <c r="Q4">
        <v>5</v>
      </c>
      <c r="R4">
        <v>0</v>
      </c>
      <c r="S4">
        <v>0</v>
      </c>
      <c r="T4">
        <v>1</v>
      </c>
      <c r="U4">
        <v>1.6E-2</v>
      </c>
      <c r="V4">
        <v>13</v>
      </c>
      <c r="W4">
        <v>1.59</v>
      </c>
      <c r="X4">
        <v>3</v>
      </c>
      <c r="Y4">
        <v>1</v>
      </c>
      <c r="Z4">
        <v>7.0000000000000001E-3</v>
      </c>
      <c r="AA4" t="s">
        <v>3</v>
      </c>
      <c r="AB4">
        <v>0</v>
      </c>
      <c r="AC4">
        <v>0</v>
      </c>
    </row>
    <row r="5" spans="1:29" x14ac:dyDescent="0.2">
      <c r="A5">
        <v>18015.400000000001</v>
      </c>
      <c r="B5">
        <v>2820</v>
      </c>
      <c r="C5">
        <v>5640</v>
      </c>
      <c r="D5">
        <v>3</v>
      </c>
      <c r="E5">
        <v>624619</v>
      </c>
      <c r="F5">
        <v>1168877</v>
      </c>
      <c r="G5">
        <v>327</v>
      </c>
      <c r="H5">
        <v>327</v>
      </c>
      <c r="I5">
        <v>310</v>
      </c>
      <c r="J5">
        <v>322</v>
      </c>
      <c r="K5">
        <v>147.93799999999999</v>
      </c>
      <c r="L5">
        <v>3365.29</v>
      </c>
      <c r="M5">
        <v>753</v>
      </c>
      <c r="N5">
        <v>256</v>
      </c>
      <c r="O5">
        <v>667</v>
      </c>
      <c r="P5">
        <v>6181.81</v>
      </c>
      <c r="Q5">
        <v>2789</v>
      </c>
      <c r="R5">
        <v>1067</v>
      </c>
      <c r="S5">
        <v>1087</v>
      </c>
      <c r="T5">
        <v>5266</v>
      </c>
      <c r="U5">
        <v>110.315</v>
      </c>
      <c r="V5">
        <v>4171</v>
      </c>
      <c r="W5">
        <v>560.48500000000001</v>
      </c>
      <c r="X5">
        <v>3</v>
      </c>
      <c r="Y5">
        <v>1</v>
      </c>
      <c r="Z5">
        <v>4.1369999999999996</v>
      </c>
      <c r="AA5" t="s">
        <v>4</v>
      </c>
      <c r="AB5">
        <v>0</v>
      </c>
      <c r="AC5">
        <v>0</v>
      </c>
    </row>
    <row r="6" spans="1:29" x14ac:dyDescent="0.2">
      <c r="A6">
        <v>183742</v>
      </c>
      <c r="B6">
        <v>10494</v>
      </c>
      <c r="C6">
        <v>20989</v>
      </c>
      <c r="D6">
        <v>6</v>
      </c>
      <c r="E6">
        <v>2200005</v>
      </c>
      <c r="F6">
        <v>4397142</v>
      </c>
      <c r="G6">
        <v>334</v>
      </c>
      <c r="H6">
        <v>334</v>
      </c>
      <c r="I6">
        <v>316</v>
      </c>
      <c r="J6">
        <v>327</v>
      </c>
      <c r="K6">
        <v>555.72699999999998</v>
      </c>
      <c r="L6">
        <v>14388.3</v>
      </c>
      <c r="M6">
        <v>1554</v>
      </c>
      <c r="N6">
        <v>568</v>
      </c>
      <c r="O6">
        <v>1504</v>
      </c>
      <c r="P6">
        <v>133819</v>
      </c>
      <c r="Q6">
        <v>3968</v>
      </c>
      <c r="R6">
        <v>2097</v>
      </c>
      <c r="S6">
        <v>3260</v>
      </c>
      <c r="T6">
        <v>32985</v>
      </c>
      <c r="U6">
        <v>377.15899999999999</v>
      </c>
      <c r="V6">
        <v>16844</v>
      </c>
      <c r="W6">
        <v>601.43499999999995</v>
      </c>
      <c r="X6">
        <v>3</v>
      </c>
      <c r="Y6">
        <v>1</v>
      </c>
      <c r="Z6">
        <v>17.696999999999999</v>
      </c>
      <c r="AA6" t="s">
        <v>5</v>
      </c>
      <c r="AB6">
        <v>0</v>
      </c>
      <c r="AC6">
        <v>0</v>
      </c>
    </row>
    <row r="7" spans="1:29" x14ac:dyDescent="0.2">
      <c r="A7">
        <v>285.30799999999999</v>
      </c>
      <c r="B7">
        <v>122</v>
      </c>
      <c r="C7">
        <v>244</v>
      </c>
      <c r="D7">
        <v>5</v>
      </c>
      <c r="E7">
        <v>10815</v>
      </c>
      <c r="F7">
        <v>27514</v>
      </c>
      <c r="G7">
        <v>272</v>
      </c>
      <c r="H7">
        <v>272</v>
      </c>
      <c r="I7">
        <v>256</v>
      </c>
      <c r="J7">
        <v>268</v>
      </c>
      <c r="K7">
        <v>5.3890000000000002</v>
      </c>
      <c r="L7">
        <v>50.981000000000002</v>
      </c>
      <c r="M7">
        <v>30</v>
      </c>
      <c r="N7">
        <v>15</v>
      </c>
      <c r="O7">
        <v>40</v>
      </c>
      <c r="P7">
        <v>21.923999999999999</v>
      </c>
      <c r="Q7">
        <v>35</v>
      </c>
      <c r="R7">
        <v>5</v>
      </c>
      <c r="S7">
        <v>7</v>
      </c>
      <c r="T7">
        <v>191</v>
      </c>
      <c r="U7">
        <v>1.262</v>
      </c>
      <c r="V7">
        <v>164</v>
      </c>
      <c r="W7">
        <v>4.4109999999999996</v>
      </c>
      <c r="X7">
        <v>3</v>
      </c>
      <c r="Y7">
        <v>1</v>
      </c>
      <c r="Z7">
        <v>0.16600000000000001</v>
      </c>
      <c r="AA7" t="s">
        <v>6</v>
      </c>
      <c r="AB7">
        <v>0</v>
      </c>
      <c r="AC7">
        <v>0</v>
      </c>
    </row>
    <row r="8" spans="1:29" x14ac:dyDescent="0.2">
      <c r="A8">
        <v>82778.7</v>
      </c>
      <c r="B8">
        <v>6515</v>
      </c>
      <c r="C8">
        <v>13031</v>
      </c>
      <c r="D8">
        <v>5</v>
      </c>
      <c r="E8">
        <v>1824382</v>
      </c>
      <c r="F8">
        <v>3275005</v>
      </c>
      <c r="G8">
        <v>306</v>
      </c>
      <c r="H8">
        <v>306</v>
      </c>
      <c r="I8">
        <v>286</v>
      </c>
      <c r="J8">
        <v>299</v>
      </c>
      <c r="K8">
        <v>345.80599999999998</v>
      </c>
      <c r="L8">
        <v>18235.900000000001</v>
      </c>
      <c r="M8">
        <v>972</v>
      </c>
      <c r="N8">
        <v>572</v>
      </c>
      <c r="O8">
        <v>1759</v>
      </c>
      <c r="P8">
        <v>41534.5</v>
      </c>
      <c r="Q8">
        <v>1235</v>
      </c>
      <c r="R8">
        <v>231</v>
      </c>
      <c r="S8">
        <v>256</v>
      </c>
      <c r="T8">
        <v>11417</v>
      </c>
      <c r="U8">
        <v>165.33</v>
      </c>
      <c r="V8">
        <v>9990</v>
      </c>
      <c r="W8">
        <v>516.91099999999994</v>
      </c>
      <c r="X8">
        <v>3</v>
      </c>
      <c r="Y8">
        <v>1</v>
      </c>
      <c r="Z8">
        <v>11.536</v>
      </c>
      <c r="AA8" t="s">
        <v>13</v>
      </c>
      <c r="AB8">
        <v>0</v>
      </c>
      <c r="AC8">
        <v>0</v>
      </c>
    </row>
    <row r="9" spans="1:29" x14ac:dyDescent="0.2">
      <c r="A9">
        <v>1459.97</v>
      </c>
      <c r="B9">
        <v>409</v>
      </c>
      <c r="C9">
        <v>819</v>
      </c>
      <c r="D9">
        <v>15</v>
      </c>
      <c r="E9">
        <v>35240</v>
      </c>
      <c r="F9">
        <v>99108</v>
      </c>
      <c r="G9">
        <v>338</v>
      </c>
      <c r="H9">
        <v>338</v>
      </c>
      <c r="I9">
        <v>318</v>
      </c>
      <c r="J9">
        <v>329</v>
      </c>
      <c r="K9">
        <v>117.381</v>
      </c>
      <c r="L9">
        <v>447.07400000000001</v>
      </c>
      <c r="M9">
        <v>232</v>
      </c>
      <c r="N9">
        <v>97</v>
      </c>
      <c r="O9">
        <v>215</v>
      </c>
      <c r="P9">
        <v>38.097000000000001</v>
      </c>
      <c r="Q9">
        <v>80</v>
      </c>
      <c r="R9">
        <v>23</v>
      </c>
      <c r="S9">
        <v>23</v>
      </c>
      <c r="T9">
        <v>1275</v>
      </c>
      <c r="U9">
        <v>7.7309999999999999</v>
      </c>
      <c r="V9">
        <v>760</v>
      </c>
      <c r="W9">
        <v>19.274999999999999</v>
      </c>
      <c r="X9">
        <v>3</v>
      </c>
      <c r="Y9">
        <v>1</v>
      </c>
      <c r="Z9">
        <v>1.3080000000000001</v>
      </c>
      <c r="AA9" t="s">
        <v>14</v>
      </c>
      <c r="AB9">
        <v>0</v>
      </c>
      <c r="AC9">
        <v>0</v>
      </c>
    </row>
    <row r="10" spans="1:29" x14ac:dyDescent="0.2">
      <c r="A10">
        <v>5791.5</v>
      </c>
      <c r="B10">
        <v>186</v>
      </c>
      <c r="C10">
        <v>373</v>
      </c>
      <c r="D10">
        <v>3</v>
      </c>
      <c r="E10">
        <v>107092</v>
      </c>
      <c r="F10">
        <v>166252</v>
      </c>
      <c r="G10">
        <v>257</v>
      </c>
      <c r="H10">
        <v>257</v>
      </c>
      <c r="I10">
        <v>231</v>
      </c>
      <c r="J10">
        <v>250</v>
      </c>
      <c r="K10">
        <v>14.79</v>
      </c>
      <c r="L10">
        <v>1279.8499999999999</v>
      </c>
      <c r="M10">
        <v>77</v>
      </c>
      <c r="N10">
        <v>42</v>
      </c>
      <c r="O10">
        <v>180</v>
      </c>
      <c r="P10">
        <v>3115.28</v>
      </c>
      <c r="Q10">
        <v>54</v>
      </c>
      <c r="R10">
        <v>24</v>
      </c>
      <c r="S10">
        <v>46</v>
      </c>
      <c r="T10">
        <v>238</v>
      </c>
      <c r="U10">
        <v>6.3550000000000004</v>
      </c>
      <c r="V10">
        <v>233</v>
      </c>
      <c r="W10">
        <v>114.151</v>
      </c>
      <c r="X10">
        <v>3</v>
      </c>
      <c r="Y10">
        <v>1</v>
      </c>
      <c r="Z10">
        <v>0.38200000000000001</v>
      </c>
      <c r="AA10" t="s">
        <v>15</v>
      </c>
      <c r="AB10">
        <v>0</v>
      </c>
      <c r="AC10">
        <v>0</v>
      </c>
    </row>
    <row r="11" spans="1:29" x14ac:dyDescent="0.2">
      <c r="A11">
        <v>137.57499999999999</v>
      </c>
      <c r="B11">
        <v>29</v>
      </c>
      <c r="C11">
        <v>59</v>
      </c>
      <c r="D11">
        <v>5</v>
      </c>
      <c r="E11">
        <v>3739</v>
      </c>
      <c r="F11">
        <v>10392</v>
      </c>
      <c r="G11">
        <v>296</v>
      </c>
      <c r="H11">
        <v>296</v>
      </c>
      <c r="I11">
        <v>286</v>
      </c>
      <c r="J11">
        <v>293</v>
      </c>
      <c r="K11">
        <v>1.52</v>
      </c>
      <c r="L11">
        <v>57.353999999999999</v>
      </c>
      <c r="M11">
        <v>18</v>
      </c>
      <c r="N11">
        <v>8</v>
      </c>
      <c r="O11">
        <v>23</v>
      </c>
      <c r="P11">
        <v>3.9220000000000002</v>
      </c>
      <c r="Q11">
        <v>20</v>
      </c>
      <c r="R11">
        <v>1</v>
      </c>
      <c r="S11">
        <v>1</v>
      </c>
      <c r="T11">
        <v>7</v>
      </c>
      <c r="U11">
        <v>0.1</v>
      </c>
      <c r="V11">
        <v>40</v>
      </c>
      <c r="W11">
        <v>4.6920000000000002</v>
      </c>
      <c r="X11">
        <v>3</v>
      </c>
      <c r="Y11">
        <v>1</v>
      </c>
      <c r="Z11">
        <v>5.3999999999999999E-2</v>
      </c>
      <c r="AA11" t="s">
        <v>16</v>
      </c>
      <c r="AB11">
        <v>0</v>
      </c>
      <c r="AC11">
        <v>0</v>
      </c>
    </row>
    <row r="12" spans="1:29" x14ac:dyDescent="0.2">
      <c r="A12">
        <v>35121.1</v>
      </c>
      <c r="B12">
        <v>9528</v>
      </c>
      <c r="C12">
        <v>19057</v>
      </c>
      <c r="D12">
        <v>2</v>
      </c>
      <c r="E12">
        <v>1703946</v>
      </c>
      <c r="F12">
        <v>3332209</v>
      </c>
      <c r="G12">
        <v>245</v>
      </c>
      <c r="H12">
        <v>245</v>
      </c>
      <c r="I12">
        <v>218</v>
      </c>
      <c r="J12">
        <v>234</v>
      </c>
      <c r="K12">
        <v>555.101</v>
      </c>
      <c r="L12">
        <v>3276.92</v>
      </c>
      <c r="M12">
        <v>1274</v>
      </c>
      <c r="N12">
        <v>382</v>
      </c>
      <c r="O12">
        <v>886</v>
      </c>
      <c r="P12">
        <v>5414.36</v>
      </c>
      <c r="Q12">
        <v>1464</v>
      </c>
      <c r="R12">
        <v>337</v>
      </c>
      <c r="S12">
        <v>384</v>
      </c>
      <c r="T12">
        <v>18578</v>
      </c>
      <c r="U12">
        <v>288.23700000000002</v>
      </c>
      <c r="V12">
        <v>13836</v>
      </c>
      <c r="W12">
        <v>355.16699999999997</v>
      </c>
      <c r="X12">
        <v>3</v>
      </c>
      <c r="Y12">
        <v>1</v>
      </c>
      <c r="Z12">
        <v>15.478</v>
      </c>
      <c r="AA12" t="s">
        <v>17</v>
      </c>
      <c r="AB12">
        <v>0</v>
      </c>
      <c r="AC12">
        <v>0</v>
      </c>
    </row>
    <row r="13" spans="1:29" x14ac:dyDescent="0.2">
      <c r="A13">
        <v>445010</v>
      </c>
      <c r="B13">
        <v>6795</v>
      </c>
      <c r="C13">
        <v>13591</v>
      </c>
      <c r="D13">
        <v>6</v>
      </c>
      <c r="E13">
        <v>2000097</v>
      </c>
      <c r="F13">
        <v>3455448</v>
      </c>
      <c r="G13">
        <v>343</v>
      </c>
      <c r="H13">
        <v>343</v>
      </c>
      <c r="I13">
        <v>310</v>
      </c>
      <c r="J13">
        <v>327</v>
      </c>
      <c r="K13">
        <v>596.04</v>
      </c>
      <c r="L13">
        <v>131131</v>
      </c>
      <c r="M13">
        <v>4842</v>
      </c>
      <c r="N13">
        <v>3405</v>
      </c>
      <c r="O13">
        <v>11480</v>
      </c>
      <c r="P13">
        <v>287191</v>
      </c>
      <c r="Q13">
        <v>4377</v>
      </c>
      <c r="R13">
        <v>2424</v>
      </c>
      <c r="S13">
        <v>5623</v>
      </c>
      <c r="T13">
        <v>13579</v>
      </c>
      <c r="U13">
        <v>336.851</v>
      </c>
      <c r="V13">
        <v>11255</v>
      </c>
      <c r="W13">
        <v>2008.57</v>
      </c>
      <c r="X13">
        <v>3</v>
      </c>
      <c r="Y13">
        <v>1</v>
      </c>
      <c r="Z13">
        <v>15.221</v>
      </c>
      <c r="AA13" t="s">
        <v>18</v>
      </c>
      <c r="AB13">
        <v>0</v>
      </c>
      <c r="AC13">
        <v>0</v>
      </c>
    </row>
    <row r="14" spans="1:29" x14ac:dyDescent="0.2">
      <c r="A14">
        <v>123.81699999999999</v>
      </c>
      <c r="B14">
        <v>32</v>
      </c>
      <c r="C14">
        <v>64</v>
      </c>
      <c r="D14">
        <v>5</v>
      </c>
      <c r="E14">
        <v>2349</v>
      </c>
      <c r="F14">
        <v>7200</v>
      </c>
      <c r="G14">
        <v>260</v>
      </c>
      <c r="H14">
        <v>260</v>
      </c>
      <c r="I14">
        <v>247</v>
      </c>
      <c r="J14">
        <v>258</v>
      </c>
      <c r="K14">
        <v>1.7490000000000001</v>
      </c>
      <c r="L14">
        <v>66.388999999999996</v>
      </c>
      <c r="M14">
        <v>31</v>
      </c>
      <c r="N14">
        <v>6</v>
      </c>
      <c r="O14">
        <v>21</v>
      </c>
      <c r="P14">
        <v>3.677</v>
      </c>
      <c r="Q14">
        <v>19</v>
      </c>
      <c r="R14">
        <v>1</v>
      </c>
      <c r="S14">
        <v>1</v>
      </c>
      <c r="T14">
        <v>31</v>
      </c>
      <c r="U14">
        <v>0.17399999999999999</v>
      </c>
      <c r="V14">
        <v>54</v>
      </c>
      <c r="W14">
        <v>2.7669999999999999</v>
      </c>
      <c r="X14">
        <v>3</v>
      </c>
      <c r="Y14">
        <v>1</v>
      </c>
      <c r="Z14">
        <v>7.0000000000000007E-2</v>
      </c>
      <c r="AA14" t="s">
        <v>19</v>
      </c>
      <c r="AB14">
        <v>0</v>
      </c>
      <c r="AC14">
        <v>0</v>
      </c>
    </row>
    <row r="15" spans="1:29" x14ac:dyDescent="0.2">
      <c r="A15">
        <v>1072.6199999999999</v>
      </c>
      <c r="B15">
        <v>72</v>
      </c>
      <c r="C15">
        <v>145</v>
      </c>
      <c r="D15">
        <v>4</v>
      </c>
      <c r="E15">
        <v>23021</v>
      </c>
      <c r="F15">
        <v>40457</v>
      </c>
      <c r="G15">
        <v>254</v>
      </c>
      <c r="H15">
        <v>254</v>
      </c>
      <c r="I15">
        <v>240</v>
      </c>
      <c r="J15">
        <v>250</v>
      </c>
      <c r="K15">
        <v>3.3759999999999999</v>
      </c>
      <c r="L15">
        <v>281.52499999999998</v>
      </c>
      <c r="M15">
        <v>54</v>
      </c>
      <c r="N15">
        <v>25</v>
      </c>
      <c r="O15">
        <v>71</v>
      </c>
      <c r="P15">
        <v>477.25900000000001</v>
      </c>
      <c r="Q15">
        <v>73</v>
      </c>
      <c r="R15">
        <v>8</v>
      </c>
      <c r="S15">
        <v>8</v>
      </c>
      <c r="T15">
        <v>21</v>
      </c>
      <c r="U15">
        <v>0.94199999999999995</v>
      </c>
      <c r="V15">
        <v>99</v>
      </c>
      <c r="W15">
        <v>61.225999999999999</v>
      </c>
      <c r="X15">
        <v>3</v>
      </c>
      <c r="Y15">
        <v>1</v>
      </c>
      <c r="Z15">
        <v>0.113</v>
      </c>
      <c r="AA15" t="s">
        <v>20</v>
      </c>
      <c r="AB15">
        <v>0</v>
      </c>
      <c r="AC15">
        <v>0</v>
      </c>
    </row>
    <row r="16" spans="1:29" x14ac:dyDescent="0.2">
      <c r="A16">
        <v>491433</v>
      </c>
      <c r="B16">
        <v>17333</v>
      </c>
      <c r="C16">
        <v>34667</v>
      </c>
      <c r="D16">
        <v>6</v>
      </c>
      <c r="E16">
        <v>5270866</v>
      </c>
      <c r="F16">
        <v>9380432</v>
      </c>
      <c r="G16">
        <v>336</v>
      </c>
      <c r="H16">
        <v>336</v>
      </c>
      <c r="I16">
        <v>305</v>
      </c>
      <c r="J16">
        <v>323</v>
      </c>
      <c r="K16">
        <v>1160.55</v>
      </c>
      <c r="L16">
        <v>196020</v>
      </c>
      <c r="M16">
        <v>4686</v>
      </c>
      <c r="N16">
        <v>3099</v>
      </c>
      <c r="O16">
        <v>9993</v>
      </c>
      <c r="P16">
        <v>229689</v>
      </c>
      <c r="Q16">
        <v>6031</v>
      </c>
      <c r="R16">
        <v>1925</v>
      </c>
      <c r="S16">
        <v>4188</v>
      </c>
      <c r="T16">
        <v>50877</v>
      </c>
      <c r="U16">
        <v>900.26400000000001</v>
      </c>
      <c r="V16">
        <v>29806</v>
      </c>
      <c r="W16">
        <v>2789.3</v>
      </c>
      <c r="X16">
        <v>3</v>
      </c>
      <c r="Y16">
        <v>1</v>
      </c>
      <c r="Z16">
        <v>32.484000000000002</v>
      </c>
      <c r="AA16" t="s">
        <v>21</v>
      </c>
      <c r="AB16">
        <v>0</v>
      </c>
      <c r="AC16">
        <v>0</v>
      </c>
    </row>
    <row r="17" spans="1:29" x14ac:dyDescent="0.2">
      <c r="A17">
        <v>214.40899999999999</v>
      </c>
      <c r="B17">
        <v>40</v>
      </c>
      <c r="C17">
        <v>81</v>
      </c>
      <c r="D17">
        <v>5</v>
      </c>
      <c r="E17">
        <v>8903</v>
      </c>
      <c r="F17">
        <v>19500</v>
      </c>
      <c r="G17">
        <v>280</v>
      </c>
      <c r="H17">
        <v>280</v>
      </c>
      <c r="I17">
        <v>266</v>
      </c>
      <c r="J17">
        <v>277</v>
      </c>
      <c r="K17">
        <v>1.675</v>
      </c>
      <c r="L17">
        <v>53.36</v>
      </c>
      <c r="M17">
        <v>20</v>
      </c>
      <c r="N17">
        <v>7</v>
      </c>
      <c r="O17">
        <v>20</v>
      </c>
      <c r="P17">
        <v>26.375</v>
      </c>
      <c r="Q17">
        <v>39</v>
      </c>
      <c r="R17">
        <v>7</v>
      </c>
      <c r="S17">
        <v>7</v>
      </c>
      <c r="T17">
        <v>11</v>
      </c>
      <c r="U17">
        <v>0.20899999999999999</v>
      </c>
      <c r="V17">
        <v>51</v>
      </c>
      <c r="W17">
        <v>17.001999999999999</v>
      </c>
      <c r="X17">
        <v>3</v>
      </c>
      <c r="Y17">
        <v>1</v>
      </c>
      <c r="Z17">
        <v>0.05</v>
      </c>
      <c r="AA17" t="s">
        <v>22</v>
      </c>
      <c r="AB17">
        <v>0</v>
      </c>
      <c r="AC17">
        <v>0</v>
      </c>
    </row>
    <row r="18" spans="1:29" x14ac:dyDescent="0.2">
      <c r="A18">
        <v>529.38599999999997</v>
      </c>
      <c r="B18">
        <v>37</v>
      </c>
      <c r="C18">
        <v>75</v>
      </c>
      <c r="D18">
        <v>7</v>
      </c>
      <c r="E18">
        <v>7257</v>
      </c>
      <c r="F18">
        <v>14818</v>
      </c>
      <c r="G18">
        <v>302</v>
      </c>
      <c r="H18">
        <v>302</v>
      </c>
      <c r="I18">
        <v>282</v>
      </c>
      <c r="J18">
        <v>296</v>
      </c>
      <c r="K18">
        <v>4.0049999999999999</v>
      </c>
      <c r="L18">
        <v>218.56200000000001</v>
      </c>
      <c r="M18">
        <v>54</v>
      </c>
      <c r="N18">
        <v>37</v>
      </c>
      <c r="O18">
        <v>111</v>
      </c>
      <c r="P18">
        <v>199.66800000000001</v>
      </c>
      <c r="Q18">
        <v>42</v>
      </c>
      <c r="R18">
        <v>27</v>
      </c>
      <c r="S18">
        <v>43</v>
      </c>
      <c r="T18">
        <v>6</v>
      </c>
      <c r="U18">
        <v>0.32100000000000001</v>
      </c>
      <c r="V18">
        <v>54</v>
      </c>
      <c r="W18">
        <v>10.381</v>
      </c>
      <c r="X18">
        <v>3</v>
      </c>
      <c r="Y18">
        <v>1</v>
      </c>
      <c r="Z18">
        <v>6.9000000000000006E-2</v>
      </c>
      <c r="AA18" t="s">
        <v>23</v>
      </c>
      <c r="AB18">
        <v>0</v>
      </c>
      <c r="AC18">
        <v>0</v>
      </c>
    </row>
    <row r="19" spans="1:29" x14ac:dyDescent="0.2">
      <c r="A19">
        <v>44.75</v>
      </c>
      <c r="B19">
        <v>8</v>
      </c>
      <c r="C19">
        <v>17</v>
      </c>
      <c r="D19">
        <v>5</v>
      </c>
      <c r="E19">
        <v>1027</v>
      </c>
      <c r="F19">
        <v>3333</v>
      </c>
      <c r="G19">
        <v>270</v>
      </c>
      <c r="H19">
        <v>270</v>
      </c>
      <c r="I19">
        <v>258</v>
      </c>
      <c r="J19">
        <v>269</v>
      </c>
      <c r="K19">
        <v>0.26200000000000001</v>
      </c>
      <c r="L19">
        <v>28.126000000000001</v>
      </c>
      <c r="M19">
        <v>8</v>
      </c>
      <c r="N19">
        <v>3</v>
      </c>
      <c r="O19">
        <v>11</v>
      </c>
      <c r="P19">
        <v>0.47699999999999998</v>
      </c>
      <c r="Q19">
        <v>4</v>
      </c>
      <c r="R19">
        <v>0</v>
      </c>
      <c r="S19">
        <v>0</v>
      </c>
      <c r="T19">
        <v>0</v>
      </c>
      <c r="U19">
        <v>6.0000000000000001E-3</v>
      </c>
      <c r="V19">
        <v>8</v>
      </c>
      <c r="W19">
        <v>0.93400000000000005</v>
      </c>
      <c r="X19">
        <v>3</v>
      </c>
      <c r="Y19">
        <v>1</v>
      </c>
      <c r="Z19">
        <v>8.9999999999999993E-3</v>
      </c>
      <c r="AA19" t="s">
        <v>24</v>
      </c>
      <c r="AB19">
        <v>0</v>
      </c>
      <c r="AC19">
        <v>0</v>
      </c>
    </row>
    <row r="20" spans="1:29" x14ac:dyDescent="0.2">
      <c r="A20">
        <v>5310.33</v>
      </c>
      <c r="B20">
        <v>360</v>
      </c>
      <c r="C20">
        <v>721</v>
      </c>
      <c r="D20">
        <v>5</v>
      </c>
      <c r="E20">
        <v>56932</v>
      </c>
      <c r="F20">
        <v>123122</v>
      </c>
      <c r="G20">
        <v>229</v>
      </c>
      <c r="H20">
        <v>229</v>
      </c>
      <c r="I20">
        <v>208</v>
      </c>
      <c r="J20">
        <v>219</v>
      </c>
      <c r="K20">
        <v>26.800999999999998</v>
      </c>
      <c r="L20">
        <v>2703.69</v>
      </c>
      <c r="M20">
        <v>188</v>
      </c>
      <c r="N20">
        <v>103</v>
      </c>
      <c r="O20">
        <v>380</v>
      </c>
      <c r="P20">
        <v>1693.9</v>
      </c>
      <c r="Q20">
        <v>96</v>
      </c>
      <c r="R20">
        <v>19</v>
      </c>
      <c r="S20">
        <v>42</v>
      </c>
      <c r="T20">
        <v>607</v>
      </c>
      <c r="U20">
        <v>5.1529999999999996</v>
      </c>
      <c r="V20">
        <v>659</v>
      </c>
      <c r="W20">
        <v>52.301000000000002</v>
      </c>
      <c r="X20">
        <v>3</v>
      </c>
      <c r="Y20">
        <v>1</v>
      </c>
      <c r="Z20">
        <v>0.69199999999999995</v>
      </c>
      <c r="AA20" t="s">
        <v>25</v>
      </c>
      <c r="AB20">
        <v>0</v>
      </c>
      <c r="AC20">
        <v>0</v>
      </c>
    </row>
    <row r="21" spans="1:29" x14ac:dyDescent="0.2">
      <c r="A21">
        <v>86.087999999999994</v>
      </c>
      <c r="B21">
        <v>11</v>
      </c>
      <c r="C21">
        <v>23</v>
      </c>
      <c r="D21">
        <v>7</v>
      </c>
      <c r="E21">
        <v>1036</v>
      </c>
      <c r="F21">
        <v>3357</v>
      </c>
      <c r="G21">
        <v>311</v>
      </c>
      <c r="H21">
        <v>311</v>
      </c>
      <c r="I21">
        <v>298</v>
      </c>
      <c r="J21">
        <v>310</v>
      </c>
      <c r="K21">
        <v>0.49099999999999999</v>
      </c>
      <c r="L21">
        <v>65.873000000000005</v>
      </c>
      <c r="M21">
        <v>12</v>
      </c>
      <c r="N21">
        <v>7</v>
      </c>
      <c r="O21">
        <v>24</v>
      </c>
      <c r="P21">
        <v>1.359</v>
      </c>
      <c r="Q21">
        <v>11</v>
      </c>
      <c r="R21">
        <v>0</v>
      </c>
      <c r="S21">
        <v>0</v>
      </c>
      <c r="T21">
        <v>0</v>
      </c>
      <c r="U21">
        <v>2.8000000000000001E-2</v>
      </c>
      <c r="V21">
        <v>15</v>
      </c>
      <c r="W21">
        <v>1.276</v>
      </c>
      <c r="X21">
        <v>3</v>
      </c>
      <c r="Y21">
        <v>1</v>
      </c>
      <c r="Z21">
        <v>2.1000000000000001E-2</v>
      </c>
      <c r="AA21" t="s">
        <v>26</v>
      </c>
      <c r="AB21">
        <v>0</v>
      </c>
      <c r="AC21">
        <v>0</v>
      </c>
    </row>
    <row r="22" spans="1:29" x14ac:dyDescent="0.2">
      <c r="A22">
        <v>368.61900000000003</v>
      </c>
      <c r="B22">
        <v>33</v>
      </c>
      <c r="C22">
        <v>67</v>
      </c>
      <c r="D22">
        <v>4</v>
      </c>
      <c r="E22">
        <v>2799</v>
      </c>
      <c r="F22">
        <v>7807</v>
      </c>
      <c r="G22">
        <v>262</v>
      </c>
      <c r="H22">
        <v>262</v>
      </c>
      <c r="I22">
        <v>246</v>
      </c>
      <c r="J22">
        <v>261</v>
      </c>
      <c r="K22">
        <v>2.0760000000000001</v>
      </c>
      <c r="L22">
        <v>258.62</v>
      </c>
      <c r="M22">
        <v>31</v>
      </c>
      <c r="N22">
        <v>19</v>
      </c>
      <c r="O22">
        <v>58</v>
      </c>
      <c r="P22">
        <v>48.905999999999999</v>
      </c>
      <c r="Q22">
        <v>10</v>
      </c>
      <c r="R22">
        <v>5</v>
      </c>
      <c r="S22">
        <v>9</v>
      </c>
      <c r="T22">
        <v>12</v>
      </c>
      <c r="U22">
        <v>0.122</v>
      </c>
      <c r="V22">
        <v>45</v>
      </c>
      <c r="W22">
        <v>3.3159999999999998</v>
      </c>
      <c r="X22">
        <v>3</v>
      </c>
      <c r="Y22">
        <v>1</v>
      </c>
      <c r="Z22">
        <v>4.8000000000000001E-2</v>
      </c>
      <c r="AA22" t="s">
        <v>27</v>
      </c>
      <c r="AB22">
        <v>0</v>
      </c>
      <c r="AC22">
        <v>0</v>
      </c>
    </row>
    <row r="23" spans="1:29" x14ac:dyDescent="0.2">
      <c r="A23">
        <v>500005</v>
      </c>
      <c r="B23">
        <v>67671</v>
      </c>
      <c r="C23">
        <v>135343</v>
      </c>
      <c r="D23">
        <v>6</v>
      </c>
      <c r="E23">
        <v>27173254</v>
      </c>
      <c r="F23">
        <v>44775403</v>
      </c>
      <c r="G23">
        <v>-1</v>
      </c>
      <c r="H23">
        <v>305</v>
      </c>
      <c r="I23">
        <v>277</v>
      </c>
      <c r="J23">
        <v>289</v>
      </c>
      <c r="K23">
        <v>4136.9799999999996</v>
      </c>
      <c r="L23">
        <v>19521.2</v>
      </c>
      <c r="M23">
        <v>3036</v>
      </c>
      <c r="N23">
        <v>789</v>
      </c>
      <c r="O23">
        <v>2006</v>
      </c>
      <c r="P23">
        <v>51792.3</v>
      </c>
      <c r="Q23">
        <v>7417</v>
      </c>
      <c r="R23">
        <v>616</v>
      </c>
      <c r="S23">
        <v>832</v>
      </c>
      <c r="T23">
        <v>151309</v>
      </c>
      <c r="U23">
        <v>7254.55</v>
      </c>
      <c r="V23">
        <v>85632</v>
      </c>
      <c r="W23">
        <v>5523.24</v>
      </c>
      <c r="X23">
        <v>3</v>
      </c>
      <c r="Y23">
        <v>1</v>
      </c>
      <c r="Z23">
        <v>146.04499999999999</v>
      </c>
      <c r="AA23" t="s">
        <v>10</v>
      </c>
    </row>
    <row r="24" spans="1:29" x14ac:dyDescent="0.2">
      <c r="A24">
        <v>8343.39</v>
      </c>
      <c r="B24">
        <v>192</v>
      </c>
      <c r="C24">
        <v>384</v>
      </c>
      <c r="D24">
        <v>1</v>
      </c>
      <c r="E24">
        <v>21850</v>
      </c>
      <c r="F24">
        <v>51154</v>
      </c>
      <c r="G24">
        <v>217</v>
      </c>
      <c r="H24">
        <v>217</v>
      </c>
      <c r="I24">
        <v>206</v>
      </c>
      <c r="J24">
        <v>213</v>
      </c>
      <c r="K24">
        <v>22.140999999999998</v>
      </c>
      <c r="L24">
        <v>554.96299999999997</v>
      </c>
      <c r="M24">
        <v>80</v>
      </c>
      <c r="N24">
        <v>28</v>
      </c>
      <c r="O24">
        <v>77</v>
      </c>
      <c r="P24">
        <v>6965.88</v>
      </c>
      <c r="Q24">
        <v>99</v>
      </c>
      <c r="R24">
        <v>114</v>
      </c>
      <c r="S24">
        <v>187</v>
      </c>
      <c r="T24">
        <v>238</v>
      </c>
      <c r="U24">
        <v>7.3</v>
      </c>
      <c r="V24">
        <v>300</v>
      </c>
      <c r="W24">
        <v>31.718</v>
      </c>
      <c r="X24">
        <v>3</v>
      </c>
      <c r="Y24">
        <v>1</v>
      </c>
      <c r="Z24">
        <v>0.61699999999999999</v>
      </c>
      <c r="AA24" t="s">
        <v>11</v>
      </c>
    </row>
    <row r="25" spans="1:29" x14ac:dyDescent="0.2">
      <c r="A25">
        <v>11376.4</v>
      </c>
      <c r="B25">
        <v>647</v>
      </c>
      <c r="C25">
        <v>1295</v>
      </c>
      <c r="D25">
        <v>8</v>
      </c>
      <c r="E25">
        <v>111818</v>
      </c>
      <c r="F25">
        <v>238673</v>
      </c>
      <c r="G25">
        <v>283</v>
      </c>
      <c r="H25">
        <v>283</v>
      </c>
      <c r="I25">
        <v>262</v>
      </c>
      <c r="J25">
        <v>270</v>
      </c>
      <c r="K25">
        <v>72.902000000000001</v>
      </c>
      <c r="L25">
        <v>2997.13</v>
      </c>
      <c r="M25">
        <v>358</v>
      </c>
      <c r="N25">
        <v>133</v>
      </c>
      <c r="O25">
        <v>339</v>
      </c>
      <c r="P25">
        <v>5011.38</v>
      </c>
      <c r="Q25">
        <v>400</v>
      </c>
      <c r="R25">
        <v>61</v>
      </c>
      <c r="S25">
        <v>94</v>
      </c>
      <c r="T25">
        <v>952</v>
      </c>
      <c r="U25">
        <v>23.361999999999998</v>
      </c>
      <c r="V25">
        <v>1029</v>
      </c>
      <c r="W25">
        <v>198.018</v>
      </c>
      <c r="X25">
        <v>3</v>
      </c>
      <c r="Y25">
        <v>1</v>
      </c>
      <c r="Z25">
        <v>2.4590000000000001</v>
      </c>
      <c r="AA25" t="s">
        <v>12</v>
      </c>
    </row>
    <row r="26" spans="1:29" x14ac:dyDescent="0.2">
      <c r="A26">
        <v>125.623</v>
      </c>
      <c r="B26">
        <v>30</v>
      </c>
      <c r="C26">
        <v>61</v>
      </c>
      <c r="D26">
        <v>2</v>
      </c>
      <c r="E26">
        <v>4175</v>
      </c>
      <c r="F26">
        <v>9368</v>
      </c>
      <c r="G26">
        <v>241</v>
      </c>
      <c r="H26">
        <v>241</v>
      </c>
      <c r="I26">
        <v>234</v>
      </c>
      <c r="J26">
        <v>239</v>
      </c>
      <c r="K26">
        <v>1.375</v>
      </c>
      <c r="L26">
        <v>34.613</v>
      </c>
      <c r="M26">
        <v>13</v>
      </c>
      <c r="N26">
        <v>3</v>
      </c>
      <c r="O26">
        <v>9</v>
      </c>
      <c r="P26">
        <v>21.657</v>
      </c>
      <c r="Q26">
        <v>11</v>
      </c>
      <c r="R26">
        <v>2</v>
      </c>
      <c r="S26">
        <v>3</v>
      </c>
      <c r="T26">
        <v>17</v>
      </c>
      <c r="U26">
        <v>0.16900000000000001</v>
      </c>
      <c r="V26">
        <v>40</v>
      </c>
      <c r="W26">
        <v>5.1879999999999997</v>
      </c>
      <c r="X26">
        <v>3</v>
      </c>
      <c r="Y26">
        <v>1</v>
      </c>
      <c r="Z26">
        <v>4.5999999999999999E-2</v>
      </c>
      <c r="AA26" t="s">
        <v>68</v>
      </c>
      <c r="AB26">
        <v>0</v>
      </c>
      <c r="AC26">
        <v>0</v>
      </c>
    </row>
    <row r="27" spans="1:29" x14ac:dyDescent="0.2">
      <c r="A27">
        <v>4460.5</v>
      </c>
      <c r="B27">
        <v>1434</v>
      </c>
      <c r="C27">
        <v>2869</v>
      </c>
      <c r="D27">
        <v>3</v>
      </c>
      <c r="E27">
        <v>171386</v>
      </c>
      <c r="F27">
        <v>421473</v>
      </c>
      <c r="G27">
        <v>300</v>
      </c>
      <c r="H27">
        <v>300</v>
      </c>
      <c r="I27">
        <v>286</v>
      </c>
      <c r="J27">
        <v>293</v>
      </c>
      <c r="K27">
        <v>82.707999999999998</v>
      </c>
      <c r="L27">
        <v>869.63099999999997</v>
      </c>
      <c r="M27">
        <v>603</v>
      </c>
      <c r="N27">
        <v>137</v>
      </c>
      <c r="O27">
        <v>307</v>
      </c>
      <c r="P27">
        <v>167.83199999999999</v>
      </c>
      <c r="Q27">
        <v>235</v>
      </c>
      <c r="R27">
        <v>4</v>
      </c>
      <c r="S27">
        <v>4</v>
      </c>
      <c r="T27">
        <v>3708</v>
      </c>
      <c r="U27">
        <v>53.000999999999998</v>
      </c>
      <c r="V27">
        <v>2226</v>
      </c>
      <c r="W27">
        <v>65.786000000000001</v>
      </c>
      <c r="X27">
        <v>3</v>
      </c>
      <c r="Y27">
        <v>1</v>
      </c>
      <c r="Z27">
        <v>2.5569999999999999</v>
      </c>
      <c r="AA27" t="s">
        <v>69</v>
      </c>
      <c r="AB27">
        <v>0</v>
      </c>
      <c r="AC27">
        <v>0</v>
      </c>
    </row>
    <row r="28" spans="1:29" x14ac:dyDescent="0.2">
      <c r="A28">
        <v>2599.08</v>
      </c>
      <c r="B28">
        <v>173</v>
      </c>
      <c r="C28">
        <v>346</v>
      </c>
      <c r="D28">
        <v>2</v>
      </c>
      <c r="E28">
        <v>29727</v>
      </c>
      <c r="F28">
        <v>62542</v>
      </c>
      <c r="G28">
        <v>248</v>
      </c>
      <c r="H28">
        <v>248</v>
      </c>
      <c r="I28">
        <v>235</v>
      </c>
      <c r="J28">
        <v>244</v>
      </c>
      <c r="K28">
        <v>10.327</v>
      </c>
      <c r="L28">
        <v>1608.38</v>
      </c>
      <c r="M28">
        <v>166</v>
      </c>
      <c r="N28">
        <v>91</v>
      </c>
      <c r="O28">
        <v>273</v>
      </c>
      <c r="P28">
        <v>442.70699999999999</v>
      </c>
      <c r="Q28">
        <v>54</v>
      </c>
      <c r="R28">
        <v>15</v>
      </c>
      <c r="S28">
        <v>16</v>
      </c>
      <c r="T28">
        <v>155</v>
      </c>
      <c r="U28">
        <v>3.1429999999999998</v>
      </c>
      <c r="V28">
        <v>281</v>
      </c>
      <c r="W28">
        <v>48.33</v>
      </c>
      <c r="X28">
        <v>3</v>
      </c>
      <c r="Y28">
        <v>1</v>
      </c>
      <c r="Z28">
        <v>0.32900000000000001</v>
      </c>
      <c r="AA28" t="s">
        <v>70</v>
      </c>
      <c r="AB28">
        <v>0</v>
      </c>
      <c r="AC28">
        <v>0</v>
      </c>
    </row>
    <row r="29" spans="1:29" x14ac:dyDescent="0.2">
      <c r="A29">
        <v>1560.36</v>
      </c>
      <c r="B29">
        <v>404</v>
      </c>
      <c r="C29">
        <v>808</v>
      </c>
      <c r="D29">
        <v>2</v>
      </c>
      <c r="E29">
        <v>108328</v>
      </c>
      <c r="F29">
        <v>230815</v>
      </c>
      <c r="G29">
        <v>270</v>
      </c>
      <c r="H29">
        <v>270</v>
      </c>
      <c r="I29">
        <v>259</v>
      </c>
      <c r="J29">
        <v>263</v>
      </c>
      <c r="K29">
        <v>15.598000000000001</v>
      </c>
      <c r="L29">
        <v>78.531999999999996</v>
      </c>
      <c r="M29">
        <v>31</v>
      </c>
      <c r="N29">
        <v>4</v>
      </c>
      <c r="O29">
        <v>8</v>
      </c>
      <c r="P29">
        <v>69.772999999999996</v>
      </c>
      <c r="Q29">
        <v>43</v>
      </c>
      <c r="R29">
        <v>0</v>
      </c>
      <c r="S29">
        <v>0</v>
      </c>
      <c r="T29">
        <v>322</v>
      </c>
      <c r="U29">
        <v>3.5129999999999999</v>
      </c>
      <c r="V29">
        <v>475</v>
      </c>
      <c r="W29">
        <v>32.658999999999999</v>
      </c>
      <c r="X29">
        <v>3</v>
      </c>
      <c r="Y29">
        <v>1</v>
      </c>
      <c r="Z29">
        <v>0.47299999999999998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69270.288931034476</v>
      </c>
      <c r="B30">
        <f t="shared" ref="B30:Z30" si="0">AVERAGE(B1:B29)</f>
        <v>5544.6896551724139</v>
      </c>
      <c r="C30">
        <f t="shared" si="0"/>
        <v>11090.137931034482</v>
      </c>
      <c r="D30">
        <f t="shared" si="0"/>
        <v>4.7931034482758621</v>
      </c>
      <c r="E30">
        <f t="shared" si="0"/>
        <v>1707996.1724137932</v>
      </c>
      <c r="F30">
        <f t="shared" si="0"/>
        <v>3010005.7931034481</v>
      </c>
      <c r="G30">
        <f t="shared" si="0"/>
        <v>272.0344827586207</v>
      </c>
      <c r="H30">
        <f t="shared" si="0"/>
        <v>282.58620689655174</v>
      </c>
      <c r="I30">
        <f t="shared" si="0"/>
        <v>265.27586206896552</v>
      </c>
      <c r="J30">
        <f t="shared" si="0"/>
        <v>276.10344827586209</v>
      </c>
      <c r="K30">
        <f t="shared" si="0"/>
        <v>328.54917241379309</v>
      </c>
      <c r="L30">
        <f t="shared" si="0"/>
        <v>14338.705379310342</v>
      </c>
      <c r="M30">
        <f t="shared" si="0"/>
        <v>774.41379310344826</v>
      </c>
      <c r="N30">
        <f t="shared" si="0"/>
        <v>360.20689655172413</v>
      </c>
      <c r="O30">
        <f t="shared" si="0"/>
        <v>1107.1379310344828</v>
      </c>
      <c r="P30">
        <f t="shared" si="0"/>
        <v>29612.56848275863</v>
      </c>
      <c r="Q30">
        <f t="shared" si="0"/>
        <v>1376.655172413793</v>
      </c>
      <c r="R30">
        <f t="shared" si="0"/>
        <v>494.62068965517244</v>
      </c>
      <c r="S30">
        <f t="shared" si="0"/>
        <v>773.13793103448279</v>
      </c>
      <c r="T30">
        <f t="shared" si="0"/>
        <v>13390.620689655172</v>
      </c>
      <c r="U30">
        <f t="shared" si="0"/>
        <v>386.45831034482757</v>
      </c>
      <c r="V30">
        <f t="shared" si="0"/>
        <v>7890.6896551724139</v>
      </c>
      <c r="W30">
        <f t="shared" si="0"/>
        <v>498.93641379310344</v>
      </c>
      <c r="X30">
        <f t="shared" si="0"/>
        <v>3</v>
      </c>
      <c r="Y30">
        <f t="shared" si="0"/>
        <v>1</v>
      </c>
      <c r="Z30">
        <f t="shared" si="0"/>
        <v>10.641</v>
      </c>
    </row>
    <row r="32" spans="1:29" x14ac:dyDescent="0.2">
      <c r="A32">
        <f>AVERAGE(A1:A12)</f>
        <v>44681.250583333334</v>
      </c>
      <c r="B32">
        <f t="shared" ref="A32:Z32" si="1">AVERAGE(B1:B12)</f>
        <v>5460.333333333333</v>
      </c>
      <c r="C32">
        <f t="shared" si="1"/>
        <v>10921.416666666666</v>
      </c>
      <c r="D32">
        <f t="shared" si="1"/>
        <v>5.083333333333333</v>
      </c>
      <c r="E32">
        <f t="shared" si="1"/>
        <v>1211422</v>
      </c>
      <c r="F32">
        <f t="shared" si="1"/>
        <v>2370438.8333333335</v>
      </c>
      <c r="G32">
        <f t="shared" si="1"/>
        <v>290.33333333333331</v>
      </c>
      <c r="H32">
        <f t="shared" si="1"/>
        <v>290.33333333333331</v>
      </c>
      <c r="I32">
        <f t="shared" si="1"/>
        <v>272.83333333333331</v>
      </c>
      <c r="J32">
        <f t="shared" si="1"/>
        <v>283.83333333333331</v>
      </c>
      <c r="K32">
        <f t="shared" si="1"/>
        <v>282.40583333333331</v>
      </c>
      <c r="L32">
        <f t="shared" si="1"/>
        <v>4944.2384999999995</v>
      </c>
      <c r="M32">
        <f t="shared" si="1"/>
        <v>687.08333333333337</v>
      </c>
      <c r="N32">
        <f t="shared" si="1"/>
        <v>212.5</v>
      </c>
      <c r="O32">
        <f t="shared" si="1"/>
        <v>576.58333333333337</v>
      </c>
      <c r="P32">
        <f t="shared" si="1"/>
        <v>22913.444666666674</v>
      </c>
      <c r="Q32">
        <f t="shared" si="1"/>
        <v>1746.8333333333333</v>
      </c>
      <c r="R32">
        <f t="shared" si="1"/>
        <v>759.66666666666663</v>
      </c>
      <c r="S32">
        <f t="shared" si="1"/>
        <v>947</v>
      </c>
      <c r="T32">
        <f t="shared" si="1"/>
        <v>13873.583333333334</v>
      </c>
      <c r="U32">
        <f t="shared" si="1"/>
        <v>218.18191666666669</v>
      </c>
      <c r="V32">
        <f t="shared" si="1"/>
        <v>8066.75</v>
      </c>
      <c r="W32">
        <f t="shared" si="1"/>
        <v>301.42866666666663</v>
      </c>
      <c r="X32">
        <f t="shared" si="1"/>
        <v>3</v>
      </c>
      <c r="Y32">
        <f t="shared" si="1"/>
        <v>1</v>
      </c>
      <c r="Z32">
        <f t="shared" si="1"/>
        <v>8.9405000000000001</v>
      </c>
    </row>
    <row r="35" spans="1:29" x14ac:dyDescent="0.2">
      <c r="A35" t="s">
        <v>73</v>
      </c>
    </row>
    <row r="39" spans="1:29" x14ac:dyDescent="0.2">
      <c r="A39">
        <v>125.623</v>
      </c>
      <c r="B39">
        <v>30</v>
      </c>
      <c r="C39">
        <v>61</v>
      </c>
      <c r="D39">
        <v>2</v>
      </c>
      <c r="E39">
        <v>4175</v>
      </c>
      <c r="F39">
        <v>9368</v>
      </c>
      <c r="G39">
        <v>241</v>
      </c>
      <c r="H39">
        <v>241</v>
      </c>
      <c r="I39">
        <v>234</v>
      </c>
      <c r="J39">
        <v>239</v>
      </c>
      <c r="K39">
        <v>1.375</v>
      </c>
      <c r="L39">
        <v>34.613</v>
      </c>
      <c r="M39">
        <v>13</v>
      </c>
      <c r="N39">
        <v>3</v>
      </c>
      <c r="O39">
        <v>9</v>
      </c>
      <c r="P39">
        <v>21.657</v>
      </c>
      <c r="Q39">
        <v>11</v>
      </c>
      <c r="R39">
        <v>2</v>
      </c>
      <c r="S39">
        <v>3</v>
      </c>
      <c r="T39">
        <v>17</v>
      </c>
      <c r="U39">
        <v>0.16900000000000001</v>
      </c>
      <c r="V39">
        <v>40</v>
      </c>
      <c r="W39">
        <v>5.1879999999999997</v>
      </c>
      <c r="X39">
        <v>3</v>
      </c>
      <c r="Y39">
        <v>1</v>
      </c>
      <c r="Z39">
        <v>4.5999999999999999E-2</v>
      </c>
      <c r="AA39" t="s">
        <v>68</v>
      </c>
      <c r="AB39">
        <v>0</v>
      </c>
      <c r="AC39">
        <v>0</v>
      </c>
    </row>
    <row r="40" spans="1:29" x14ac:dyDescent="0.2">
      <c r="A40">
        <v>121.904</v>
      </c>
      <c r="B40">
        <v>21</v>
      </c>
      <c r="C40">
        <v>43</v>
      </c>
      <c r="D40">
        <v>3</v>
      </c>
      <c r="E40">
        <v>3354</v>
      </c>
      <c r="F40">
        <v>7382</v>
      </c>
      <c r="G40">
        <v>241</v>
      </c>
      <c r="H40">
        <v>241</v>
      </c>
      <c r="I40">
        <v>234</v>
      </c>
      <c r="J40">
        <v>239</v>
      </c>
      <c r="K40">
        <v>0.94199999999999995</v>
      </c>
      <c r="L40">
        <v>40.981000000000002</v>
      </c>
      <c r="M40">
        <v>13</v>
      </c>
      <c r="N40">
        <v>3</v>
      </c>
      <c r="O40">
        <v>9</v>
      </c>
      <c r="P40">
        <v>22.277000000000001</v>
      </c>
      <c r="Q40">
        <v>11</v>
      </c>
      <c r="R40">
        <v>2</v>
      </c>
      <c r="S40">
        <v>3</v>
      </c>
      <c r="T40">
        <v>6</v>
      </c>
      <c r="U40">
        <v>0.13400000000000001</v>
      </c>
      <c r="V40">
        <v>27</v>
      </c>
      <c r="W40">
        <v>4.9059999999999997</v>
      </c>
      <c r="X40">
        <v>3</v>
      </c>
      <c r="Y40">
        <v>1</v>
      </c>
      <c r="Z40">
        <v>5.5570000000000004</v>
      </c>
      <c r="AA40" t="s">
        <v>68</v>
      </c>
      <c r="AB40">
        <v>0</v>
      </c>
      <c r="AC40">
        <v>0</v>
      </c>
    </row>
    <row r="41" spans="1:29" x14ac:dyDescent="0.2">
      <c r="A41">
        <v>4460.5</v>
      </c>
      <c r="B41">
        <v>1434</v>
      </c>
      <c r="C41">
        <v>2869</v>
      </c>
      <c r="D41">
        <v>3</v>
      </c>
      <c r="E41">
        <v>171386</v>
      </c>
      <c r="F41">
        <v>421473</v>
      </c>
      <c r="G41">
        <v>300</v>
      </c>
      <c r="H41">
        <v>300</v>
      </c>
      <c r="I41">
        <v>286</v>
      </c>
      <c r="J41">
        <v>293</v>
      </c>
      <c r="K41">
        <v>82.707999999999998</v>
      </c>
      <c r="L41">
        <v>869.63099999999997</v>
      </c>
      <c r="M41">
        <v>603</v>
      </c>
      <c r="N41">
        <v>137</v>
      </c>
      <c r="O41">
        <v>307</v>
      </c>
      <c r="P41">
        <v>167.83199999999999</v>
      </c>
      <c r="Q41">
        <v>235</v>
      </c>
      <c r="R41">
        <v>4</v>
      </c>
      <c r="S41">
        <v>4</v>
      </c>
      <c r="T41">
        <v>3708</v>
      </c>
      <c r="U41">
        <v>53.000999999999998</v>
      </c>
      <c r="V41">
        <v>2226</v>
      </c>
      <c r="W41">
        <v>65.786000000000001</v>
      </c>
      <c r="X41">
        <v>3</v>
      </c>
      <c r="Y41">
        <v>1</v>
      </c>
      <c r="Z41">
        <v>2.5569999999999999</v>
      </c>
      <c r="AA41" t="s">
        <v>69</v>
      </c>
      <c r="AB41">
        <v>0</v>
      </c>
      <c r="AC41">
        <v>0</v>
      </c>
    </row>
    <row r="42" spans="1:29" x14ac:dyDescent="0.2">
      <c r="A42">
        <v>3840.54</v>
      </c>
      <c r="B42">
        <v>896</v>
      </c>
      <c r="C42">
        <v>1793</v>
      </c>
      <c r="D42">
        <v>4</v>
      </c>
      <c r="E42">
        <v>146540</v>
      </c>
      <c r="F42">
        <v>339001</v>
      </c>
      <c r="G42">
        <v>300</v>
      </c>
      <c r="H42">
        <v>300</v>
      </c>
      <c r="I42">
        <v>286</v>
      </c>
      <c r="J42">
        <v>293</v>
      </c>
      <c r="K42">
        <v>83.483000000000004</v>
      </c>
      <c r="L42">
        <v>712.697</v>
      </c>
      <c r="M42">
        <v>451</v>
      </c>
      <c r="N42">
        <v>132</v>
      </c>
      <c r="O42">
        <v>294</v>
      </c>
      <c r="P42">
        <v>240.04300000000001</v>
      </c>
      <c r="Q42">
        <v>217</v>
      </c>
      <c r="R42">
        <v>16</v>
      </c>
      <c r="S42">
        <v>16</v>
      </c>
      <c r="T42">
        <v>1968</v>
      </c>
      <c r="U42">
        <v>30.332999999999998</v>
      </c>
      <c r="V42">
        <v>1344</v>
      </c>
      <c r="W42">
        <v>73.236000000000004</v>
      </c>
      <c r="X42">
        <v>3</v>
      </c>
      <c r="Y42">
        <v>1</v>
      </c>
      <c r="Z42">
        <v>322.15600000000001</v>
      </c>
      <c r="AA42" t="s">
        <v>69</v>
      </c>
      <c r="AB42">
        <v>0</v>
      </c>
      <c r="AC42">
        <v>0</v>
      </c>
    </row>
    <row r="43" spans="1:29" x14ac:dyDescent="0.2">
      <c r="A43">
        <v>2599.08</v>
      </c>
      <c r="B43">
        <v>173</v>
      </c>
      <c r="C43">
        <v>346</v>
      </c>
      <c r="D43">
        <v>2</v>
      </c>
      <c r="E43">
        <v>29727</v>
      </c>
      <c r="F43">
        <v>62542</v>
      </c>
      <c r="G43">
        <v>248</v>
      </c>
      <c r="H43">
        <v>248</v>
      </c>
      <c r="I43">
        <v>235</v>
      </c>
      <c r="J43">
        <v>244</v>
      </c>
      <c r="K43">
        <v>10.327</v>
      </c>
      <c r="L43">
        <v>1608.38</v>
      </c>
      <c r="M43">
        <v>166</v>
      </c>
      <c r="N43">
        <v>91</v>
      </c>
      <c r="O43">
        <v>273</v>
      </c>
      <c r="P43">
        <v>442.70699999999999</v>
      </c>
      <c r="Q43">
        <v>54</v>
      </c>
      <c r="R43">
        <v>15</v>
      </c>
      <c r="S43">
        <v>16</v>
      </c>
      <c r="T43">
        <v>155</v>
      </c>
      <c r="U43">
        <v>3.1429999999999998</v>
      </c>
      <c r="V43">
        <v>281</v>
      </c>
      <c r="W43">
        <v>48.33</v>
      </c>
      <c r="X43">
        <v>3</v>
      </c>
      <c r="Y43">
        <v>1</v>
      </c>
      <c r="Z43">
        <v>0.32900000000000001</v>
      </c>
      <c r="AA43" t="s">
        <v>70</v>
      </c>
      <c r="AB43">
        <v>0</v>
      </c>
      <c r="AC43">
        <v>0</v>
      </c>
    </row>
    <row r="44" spans="1:29" x14ac:dyDescent="0.2">
      <c r="A44">
        <v>2429.13</v>
      </c>
      <c r="B44">
        <v>165</v>
      </c>
      <c r="C44">
        <v>330</v>
      </c>
      <c r="D44">
        <v>2</v>
      </c>
      <c r="E44">
        <v>25681</v>
      </c>
      <c r="F44">
        <v>56664</v>
      </c>
      <c r="G44">
        <v>248</v>
      </c>
      <c r="H44">
        <v>248</v>
      </c>
      <c r="I44">
        <v>235</v>
      </c>
      <c r="J44">
        <v>244</v>
      </c>
      <c r="K44">
        <v>9.7420000000000009</v>
      </c>
      <c r="L44">
        <v>1534.24</v>
      </c>
      <c r="M44">
        <v>149</v>
      </c>
      <c r="N44">
        <v>90</v>
      </c>
      <c r="O44">
        <v>271</v>
      </c>
      <c r="P44">
        <v>390.40199999999999</v>
      </c>
      <c r="Q44">
        <v>43</v>
      </c>
      <c r="R44">
        <v>10</v>
      </c>
      <c r="S44">
        <v>10</v>
      </c>
      <c r="T44">
        <v>177</v>
      </c>
      <c r="U44">
        <v>2.9990000000000001</v>
      </c>
      <c r="V44">
        <v>269</v>
      </c>
      <c r="W44">
        <v>37.215000000000003</v>
      </c>
      <c r="X44">
        <v>3</v>
      </c>
      <c r="Y44">
        <v>1</v>
      </c>
      <c r="Z44">
        <v>21.768999999999998</v>
      </c>
      <c r="AA44" t="s">
        <v>70</v>
      </c>
      <c r="AB44">
        <v>0</v>
      </c>
      <c r="AC44">
        <v>0</v>
      </c>
    </row>
    <row r="45" spans="1:29" x14ac:dyDescent="0.2">
      <c r="A45">
        <v>500044</v>
      </c>
      <c r="B45">
        <v>24717</v>
      </c>
      <c r="C45">
        <v>49435</v>
      </c>
      <c r="D45">
        <v>13</v>
      </c>
      <c r="E45">
        <v>5962078</v>
      </c>
      <c r="F45">
        <v>11825300</v>
      </c>
      <c r="G45">
        <v>-1</v>
      </c>
      <c r="H45">
        <v>360</v>
      </c>
      <c r="I45">
        <v>338</v>
      </c>
      <c r="J45">
        <v>350</v>
      </c>
      <c r="K45">
        <v>3215.96</v>
      </c>
      <c r="L45">
        <v>79874.899999999994</v>
      </c>
      <c r="M45">
        <v>6625</v>
      </c>
      <c r="N45">
        <v>3188</v>
      </c>
      <c r="O45">
        <v>8441</v>
      </c>
      <c r="P45">
        <v>331997</v>
      </c>
      <c r="Q45">
        <v>11496</v>
      </c>
      <c r="R45">
        <v>2749</v>
      </c>
      <c r="S45">
        <v>5626</v>
      </c>
      <c r="T45">
        <v>89890</v>
      </c>
      <c r="U45">
        <v>1542.83</v>
      </c>
      <c r="V45">
        <v>40917</v>
      </c>
      <c r="W45">
        <v>2602.5300000000002</v>
      </c>
      <c r="X45">
        <v>3</v>
      </c>
      <c r="Y45">
        <v>1</v>
      </c>
      <c r="Z45">
        <v>56.676000000000002</v>
      </c>
      <c r="AA45" t="s">
        <v>71</v>
      </c>
      <c r="AB45">
        <v>0</v>
      </c>
      <c r="AC45">
        <v>0</v>
      </c>
    </row>
    <row r="46" spans="1:29" x14ac:dyDescent="0.2">
      <c r="A46">
        <v>500006</v>
      </c>
      <c r="B46">
        <v>21596</v>
      </c>
      <c r="C46">
        <v>43193</v>
      </c>
      <c r="D46">
        <v>14</v>
      </c>
      <c r="E46">
        <v>4618334</v>
      </c>
      <c r="F46">
        <v>9501073</v>
      </c>
      <c r="G46">
        <v>-1</v>
      </c>
      <c r="H46">
        <v>360</v>
      </c>
      <c r="I46">
        <v>338</v>
      </c>
      <c r="J46">
        <v>350</v>
      </c>
      <c r="K46">
        <v>3367.25</v>
      </c>
      <c r="L46">
        <v>90760.3</v>
      </c>
      <c r="M46">
        <v>6502</v>
      </c>
      <c r="N46">
        <v>3432</v>
      </c>
      <c r="O46">
        <v>9056</v>
      </c>
      <c r="P46">
        <v>327429</v>
      </c>
      <c r="Q46">
        <v>6718</v>
      </c>
      <c r="R46">
        <v>2690</v>
      </c>
      <c r="S46">
        <v>5623</v>
      </c>
      <c r="T46">
        <v>77200</v>
      </c>
      <c r="U46">
        <v>1095.6500000000001</v>
      </c>
      <c r="V46">
        <v>37060</v>
      </c>
      <c r="W46">
        <v>1997.84</v>
      </c>
      <c r="X46">
        <v>3</v>
      </c>
      <c r="Y46">
        <v>1</v>
      </c>
      <c r="Z46">
        <v>6251.85</v>
      </c>
      <c r="AA46" t="s">
        <v>71</v>
      </c>
      <c r="AB46">
        <v>0</v>
      </c>
      <c r="AC46">
        <v>0</v>
      </c>
    </row>
    <row r="47" spans="1:29" x14ac:dyDescent="0.2">
      <c r="A47">
        <v>1560.36</v>
      </c>
      <c r="B47">
        <v>404</v>
      </c>
      <c r="C47">
        <v>808</v>
      </c>
      <c r="D47">
        <v>2</v>
      </c>
      <c r="E47">
        <v>108328</v>
      </c>
      <c r="F47">
        <v>230815</v>
      </c>
      <c r="G47">
        <v>270</v>
      </c>
      <c r="H47">
        <v>270</v>
      </c>
      <c r="I47">
        <v>259</v>
      </c>
      <c r="J47">
        <v>263</v>
      </c>
      <c r="K47">
        <v>15.598000000000001</v>
      </c>
      <c r="L47">
        <v>78.531999999999996</v>
      </c>
      <c r="M47">
        <v>31</v>
      </c>
      <c r="N47">
        <v>4</v>
      </c>
      <c r="O47">
        <v>8</v>
      </c>
      <c r="P47">
        <v>69.772999999999996</v>
      </c>
      <c r="Q47">
        <v>43</v>
      </c>
      <c r="R47">
        <v>0</v>
      </c>
      <c r="S47">
        <v>0</v>
      </c>
      <c r="T47">
        <v>322</v>
      </c>
      <c r="U47">
        <v>3.5129999999999999</v>
      </c>
      <c r="V47">
        <v>475</v>
      </c>
      <c r="W47">
        <v>32.658999999999999</v>
      </c>
      <c r="X47">
        <v>3</v>
      </c>
      <c r="Y47">
        <v>1</v>
      </c>
      <c r="Z47">
        <v>0.47299999999999998</v>
      </c>
      <c r="AA47" t="s">
        <v>72</v>
      </c>
      <c r="AB47">
        <v>0</v>
      </c>
      <c r="AC47">
        <v>0</v>
      </c>
    </row>
    <row r="48" spans="1:29" x14ac:dyDescent="0.2">
      <c r="A48">
        <v>755.66399999999999</v>
      </c>
      <c r="B48">
        <v>138</v>
      </c>
      <c r="C48">
        <v>276</v>
      </c>
      <c r="D48">
        <v>3</v>
      </c>
      <c r="E48">
        <v>43831</v>
      </c>
      <c r="F48">
        <v>90757</v>
      </c>
      <c r="G48">
        <v>270</v>
      </c>
      <c r="H48">
        <v>270</v>
      </c>
      <c r="I48">
        <v>259</v>
      </c>
      <c r="J48">
        <v>263</v>
      </c>
      <c r="K48">
        <v>5.3869999999999996</v>
      </c>
      <c r="L48">
        <v>71.552999999999997</v>
      </c>
      <c r="M48">
        <v>29</v>
      </c>
      <c r="N48">
        <v>4</v>
      </c>
      <c r="O48">
        <v>8</v>
      </c>
      <c r="P48">
        <v>76.274000000000001</v>
      </c>
      <c r="Q48">
        <v>35</v>
      </c>
      <c r="R48">
        <v>0</v>
      </c>
      <c r="S48">
        <v>0</v>
      </c>
      <c r="T48">
        <v>86</v>
      </c>
      <c r="U48">
        <v>1.2889999999999999</v>
      </c>
      <c r="V48">
        <v>160</v>
      </c>
      <c r="W48">
        <v>32.079000000000001</v>
      </c>
      <c r="X48">
        <v>3</v>
      </c>
      <c r="Y48">
        <v>1</v>
      </c>
      <c r="Z48">
        <v>47.244999999999997</v>
      </c>
      <c r="AA48" t="s">
        <v>72</v>
      </c>
      <c r="AB48">
        <v>0</v>
      </c>
      <c r="AC48">
        <v>0</v>
      </c>
    </row>
    <row r="53" spans="1:7" x14ac:dyDescent="0.2">
      <c r="A53" t="s">
        <v>117</v>
      </c>
      <c r="B53" t="s">
        <v>118</v>
      </c>
      <c r="E53" t="s">
        <v>117</v>
      </c>
      <c r="F53" t="s">
        <v>118</v>
      </c>
    </row>
    <row r="54" spans="1:7" x14ac:dyDescent="0.2">
      <c r="A54" s="1">
        <v>8465.39</v>
      </c>
      <c r="B54">
        <v>6967.76</v>
      </c>
      <c r="C54">
        <v>1</v>
      </c>
      <c r="E54">
        <v>94</v>
      </c>
      <c r="F54">
        <v>106</v>
      </c>
      <c r="G54">
        <v>-1</v>
      </c>
    </row>
    <row r="55" spans="1:7" x14ac:dyDescent="0.2">
      <c r="A55" s="1">
        <v>1860.47</v>
      </c>
      <c r="B55">
        <v>2238.8000000000002</v>
      </c>
      <c r="C55">
        <v>0</v>
      </c>
      <c r="E55">
        <v>981</v>
      </c>
      <c r="F55">
        <v>835</v>
      </c>
      <c r="G55">
        <v>1</v>
      </c>
    </row>
    <row r="56" spans="1:7" x14ac:dyDescent="0.2">
      <c r="A56" s="1">
        <v>198490</v>
      </c>
      <c r="B56">
        <v>64726.5</v>
      </c>
      <c r="C56">
        <v>1</v>
      </c>
      <c r="E56">
        <v>34336</v>
      </c>
      <c r="F56">
        <v>6248</v>
      </c>
      <c r="G56">
        <v>1</v>
      </c>
    </row>
    <row r="57" spans="1:7" x14ac:dyDescent="0.2">
      <c r="A57" s="1">
        <v>27.594000000000001</v>
      </c>
      <c r="B57">
        <v>38.084000000000003</v>
      </c>
      <c r="C57">
        <v>0</v>
      </c>
      <c r="E57">
        <v>10</v>
      </c>
      <c r="F57">
        <v>9</v>
      </c>
      <c r="G57">
        <v>0</v>
      </c>
    </row>
    <row r="58" spans="1:7" x14ac:dyDescent="0.2">
      <c r="A58" s="1">
        <v>18015.400000000001</v>
      </c>
      <c r="B58">
        <v>30030.2</v>
      </c>
      <c r="C58">
        <v>0</v>
      </c>
      <c r="E58">
        <v>2820</v>
      </c>
      <c r="F58">
        <v>4539</v>
      </c>
      <c r="G58">
        <v>-1</v>
      </c>
    </row>
    <row r="59" spans="1:7" x14ac:dyDescent="0.2">
      <c r="A59" s="1">
        <v>183742</v>
      </c>
      <c r="B59">
        <v>182872</v>
      </c>
      <c r="C59">
        <v>1</v>
      </c>
      <c r="E59">
        <v>10494</v>
      </c>
      <c r="F59">
        <v>8015</v>
      </c>
      <c r="G59">
        <v>1</v>
      </c>
    </row>
    <row r="60" spans="1:7" x14ac:dyDescent="0.2">
      <c r="A60" s="1">
        <v>285.30799999999999</v>
      </c>
      <c r="B60">
        <v>289.24400000000003</v>
      </c>
      <c r="C60">
        <v>0</v>
      </c>
      <c r="E60">
        <v>122</v>
      </c>
      <c r="F60">
        <v>81</v>
      </c>
      <c r="G60">
        <v>1</v>
      </c>
    </row>
    <row r="61" spans="1:7" x14ac:dyDescent="0.2">
      <c r="A61" s="1">
        <v>82778.7</v>
      </c>
      <c r="B61">
        <v>71313.399999999994</v>
      </c>
      <c r="C61">
        <v>1</v>
      </c>
      <c r="E61">
        <v>6515</v>
      </c>
      <c r="F61">
        <v>3174</v>
      </c>
      <c r="G61">
        <v>1</v>
      </c>
    </row>
    <row r="62" spans="1:7" x14ac:dyDescent="0.2">
      <c r="A62" s="1">
        <v>1459.97</v>
      </c>
      <c r="B62">
        <v>1573.48</v>
      </c>
      <c r="C62">
        <v>0</v>
      </c>
      <c r="E62">
        <v>409</v>
      </c>
      <c r="F62">
        <v>410</v>
      </c>
      <c r="G62">
        <v>0</v>
      </c>
    </row>
    <row r="63" spans="1:7" x14ac:dyDescent="0.2">
      <c r="A63" s="1">
        <v>5791.5</v>
      </c>
      <c r="B63">
        <v>4906.55</v>
      </c>
      <c r="C63">
        <v>1</v>
      </c>
      <c r="E63">
        <v>186</v>
      </c>
      <c r="F63">
        <v>148</v>
      </c>
      <c r="G63">
        <v>1</v>
      </c>
    </row>
    <row r="64" spans="1:7" x14ac:dyDescent="0.2">
      <c r="A64" s="1">
        <v>137.57499999999999</v>
      </c>
      <c r="B64">
        <v>119.27200000000001</v>
      </c>
      <c r="C64">
        <v>1</v>
      </c>
      <c r="E64">
        <v>29</v>
      </c>
      <c r="F64">
        <v>21</v>
      </c>
      <c r="G64">
        <v>1</v>
      </c>
    </row>
    <row r="65" spans="1:7" x14ac:dyDescent="0.2">
      <c r="A65" s="1">
        <v>35121.1</v>
      </c>
      <c r="B65">
        <v>29839.8</v>
      </c>
      <c r="C65">
        <v>1</v>
      </c>
      <c r="E65">
        <v>9528</v>
      </c>
      <c r="F65">
        <v>7058</v>
      </c>
      <c r="G65">
        <v>1</v>
      </c>
    </row>
    <row r="66" spans="1:7" x14ac:dyDescent="0.2">
      <c r="A66" s="1">
        <v>445010</v>
      </c>
      <c r="B66">
        <v>287728</v>
      </c>
      <c r="C66">
        <v>1</v>
      </c>
      <c r="E66">
        <v>6795</v>
      </c>
      <c r="F66">
        <v>4043</v>
      </c>
      <c r="G66">
        <v>1</v>
      </c>
    </row>
    <row r="67" spans="1:7" x14ac:dyDescent="0.2">
      <c r="A67" s="1">
        <v>123.81699999999999</v>
      </c>
      <c r="B67">
        <v>141.88800000000001</v>
      </c>
      <c r="C67">
        <v>0</v>
      </c>
      <c r="E67">
        <v>32</v>
      </c>
      <c r="F67">
        <v>34</v>
      </c>
      <c r="G67">
        <v>0</v>
      </c>
    </row>
    <row r="68" spans="1:7" x14ac:dyDescent="0.2">
      <c r="A68" s="1">
        <v>1072.6199999999999</v>
      </c>
      <c r="B68">
        <v>1257.24</v>
      </c>
      <c r="C68">
        <v>0</v>
      </c>
      <c r="E68">
        <v>72</v>
      </c>
      <c r="F68">
        <v>74</v>
      </c>
      <c r="G68">
        <v>0</v>
      </c>
    </row>
    <row r="69" spans="1:7" x14ac:dyDescent="0.2">
      <c r="A69" s="1">
        <v>491433</v>
      </c>
      <c r="B69">
        <v>500002</v>
      </c>
      <c r="C69">
        <v>0</v>
      </c>
      <c r="E69">
        <v>17333</v>
      </c>
      <c r="F69">
        <v>27755</v>
      </c>
      <c r="G69">
        <v>-1</v>
      </c>
    </row>
    <row r="70" spans="1:7" x14ac:dyDescent="0.2">
      <c r="A70" s="1">
        <v>214.40899999999999</v>
      </c>
      <c r="B70">
        <v>627.875</v>
      </c>
      <c r="C70">
        <v>0</v>
      </c>
      <c r="E70">
        <v>40</v>
      </c>
      <c r="F70">
        <v>83</v>
      </c>
      <c r="G70">
        <v>-1</v>
      </c>
    </row>
    <row r="71" spans="1:7" x14ac:dyDescent="0.2">
      <c r="A71" s="1">
        <v>529.38599999999997</v>
      </c>
      <c r="B71">
        <v>653.15599999999995</v>
      </c>
      <c r="C71">
        <v>0</v>
      </c>
      <c r="E71">
        <v>37</v>
      </c>
      <c r="F71">
        <v>38</v>
      </c>
      <c r="G71">
        <v>0</v>
      </c>
    </row>
    <row r="72" spans="1:7" x14ac:dyDescent="0.2">
      <c r="A72" s="1">
        <v>44.75</v>
      </c>
      <c r="B72">
        <v>53.759</v>
      </c>
      <c r="C72">
        <v>0</v>
      </c>
      <c r="E72">
        <v>8</v>
      </c>
      <c r="F72">
        <v>8</v>
      </c>
      <c r="G72">
        <v>0</v>
      </c>
    </row>
    <row r="73" spans="1:7" x14ac:dyDescent="0.2">
      <c r="A73" s="1">
        <v>5310.33</v>
      </c>
      <c r="B73">
        <v>6360.69</v>
      </c>
      <c r="C73">
        <v>0</v>
      </c>
      <c r="E73">
        <v>360</v>
      </c>
      <c r="F73">
        <v>409</v>
      </c>
      <c r="G73">
        <v>-1</v>
      </c>
    </row>
    <row r="74" spans="1:7" x14ac:dyDescent="0.2">
      <c r="A74" s="1">
        <v>86.087999999999994</v>
      </c>
      <c r="B74">
        <v>98.661000000000001</v>
      </c>
      <c r="C74">
        <v>0</v>
      </c>
      <c r="E74">
        <v>11</v>
      </c>
      <c r="F74">
        <v>11</v>
      </c>
      <c r="G74">
        <v>0</v>
      </c>
    </row>
    <row r="75" spans="1:7" x14ac:dyDescent="0.2">
      <c r="A75" s="1">
        <v>368.61900000000003</v>
      </c>
      <c r="B75">
        <v>405.87900000000002</v>
      </c>
      <c r="C75">
        <v>0</v>
      </c>
      <c r="E75">
        <v>33</v>
      </c>
      <c r="F75">
        <v>30</v>
      </c>
      <c r="G75">
        <v>0</v>
      </c>
    </row>
    <row r="76" spans="1:7" x14ac:dyDescent="0.2">
      <c r="A76" s="1">
        <v>500005</v>
      </c>
      <c r="B76">
        <v>27546.3</v>
      </c>
      <c r="C76">
        <v>1</v>
      </c>
      <c r="E76">
        <v>67671</v>
      </c>
      <c r="F76">
        <v>3052</v>
      </c>
      <c r="G76">
        <v>1</v>
      </c>
    </row>
    <row r="77" spans="1:7" x14ac:dyDescent="0.2">
      <c r="A77" s="1">
        <v>8343.39</v>
      </c>
      <c r="B77">
        <v>2198.94</v>
      </c>
      <c r="C77">
        <v>1</v>
      </c>
      <c r="E77">
        <v>192</v>
      </c>
      <c r="F77">
        <v>156</v>
      </c>
      <c r="G77">
        <v>1</v>
      </c>
    </row>
    <row r="78" spans="1:7" x14ac:dyDescent="0.2">
      <c r="A78" s="1">
        <v>11376.4</v>
      </c>
      <c r="B78">
        <v>7503.79</v>
      </c>
      <c r="C78">
        <v>1</v>
      </c>
      <c r="E78">
        <v>647</v>
      </c>
      <c r="F78">
        <v>663</v>
      </c>
      <c r="G78">
        <v>-1</v>
      </c>
    </row>
    <row r="79" spans="1:7" x14ac:dyDescent="0.2">
      <c r="A79" s="1">
        <v>125.623</v>
      </c>
      <c r="B79">
        <v>121.904</v>
      </c>
      <c r="C79">
        <v>1</v>
      </c>
      <c r="E79">
        <v>30</v>
      </c>
      <c r="F79">
        <v>21</v>
      </c>
      <c r="G79">
        <v>1</v>
      </c>
    </row>
    <row r="80" spans="1:7" x14ac:dyDescent="0.2">
      <c r="A80" s="1">
        <v>4460.5</v>
      </c>
      <c r="B80">
        <v>3840.54</v>
      </c>
      <c r="C80">
        <v>1</v>
      </c>
      <c r="E80">
        <v>1434</v>
      </c>
      <c r="F80">
        <v>896</v>
      </c>
      <c r="G80">
        <v>1</v>
      </c>
    </row>
    <row r="81" spans="1:7" x14ac:dyDescent="0.2">
      <c r="A81" s="1">
        <v>2599.08</v>
      </c>
      <c r="B81">
        <v>2429.13</v>
      </c>
      <c r="C81">
        <v>1</v>
      </c>
      <c r="E81">
        <v>173</v>
      </c>
      <c r="F81">
        <v>165</v>
      </c>
      <c r="G81">
        <v>1</v>
      </c>
    </row>
    <row r="82" spans="1:7" x14ac:dyDescent="0.2">
      <c r="A82" s="1">
        <v>1560.36</v>
      </c>
      <c r="B82">
        <v>755.66399999999999</v>
      </c>
      <c r="C82">
        <v>1</v>
      </c>
      <c r="E82">
        <v>404</v>
      </c>
      <c r="F82">
        <v>138</v>
      </c>
      <c r="G82">
        <v>1</v>
      </c>
    </row>
    <row r="83" spans="1:7" x14ac:dyDescent="0.2">
      <c r="C83">
        <f>SUM(C54:C82)</f>
        <v>15</v>
      </c>
      <c r="E83">
        <v>6</v>
      </c>
      <c r="F83">
        <v>15</v>
      </c>
      <c r="G83">
        <f>SUM(G54:G82)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6FBF-6A48-A145-BA6D-CD2DCDB47667}">
  <dimension ref="A1:G28"/>
  <sheetViews>
    <sheetView topLeftCell="A44" workbookViewId="0">
      <selection activeCell="F16" sqref="F16"/>
    </sheetView>
  </sheetViews>
  <sheetFormatPr baseColWidth="10" defaultRowHeight="16" x14ac:dyDescent="0.2"/>
  <cols>
    <col min="1" max="1" width="33" customWidth="1"/>
    <col min="2" max="2" width="19" customWidth="1"/>
    <col min="5" max="5" width="53.6640625" customWidth="1"/>
  </cols>
  <sheetData>
    <row r="1" spans="1:7" x14ac:dyDescent="0.2">
      <c r="A1">
        <v>8465.39</v>
      </c>
      <c r="B1">
        <v>6967.76</v>
      </c>
      <c r="C1">
        <v>1</v>
      </c>
      <c r="E1">
        <v>94</v>
      </c>
      <c r="F1">
        <v>106</v>
      </c>
      <c r="G1">
        <v>0</v>
      </c>
    </row>
    <row r="2" spans="1:7" x14ac:dyDescent="0.2">
      <c r="A2">
        <v>1860.47</v>
      </c>
      <c r="B2">
        <v>2238.8000000000002</v>
      </c>
      <c r="C2">
        <v>0</v>
      </c>
      <c r="E2">
        <v>981</v>
      </c>
      <c r="F2">
        <v>835</v>
      </c>
      <c r="G2">
        <v>1</v>
      </c>
    </row>
    <row r="3" spans="1:7" x14ac:dyDescent="0.2">
      <c r="A3">
        <v>198490</v>
      </c>
      <c r="B3">
        <v>64726.5</v>
      </c>
      <c r="C3">
        <v>1</v>
      </c>
      <c r="E3">
        <v>34336</v>
      </c>
      <c r="F3">
        <v>6248</v>
      </c>
      <c r="G3">
        <v>1</v>
      </c>
    </row>
    <row r="4" spans="1:7" x14ac:dyDescent="0.2">
      <c r="A4">
        <v>27.594000000000001</v>
      </c>
      <c r="B4">
        <v>38.084000000000003</v>
      </c>
      <c r="E4">
        <v>10</v>
      </c>
      <c r="F4">
        <v>9</v>
      </c>
      <c r="G4">
        <v>1</v>
      </c>
    </row>
    <row r="5" spans="1:7" x14ac:dyDescent="0.2">
      <c r="A5">
        <v>18015.400000000001</v>
      </c>
      <c r="B5">
        <v>30030.2</v>
      </c>
      <c r="E5">
        <v>2820</v>
      </c>
      <c r="F5">
        <v>4539</v>
      </c>
    </row>
    <row r="6" spans="1:7" x14ac:dyDescent="0.2">
      <c r="A6">
        <v>183742</v>
      </c>
      <c r="B6">
        <v>182872</v>
      </c>
      <c r="C6">
        <v>1</v>
      </c>
      <c r="E6">
        <v>10494</v>
      </c>
      <c r="F6">
        <v>8015</v>
      </c>
      <c r="G6">
        <v>1</v>
      </c>
    </row>
    <row r="7" spans="1:7" x14ac:dyDescent="0.2">
      <c r="A7">
        <v>285.30799999999999</v>
      </c>
      <c r="B7">
        <v>289.24400000000003</v>
      </c>
      <c r="E7">
        <v>122</v>
      </c>
      <c r="F7">
        <v>81</v>
      </c>
      <c r="G7">
        <v>1</v>
      </c>
    </row>
    <row r="8" spans="1:7" x14ac:dyDescent="0.2">
      <c r="A8">
        <v>82778.7</v>
      </c>
      <c r="B8">
        <v>71313.399999999994</v>
      </c>
      <c r="C8">
        <v>1</v>
      </c>
      <c r="E8">
        <v>6515</v>
      </c>
      <c r="F8">
        <v>3174</v>
      </c>
      <c r="G8">
        <v>1</v>
      </c>
    </row>
    <row r="9" spans="1:7" x14ac:dyDescent="0.2">
      <c r="A9">
        <v>1459.97</v>
      </c>
      <c r="B9">
        <v>1573.48</v>
      </c>
      <c r="C9">
        <v>0</v>
      </c>
      <c r="E9">
        <v>409</v>
      </c>
      <c r="F9">
        <v>410</v>
      </c>
    </row>
    <row r="10" spans="1:7" x14ac:dyDescent="0.2">
      <c r="A10">
        <v>5791.5</v>
      </c>
      <c r="B10">
        <v>4906.55</v>
      </c>
      <c r="C10">
        <v>1</v>
      </c>
      <c r="E10">
        <v>186</v>
      </c>
      <c r="F10">
        <v>148</v>
      </c>
      <c r="G10">
        <v>1</v>
      </c>
    </row>
    <row r="11" spans="1:7" x14ac:dyDescent="0.2">
      <c r="A11">
        <v>137.57499999999999</v>
      </c>
      <c r="B11">
        <v>119.27200000000001</v>
      </c>
      <c r="C11">
        <v>1</v>
      </c>
      <c r="E11">
        <v>29</v>
      </c>
      <c r="F11">
        <v>21</v>
      </c>
      <c r="G11">
        <v>1</v>
      </c>
    </row>
    <row r="12" spans="1:7" x14ac:dyDescent="0.2">
      <c r="A12">
        <v>35121.1</v>
      </c>
      <c r="B12">
        <v>29839.8</v>
      </c>
      <c r="C12">
        <v>1</v>
      </c>
      <c r="E12">
        <v>9528</v>
      </c>
      <c r="F12">
        <v>7058</v>
      </c>
      <c r="G12">
        <v>1</v>
      </c>
    </row>
    <row r="13" spans="1:7" x14ac:dyDescent="0.2">
      <c r="A13">
        <v>445010</v>
      </c>
      <c r="B13">
        <v>287728</v>
      </c>
      <c r="C13">
        <v>1</v>
      </c>
      <c r="E13">
        <v>6795</v>
      </c>
      <c r="F13">
        <v>4043</v>
      </c>
      <c r="G13">
        <v>1</v>
      </c>
    </row>
    <row r="14" spans="1:7" x14ac:dyDescent="0.2">
      <c r="A14">
        <v>123.81699999999999</v>
      </c>
      <c r="B14">
        <v>141.88800000000001</v>
      </c>
      <c r="E14">
        <v>32</v>
      </c>
      <c r="F14">
        <v>34</v>
      </c>
    </row>
    <row r="15" spans="1:7" x14ac:dyDescent="0.2">
      <c r="A15">
        <v>1072.6199999999999</v>
      </c>
      <c r="B15">
        <v>1257.24</v>
      </c>
      <c r="C15">
        <v>0</v>
      </c>
      <c r="E15">
        <v>72</v>
      </c>
      <c r="F15">
        <v>74</v>
      </c>
      <c r="G15">
        <v>0</v>
      </c>
    </row>
    <row r="16" spans="1:7" x14ac:dyDescent="0.2">
      <c r="A16">
        <v>491433</v>
      </c>
      <c r="B16">
        <v>500002</v>
      </c>
      <c r="E16">
        <v>17333</v>
      </c>
      <c r="F16">
        <v>27755</v>
      </c>
    </row>
    <row r="17" spans="1:7" x14ac:dyDescent="0.2">
      <c r="A17">
        <v>214.40899999999999</v>
      </c>
      <c r="B17">
        <v>627.875</v>
      </c>
      <c r="E17">
        <v>40</v>
      </c>
      <c r="F17">
        <v>83</v>
      </c>
    </row>
    <row r="18" spans="1:7" x14ac:dyDescent="0.2">
      <c r="A18">
        <v>529.38599999999997</v>
      </c>
      <c r="B18">
        <v>653.15599999999995</v>
      </c>
      <c r="C18">
        <v>0</v>
      </c>
      <c r="E18">
        <v>37</v>
      </c>
      <c r="F18">
        <v>38</v>
      </c>
      <c r="G18">
        <v>0</v>
      </c>
    </row>
    <row r="19" spans="1:7" x14ac:dyDescent="0.2">
      <c r="A19">
        <v>44.75</v>
      </c>
      <c r="B19">
        <v>53.759</v>
      </c>
      <c r="C19">
        <v>0</v>
      </c>
      <c r="E19">
        <v>8</v>
      </c>
      <c r="F19">
        <v>8</v>
      </c>
    </row>
    <row r="20" spans="1:7" x14ac:dyDescent="0.2">
      <c r="A20">
        <v>5310.33</v>
      </c>
      <c r="B20">
        <v>6360.69</v>
      </c>
      <c r="E20">
        <v>360</v>
      </c>
      <c r="F20">
        <v>409</v>
      </c>
    </row>
    <row r="21" spans="1:7" x14ac:dyDescent="0.2">
      <c r="A21">
        <v>86.087999999999994</v>
      </c>
      <c r="B21">
        <v>98.661000000000001</v>
      </c>
      <c r="C21">
        <v>0</v>
      </c>
      <c r="E21">
        <v>11</v>
      </c>
      <c r="F21">
        <v>11</v>
      </c>
    </row>
    <row r="22" spans="1:7" x14ac:dyDescent="0.2">
      <c r="A22">
        <v>368.61900000000003</v>
      </c>
      <c r="B22">
        <v>405.87900000000002</v>
      </c>
      <c r="E22">
        <v>33</v>
      </c>
      <c r="F22">
        <v>30</v>
      </c>
      <c r="G22">
        <v>1</v>
      </c>
    </row>
    <row r="23" spans="1:7" x14ac:dyDescent="0.2">
      <c r="A23">
        <v>500005</v>
      </c>
      <c r="B23">
        <v>27546.3</v>
      </c>
      <c r="E23">
        <v>67671</v>
      </c>
      <c r="F23">
        <v>3052</v>
      </c>
      <c r="G23">
        <v>1</v>
      </c>
    </row>
    <row r="24" spans="1:7" x14ac:dyDescent="0.2">
      <c r="A24">
        <v>8343.39</v>
      </c>
      <c r="B24">
        <v>2198.94</v>
      </c>
      <c r="C24">
        <v>1</v>
      </c>
      <c r="E24">
        <v>192</v>
      </c>
      <c r="F24">
        <v>156</v>
      </c>
      <c r="G24">
        <v>1</v>
      </c>
    </row>
    <row r="25" spans="1:7" x14ac:dyDescent="0.2">
      <c r="A25">
        <v>11376.4</v>
      </c>
      <c r="B25">
        <v>7503.79</v>
      </c>
      <c r="C25">
        <v>1</v>
      </c>
      <c r="E25">
        <v>647</v>
      </c>
      <c r="F25">
        <v>663</v>
      </c>
    </row>
    <row r="26" spans="1:7" x14ac:dyDescent="0.2">
      <c r="A26">
        <f>AVERAGE(A1:A25)</f>
        <v>80003.712639999998</v>
      </c>
      <c r="B26">
        <f>AVERAGE(B1:B25)</f>
        <v>49179.73072</v>
      </c>
      <c r="C26">
        <f>SUM(C1:C25)</f>
        <v>10</v>
      </c>
      <c r="E26">
        <f t="shared" ref="E26" si="0">AVERAGE(E1:E25)</f>
        <v>6350.2</v>
      </c>
      <c r="F26">
        <f t="shared" ref="F26" si="1">AVERAGE(F1:F25)</f>
        <v>2680</v>
      </c>
      <c r="G26">
        <f>SUM(G1:G25)</f>
        <v>13</v>
      </c>
    </row>
    <row r="28" spans="1:7" x14ac:dyDescent="0.2">
      <c r="A28">
        <f>AVERAGE(A1:A12)</f>
        <v>44681.250583333334</v>
      </c>
      <c r="E28">
        <f>AVERAGE(E1:E12)</f>
        <v>5460.333333333333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CEB1-A9D7-744A-BA0A-48615D2BF702}">
  <dimension ref="A1:AC33"/>
  <sheetViews>
    <sheetView workbookViewId="0">
      <selection activeCell="B1" sqref="B1:B29"/>
    </sheetView>
  </sheetViews>
  <sheetFormatPr baseColWidth="10" defaultRowHeight="16" x14ac:dyDescent="0.2"/>
  <cols>
    <col min="1" max="1" width="19" customWidth="1"/>
    <col min="27" max="27" width="44.1640625" customWidth="1"/>
  </cols>
  <sheetData>
    <row r="1" spans="1:29" x14ac:dyDescent="0.2">
      <c r="A1">
        <v>6967.76</v>
      </c>
      <c r="B1">
        <v>106</v>
      </c>
      <c r="C1">
        <v>212</v>
      </c>
      <c r="D1">
        <v>4</v>
      </c>
      <c r="E1">
        <v>17068</v>
      </c>
      <c r="F1">
        <v>36503</v>
      </c>
      <c r="G1">
        <v>236</v>
      </c>
      <c r="H1">
        <v>236</v>
      </c>
      <c r="I1">
        <v>215</v>
      </c>
      <c r="J1">
        <v>225</v>
      </c>
      <c r="K1">
        <v>8.3529999999999998</v>
      </c>
      <c r="L1">
        <v>48.264000000000003</v>
      </c>
      <c r="M1">
        <v>25</v>
      </c>
      <c r="N1">
        <v>8</v>
      </c>
      <c r="O1">
        <v>21</v>
      </c>
      <c r="P1">
        <v>6581.19</v>
      </c>
      <c r="Q1">
        <v>76</v>
      </c>
      <c r="R1">
        <v>76</v>
      </c>
      <c r="S1">
        <v>269</v>
      </c>
      <c r="T1">
        <v>198</v>
      </c>
      <c r="U1">
        <v>2.609</v>
      </c>
      <c r="V1">
        <v>159</v>
      </c>
      <c r="W1">
        <v>11.406000000000001</v>
      </c>
      <c r="X1">
        <v>3</v>
      </c>
      <c r="Y1">
        <v>1</v>
      </c>
      <c r="Z1">
        <v>63.805999999999997</v>
      </c>
      <c r="AA1" t="s">
        <v>0</v>
      </c>
      <c r="AB1">
        <v>0</v>
      </c>
      <c r="AC1">
        <v>0</v>
      </c>
    </row>
    <row r="2" spans="1:29" x14ac:dyDescent="0.2">
      <c r="A2">
        <v>2238.8000000000002</v>
      </c>
      <c r="B2">
        <v>835</v>
      </c>
      <c r="C2">
        <v>1671</v>
      </c>
      <c r="D2">
        <v>4</v>
      </c>
      <c r="E2">
        <v>67481</v>
      </c>
      <c r="F2">
        <v>197136</v>
      </c>
      <c r="G2">
        <v>288</v>
      </c>
      <c r="H2">
        <v>288</v>
      </c>
      <c r="I2">
        <v>276</v>
      </c>
      <c r="J2">
        <v>281</v>
      </c>
      <c r="K2">
        <v>37.823</v>
      </c>
      <c r="L2">
        <v>33.186999999999998</v>
      </c>
      <c r="M2">
        <v>43</v>
      </c>
      <c r="N2">
        <v>3</v>
      </c>
      <c r="O2">
        <v>6</v>
      </c>
      <c r="P2">
        <v>42.804000000000002</v>
      </c>
      <c r="Q2">
        <v>109</v>
      </c>
      <c r="R2">
        <v>4</v>
      </c>
      <c r="S2">
        <v>4</v>
      </c>
      <c r="T2">
        <v>1130</v>
      </c>
      <c r="U2">
        <v>10.411</v>
      </c>
      <c r="V2">
        <v>1099</v>
      </c>
      <c r="W2">
        <v>19.195</v>
      </c>
      <c r="X2">
        <v>3</v>
      </c>
      <c r="Y2">
        <v>1</v>
      </c>
      <c r="Z2">
        <v>501.346</v>
      </c>
      <c r="AA2" t="s">
        <v>1</v>
      </c>
      <c r="AB2">
        <v>0</v>
      </c>
      <c r="AC2">
        <v>0</v>
      </c>
    </row>
    <row r="3" spans="1:29" x14ac:dyDescent="0.2">
      <c r="A3">
        <v>64726.5</v>
      </c>
      <c r="B3">
        <v>6248</v>
      </c>
      <c r="C3">
        <v>12496</v>
      </c>
      <c r="D3">
        <v>5</v>
      </c>
      <c r="E3">
        <v>1366982</v>
      </c>
      <c r="F3">
        <v>2800936</v>
      </c>
      <c r="G3">
        <v>316</v>
      </c>
      <c r="H3">
        <v>316</v>
      </c>
      <c r="I3">
        <v>298</v>
      </c>
      <c r="J3">
        <v>311</v>
      </c>
      <c r="K3">
        <v>310.32600000000002</v>
      </c>
      <c r="L3">
        <v>6699.11</v>
      </c>
      <c r="M3">
        <v>1023</v>
      </c>
      <c r="N3">
        <v>258</v>
      </c>
      <c r="O3">
        <v>706</v>
      </c>
      <c r="P3">
        <v>33284</v>
      </c>
      <c r="Q3">
        <v>2665</v>
      </c>
      <c r="R3">
        <v>1511</v>
      </c>
      <c r="S3">
        <v>1886</v>
      </c>
      <c r="T3">
        <v>12420</v>
      </c>
      <c r="U3">
        <v>232.72200000000001</v>
      </c>
      <c r="V3">
        <v>8742</v>
      </c>
      <c r="W3">
        <v>611.27700000000004</v>
      </c>
      <c r="X3">
        <v>3</v>
      </c>
      <c r="Y3">
        <v>1</v>
      </c>
      <c r="Z3">
        <v>4794.12</v>
      </c>
      <c r="AA3" t="s">
        <v>2</v>
      </c>
      <c r="AB3">
        <v>0</v>
      </c>
      <c r="AC3">
        <v>0</v>
      </c>
    </row>
    <row r="4" spans="1:29" x14ac:dyDescent="0.2">
      <c r="A4">
        <v>38.084000000000003</v>
      </c>
      <c r="B4">
        <v>9</v>
      </c>
      <c r="C4">
        <v>18</v>
      </c>
      <c r="D4">
        <v>2</v>
      </c>
      <c r="E4">
        <v>1226</v>
      </c>
      <c r="F4">
        <v>3476</v>
      </c>
      <c r="G4">
        <v>269</v>
      </c>
      <c r="H4">
        <v>269</v>
      </c>
      <c r="I4">
        <v>264</v>
      </c>
      <c r="J4">
        <v>267</v>
      </c>
      <c r="K4">
        <v>0.47299999999999998</v>
      </c>
      <c r="L4">
        <v>10.162000000000001</v>
      </c>
      <c r="M4">
        <v>9</v>
      </c>
      <c r="N4">
        <v>1</v>
      </c>
      <c r="O4">
        <v>2</v>
      </c>
      <c r="P4">
        <v>1.0129999999999999</v>
      </c>
      <c r="Q4">
        <v>4</v>
      </c>
      <c r="R4">
        <v>0</v>
      </c>
      <c r="S4">
        <v>0</v>
      </c>
      <c r="T4">
        <v>0</v>
      </c>
      <c r="U4">
        <v>1.6E-2</v>
      </c>
      <c r="V4">
        <v>12</v>
      </c>
      <c r="W4">
        <v>3.0750000000000002</v>
      </c>
      <c r="X4">
        <v>3</v>
      </c>
      <c r="Y4">
        <v>1</v>
      </c>
      <c r="Z4">
        <v>2.4300000000000002</v>
      </c>
      <c r="AA4" t="s">
        <v>3</v>
      </c>
      <c r="AB4">
        <v>0</v>
      </c>
      <c r="AC4">
        <v>0</v>
      </c>
    </row>
    <row r="5" spans="1:29" x14ac:dyDescent="0.2">
      <c r="A5">
        <v>30030.2</v>
      </c>
      <c r="B5">
        <v>4539</v>
      </c>
      <c r="C5">
        <v>9078</v>
      </c>
      <c r="D5">
        <v>3</v>
      </c>
      <c r="E5">
        <v>1007073</v>
      </c>
      <c r="F5">
        <v>1888799</v>
      </c>
      <c r="G5">
        <v>327</v>
      </c>
      <c r="H5">
        <v>327</v>
      </c>
      <c r="I5">
        <v>310</v>
      </c>
      <c r="J5">
        <v>322</v>
      </c>
      <c r="K5">
        <v>251.36</v>
      </c>
      <c r="L5">
        <v>4960.34</v>
      </c>
      <c r="M5">
        <v>1034</v>
      </c>
      <c r="N5">
        <v>316</v>
      </c>
      <c r="O5">
        <v>847</v>
      </c>
      <c r="P5">
        <v>7165.71</v>
      </c>
      <c r="Q5">
        <v>4245</v>
      </c>
      <c r="R5">
        <v>1189</v>
      </c>
      <c r="S5">
        <v>1209</v>
      </c>
      <c r="T5">
        <v>8488</v>
      </c>
      <c r="U5">
        <v>214.73500000000001</v>
      </c>
      <c r="V5">
        <v>6680</v>
      </c>
      <c r="W5">
        <v>895.05700000000002</v>
      </c>
      <c r="X5">
        <v>3</v>
      </c>
      <c r="Y5">
        <v>1</v>
      </c>
      <c r="Z5">
        <v>2987.49</v>
      </c>
      <c r="AA5" t="s">
        <v>4</v>
      </c>
      <c r="AB5">
        <v>0</v>
      </c>
      <c r="AC5">
        <v>0</v>
      </c>
    </row>
    <row r="6" spans="1:29" x14ac:dyDescent="0.2">
      <c r="A6">
        <v>182872</v>
      </c>
      <c r="B6">
        <v>8015</v>
      </c>
      <c r="C6">
        <v>16031</v>
      </c>
      <c r="D6">
        <v>6</v>
      </c>
      <c r="E6">
        <v>1746858</v>
      </c>
      <c r="F6">
        <v>3506423</v>
      </c>
      <c r="G6">
        <v>334</v>
      </c>
      <c r="H6">
        <v>334</v>
      </c>
      <c r="I6">
        <v>316</v>
      </c>
      <c r="J6">
        <v>327</v>
      </c>
      <c r="K6">
        <v>518.24400000000003</v>
      </c>
      <c r="L6">
        <v>15452.6</v>
      </c>
      <c r="M6">
        <v>1075</v>
      </c>
      <c r="N6">
        <v>218</v>
      </c>
      <c r="O6">
        <v>599</v>
      </c>
      <c r="P6">
        <v>132240</v>
      </c>
      <c r="Q6">
        <v>5665</v>
      </c>
      <c r="R6">
        <v>4378</v>
      </c>
      <c r="S6">
        <v>6928</v>
      </c>
      <c r="T6">
        <v>20307</v>
      </c>
      <c r="U6">
        <v>377.58600000000001</v>
      </c>
      <c r="V6">
        <v>13255</v>
      </c>
      <c r="W6">
        <v>1604.36</v>
      </c>
      <c r="X6">
        <v>3</v>
      </c>
      <c r="Y6">
        <v>1</v>
      </c>
      <c r="Z6">
        <v>6695.15</v>
      </c>
      <c r="AA6" t="s">
        <v>5</v>
      </c>
      <c r="AB6">
        <v>0</v>
      </c>
      <c r="AC6">
        <v>0</v>
      </c>
    </row>
    <row r="7" spans="1:29" x14ac:dyDescent="0.2">
      <c r="A7">
        <v>289.24400000000003</v>
      </c>
      <c r="B7">
        <v>81</v>
      </c>
      <c r="C7">
        <v>163</v>
      </c>
      <c r="D7">
        <v>8</v>
      </c>
      <c r="E7">
        <v>8376</v>
      </c>
      <c r="F7">
        <v>19765</v>
      </c>
      <c r="G7">
        <v>272</v>
      </c>
      <c r="H7">
        <v>272</v>
      </c>
      <c r="I7">
        <v>256</v>
      </c>
      <c r="J7">
        <v>268</v>
      </c>
      <c r="K7">
        <v>4.3289999999999997</v>
      </c>
      <c r="L7">
        <v>58.207999999999998</v>
      </c>
      <c r="M7">
        <v>34</v>
      </c>
      <c r="N7">
        <v>15</v>
      </c>
      <c r="O7">
        <v>40</v>
      </c>
      <c r="P7">
        <v>18.353000000000002</v>
      </c>
      <c r="Q7">
        <v>25</v>
      </c>
      <c r="R7">
        <v>5</v>
      </c>
      <c r="S7">
        <v>7</v>
      </c>
      <c r="T7">
        <v>76</v>
      </c>
      <c r="U7">
        <v>0.85299999999999998</v>
      </c>
      <c r="V7">
        <v>114</v>
      </c>
      <c r="W7">
        <v>5.0869999999999997</v>
      </c>
      <c r="X7">
        <v>3</v>
      </c>
      <c r="Y7">
        <v>1</v>
      </c>
      <c r="Z7">
        <v>46.334000000000003</v>
      </c>
      <c r="AA7" t="s">
        <v>6</v>
      </c>
      <c r="AB7">
        <v>0</v>
      </c>
      <c r="AC7">
        <v>0</v>
      </c>
    </row>
    <row r="8" spans="1:29" x14ac:dyDescent="0.2">
      <c r="A8">
        <v>71313.399999999994</v>
      </c>
      <c r="B8">
        <v>3174</v>
      </c>
      <c r="C8">
        <v>6349</v>
      </c>
      <c r="D8">
        <v>6</v>
      </c>
      <c r="E8">
        <v>823441</v>
      </c>
      <c r="F8">
        <v>1591576</v>
      </c>
      <c r="G8">
        <v>306</v>
      </c>
      <c r="H8">
        <v>306</v>
      </c>
      <c r="I8">
        <v>286</v>
      </c>
      <c r="J8">
        <v>299</v>
      </c>
      <c r="K8">
        <v>186.387</v>
      </c>
      <c r="L8">
        <v>14784.9</v>
      </c>
      <c r="M8">
        <v>861</v>
      </c>
      <c r="N8">
        <v>540</v>
      </c>
      <c r="O8">
        <v>1638</v>
      </c>
      <c r="P8">
        <v>44010.8</v>
      </c>
      <c r="Q8">
        <v>1149</v>
      </c>
      <c r="R8">
        <v>191</v>
      </c>
      <c r="S8">
        <v>235</v>
      </c>
      <c r="T8">
        <v>5385</v>
      </c>
      <c r="U8">
        <v>76.774000000000001</v>
      </c>
      <c r="V8">
        <v>5376</v>
      </c>
      <c r="W8">
        <v>585.83900000000006</v>
      </c>
      <c r="X8">
        <v>3</v>
      </c>
      <c r="Y8">
        <v>1</v>
      </c>
      <c r="Z8">
        <v>1297.0999999999999</v>
      </c>
      <c r="AA8" t="s">
        <v>13</v>
      </c>
      <c r="AB8">
        <v>0</v>
      </c>
      <c r="AC8">
        <v>0</v>
      </c>
    </row>
    <row r="9" spans="1:29" x14ac:dyDescent="0.2">
      <c r="A9">
        <v>1573.48</v>
      </c>
      <c r="B9">
        <v>410</v>
      </c>
      <c r="C9">
        <v>821</v>
      </c>
      <c r="D9">
        <v>15</v>
      </c>
      <c r="E9">
        <v>36651</v>
      </c>
      <c r="F9">
        <v>101396</v>
      </c>
      <c r="G9">
        <v>338</v>
      </c>
      <c r="H9">
        <v>338</v>
      </c>
      <c r="I9">
        <v>318</v>
      </c>
      <c r="J9">
        <v>329</v>
      </c>
      <c r="K9">
        <v>121.746</v>
      </c>
      <c r="L9">
        <v>453.17</v>
      </c>
      <c r="M9">
        <v>229</v>
      </c>
      <c r="N9">
        <v>92</v>
      </c>
      <c r="O9">
        <v>205</v>
      </c>
      <c r="P9">
        <v>53.173999999999999</v>
      </c>
      <c r="Q9">
        <v>100</v>
      </c>
      <c r="R9">
        <v>25</v>
      </c>
      <c r="S9">
        <v>25</v>
      </c>
      <c r="T9">
        <v>1227</v>
      </c>
      <c r="U9">
        <v>8.0619999999999994</v>
      </c>
      <c r="V9">
        <v>756</v>
      </c>
      <c r="W9">
        <v>24.763000000000002</v>
      </c>
      <c r="X9">
        <v>3</v>
      </c>
      <c r="Y9">
        <v>1</v>
      </c>
      <c r="Z9">
        <v>31.254000000000001</v>
      </c>
      <c r="AA9" t="s">
        <v>14</v>
      </c>
      <c r="AB9">
        <v>0</v>
      </c>
      <c r="AC9">
        <v>0</v>
      </c>
    </row>
    <row r="10" spans="1:29" x14ac:dyDescent="0.2">
      <c r="A10">
        <v>4906.55</v>
      </c>
      <c r="B10">
        <v>148</v>
      </c>
      <c r="C10">
        <v>297</v>
      </c>
      <c r="D10">
        <v>4</v>
      </c>
      <c r="E10">
        <v>84518</v>
      </c>
      <c r="F10">
        <v>131180</v>
      </c>
      <c r="G10">
        <v>257</v>
      </c>
      <c r="H10">
        <v>257</v>
      </c>
      <c r="I10">
        <v>231</v>
      </c>
      <c r="J10">
        <v>250</v>
      </c>
      <c r="K10">
        <v>11.37</v>
      </c>
      <c r="L10">
        <v>1128.26</v>
      </c>
      <c r="M10">
        <v>77</v>
      </c>
      <c r="N10">
        <v>42</v>
      </c>
      <c r="O10">
        <v>180</v>
      </c>
      <c r="P10">
        <v>2752.72</v>
      </c>
      <c r="Q10">
        <v>54</v>
      </c>
      <c r="R10">
        <v>24</v>
      </c>
      <c r="S10">
        <v>46</v>
      </c>
      <c r="T10">
        <v>179</v>
      </c>
      <c r="U10">
        <v>4.4279999999999999</v>
      </c>
      <c r="V10">
        <v>191</v>
      </c>
      <c r="W10">
        <v>101.67100000000001</v>
      </c>
      <c r="X10">
        <v>3</v>
      </c>
      <c r="Y10">
        <v>1</v>
      </c>
      <c r="Z10">
        <v>41.165999999999997</v>
      </c>
      <c r="AA10" t="s">
        <v>15</v>
      </c>
      <c r="AB10">
        <v>0</v>
      </c>
      <c r="AC10">
        <v>0</v>
      </c>
    </row>
    <row r="11" spans="1:29" x14ac:dyDescent="0.2">
      <c r="A11">
        <v>119.27200000000001</v>
      </c>
      <c r="B11">
        <v>21</v>
      </c>
      <c r="C11">
        <v>43</v>
      </c>
      <c r="D11">
        <v>6</v>
      </c>
      <c r="E11">
        <v>2838</v>
      </c>
      <c r="F11">
        <v>7891</v>
      </c>
      <c r="G11">
        <v>296</v>
      </c>
      <c r="H11">
        <v>296</v>
      </c>
      <c r="I11">
        <v>286</v>
      </c>
      <c r="J11">
        <v>293</v>
      </c>
      <c r="K11">
        <v>1.105</v>
      </c>
      <c r="L11">
        <v>51.779000000000003</v>
      </c>
      <c r="M11">
        <v>18</v>
      </c>
      <c r="N11">
        <v>8</v>
      </c>
      <c r="O11">
        <v>23</v>
      </c>
      <c r="P11">
        <v>6.2329999999999997</v>
      </c>
      <c r="Q11">
        <v>25</v>
      </c>
      <c r="R11">
        <v>1</v>
      </c>
      <c r="S11">
        <v>1</v>
      </c>
      <c r="T11">
        <v>2</v>
      </c>
      <c r="U11">
        <v>8.1000000000000003E-2</v>
      </c>
      <c r="V11">
        <v>31</v>
      </c>
      <c r="W11">
        <v>4.7839999999999998</v>
      </c>
      <c r="X11">
        <v>3</v>
      </c>
      <c r="Y11">
        <v>1</v>
      </c>
      <c r="Z11">
        <v>7.5019999999999998</v>
      </c>
      <c r="AA11" t="s">
        <v>16</v>
      </c>
      <c r="AB11">
        <v>0</v>
      </c>
      <c r="AC11">
        <v>0</v>
      </c>
    </row>
    <row r="12" spans="1:29" x14ac:dyDescent="0.2">
      <c r="A12">
        <v>29839.8</v>
      </c>
      <c r="B12">
        <v>7058</v>
      </c>
      <c r="C12">
        <v>14117</v>
      </c>
      <c r="D12">
        <v>3</v>
      </c>
      <c r="E12">
        <v>1271872</v>
      </c>
      <c r="F12">
        <v>2553865</v>
      </c>
      <c r="G12">
        <v>245</v>
      </c>
      <c r="H12">
        <v>245</v>
      </c>
      <c r="I12">
        <v>218</v>
      </c>
      <c r="J12">
        <v>234</v>
      </c>
      <c r="K12">
        <v>414.702</v>
      </c>
      <c r="L12">
        <v>2732.96</v>
      </c>
      <c r="M12">
        <v>1208</v>
      </c>
      <c r="N12">
        <v>318</v>
      </c>
      <c r="O12">
        <v>735</v>
      </c>
      <c r="P12">
        <v>5873.03</v>
      </c>
      <c r="Q12">
        <v>1583</v>
      </c>
      <c r="R12">
        <v>495</v>
      </c>
      <c r="S12">
        <v>588</v>
      </c>
      <c r="T12">
        <v>15526</v>
      </c>
      <c r="U12">
        <v>233.17400000000001</v>
      </c>
      <c r="V12">
        <v>10619</v>
      </c>
      <c r="W12">
        <v>325.22800000000001</v>
      </c>
      <c r="X12">
        <v>3</v>
      </c>
      <c r="Y12">
        <v>1</v>
      </c>
      <c r="Z12">
        <v>2255.34</v>
      </c>
      <c r="AA12" t="s">
        <v>17</v>
      </c>
      <c r="AB12">
        <v>0</v>
      </c>
      <c r="AC12">
        <v>0</v>
      </c>
    </row>
    <row r="13" spans="1:29" x14ac:dyDescent="0.2">
      <c r="A13">
        <v>287728</v>
      </c>
      <c r="B13">
        <v>4043</v>
      </c>
      <c r="C13">
        <v>8087</v>
      </c>
      <c r="D13">
        <v>8</v>
      </c>
      <c r="E13">
        <v>1031052</v>
      </c>
      <c r="F13">
        <v>1890813</v>
      </c>
      <c r="G13">
        <v>343</v>
      </c>
      <c r="H13">
        <v>343</v>
      </c>
      <c r="I13">
        <v>310</v>
      </c>
      <c r="J13">
        <v>327</v>
      </c>
      <c r="K13">
        <v>438.67399999999998</v>
      </c>
      <c r="L13">
        <v>103286</v>
      </c>
      <c r="M13">
        <v>3484</v>
      </c>
      <c r="N13">
        <v>2581</v>
      </c>
      <c r="O13">
        <v>8924</v>
      </c>
      <c r="P13">
        <v>168981</v>
      </c>
      <c r="Q13">
        <v>2656</v>
      </c>
      <c r="R13">
        <v>1488</v>
      </c>
      <c r="S13">
        <v>3726</v>
      </c>
      <c r="T13">
        <v>9622</v>
      </c>
      <c r="U13">
        <v>200.02799999999999</v>
      </c>
      <c r="V13">
        <v>7301</v>
      </c>
      <c r="W13">
        <v>918.64300000000003</v>
      </c>
      <c r="X13">
        <v>3</v>
      </c>
      <c r="Y13">
        <v>1</v>
      </c>
      <c r="Z13">
        <v>663.452</v>
      </c>
      <c r="AA13" t="s">
        <v>18</v>
      </c>
      <c r="AB13">
        <v>0</v>
      </c>
      <c r="AC13">
        <v>0</v>
      </c>
    </row>
    <row r="14" spans="1:29" x14ac:dyDescent="0.2">
      <c r="A14">
        <v>141.88800000000001</v>
      </c>
      <c r="B14">
        <v>34</v>
      </c>
      <c r="C14">
        <v>68</v>
      </c>
      <c r="D14">
        <v>5</v>
      </c>
      <c r="E14">
        <v>2505</v>
      </c>
      <c r="F14">
        <v>7668</v>
      </c>
      <c r="G14">
        <v>260</v>
      </c>
      <c r="H14">
        <v>260</v>
      </c>
      <c r="I14">
        <v>247</v>
      </c>
      <c r="J14">
        <v>258</v>
      </c>
      <c r="K14">
        <v>2.0870000000000002</v>
      </c>
      <c r="L14">
        <v>68.875</v>
      </c>
      <c r="M14">
        <v>32</v>
      </c>
      <c r="N14">
        <v>6</v>
      </c>
      <c r="O14">
        <v>21</v>
      </c>
      <c r="P14">
        <v>4.2060000000000004</v>
      </c>
      <c r="Q14">
        <v>22</v>
      </c>
      <c r="R14">
        <v>1</v>
      </c>
      <c r="S14">
        <v>1</v>
      </c>
      <c r="T14">
        <v>34</v>
      </c>
      <c r="U14">
        <v>0.24</v>
      </c>
      <c r="V14">
        <v>60</v>
      </c>
      <c r="W14">
        <v>3.3220000000000001</v>
      </c>
      <c r="X14">
        <v>3</v>
      </c>
      <c r="Y14">
        <v>1</v>
      </c>
      <c r="Z14">
        <v>9.7870000000000008</v>
      </c>
      <c r="AA14" t="s">
        <v>19</v>
      </c>
      <c r="AB14">
        <v>0</v>
      </c>
      <c r="AC14">
        <v>0</v>
      </c>
    </row>
    <row r="15" spans="1:29" x14ac:dyDescent="0.2">
      <c r="A15">
        <v>1257.24</v>
      </c>
      <c r="B15">
        <v>74</v>
      </c>
      <c r="C15">
        <v>149</v>
      </c>
      <c r="D15">
        <v>4</v>
      </c>
      <c r="E15">
        <v>23909</v>
      </c>
      <c r="F15">
        <v>41679</v>
      </c>
      <c r="G15">
        <v>254</v>
      </c>
      <c r="H15">
        <v>254</v>
      </c>
      <c r="I15">
        <v>240</v>
      </c>
      <c r="J15">
        <v>250</v>
      </c>
      <c r="K15">
        <v>3.778</v>
      </c>
      <c r="L15">
        <v>304.08300000000003</v>
      </c>
      <c r="M15">
        <v>57</v>
      </c>
      <c r="N15">
        <v>25</v>
      </c>
      <c r="O15">
        <v>71</v>
      </c>
      <c r="P15">
        <v>602.99099999999999</v>
      </c>
      <c r="Q15">
        <v>65</v>
      </c>
      <c r="R15">
        <v>9</v>
      </c>
      <c r="S15">
        <v>9</v>
      </c>
      <c r="T15">
        <v>16</v>
      </c>
      <c r="U15">
        <v>0.78</v>
      </c>
      <c r="V15">
        <v>102</v>
      </c>
      <c r="W15">
        <v>48.082000000000001</v>
      </c>
      <c r="X15">
        <v>3</v>
      </c>
      <c r="Y15">
        <v>1</v>
      </c>
      <c r="Z15">
        <v>28.251999999999999</v>
      </c>
      <c r="AA15" t="s">
        <v>20</v>
      </c>
      <c r="AB15">
        <v>0</v>
      </c>
      <c r="AC15">
        <v>0</v>
      </c>
    </row>
    <row r="16" spans="1:29" x14ac:dyDescent="0.2">
      <c r="A16">
        <v>500002</v>
      </c>
      <c r="B16">
        <v>27755</v>
      </c>
      <c r="C16">
        <v>55511</v>
      </c>
      <c r="D16">
        <v>6</v>
      </c>
      <c r="E16">
        <v>9932794</v>
      </c>
      <c r="F16">
        <v>16979111</v>
      </c>
      <c r="G16">
        <v>-1</v>
      </c>
      <c r="H16">
        <v>334</v>
      </c>
      <c r="I16">
        <v>305</v>
      </c>
      <c r="J16">
        <v>323</v>
      </c>
      <c r="K16">
        <v>2069.84</v>
      </c>
      <c r="L16">
        <v>115250</v>
      </c>
      <c r="M16">
        <v>6579</v>
      </c>
      <c r="N16">
        <v>2837</v>
      </c>
      <c r="O16">
        <v>8188</v>
      </c>
      <c r="P16">
        <v>237706</v>
      </c>
      <c r="Q16">
        <v>11389</v>
      </c>
      <c r="R16">
        <v>5855</v>
      </c>
      <c r="S16">
        <v>12307</v>
      </c>
      <c r="T16">
        <v>83022</v>
      </c>
      <c r="U16">
        <v>1685.93</v>
      </c>
      <c r="V16">
        <v>49379</v>
      </c>
      <c r="W16">
        <v>4704.22</v>
      </c>
      <c r="X16">
        <v>3</v>
      </c>
      <c r="Y16">
        <v>1</v>
      </c>
      <c r="Z16">
        <v>18484.7</v>
      </c>
      <c r="AA16" t="s">
        <v>21</v>
      </c>
      <c r="AB16">
        <v>0</v>
      </c>
      <c r="AC16">
        <v>0</v>
      </c>
    </row>
    <row r="17" spans="1:29" x14ac:dyDescent="0.2">
      <c r="A17">
        <v>627.875</v>
      </c>
      <c r="B17">
        <v>83</v>
      </c>
      <c r="C17">
        <v>167</v>
      </c>
      <c r="D17">
        <v>6</v>
      </c>
      <c r="E17">
        <v>23757</v>
      </c>
      <c r="F17">
        <v>46865</v>
      </c>
      <c r="G17">
        <v>280</v>
      </c>
      <c r="H17">
        <v>280</v>
      </c>
      <c r="I17">
        <v>266</v>
      </c>
      <c r="J17">
        <v>277</v>
      </c>
      <c r="K17">
        <v>4.2380000000000004</v>
      </c>
      <c r="L17">
        <v>124.301</v>
      </c>
      <c r="M17">
        <v>34</v>
      </c>
      <c r="N17">
        <v>8</v>
      </c>
      <c r="O17">
        <v>25</v>
      </c>
      <c r="P17">
        <v>48.671999999999997</v>
      </c>
      <c r="Q17">
        <v>91</v>
      </c>
      <c r="R17">
        <v>3</v>
      </c>
      <c r="S17">
        <v>3</v>
      </c>
      <c r="T17">
        <v>27</v>
      </c>
      <c r="U17">
        <v>0.95299999999999996</v>
      </c>
      <c r="V17">
        <v>105</v>
      </c>
      <c r="W17">
        <v>48.625999999999998</v>
      </c>
      <c r="X17">
        <v>3</v>
      </c>
      <c r="Y17">
        <v>1</v>
      </c>
      <c r="Z17">
        <v>56.704000000000001</v>
      </c>
      <c r="AA17" t="s">
        <v>22</v>
      </c>
      <c r="AB17">
        <v>0</v>
      </c>
      <c r="AC17">
        <v>0</v>
      </c>
    </row>
    <row r="18" spans="1:29" x14ac:dyDescent="0.2">
      <c r="A18">
        <v>653.15599999999995</v>
      </c>
      <c r="B18">
        <v>38</v>
      </c>
      <c r="C18">
        <v>77</v>
      </c>
      <c r="D18">
        <v>7</v>
      </c>
      <c r="E18">
        <v>7459</v>
      </c>
      <c r="F18">
        <v>15273</v>
      </c>
      <c r="G18">
        <v>302</v>
      </c>
      <c r="H18">
        <v>302</v>
      </c>
      <c r="I18">
        <v>282</v>
      </c>
      <c r="J18">
        <v>296</v>
      </c>
      <c r="K18">
        <v>4.827</v>
      </c>
      <c r="L18">
        <v>267.60899999999998</v>
      </c>
      <c r="M18">
        <v>56</v>
      </c>
      <c r="N18">
        <v>37</v>
      </c>
      <c r="O18">
        <v>111</v>
      </c>
      <c r="P18">
        <v>240.453</v>
      </c>
      <c r="Q18">
        <v>42</v>
      </c>
      <c r="R18">
        <v>27</v>
      </c>
      <c r="S18">
        <v>43</v>
      </c>
      <c r="T18">
        <v>6</v>
      </c>
      <c r="U18">
        <v>0.40100000000000002</v>
      </c>
      <c r="V18">
        <v>56</v>
      </c>
      <c r="W18">
        <v>13.315</v>
      </c>
      <c r="X18">
        <v>3</v>
      </c>
      <c r="Y18">
        <v>1</v>
      </c>
      <c r="Z18">
        <v>5.9649999999999999</v>
      </c>
      <c r="AA18" t="s">
        <v>23</v>
      </c>
      <c r="AB18">
        <v>0</v>
      </c>
      <c r="AC18">
        <v>0</v>
      </c>
    </row>
    <row r="19" spans="1:29" x14ac:dyDescent="0.2">
      <c r="A19">
        <v>53.759</v>
      </c>
      <c r="B19">
        <v>8</v>
      </c>
      <c r="C19">
        <v>16</v>
      </c>
      <c r="D19">
        <v>5</v>
      </c>
      <c r="E19">
        <v>992</v>
      </c>
      <c r="F19">
        <v>3211</v>
      </c>
      <c r="G19">
        <v>270</v>
      </c>
      <c r="H19">
        <v>270</v>
      </c>
      <c r="I19">
        <v>258</v>
      </c>
      <c r="J19">
        <v>269</v>
      </c>
      <c r="K19">
        <v>0.318</v>
      </c>
      <c r="L19">
        <v>33.539000000000001</v>
      </c>
      <c r="M19">
        <v>8</v>
      </c>
      <c r="N19">
        <v>3</v>
      </c>
      <c r="O19">
        <v>11</v>
      </c>
      <c r="P19">
        <v>0.58599999999999997</v>
      </c>
      <c r="Q19">
        <v>4</v>
      </c>
      <c r="R19">
        <v>0</v>
      </c>
      <c r="S19">
        <v>0</v>
      </c>
      <c r="T19">
        <v>0</v>
      </c>
      <c r="U19">
        <v>0.01</v>
      </c>
      <c r="V19">
        <v>8</v>
      </c>
      <c r="W19">
        <v>1.115</v>
      </c>
      <c r="X19">
        <v>3</v>
      </c>
      <c r="Y19">
        <v>1</v>
      </c>
      <c r="Z19">
        <v>1.32</v>
      </c>
      <c r="AA19" t="s">
        <v>24</v>
      </c>
      <c r="AB19">
        <v>0</v>
      </c>
      <c r="AC19">
        <v>0</v>
      </c>
    </row>
    <row r="20" spans="1:29" x14ac:dyDescent="0.2">
      <c r="A20">
        <v>6360.69</v>
      </c>
      <c r="B20">
        <v>409</v>
      </c>
      <c r="C20">
        <v>818</v>
      </c>
      <c r="D20">
        <v>5</v>
      </c>
      <c r="E20">
        <v>65987</v>
      </c>
      <c r="F20">
        <v>141156</v>
      </c>
      <c r="G20">
        <v>229</v>
      </c>
      <c r="H20">
        <v>229</v>
      </c>
      <c r="I20">
        <v>208</v>
      </c>
      <c r="J20">
        <v>219</v>
      </c>
      <c r="K20">
        <v>33.761000000000003</v>
      </c>
      <c r="L20">
        <v>3146.36</v>
      </c>
      <c r="M20">
        <v>201</v>
      </c>
      <c r="N20">
        <v>102</v>
      </c>
      <c r="O20">
        <v>378</v>
      </c>
      <c r="P20">
        <v>1935.06</v>
      </c>
      <c r="Q20">
        <v>85</v>
      </c>
      <c r="R20">
        <v>15</v>
      </c>
      <c r="S20">
        <v>37</v>
      </c>
      <c r="T20">
        <v>699</v>
      </c>
      <c r="U20">
        <v>7.2619999999999996</v>
      </c>
      <c r="V20">
        <v>747</v>
      </c>
      <c r="W20">
        <v>67.825999999999993</v>
      </c>
      <c r="X20">
        <v>3</v>
      </c>
      <c r="Y20">
        <v>1</v>
      </c>
      <c r="Z20">
        <v>97.248999999999995</v>
      </c>
      <c r="AA20" t="s">
        <v>25</v>
      </c>
      <c r="AB20">
        <v>0</v>
      </c>
      <c r="AC20">
        <v>0</v>
      </c>
    </row>
    <row r="21" spans="1:29" x14ac:dyDescent="0.2">
      <c r="A21">
        <v>98.661000000000001</v>
      </c>
      <c r="B21">
        <v>11</v>
      </c>
      <c r="C21">
        <v>23</v>
      </c>
      <c r="D21">
        <v>7</v>
      </c>
      <c r="E21">
        <v>1032</v>
      </c>
      <c r="F21">
        <v>3337</v>
      </c>
      <c r="G21">
        <v>311</v>
      </c>
      <c r="H21">
        <v>311</v>
      </c>
      <c r="I21">
        <v>298</v>
      </c>
      <c r="J21">
        <v>310</v>
      </c>
      <c r="K21">
        <v>0.7</v>
      </c>
      <c r="L21">
        <v>72.731999999999999</v>
      </c>
      <c r="M21">
        <v>12</v>
      </c>
      <c r="N21">
        <v>7</v>
      </c>
      <c r="O21">
        <v>24</v>
      </c>
      <c r="P21">
        <v>1.554</v>
      </c>
      <c r="Q21">
        <v>11</v>
      </c>
      <c r="R21">
        <v>0</v>
      </c>
      <c r="S21">
        <v>0</v>
      </c>
      <c r="T21">
        <v>0</v>
      </c>
      <c r="U21">
        <v>2.9000000000000001E-2</v>
      </c>
      <c r="V21">
        <v>15</v>
      </c>
      <c r="W21">
        <v>1.4419999999999999</v>
      </c>
      <c r="X21">
        <v>3</v>
      </c>
      <c r="Y21">
        <v>1</v>
      </c>
      <c r="Z21">
        <v>2.7210000000000001</v>
      </c>
      <c r="AA21" t="s">
        <v>26</v>
      </c>
      <c r="AB21">
        <v>0</v>
      </c>
      <c r="AC21">
        <v>0</v>
      </c>
    </row>
    <row r="22" spans="1:29" x14ac:dyDescent="0.2">
      <c r="A22">
        <v>405.87900000000002</v>
      </c>
      <c r="B22">
        <v>30</v>
      </c>
      <c r="C22">
        <v>61</v>
      </c>
      <c r="D22">
        <v>4</v>
      </c>
      <c r="E22">
        <v>2640</v>
      </c>
      <c r="F22">
        <v>7240</v>
      </c>
      <c r="G22">
        <v>262</v>
      </c>
      <c r="H22">
        <v>262</v>
      </c>
      <c r="I22">
        <v>246</v>
      </c>
      <c r="J22">
        <v>261</v>
      </c>
      <c r="K22">
        <v>2.3239999999999998</v>
      </c>
      <c r="L22">
        <v>282.51400000000001</v>
      </c>
      <c r="M22">
        <v>31</v>
      </c>
      <c r="N22">
        <v>19</v>
      </c>
      <c r="O22">
        <v>58</v>
      </c>
      <c r="P22">
        <v>54.137999999999998</v>
      </c>
      <c r="Q22">
        <v>10</v>
      </c>
      <c r="R22">
        <v>5</v>
      </c>
      <c r="S22">
        <v>9</v>
      </c>
      <c r="T22">
        <v>12</v>
      </c>
      <c r="U22">
        <v>0.152</v>
      </c>
      <c r="V22">
        <v>42</v>
      </c>
      <c r="W22">
        <v>3.762</v>
      </c>
      <c r="X22">
        <v>3</v>
      </c>
      <c r="Y22">
        <v>1</v>
      </c>
      <c r="Z22">
        <v>4.7670000000000003</v>
      </c>
      <c r="AA22" t="s">
        <v>27</v>
      </c>
      <c r="AB22">
        <v>0</v>
      </c>
      <c r="AC22">
        <v>0</v>
      </c>
    </row>
    <row r="23" spans="1:29" x14ac:dyDescent="0.2">
      <c r="A23">
        <v>27546.3</v>
      </c>
      <c r="B23">
        <v>3052</v>
      </c>
      <c r="C23">
        <v>6105</v>
      </c>
      <c r="D23">
        <v>6</v>
      </c>
      <c r="E23">
        <v>1729821</v>
      </c>
      <c r="F23">
        <v>2736977</v>
      </c>
      <c r="G23">
        <v>306</v>
      </c>
      <c r="H23">
        <v>306</v>
      </c>
      <c r="I23">
        <v>277</v>
      </c>
      <c r="J23">
        <v>289</v>
      </c>
      <c r="K23">
        <v>138.989</v>
      </c>
      <c r="L23">
        <v>4007.78</v>
      </c>
      <c r="M23">
        <v>446</v>
      </c>
      <c r="N23">
        <v>223</v>
      </c>
      <c r="O23">
        <v>671</v>
      </c>
      <c r="P23">
        <v>5279.62</v>
      </c>
      <c r="Q23">
        <v>439</v>
      </c>
      <c r="R23">
        <v>38</v>
      </c>
      <c r="S23">
        <v>57</v>
      </c>
      <c r="T23">
        <v>3880</v>
      </c>
      <c r="U23">
        <v>60.225999999999999</v>
      </c>
      <c r="V23">
        <v>4255</v>
      </c>
      <c r="W23">
        <v>295.12299999999999</v>
      </c>
      <c r="X23">
        <v>3</v>
      </c>
      <c r="Y23">
        <v>1</v>
      </c>
      <c r="Z23">
        <v>1269.2</v>
      </c>
      <c r="AA23" t="s">
        <v>7</v>
      </c>
      <c r="AB23">
        <v>0</v>
      </c>
      <c r="AC23">
        <v>0</v>
      </c>
    </row>
    <row r="24" spans="1:29" x14ac:dyDescent="0.2">
      <c r="A24">
        <v>2198.94</v>
      </c>
      <c r="B24">
        <v>156</v>
      </c>
      <c r="C24">
        <v>313</v>
      </c>
      <c r="D24">
        <v>1</v>
      </c>
      <c r="E24">
        <v>17166</v>
      </c>
      <c r="F24">
        <v>40591</v>
      </c>
      <c r="G24">
        <v>217</v>
      </c>
      <c r="H24">
        <v>217</v>
      </c>
      <c r="I24">
        <v>206</v>
      </c>
      <c r="J24">
        <v>213</v>
      </c>
      <c r="K24">
        <v>8.7420000000000009</v>
      </c>
      <c r="L24">
        <v>175.54499999999999</v>
      </c>
      <c r="M24">
        <v>61</v>
      </c>
      <c r="N24">
        <v>19</v>
      </c>
      <c r="O24">
        <v>51</v>
      </c>
      <c r="P24">
        <v>1648.05</v>
      </c>
      <c r="Q24">
        <v>86</v>
      </c>
      <c r="R24">
        <v>100</v>
      </c>
      <c r="S24">
        <v>163</v>
      </c>
      <c r="T24">
        <v>190</v>
      </c>
      <c r="U24">
        <v>2.8570000000000002</v>
      </c>
      <c r="V24">
        <v>245</v>
      </c>
      <c r="W24">
        <v>13.603</v>
      </c>
      <c r="X24">
        <v>3</v>
      </c>
      <c r="Y24">
        <v>1</v>
      </c>
      <c r="Z24">
        <v>41.997</v>
      </c>
      <c r="AA24" t="s">
        <v>8</v>
      </c>
      <c r="AB24">
        <v>0</v>
      </c>
      <c r="AC24">
        <v>0</v>
      </c>
    </row>
    <row r="25" spans="1:29" x14ac:dyDescent="0.2">
      <c r="A25">
        <v>7503.79</v>
      </c>
      <c r="B25">
        <v>663</v>
      </c>
      <c r="C25">
        <v>1327</v>
      </c>
      <c r="D25">
        <v>9</v>
      </c>
      <c r="E25">
        <v>152702</v>
      </c>
      <c r="F25">
        <v>302926</v>
      </c>
      <c r="G25">
        <v>283</v>
      </c>
      <c r="H25">
        <v>283</v>
      </c>
      <c r="I25">
        <v>262</v>
      </c>
      <c r="J25">
        <v>270</v>
      </c>
      <c r="K25">
        <v>40.67</v>
      </c>
      <c r="L25">
        <v>1817.29</v>
      </c>
      <c r="M25">
        <v>441</v>
      </c>
      <c r="N25">
        <v>142</v>
      </c>
      <c r="O25">
        <v>359</v>
      </c>
      <c r="P25">
        <v>3195.04</v>
      </c>
      <c r="Q25">
        <v>562</v>
      </c>
      <c r="R25">
        <v>115</v>
      </c>
      <c r="S25">
        <v>144</v>
      </c>
      <c r="T25">
        <v>821</v>
      </c>
      <c r="U25">
        <v>15.872</v>
      </c>
      <c r="V25">
        <v>1094</v>
      </c>
      <c r="W25">
        <v>212.41200000000001</v>
      </c>
      <c r="X25">
        <v>3</v>
      </c>
      <c r="Y25">
        <v>1</v>
      </c>
      <c r="Z25">
        <v>238.50899999999999</v>
      </c>
      <c r="AA25" t="s">
        <v>9</v>
      </c>
      <c r="AB25">
        <v>0</v>
      </c>
      <c r="AC25">
        <v>0</v>
      </c>
    </row>
    <row r="26" spans="1:29" x14ac:dyDescent="0.2">
      <c r="A26">
        <v>121.904</v>
      </c>
      <c r="B26">
        <v>21</v>
      </c>
      <c r="C26">
        <v>43</v>
      </c>
      <c r="D26">
        <v>3</v>
      </c>
      <c r="E26">
        <v>3354</v>
      </c>
      <c r="F26">
        <v>7382</v>
      </c>
      <c r="G26">
        <v>241</v>
      </c>
      <c r="H26">
        <v>241</v>
      </c>
      <c r="I26">
        <v>234</v>
      </c>
      <c r="J26">
        <v>239</v>
      </c>
      <c r="K26">
        <v>0.94199999999999995</v>
      </c>
      <c r="L26">
        <v>40.981000000000002</v>
      </c>
      <c r="M26">
        <v>13</v>
      </c>
      <c r="N26">
        <v>3</v>
      </c>
      <c r="O26">
        <v>9</v>
      </c>
      <c r="P26">
        <v>22.277000000000001</v>
      </c>
      <c r="Q26">
        <v>11</v>
      </c>
      <c r="R26">
        <v>2</v>
      </c>
      <c r="S26">
        <v>3</v>
      </c>
      <c r="T26">
        <v>6</v>
      </c>
      <c r="U26">
        <v>0.13400000000000001</v>
      </c>
      <c r="V26">
        <v>27</v>
      </c>
      <c r="W26">
        <v>4.9059999999999997</v>
      </c>
      <c r="X26">
        <v>3</v>
      </c>
      <c r="Y26">
        <v>1</v>
      </c>
      <c r="Z26">
        <v>5.5570000000000004</v>
      </c>
      <c r="AA26" t="s">
        <v>68</v>
      </c>
      <c r="AB26">
        <v>0</v>
      </c>
      <c r="AC26">
        <v>0</v>
      </c>
    </row>
    <row r="27" spans="1:29" x14ac:dyDescent="0.2">
      <c r="A27">
        <v>3840.54</v>
      </c>
      <c r="B27">
        <v>896</v>
      </c>
      <c r="C27">
        <v>1793</v>
      </c>
      <c r="D27">
        <v>4</v>
      </c>
      <c r="E27">
        <v>146540</v>
      </c>
      <c r="F27">
        <v>339001</v>
      </c>
      <c r="G27">
        <v>300</v>
      </c>
      <c r="H27">
        <v>300</v>
      </c>
      <c r="I27">
        <v>286</v>
      </c>
      <c r="J27">
        <v>293</v>
      </c>
      <c r="K27">
        <v>83.483000000000004</v>
      </c>
      <c r="L27">
        <v>712.697</v>
      </c>
      <c r="M27">
        <v>451</v>
      </c>
      <c r="N27">
        <v>132</v>
      </c>
      <c r="O27">
        <v>294</v>
      </c>
      <c r="P27">
        <v>240.04300000000001</v>
      </c>
      <c r="Q27">
        <v>217</v>
      </c>
      <c r="R27">
        <v>16</v>
      </c>
      <c r="S27">
        <v>16</v>
      </c>
      <c r="T27">
        <v>1968</v>
      </c>
      <c r="U27">
        <v>30.332999999999998</v>
      </c>
      <c r="V27">
        <v>1344</v>
      </c>
      <c r="W27">
        <v>73.236000000000004</v>
      </c>
      <c r="X27">
        <v>3</v>
      </c>
      <c r="Y27">
        <v>1</v>
      </c>
      <c r="Z27">
        <v>322.15600000000001</v>
      </c>
      <c r="AA27" t="s">
        <v>69</v>
      </c>
      <c r="AB27">
        <v>0</v>
      </c>
      <c r="AC27">
        <v>0</v>
      </c>
    </row>
    <row r="28" spans="1:29" x14ac:dyDescent="0.2">
      <c r="A28">
        <v>2429.13</v>
      </c>
      <c r="B28">
        <v>165</v>
      </c>
      <c r="C28">
        <v>330</v>
      </c>
      <c r="D28">
        <v>2</v>
      </c>
      <c r="E28">
        <v>25681</v>
      </c>
      <c r="F28">
        <v>56664</v>
      </c>
      <c r="G28">
        <v>248</v>
      </c>
      <c r="H28">
        <v>248</v>
      </c>
      <c r="I28">
        <v>235</v>
      </c>
      <c r="J28">
        <v>244</v>
      </c>
      <c r="K28">
        <v>9.7420000000000009</v>
      </c>
      <c r="L28">
        <v>1534.24</v>
      </c>
      <c r="M28">
        <v>149</v>
      </c>
      <c r="N28">
        <v>90</v>
      </c>
      <c r="O28">
        <v>271</v>
      </c>
      <c r="P28">
        <v>390.40199999999999</v>
      </c>
      <c r="Q28">
        <v>43</v>
      </c>
      <c r="R28">
        <v>10</v>
      </c>
      <c r="S28">
        <v>10</v>
      </c>
      <c r="T28">
        <v>177</v>
      </c>
      <c r="U28">
        <v>2.9990000000000001</v>
      </c>
      <c r="V28">
        <v>269</v>
      </c>
      <c r="W28">
        <v>37.215000000000003</v>
      </c>
      <c r="X28">
        <v>3</v>
      </c>
      <c r="Y28">
        <v>1</v>
      </c>
      <c r="Z28">
        <v>21.768999999999998</v>
      </c>
      <c r="AA28" t="s">
        <v>70</v>
      </c>
      <c r="AB28">
        <v>0</v>
      </c>
      <c r="AC28">
        <v>0</v>
      </c>
    </row>
    <row r="29" spans="1:29" x14ac:dyDescent="0.2">
      <c r="A29">
        <v>755.66399999999999</v>
      </c>
      <c r="B29">
        <v>138</v>
      </c>
      <c r="C29">
        <v>276</v>
      </c>
      <c r="D29">
        <v>3</v>
      </c>
      <c r="E29">
        <v>43831</v>
      </c>
      <c r="F29">
        <v>90757</v>
      </c>
      <c r="G29">
        <v>270</v>
      </c>
      <c r="H29">
        <v>270</v>
      </c>
      <c r="I29">
        <v>259</v>
      </c>
      <c r="J29">
        <v>263</v>
      </c>
      <c r="K29">
        <v>5.3869999999999996</v>
      </c>
      <c r="L29">
        <v>71.552999999999997</v>
      </c>
      <c r="M29">
        <v>29</v>
      </c>
      <c r="N29">
        <v>4</v>
      </c>
      <c r="O29">
        <v>8</v>
      </c>
      <c r="P29">
        <v>76.274000000000001</v>
      </c>
      <c r="Q29">
        <v>35</v>
      </c>
      <c r="R29">
        <v>0</v>
      </c>
      <c r="S29">
        <v>0</v>
      </c>
      <c r="T29">
        <v>86</v>
      </c>
      <c r="U29">
        <v>1.2889999999999999</v>
      </c>
      <c r="V29">
        <v>160</v>
      </c>
      <c r="W29">
        <v>32.079000000000001</v>
      </c>
      <c r="X29">
        <v>3</v>
      </c>
      <c r="Y29">
        <v>1</v>
      </c>
      <c r="Z29">
        <v>47.244999999999997</v>
      </c>
      <c r="AA29" t="s">
        <v>72</v>
      </c>
      <c r="AB29">
        <v>0</v>
      </c>
      <c r="AC29">
        <v>0</v>
      </c>
    </row>
    <row r="30" spans="1:29" x14ac:dyDescent="0.2">
      <c r="A30">
        <f>AVERAGE(A1:A29)</f>
        <v>42642.776068965519</v>
      </c>
      <c r="B30">
        <f t="shared" ref="B30:Z30" si="0">AVERAGE(B1:B29)</f>
        <v>2352.4137931034484</v>
      </c>
      <c r="C30">
        <f t="shared" si="0"/>
        <v>4705.5172413793107</v>
      </c>
      <c r="D30">
        <f t="shared" si="0"/>
        <v>5.2068965517241379</v>
      </c>
      <c r="E30">
        <f t="shared" si="0"/>
        <v>677434.68965517241</v>
      </c>
      <c r="F30">
        <f t="shared" si="0"/>
        <v>1225848.1724137932</v>
      </c>
      <c r="G30">
        <f t="shared" si="0"/>
        <v>271</v>
      </c>
      <c r="H30">
        <f t="shared" si="0"/>
        <v>282.55172413793105</v>
      </c>
      <c r="I30">
        <f t="shared" si="0"/>
        <v>265.27586206896552</v>
      </c>
      <c r="J30">
        <f t="shared" si="0"/>
        <v>276.10344827586209</v>
      </c>
      <c r="K30">
        <f t="shared" si="0"/>
        <v>162.57655172413794</v>
      </c>
      <c r="L30">
        <f t="shared" si="0"/>
        <v>9572.7254827586221</v>
      </c>
      <c r="M30">
        <f t="shared" si="0"/>
        <v>611.0344827586207</v>
      </c>
      <c r="N30">
        <f t="shared" si="0"/>
        <v>277.82758620689657</v>
      </c>
      <c r="O30">
        <f t="shared" si="0"/>
        <v>844</v>
      </c>
      <c r="P30">
        <f t="shared" si="0"/>
        <v>22498.461827586209</v>
      </c>
      <c r="Q30">
        <f t="shared" si="0"/>
        <v>1085.1034482758621</v>
      </c>
      <c r="R30">
        <f t="shared" si="0"/>
        <v>537.34482758620686</v>
      </c>
      <c r="S30">
        <f t="shared" si="0"/>
        <v>956.06896551724139</v>
      </c>
      <c r="T30">
        <f t="shared" si="0"/>
        <v>5707.0344827586205</v>
      </c>
      <c r="U30">
        <f t="shared" si="0"/>
        <v>109.3429655172414</v>
      </c>
      <c r="V30">
        <f t="shared" si="0"/>
        <v>3870.4482758620688</v>
      </c>
      <c r="W30">
        <f t="shared" si="0"/>
        <v>367.95410344827587</v>
      </c>
      <c r="X30">
        <f t="shared" si="0"/>
        <v>3</v>
      </c>
      <c r="Y30">
        <f t="shared" si="0"/>
        <v>1</v>
      </c>
      <c r="Z30">
        <f t="shared" si="0"/>
        <v>1380.1513103448278</v>
      </c>
    </row>
    <row r="33" spans="1:1" x14ac:dyDescent="0.2">
      <c r="A3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B66-5A9B-3B4B-BD6C-8072EB7EBA4A}">
  <dimension ref="A1:AC16"/>
  <sheetViews>
    <sheetView workbookViewId="0">
      <selection activeCell="B16" sqref="B16"/>
    </sheetView>
  </sheetViews>
  <sheetFormatPr baseColWidth="10" defaultRowHeight="16" x14ac:dyDescent="0.2"/>
  <cols>
    <col min="27" max="27" width="22.6640625" customWidth="1"/>
  </cols>
  <sheetData>
    <row r="1" spans="1:29" x14ac:dyDescent="0.2">
      <c r="A1">
        <v>20112.2</v>
      </c>
      <c r="B1">
        <v>141</v>
      </c>
      <c r="C1">
        <v>282</v>
      </c>
      <c r="D1">
        <v>5</v>
      </c>
      <c r="E1">
        <v>19545</v>
      </c>
      <c r="F1">
        <v>43766</v>
      </c>
      <c r="G1">
        <v>236</v>
      </c>
      <c r="H1">
        <v>236</v>
      </c>
      <c r="I1">
        <v>215</v>
      </c>
      <c r="J1">
        <v>225</v>
      </c>
      <c r="K1">
        <v>11.007</v>
      </c>
      <c r="L1">
        <v>62.765999999999998</v>
      </c>
      <c r="M1">
        <v>33</v>
      </c>
      <c r="N1">
        <v>8</v>
      </c>
      <c r="O1">
        <v>21</v>
      </c>
      <c r="P1">
        <v>19531.7</v>
      </c>
      <c r="Q1">
        <v>133</v>
      </c>
      <c r="R1">
        <v>122</v>
      </c>
      <c r="S1">
        <v>411</v>
      </c>
      <c r="T1">
        <v>202</v>
      </c>
      <c r="U1">
        <v>2.8620000000000001</v>
      </c>
      <c r="V1">
        <v>194</v>
      </c>
      <c r="W1">
        <v>21.702999999999999</v>
      </c>
      <c r="X1">
        <v>3</v>
      </c>
      <c r="Y1">
        <v>1</v>
      </c>
      <c r="Z1">
        <v>161.142</v>
      </c>
      <c r="AA1" t="s">
        <v>0</v>
      </c>
      <c r="AB1">
        <v>0</v>
      </c>
      <c r="AC1">
        <v>0</v>
      </c>
    </row>
    <row r="2" spans="1:29" x14ac:dyDescent="0.2">
      <c r="A2">
        <v>1845.77</v>
      </c>
      <c r="B2">
        <v>647</v>
      </c>
      <c r="C2">
        <v>1295</v>
      </c>
      <c r="D2">
        <v>4</v>
      </c>
      <c r="E2">
        <v>47325</v>
      </c>
      <c r="F2">
        <v>141059</v>
      </c>
      <c r="G2">
        <v>288</v>
      </c>
      <c r="H2">
        <v>288</v>
      </c>
      <c r="I2">
        <v>276</v>
      </c>
      <c r="J2">
        <v>281</v>
      </c>
      <c r="K2">
        <v>30.119</v>
      </c>
      <c r="L2">
        <v>29.318999999999999</v>
      </c>
      <c r="M2">
        <v>39</v>
      </c>
      <c r="N2">
        <v>3</v>
      </c>
      <c r="O2">
        <v>6</v>
      </c>
      <c r="P2">
        <v>33.664999999999999</v>
      </c>
      <c r="Q2">
        <v>93</v>
      </c>
      <c r="R2">
        <v>4</v>
      </c>
      <c r="S2">
        <v>4</v>
      </c>
      <c r="T2">
        <v>822</v>
      </c>
      <c r="U2">
        <v>7.2060000000000004</v>
      </c>
      <c r="V2">
        <v>877</v>
      </c>
      <c r="W2">
        <v>15.499000000000001</v>
      </c>
      <c r="X2">
        <v>3</v>
      </c>
      <c r="Y2">
        <v>1</v>
      </c>
      <c r="Z2">
        <v>560.18899999999996</v>
      </c>
      <c r="AA2" t="s">
        <v>1</v>
      </c>
      <c r="AB2">
        <v>0</v>
      </c>
      <c r="AC2">
        <v>0</v>
      </c>
    </row>
    <row r="3" spans="1:29" x14ac:dyDescent="0.2">
      <c r="A3">
        <v>126409</v>
      </c>
      <c r="B3">
        <v>10759</v>
      </c>
      <c r="C3">
        <v>21518</v>
      </c>
      <c r="D3">
        <v>7</v>
      </c>
      <c r="E3">
        <v>2463050</v>
      </c>
      <c r="F3">
        <v>5030917</v>
      </c>
      <c r="G3">
        <v>316</v>
      </c>
      <c r="H3">
        <v>316</v>
      </c>
      <c r="I3">
        <v>298</v>
      </c>
      <c r="J3">
        <v>311</v>
      </c>
      <c r="K3">
        <v>634.20600000000002</v>
      </c>
      <c r="L3">
        <v>6646.39</v>
      </c>
      <c r="M3">
        <v>2223</v>
      </c>
      <c r="N3">
        <v>157</v>
      </c>
      <c r="O3">
        <v>392</v>
      </c>
      <c r="P3">
        <v>70277.5</v>
      </c>
      <c r="Q3">
        <v>6444</v>
      </c>
      <c r="R3">
        <v>4896</v>
      </c>
      <c r="S3">
        <v>5850</v>
      </c>
      <c r="T3">
        <v>26266</v>
      </c>
      <c r="U3">
        <v>561.95000000000005</v>
      </c>
      <c r="V3">
        <v>17657</v>
      </c>
      <c r="W3">
        <v>1242.28</v>
      </c>
      <c r="X3">
        <v>3</v>
      </c>
      <c r="Y3">
        <v>1</v>
      </c>
      <c r="Z3">
        <v>14351.4</v>
      </c>
      <c r="AA3" t="s">
        <v>2</v>
      </c>
      <c r="AB3">
        <v>0</v>
      </c>
      <c r="AC3">
        <v>0</v>
      </c>
    </row>
    <row r="4" spans="1:29" x14ac:dyDescent="0.2">
      <c r="A4">
        <v>27.87</v>
      </c>
      <c r="B4">
        <v>7</v>
      </c>
      <c r="C4">
        <v>15</v>
      </c>
      <c r="D4">
        <v>2</v>
      </c>
      <c r="E4">
        <v>1079</v>
      </c>
      <c r="F4">
        <v>3033</v>
      </c>
      <c r="G4">
        <v>269</v>
      </c>
      <c r="H4">
        <v>269</v>
      </c>
      <c r="I4">
        <v>264</v>
      </c>
      <c r="J4">
        <v>267</v>
      </c>
      <c r="K4">
        <v>0.27900000000000003</v>
      </c>
      <c r="L4">
        <v>6.2160000000000002</v>
      </c>
      <c r="M4">
        <v>6</v>
      </c>
      <c r="N4">
        <v>1</v>
      </c>
      <c r="O4">
        <v>2</v>
      </c>
      <c r="P4">
        <v>0.54200000000000004</v>
      </c>
      <c r="Q4">
        <v>3</v>
      </c>
      <c r="R4">
        <v>0</v>
      </c>
      <c r="S4">
        <v>0</v>
      </c>
      <c r="T4">
        <v>0</v>
      </c>
      <c r="U4">
        <v>1.2999999999999999E-2</v>
      </c>
      <c r="V4">
        <v>8</v>
      </c>
      <c r="W4">
        <v>1.7310000000000001</v>
      </c>
      <c r="X4">
        <v>3</v>
      </c>
      <c r="Y4">
        <v>1</v>
      </c>
      <c r="Z4">
        <v>5.0030000000000001</v>
      </c>
      <c r="AA4" t="s">
        <v>3</v>
      </c>
      <c r="AB4">
        <v>0</v>
      </c>
      <c r="AC4">
        <v>0</v>
      </c>
    </row>
    <row r="5" spans="1:29" x14ac:dyDescent="0.2">
      <c r="A5">
        <v>88969.8</v>
      </c>
      <c r="B5">
        <v>12612</v>
      </c>
      <c r="C5">
        <v>25224</v>
      </c>
      <c r="D5">
        <v>3</v>
      </c>
      <c r="E5">
        <v>2393563</v>
      </c>
      <c r="F5">
        <v>4718802</v>
      </c>
      <c r="G5">
        <v>327</v>
      </c>
      <c r="H5">
        <v>327</v>
      </c>
      <c r="I5">
        <v>310</v>
      </c>
      <c r="J5">
        <v>322</v>
      </c>
      <c r="K5">
        <v>913.37400000000002</v>
      </c>
      <c r="L5">
        <v>13534.5</v>
      </c>
      <c r="M5">
        <v>2322</v>
      </c>
      <c r="N5">
        <v>809</v>
      </c>
      <c r="O5">
        <v>2357</v>
      </c>
      <c r="P5">
        <v>25727.4</v>
      </c>
      <c r="Q5">
        <v>12353</v>
      </c>
      <c r="R5">
        <v>3357</v>
      </c>
      <c r="S5">
        <v>3536</v>
      </c>
      <c r="T5">
        <v>27524</v>
      </c>
      <c r="U5">
        <v>650.68399999999997</v>
      </c>
      <c r="V5">
        <v>20117</v>
      </c>
      <c r="W5">
        <v>2148.44</v>
      </c>
      <c r="X5">
        <v>3</v>
      </c>
      <c r="Y5">
        <v>1</v>
      </c>
      <c r="Z5">
        <v>12782.4</v>
      </c>
      <c r="AA5" t="s">
        <v>4</v>
      </c>
      <c r="AB5">
        <v>0</v>
      </c>
      <c r="AC5">
        <v>0</v>
      </c>
    </row>
    <row r="6" spans="1:29" x14ac:dyDescent="0.2">
      <c r="A6">
        <v>378492</v>
      </c>
      <c r="B6">
        <v>18089</v>
      </c>
      <c r="C6">
        <v>36179</v>
      </c>
      <c r="D6">
        <v>5</v>
      </c>
      <c r="E6">
        <v>4246017</v>
      </c>
      <c r="F6">
        <v>8573557</v>
      </c>
      <c r="G6">
        <v>334</v>
      </c>
      <c r="H6">
        <v>334</v>
      </c>
      <c r="I6">
        <v>316</v>
      </c>
      <c r="J6">
        <v>327</v>
      </c>
      <c r="K6">
        <v>1101.01</v>
      </c>
      <c r="L6">
        <v>31448.7</v>
      </c>
      <c r="M6">
        <v>2329</v>
      </c>
      <c r="N6">
        <v>353</v>
      </c>
      <c r="O6">
        <v>1103</v>
      </c>
      <c r="P6">
        <v>263361</v>
      </c>
      <c r="Q6">
        <v>11211</v>
      </c>
      <c r="R6">
        <v>9770</v>
      </c>
      <c r="S6">
        <v>16073</v>
      </c>
      <c r="T6">
        <v>47961</v>
      </c>
      <c r="U6">
        <v>926.10799999999995</v>
      </c>
      <c r="V6">
        <v>29617</v>
      </c>
      <c r="W6">
        <v>2838.82</v>
      </c>
      <c r="X6">
        <v>3</v>
      </c>
      <c r="Y6">
        <v>1</v>
      </c>
      <c r="Z6">
        <v>22561.8</v>
      </c>
      <c r="AA6" t="s">
        <v>5</v>
      </c>
      <c r="AB6">
        <v>0</v>
      </c>
      <c r="AC6">
        <v>0</v>
      </c>
    </row>
    <row r="7" spans="1:29" x14ac:dyDescent="0.2">
      <c r="A7">
        <v>580.26400000000001</v>
      </c>
      <c r="B7">
        <v>145</v>
      </c>
      <c r="C7">
        <v>291</v>
      </c>
      <c r="D7">
        <v>9</v>
      </c>
      <c r="E7">
        <v>11975</v>
      </c>
      <c r="F7">
        <v>30150</v>
      </c>
      <c r="G7">
        <v>272</v>
      </c>
      <c r="H7">
        <v>272</v>
      </c>
      <c r="I7">
        <v>256</v>
      </c>
      <c r="J7">
        <v>268</v>
      </c>
      <c r="K7">
        <v>10.15</v>
      </c>
      <c r="L7">
        <v>59.098999999999997</v>
      </c>
      <c r="M7">
        <v>38</v>
      </c>
      <c r="N7">
        <v>16</v>
      </c>
      <c r="O7">
        <v>42</v>
      </c>
      <c r="P7">
        <v>19.053000000000001</v>
      </c>
      <c r="Q7">
        <v>25</v>
      </c>
      <c r="R7">
        <v>6</v>
      </c>
      <c r="S7">
        <v>8</v>
      </c>
      <c r="T7">
        <v>268</v>
      </c>
      <c r="U7">
        <v>1.7869999999999999</v>
      </c>
      <c r="V7">
        <v>253</v>
      </c>
      <c r="W7">
        <v>5.2229999999999999</v>
      </c>
      <c r="X7">
        <v>3</v>
      </c>
      <c r="Y7">
        <v>1</v>
      </c>
      <c r="Z7">
        <v>231.31899999999999</v>
      </c>
      <c r="AA7" t="s">
        <v>6</v>
      </c>
      <c r="AB7">
        <v>0</v>
      </c>
      <c r="AC7">
        <v>0</v>
      </c>
    </row>
    <row r="8" spans="1:29" x14ac:dyDescent="0.2">
      <c r="A8">
        <v>4201.33</v>
      </c>
      <c r="B8">
        <v>790</v>
      </c>
      <c r="C8">
        <v>1581</v>
      </c>
      <c r="D8">
        <v>5</v>
      </c>
      <c r="E8">
        <v>107649</v>
      </c>
      <c r="F8">
        <v>246293</v>
      </c>
      <c r="G8">
        <v>306</v>
      </c>
      <c r="H8">
        <v>306</v>
      </c>
      <c r="I8">
        <v>277</v>
      </c>
      <c r="J8">
        <v>289</v>
      </c>
      <c r="K8">
        <v>54.866999999999997</v>
      </c>
      <c r="L8">
        <v>512.77</v>
      </c>
      <c r="M8">
        <v>133</v>
      </c>
      <c r="N8">
        <v>32</v>
      </c>
      <c r="O8">
        <v>97</v>
      </c>
      <c r="P8">
        <v>191.55099999999999</v>
      </c>
      <c r="Q8">
        <v>150</v>
      </c>
      <c r="R8">
        <v>22</v>
      </c>
      <c r="S8">
        <v>22</v>
      </c>
      <c r="T8">
        <v>1055</v>
      </c>
      <c r="U8">
        <v>11.808999999999999</v>
      </c>
      <c r="V8">
        <v>1270</v>
      </c>
      <c r="W8">
        <v>273.61599999999999</v>
      </c>
      <c r="X8">
        <v>3</v>
      </c>
      <c r="Y8">
        <v>1</v>
      </c>
      <c r="Z8">
        <v>1027.6600000000001</v>
      </c>
      <c r="AA8" t="s">
        <v>7</v>
      </c>
      <c r="AB8">
        <v>0</v>
      </c>
      <c r="AC8">
        <v>0</v>
      </c>
    </row>
    <row r="9" spans="1:29" x14ac:dyDescent="0.2">
      <c r="A9">
        <v>836.25099999999998</v>
      </c>
      <c r="B9">
        <v>50</v>
      </c>
      <c r="C9">
        <v>100</v>
      </c>
      <c r="D9">
        <v>3</v>
      </c>
      <c r="E9">
        <v>5048</v>
      </c>
      <c r="F9">
        <v>12139</v>
      </c>
      <c r="G9">
        <v>217</v>
      </c>
      <c r="H9">
        <v>217</v>
      </c>
      <c r="I9">
        <v>206</v>
      </c>
      <c r="J9">
        <v>213</v>
      </c>
      <c r="K9">
        <v>2.859</v>
      </c>
      <c r="L9">
        <v>161.744</v>
      </c>
      <c r="M9">
        <v>43</v>
      </c>
      <c r="N9">
        <v>20</v>
      </c>
      <c r="O9">
        <v>56</v>
      </c>
      <c r="P9">
        <v>516.39800000000002</v>
      </c>
      <c r="Q9">
        <v>40</v>
      </c>
      <c r="R9">
        <v>33</v>
      </c>
      <c r="S9">
        <v>48</v>
      </c>
      <c r="T9">
        <v>22</v>
      </c>
      <c r="U9">
        <v>0.69499999999999995</v>
      </c>
      <c r="V9">
        <v>76</v>
      </c>
      <c r="W9">
        <v>11.148999999999999</v>
      </c>
      <c r="X9">
        <v>3</v>
      </c>
      <c r="Y9">
        <v>1</v>
      </c>
      <c r="Z9">
        <v>47.216000000000001</v>
      </c>
      <c r="AA9" t="s">
        <v>8</v>
      </c>
      <c r="AB9">
        <v>0</v>
      </c>
      <c r="AC9">
        <v>0</v>
      </c>
    </row>
    <row r="10" spans="1:29" x14ac:dyDescent="0.2">
      <c r="A10">
        <v>33185</v>
      </c>
      <c r="B10">
        <v>1166</v>
      </c>
      <c r="C10">
        <v>2333</v>
      </c>
      <c r="D10">
        <v>10</v>
      </c>
      <c r="E10">
        <v>298275</v>
      </c>
      <c r="F10">
        <v>579069</v>
      </c>
      <c r="G10">
        <v>283</v>
      </c>
      <c r="H10">
        <v>283</v>
      </c>
      <c r="I10">
        <v>262</v>
      </c>
      <c r="J10">
        <v>270</v>
      </c>
      <c r="K10">
        <v>135.441</v>
      </c>
      <c r="L10">
        <v>6665.76</v>
      </c>
      <c r="M10">
        <v>614</v>
      </c>
      <c r="N10">
        <v>285</v>
      </c>
      <c r="O10">
        <v>795</v>
      </c>
      <c r="P10">
        <v>18458.099999999999</v>
      </c>
      <c r="Q10">
        <v>947</v>
      </c>
      <c r="R10">
        <v>535</v>
      </c>
      <c r="S10">
        <v>845</v>
      </c>
      <c r="T10">
        <v>2047</v>
      </c>
      <c r="U10">
        <v>55.523000000000003</v>
      </c>
      <c r="V10">
        <v>1903</v>
      </c>
      <c r="W10">
        <v>413.72399999999999</v>
      </c>
      <c r="X10">
        <v>3</v>
      </c>
      <c r="Y10">
        <v>1</v>
      </c>
      <c r="Z10">
        <v>2434.31</v>
      </c>
      <c r="AA10" t="s">
        <v>9</v>
      </c>
      <c r="AB10">
        <v>0</v>
      </c>
      <c r="AC10">
        <v>0</v>
      </c>
    </row>
    <row r="11" spans="1:29" x14ac:dyDescent="0.2">
      <c r="A11">
        <v>33817.300000000003</v>
      </c>
      <c r="B11">
        <v>2462</v>
      </c>
      <c r="C11">
        <v>4925</v>
      </c>
      <c r="D11">
        <v>7</v>
      </c>
      <c r="E11">
        <v>1157608</v>
      </c>
      <c r="F11">
        <v>1788714</v>
      </c>
      <c r="G11">
        <v>306</v>
      </c>
      <c r="H11">
        <v>306</v>
      </c>
      <c r="I11">
        <v>286</v>
      </c>
      <c r="J11">
        <v>299</v>
      </c>
      <c r="K11">
        <v>192.83699999999999</v>
      </c>
      <c r="L11">
        <v>2763.53</v>
      </c>
      <c r="M11">
        <v>454</v>
      </c>
      <c r="N11">
        <v>84</v>
      </c>
      <c r="O11">
        <v>251</v>
      </c>
      <c r="P11">
        <v>7866.89</v>
      </c>
      <c r="Q11">
        <v>1236</v>
      </c>
      <c r="R11">
        <v>129</v>
      </c>
      <c r="S11">
        <v>149</v>
      </c>
      <c r="T11">
        <v>4402</v>
      </c>
      <c r="U11">
        <v>100.279</v>
      </c>
      <c r="V11">
        <v>4229</v>
      </c>
      <c r="W11">
        <v>3527.32</v>
      </c>
      <c r="X11">
        <v>3</v>
      </c>
      <c r="Y11">
        <v>1</v>
      </c>
      <c r="Z11">
        <v>3943.82</v>
      </c>
      <c r="AA11" t="s">
        <v>13</v>
      </c>
      <c r="AB11">
        <v>0</v>
      </c>
      <c r="AC11">
        <v>0</v>
      </c>
    </row>
    <row r="12" spans="1:29" x14ac:dyDescent="0.2">
      <c r="A12">
        <v>8250.3700000000008</v>
      </c>
      <c r="B12">
        <v>1343</v>
      </c>
      <c r="C12">
        <v>2687</v>
      </c>
      <c r="D12">
        <v>18</v>
      </c>
      <c r="E12">
        <v>110203</v>
      </c>
      <c r="F12">
        <v>313357</v>
      </c>
      <c r="G12">
        <v>338</v>
      </c>
      <c r="H12">
        <v>338</v>
      </c>
      <c r="I12">
        <v>318</v>
      </c>
      <c r="J12">
        <v>329</v>
      </c>
      <c r="K12">
        <v>201.60499999999999</v>
      </c>
      <c r="L12">
        <v>977.51599999999996</v>
      </c>
      <c r="M12">
        <v>575</v>
      </c>
      <c r="N12">
        <v>170</v>
      </c>
      <c r="O12">
        <v>375</v>
      </c>
      <c r="P12">
        <v>518.33799999999997</v>
      </c>
      <c r="Q12">
        <v>547</v>
      </c>
      <c r="R12">
        <v>163</v>
      </c>
      <c r="S12">
        <v>176</v>
      </c>
      <c r="T12">
        <v>3786</v>
      </c>
      <c r="U12">
        <v>35.567999999999998</v>
      </c>
      <c r="V12">
        <v>2483</v>
      </c>
      <c r="W12">
        <v>68.025999999999996</v>
      </c>
      <c r="X12">
        <v>3</v>
      </c>
      <c r="Y12">
        <v>1</v>
      </c>
      <c r="Z12">
        <v>3561.68</v>
      </c>
      <c r="AA12" t="s">
        <v>14</v>
      </c>
      <c r="AB12">
        <v>0</v>
      </c>
      <c r="AC12">
        <v>0</v>
      </c>
    </row>
    <row r="13" spans="1:29" x14ac:dyDescent="0.2">
      <c r="A13">
        <v>14701.9</v>
      </c>
      <c r="B13">
        <v>158</v>
      </c>
      <c r="C13">
        <v>316</v>
      </c>
      <c r="D13">
        <v>6</v>
      </c>
      <c r="E13">
        <v>69862</v>
      </c>
      <c r="F13">
        <v>113965</v>
      </c>
      <c r="G13">
        <v>257</v>
      </c>
      <c r="H13">
        <v>257</v>
      </c>
      <c r="I13">
        <v>231</v>
      </c>
      <c r="J13">
        <v>250</v>
      </c>
      <c r="K13">
        <v>35.890999999999998</v>
      </c>
      <c r="L13">
        <v>2943.14</v>
      </c>
      <c r="M13">
        <v>142</v>
      </c>
      <c r="N13">
        <v>91</v>
      </c>
      <c r="O13">
        <v>353</v>
      </c>
      <c r="P13">
        <v>10445.4</v>
      </c>
      <c r="Q13">
        <v>141</v>
      </c>
      <c r="R13">
        <v>114</v>
      </c>
      <c r="S13">
        <v>271</v>
      </c>
      <c r="T13">
        <v>157</v>
      </c>
      <c r="U13">
        <v>5.92</v>
      </c>
      <c r="V13">
        <v>202</v>
      </c>
      <c r="W13">
        <v>207.09299999999999</v>
      </c>
      <c r="X13">
        <v>3</v>
      </c>
      <c r="Y13">
        <v>1</v>
      </c>
      <c r="Z13">
        <v>193.53299999999999</v>
      </c>
      <c r="AA13" t="s">
        <v>15</v>
      </c>
      <c r="AB13">
        <v>0</v>
      </c>
      <c r="AC13">
        <v>0</v>
      </c>
    </row>
    <row r="14" spans="1:29" x14ac:dyDescent="0.2">
      <c r="A14">
        <v>104.98399999999999</v>
      </c>
      <c r="B14">
        <v>19</v>
      </c>
      <c r="C14">
        <v>39</v>
      </c>
      <c r="D14">
        <v>7</v>
      </c>
      <c r="E14">
        <v>2317</v>
      </c>
      <c r="F14">
        <v>6880</v>
      </c>
      <c r="G14">
        <v>296</v>
      </c>
      <c r="H14">
        <v>296</v>
      </c>
      <c r="I14">
        <v>286</v>
      </c>
      <c r="J14">
        <v>293</v>
      </c>
      <c r="K14">
        <v>1.105</v>
      </c>
      <c r="L14">
        <v>23.824000000000002</v>
      </c>
      <c r="M14">
        <v>10</v>
      </c>
      <c r="N14">
        <v>4</v>
      </c>
      <c r="O14">
        <v>11</v>
      </c>
      <c r="P14">
        <v>5.1550000000000002</v>
      </c>
      <c r="Q14">
        <v>16</v>
      </c>
      <c r="R14">
        <v>1</v>
      </c>
      <c r="S14">
        <v>1</v>
      </c>
      <c r="T14">
        <v>6</v>
      </c>
      <c r="U14">
        <v>6.0999999999999999E-2</v>
      </c>
      <c r="V14">
        <v>25</v>
      </c>
      <c r="W14">
        <v>3.7589999999999999</v>
      </c>
      <c r="X14">
        <v>3</v>
      </c>
      <c r="Y14">
        <v>1</v>
      </c>
      <c r="Z14">
        <v>25.152000000000001</v>
      </c>
      <c r="AA14" t="s">
        <v>16</v>
      </c>
      <c r="AB14">
        <v>0</v>
      </c>
      <c r="AC14">
        <v>0</v>
      </c>
    </row>
    <row r="15" spans="1:29" x14ac:dyDescent="0.2">
      <c r="A15">
        <v>116420</v>
      </c>
      <c r="B15">
        <v>15615</v>
      </c>
      <c r="C15">
        <v>31230</v>
      </c>
      <c r="D15">
        <v>12</v>
      </c>
      <c r="E15">
        <v>2980134</v>
      </c>
      <c r="F15">
        <v>5888218</v>
      </c>
      <c r="G15">
        <v>245</v>
      </c>
      <c r="H15">
        <v>245</v>
      </c>
      <c r="I15">
        <v>218</v>
      </c>
      <c r="J15">
        <v>234</v>
      </c>
      <c r="K15">
        <v>1157.9000000000001</v>
      </c>
      <c r="L15">
        <v>19449.2</v>
      </c>
      <c r="M15">
        <v>8991</v>
      </c>
      <c r="N15">
        <v>1844</v>
      </c>
      <c r="O15">
        <v>3946</v>
      </c>
      <c r="P15">
        <v>24208.3</v>
      </c>
      <c r="Q15">
        <v>5841</v>
      </c>
      <c r="R15">
        <v>1773</v>
      </c>
      <c r="S15">
        <v>2017</v>
      </c>
      <c r="T15">
        <v>31050</v>
      </c>
      <c r="U15">
        <v>699.84699999999998</v>
      </c>
      <c r="V15">
        <v>25845</v>
      </c>
      <c r="W15">
        <v>2205.5500000000002</v>
      </c>
      <c r="X15">
        <v>3</v>
      </c>
      <c r="Y15">
        <v>1</v>
      </c>
      <c r="Z15">
        <v>27818.6</v>
      </c>
      <c r="AA15" t="s">
        <v>17</v>
      </c>
      <c r="AB15">
        <v>0</v>
      </c>
      <c r="AC15">
        <v>0</v>
      </c>
    </row>
    <row r="16" spans="1:29" x14ac:dyDescent="0.2">
      <c r="A16">
        <f t="shared" ref="A16:Z16" si="0">AVERAGE(A1:A15)</f>
        <v>55196.935933333341</v>
      </c>
      <c r="B16">
        <f t="shared" si="0"/>
        <v>4266.8666666666668</v>
      </c>
      <c r="C16">
        <f t="shared" si="0"/>
        <v>8534.3333333333339</v>
      </c>
      <c r="D16">
        <f t="shared" si="0"/>
        <v>6.8666666666666663</v>
      </c>
      <c r="E16">
        <f t="shared" si="0"/>
        <v>927576.66666666663</v>
      </c>
      <c r="F16">
        <f t="shared" si="0"/>
        <v>1832661.2666666666</v>
      </c>
      <c r="G16">
        <f t="shared" si="0"/>
        <v>286</v>
      </c>
      <c r="H16">
        <f t="shared" si="0"/>
        <v>286</v>
      </c>
      <c r="I16">
        <f t="shared" si="0"/>
        <v>267.93333333333334</v>
      </c>
      <c r="J16">
        <f t="shared" si="0"/>
        <v>278.53333333333336</v>
      </c>
      <c r="K16">
        <f t="shared" si="0"/>
        <v>298.84333333333331</v>
      </c>
      <c r="L16">
        <f t="shared" si="0"/>
        <v>5685.6315999999997</v>
      </c>
      <c r="M16">
        <f t="shared" si="0"/>
        <v>1196.8</v>
      </c>
      <c r="N16">
        <f t="shared" si="0"/>
        <v>258.46666666666664</v>
      </c>
      <c r="O16">
        <f t="shared" si="0"/>
        <v>653.79999999999995</v>
      </c>
      <c r="P16">
        <f t="shared" si="0"/>
        <v>29410.732800000002</v>
      </c>
      <c r="Q16">
        <f t="shared" si="0"/>
        <v>2612</v>
      </c>
      <c r="R16">
        <f t="shared" si="0"/>
        <v>1395</v>
      </c>
      <c r="S16">
        <f t="shared" si="0"/>
        <v>1960.7333333333333</v>
      </c>
      <c r="T16">
        <f t="shared" si="0"/>
        <v>9704.5333333333328</v>
      </c>
      <c r="U16">
        <f t="shared" si="0"/>
        <v>204.02080000000007</v>
      </c>
      <c r="V16">
        <f t="shared" si="0"/>
        <v>6983.7333333333336</v>
      </c>
      <c r="W16">
        <f t="shared" si="0"/>
        <v>865.59553333333338</v>
      </c>
      <c r="X16">
        <f t="shared" si="0"/>
        <v>3</v>
      </c>
      <c r="Y16">
        <f t="shared" si="0"/>
        <v>1</v>
      </c>
      <c r="Z16">
        <f t="shared" si="0"/>
        <v>5980.3482666666669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8FC-ACA4-D54B-B6FA-D3D0E699E604}">
  <dimension ref="A1:AC125"/>
  <sheetViews>
    <sheetView tabSelected="1" topLeftCell="A88" workbookViewId="0">
      <selection activeCell="D122" sqref="D122"/>
    </sheetView>
  </sheetViews>
  <sheetFormatPr baseColWidth="10" defaultRowHeight="16" x14ac:dyDescent="0.2"/>
  <cols>
    <col min="1" max="1" width="23.1640625" customWidth="1"/>
    <col min="27" max="27" width="44.83203125" customWidth="1"/>
  </cols>
  <sheetData>
    <row r="1" spans="1:29" x14ac:dyDescent="0.2">
      <c r="A1">
        <v>9304.11</v>
      </c>
      <c r="B1">
        <v>1103</v>
      </c>
      <c r="C1">
        <v>2206</v>
      </c>
      <c r="D1">
        <v>4</v>
      </c>
      <c r="E1">
        <v>549794</v>
      </c>
      <c r="F1">
        <v>899123</v>
      </c>
      <c r="G1">
        <v>300</v>
      </c>
      <c r="H1">
        <v>300</v>
      </c>
      <c r="I1">
        <v>276</v>
      </c>
      <c r="J1">
        <v>292</v>
      </c>
      <c r="K1">
        <v>44.892000000000003</v>
      </c>
      <c r="L1">
        <v>1040.26</v>
      </c>
      <c r="M1">
        <v>61</v>
      </c>
      <c r="N1">
        <v>22</v>
      </c>
      <c r="O1">
        <v>79</v>
      </c>
      <c r="P1">
        <v>2331.85</v>
      </c>
      <c r="Q1">
        <v>162</v>
      </c>
      <c r="R1">
        <v>31</v>
      </c>
      <c r="S1">
        <v>58</v>
      </c>
      <c r="T1">
        <v>1299</v>
      </c>
      <c r="U1">
        <v>18.911999999999999</v>
      </c>
      <c r="V1">
        <v>1361</v>
      </c>
      <c r="W1">
        <v>132.64699999999999</v>
      </c>
      <c r="X1">
        <v>3</v>
      </c>
      <c r="Y1">
        <v>1</v>
      </c>
      <c r="Z1">
        <v>1.611</v>
      </c>
      <c r="AA1" t="s">
        <v>29</v>
      </c>
      <c r="AB1">
        <v>0</v>
      </c>
      <c r="AC1">
        <v>0</v>
      </c>
    </row>
    <row r="2" spans="1:29" x14ac:dyDescent="0.2">
      <c r="A2">
        <v>7894.35</v>
      </c>
      <c r="B2">
        <v>144</v>
      </c>
      <c r="C2">
        <v>288</v>
      </c>
      <c r="D2">
        <v>4</v>
      </c>
      <c r="E2">
        <v>33587</v>
      </c>
      <c r="F2">
        <v>67262</v>
      </c>
      <c r="G2">
        <v>254</v>
      </c>
      <c r="H2">
        <v>254</v>
      </c>
      <c r="I2">
        <v>228</v>
      </c>
      <c r="J2">
        <v>247</v>
      </c>
      <c r="K2">
        <v>15.542</v>
      </c>
      <c r="L2">
        <v>5868.6</v>
      </c>
      <c r="M2">
        <v>104</v>
      </c>
      <c r="N2">
        <v>77</v>
      </c>
      <c r="O2">
        <v>296</v>
      </c>
      <c r="P2">
        <v>1410.44</v>
      </c>
      <c r="Q2">
        <v>74</v>
      </c>
      <c r="R2">
        <v>43</v>
      </c>
      <c r="S2">
        <v>94</v>
      </c>
      <c r="T2">
        <v>262</v>
      </c>
      <c r="U2">
        <v>3.2610000000000001</v>
      </c>
      <c r="V2">
        <v>252</v>
      </c>
      <c r="W2">
        <v>43.054000000000002</v>
      </c>
      <c r="X2">
        <v>3</v>
      </c>
      <c r="Y2">
        <v>1</v>
      </c>
      <c r="Z2">
        <v>0.34699999999999998</v>
      </c>
      <c r="AA2" t="s">
        <v>30</v>
      </c>
      <c r="AB2">
        <v>0</v>
      </c>
      <c r="AC2">
        <v>0</v>
      </c>
    </row>
    <row r="3" spans="1:29" x14ac:dyDescent="0.2">
      <c r="A3">
        <v>18.748000000000001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0.32700000000000001</v>
      </c>
      <c r="L3">
        <v>9.2110000000000003</v>
      </c>
      <c r="M3">
        <v>11</v>
      </c>
      <c r="N3">
        <v>3</v>
      </c>
      <c r="O3">
        <v>6</v>
      </c>
      <c r="P3">
        <v>0.58499999999999996</v>
      </c>
      <c r="Q3">
        <v>3</v>
      </c>
      <c r="R3">
        <v>0</v>
      </c>
      <c r="S3">
        <v>0</v>
      </c>
      <c r="T3">
        <v>0</v>
      </c>
      <c r="U3">
        <v>1.4999999999999999E-2</v>
      </c>
      <c r="V3">
        <v>9</v>
      </c>
      <c r="W3">
        <v>0.7</v>
      </c>
      <c r="X3">
        <v>3</v>
      </c>
      <c r="Y3">
        <v>1</v>
      </c>
      <c r="Z3">
        <v>2.1999999999999999E-2</v>
      </c>
      <c r="AA3" t="s">
        <v>31</v>
      </c>
      <c r="AB3">
        <v>0</v>
      </c>
      <c r="AC3">
        <v>0</v>
      </c>
    </row>
    <row r="4" spans="1:29" x14ac:dyDescent="0.2">
      <c r="A4">
        <v>90.174000000000007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0.52200000000000002</v>
      </c>
      <c r="L4">
        <v>73.411000000000001</v>
      </c>
      <c r="M4">
        <v>8</v>
      </c>
      <c r="N4">
        <v>6</v>
      </c>
      <c r="O4">
        <v>32</v>
      </c>
      <c r="P4">
        <v>2.516</v>
      </c>
      <c r="Q4">
        <v>8</v>
      </c>
      <c r="R4">
        <v>0</v>
      </c>
      <c r="S4">
        <v>0</v>
      </c>
      <c r="T4">
        <v>0</v>
      </c>
      <c r="U4">
        <v>2.5000000000000001E-2</v>
      </c>
      <c r="V4">
        <v>10</v>
      </c>
      <c r="W4">
        <v>1.4990000000000001</v>
      </c>
      <c r="X4">
        <v>3</v>
      </c>
      <c r="Y4">
        <v>1</v>
      </c>
      <c r="Z4">
        <v>1.4E-2</v>
      </c>
      <c r="AA4" t="s">
        <v>32</v>
      </c>
      <c r="AB4">
        <v>0</v>
      </c>
      <c r="AC4">
        <v>0</v>
      </c>
    </row>
    <row r="5" spans="1:29" x14ac:dyDescent="0.2">
      <c r="A5">
        <v>5437.8</v>
      </c>
      <c r="B5">
        <v>380</v>
      </c>
      <c r="C5">
        <v>761</v>
      </c>
      <c r="D5">
        <v>4</v>
      </c>
      <c r="E5">
        <v>63576</v>
      </c>
      <c r="F5">
        <v>122934</v>
      </c>
      <c r="G5">
        <v>285</v>
      </c>
      <c r="H5">
        <v>285</v>
      </c>
      <c r="I5">
        <v>269</v>
      </c>
      <c r="J5">
        <v>278</v>
      </c>
      <c r="K5">
        <v>26.937999999999999</v>
      </c>
      <c r="L5">
        <v>3385.98</v>
      </c>
      <c r="M5">
        <v>230</v>
      </c>
      <c r="N5">
        <v>178</v>
      </c>
      <c r="O5">
        <v>584</v>
      </c>
      <c r="P5">
        <v>1062.01</v>
      </c>
      <c r="Q5">
        <v>100</v>
      </c>
      <c r="R5">
        <v>39</v>
      </c>
      <c r="S5">
        <v>81</v>
      </c>
      <c r="T5">
        <v>1019</v>
      </c>
      <c r="U5">
        <v>9.8010000000000002</v>
      </c>
      <c r="V5">
        <v>746</v>
      </c>
      <c r="W5">
        <v>38.796999999999997</v>
      </c>
      <c r="X5">
        <v>3</v>
      </c>
      <c r="Y5">
        <v>1</v>
      </c>
      <c r="Z5">
        <v>0.77900000000000003</v>
      </c>
      <c r="AA5" t="s">
        <v>33</v>
      </c>
      <c r="AB5">
        <v>0</v>
      </c>
      <c r="AC5">
        <v>0</v>
      </c>
    </row>
    <row r="6" spans="1:29" x14ac:dyDescent="0.2">
      <c r="A6">
        <v>11284.8</v>
      </c>
      <c r="B6">
        <v>327</v>
      </c>
      <c r="C6">
        <v>654</v>
      </c>
      <c r="D6">
        <v>22</v>
      </c>
      <c r="E6">
        <v>41939</v>
      </c>
      <c r="F6">
        <v>93426</v>
      </c>
      <c r="G6">
        <v>266</v>
      </c>
      <c r="H6">
        <v>266</v>
      </c>
      <c r="I6">
        <v>243</v>
      </c>
      <c r="J6">
        <v>258</v>
      </c>
      <c r="K6">
        <v>41.975999999999999</v>
      </c>
      <c r="L6">
        <v>7060.96</v>
      </c>
      <c r="M6">
        <v>650</v>
      </c>
      <c r="N6">
        <v>472</v>
      </c>
      <c r="O6">
        <v>1339</v>
      </c>
      <c r="P6">
        <v>3432.87</v>
      </c>
      <c r="Q6">
        <v>301</v>
      </c>
      <c r="R6">
        <v>86</v>
      </c>
      <c r="S6">
        <v>159</v>
      </c>
      <c r="T6">
        <v>1203</v>
      </c>
      <c r="U6">
        <v>15.061</v>
      </c>
      <c r="V6">
        <v>646</v>
      </c>
      <c r="W6">
        <v>53.424999999999997</v>
      </c>
      <c r="X6">
        <v>3</v>
      </c>
      <c r="Y6">
        <v>1</v>
      </c>
      <c r="Z6">
        <v>1.155</v>
      </c>
      <c r="AA6" t="s">
        <v>34</v>
      </c>
      <c r="AB6">
        <v>0</v>
      </c>
      <c r="AC6">
        <v>0</v>
      </c>
    </row>
    <row r="7" spans="1:29" x14ac:dyDescent="0.2">
      <c r="A7">
        <v>125695</v>
      </c>
      <c r="B7">
        <v>475</v>
      </c>
      <c r="C7">
        <v>950</v>
      </c>
      <c r="D7">
        <v>4</v>
      </c>
      <c r="E7">
        <v>114910</v>
      </c>
      <c r="F7">
        <v>218802</v>
      </c>
      <c r="G7">
        <v>274</v>
      </c>
      <c r="H7">
        <v>274</v>
      </c>
      <c r="I7">
        <v>251</v>
      </c>
      <c r="J7">
        <v>265</v>
      </c>
      <c r="K7">
        <v>43.226999999999997</v>
      </c>
      <c r="L7">
        <v>16764.5</v>
      </c>
      <c r="M7">
        <v>671</v>
      </c>
      <c r="N7">
        <v>443</v>
      </c>
      <c r="O7">
        <v>1389</v>
      </c>
      <c r="P7">
        <v>107213</v>
      </c>
      <c r="Q7">
        <v>790</v>
      </c>
      <c r="R7">
        <v>526</v>
      </c>
      <c r="S7">
        <v>1127</v>
      </c>
      <c r="T7">
        <v>310</v>
      </c>
      <c r="U7">
        <v>19.561</v>
      </c>
      <c r="V7">
        <v>846</v>
      </c>
      <c r="W7">
        <v>212.99799999999999</v>
      </c>
      <c r="X7">
        <v>3</v>
      </c>
      <c r="Y7">
        <v>1</v>
      </c>
      <c r="Z7">
        <v>1.113</v>
      </c>
      <c r="AA7" t="s">
        <v>35</v>
      </c>
      <c r="AB7">
        <v>0</v>
      </c>
      <c r="AC7">
        <v>0</v>
      </c>
    </row>
    <row r="8" spans="1:29" x14ac:dyDescent="0.2">
      <c r="A8">
        <v>93115.199999999997</v>
      </c>
      <c r="B8">
        <v>1951</v>
      </c>
      <c r="C8">
        <v>3902</v>
      </c>
      <c r="D8">
        <v>5</v>
      </c>
      <c r="E8">
        <v>234284</v>
      </c>
      <c r="F8">
        <v>488545</v>
      </c>
      <c r="G8">
        <v>257</v>
      </c>
      <c r="H8">
        <v>257</v>
      </c>
      <c r="I8">
        <v>238</v>
      </c>
      <c r="J8">
        <v>244</v>
      </c>
      <c r="K8">
        <v>397.07600000000002</v>
      </c>
      <c r="L8">
        <v>81265.7</v>
      </c>
      <c r="M8">
        <v>4761</v>
      </c>
      <c r="N8">
        <v>3701</v>
      </c>
      <c r="O8">
        <v>12127</v>
      </c>
      <c r="P8">
        <v>7287.54</v>
      </c>
      <c r="Q8">
        <v>699</v>
      </c>
      <c r="R8">
        <v>433</v>
      </c>
      <c r="S8">
        <v>762</v>
      </c>
      <c r="T8">
        <v>2713</v>
      </c>
      <c r="U8">
        <v>142.83099999999999</v>
      </c>
      <c r="V8">
        <v>3866</v>
      </c>
      <c r="W8">
        <v>318.74799999999999</v>
      </c>
      <c r="X8">
        <v>3</v>
      </c>
      <c r="Y8">
        <v>1</v>
      </c>
      <c r="Z8">
        <v>6.1210000000000004</v>
      </c>
      <c r="AA8" t="s">
        <v>36</v>
      </c>
      <c r="AB8">
        <v>0</v>
      </c>
      <c r="AC8">
        <v>0</v>
      </c>
    </row>
    <row r="9" spans="1:29" x14ac:dyDescent="0.2">
      <c r="A9">
        <v>5017.3599999999997</v>
      </c>
      <c r="B9">
        <v>305</v>
      </c>
      <c r="C9">
        <v>611</v>
      </c>
      <c r="D9">
        <v>6</v>
      </c>
      <c r="E9">
        <v>72770</v>
      </c>
      <c r="F9">
        <v>132340</v>
      </c>
      <c r="G9">
        <v>285</v>
      </c>
      <c r="H9">
        <v>285</v>
      </c>
      <c r="I9">
        <v>253</v>
      </c>
      <c r="J9">
        <v>276</v>
      </c>
      <c r="K9">
        <v>137.63</v>
      </c>
      <c r="L9">
        <v>2300.1799999999998</v>
      </c>
      <c r="M9">
        <v>255</v>
      </c>
      <c r="N9">
        <v>155</v>
      </c>
      <c r="O9">
        <v>487</v>
      </c>
      <c r="P9">
        <v>1477.1</v>
      </c>
      <c r="Q9">
        <v>252</v>
      </c>
      <c r="R9">
        <v>100</v>
      </c>
      <c r="S9">
        <v>158</v>
      </c>
      <c r="T9">
        <v>467</v>
      </c>
      <c r="U9">
        <v>8.09</v>
      </c>
      <c r="V9">
        <v>494</v>
      </c>
      <c r="W9">
        <v>102.461</v>
      </c>
      <c r="X9">
        <v>3</v>
      </c>
      <c r="Y9">
        <v>1</v>
      </c>
      <c r="Z9">
        <v>0.73099999999999998</v>
      </c>
      <c r="AA9" t="s">
        <v>39</v>
      </c>
      <c r="AB9">
        <v>0</v>
      </c>
      <c r="AC9">
        <v>0</v>
      </c>
    </row>
    <row r="10" spans="1:29" x14ac:dyDescent="0.2">
      <c r="A10">
        <v>273.56599999999997</v>
      </c>
      <c r="B10">
        <v>42</v>
      </c>
      <c r="C10">
        <v>85</v>
      </c>
      <c r="D10">
        <v>5</v>
      </c>
      <c r="E10">
        <v>2662</v>
      </c>
      <c r="F10">
        <v>8182</v>
      </c>
      <c r="G10">
        <v>265</v>
      </c>
      <c r="H10">
        <v>265</v>
      </c>
      <c r="I10">
        <v>247</v>
      </c>
      <c r="J10">
        <v>259</v>
      </c>
      <c r="K10">
        <v>4.8689999999999998</v>
      </c>
      <c r="L10">
        <v>173.458</v>
      </c>
      <c r="M10">
        <v>39</v>
      </c>
      <c r="N10">
        <v>24</v>
      </c>
      <c r="O10">
        <v>69</v>
      </c>
      <c r="P10">
        <v>8.3550000000000004</v>
      </c>
      <c r="Q10">
        <v>22</v>
      </c>
      <c r="R10">
        <v>1</v>
      </c>
      <c r="S10">
        <v>1</v>
      </c>
      <c r="T10">
        <v>36</v>
      </c>
      <c r="U10">
        <v>0.36899999999999999</v>
      </c>
      <c r="V10">
        <v>71</v>
      </c>
      <c r="W10">
        <v>6.915</v>
      </c>
      <c r="X10">
        <v>3</v>
      </c>
      <c r="Y10">
        <v>1</v>
      </c>
      <c r="Z10">
        <v>0.112</v>
      </c>
      <c r="AA10" t="s">
        <v>40</v>
      </c>
      <c r="AB10">
        <v>0</v>
      </c>
      <c r="AC10">
        <v>0</v>
      </c>
    </row>
    <row r="11" spans="1:29" x14ac:dyDescent="0.2">
      <c r="A11">
        <v>1506.62</v>
      </c>
      <c r="B11">
        <v>438</v>
      </c>
      <c r="C11">
        <v>877</v>
      </c>
      <c r="D11">
        <v>6</v>
      </c>
      <c r="E11">
        <v>49828</v>
      </c>
      <c r="F11">
        <v>131330</v>
      </c>
      <c r="G11">
        <v>260</v>
      </c>
      <c r="H11">
        <v>260</v>
      </c>
      <c r="I11">
        <v>242</v>
      </c>
      <c r="J11">
        <v>253</v>
      </c>
      <c r="K11">
        <v>24.899000000000001</v>
      </c>
      <c r="L11">
        <v>164.494</v>
      </c>
      <c r="M11">
        <v>76</v>
      </c>
      <c r="N11">
        <v>19</v>
      </c>
      <c r="O11">
        <v>51</v>
      </c>
      <c r="P11">
        <v>124.965</v>
      </c>
      <c r="Q11">
        <v>72</v>
      </c>
      <c r="R11">
        <v>3</v>
      </c>
      <c r="S11">
        <v>3</v>
      </c>
      <c r="T11">
        <v>669</v>
      </c>
      <c r="U11">
        <v>5.09</v>
      </c>
      <c r="V11">
        <v>600</v>
      </c>
      <c r="W11">
        <v>29.38</v>
      </c>
      <c r="X11">
        <v>3</v>
      </c>
      <c r="Y11">
        <v>1</v>
      </c>
      <c r="Z11">
        <v>0.90600000000000003</v>
      </c>
      <c r="AA11" t="s">
        <v>41</v>
      </c>
      <c r="AB11">
        <v>0</v>
      </c>
      <c r="AC11">
        <v>0</v>
      </c>
    </row>
    <row r="12" spans="1:29" x14ac:dyDescent="0.2">
      <c r="A12">
        <v>3174.34</v>
      </c>
      <c r="B12">
        <v>519</v>
      </c>
      <c r="C12">
        <v>1038</v>
      </c>
      <c r="D12">
        <v>4</v>
      </c>
      <c r="E12">
        <v>147134</v>
      </c>
      <c r="F12">
        <v>283008</v>
      </c>
      <c r="G12">
        <v>260</v>
      </c>
      <c r="H12">
        <v>260</v>
      </c>
      <c r="I12">
        <v>246</v>
      </c>
      <c r="J12">
        <v>254</v>
      </c>
      <c r="K12">
        <v>28.763999999999999</v>
      </c>
      <c r="L12">
        <v>646.03899999999999</v>
      </c>
      <c r="M12">
        <v>296</v>
      </c>
      <c r="N12">
        <v>54</v>
      </c>
      <c r="O12">
        <v>112</v>
      </c>
      <c r="P12">
        <v>278.16399999999999</v>
      </c>
      <c r="Q12">
        <v>174</v>
      </c>
      <c r="R12">
        <v>12</v>
      </c>
      <c r="S12">
        <v>14</v>
      </c>
      <c r="T12">
        <v>763</v>
      </c>
      <c r="U12">
        <v>17.420000000000002</v>
      </c>
      <c r="V12">
        <v>753</v>
      </c>
      <c r="W12">
        <v>110.10899999999999</v>
      </c>
      <c r="X12">
        <v>3</v>
      </c>
      <c r="Y12">
        <v>1</v>
      </c>
      <c r="Z12">
        <v>1.0429999999999999</v>
      </c>
      <c r="AA12" t="s">
        <v>42</v>
      </c>
      <c r="AB12">
        <v>0</v>
      </c>
      <c r="AC12">
        <v>0</v>
      </c>
    </row>
    <row r="13" spans="1:29" x14ac:dyDescent="0.2">
      <c r="A13">
        <v>9061.15</v>
      </c>
      <c r="B13">
        <v>684</v>
      </c>
      <c r="C13">
        <v>1369</v>
      </c>
      <c r="D13">
        <v>2</v>
      </c>
      <c r="E13">
        <v>709851</v>
      </c>
      <c r="F13">
        <v>1033129</v>
      </c>
      <c r="G13">
        <v>248</v>
      </c>
      <c r="H13">
        <v>248</v>
      </c>
      <c r="I13">
        <v>232</v>
      </c>
      <c r="J13">
        <v>240</v>
      </c>
      <c r="K13">
        <v>28.204999999999998</v>
      </c>
      <c r="L13">
        <v>485.53100000000001</v>
      </c>
      <c r="M13">
        <v>98</v>
      </c>
      <c r="N13">
        <v>10</v>
      </c>
      <c r="O13">
        <v>30</v>
      </c>
      <c r="P13">
        <v>1090.5999999999999</v>
      </c>
      <c r="Q13">
        <v>109</v>
      </c>
      <c r="R13">
        <v>25</v>
      </c>
      <c r="S13">
        <v>25</v>
      </c>
      <c r="T13">
        <v>835</v>
      </c>
      <c r="U13">
        <v>19.001000000000001</v>
      </c>
      <c r="V13">
        <v>776</v>
      </c>
      <c r="W13">
        <v>279.31200000000001</v>
      </c>
      <c r="X13">
        <v>3</v>
      </c>
      <c r="Y13">
        <v>1</v>
      </c>
      <c r="Z13">
        <v>0.88200000000000001</v>
      </c>
      <c r="AA13" t="s">
        <v>43</v>
      </c>
      <c r="AB13">
        <v>0</v>
      </c>
      <c r="AC13">
        <v>0</v>
      </c>
    </row>
    <row r="14" spans="1:29" x14ac:dyDescent="0.2">
      <c r="A14">
        <v>1937.08</v>
      </c>
      <c r="B14">
        <v>58</v>
      </c>
      <c r="C14">
        <v>116</v>
      </c>
      <c r="D14">
        <v>7</v>
      </c>
      <c r="E14">
        <v>9598</v>
      </c>
      <c r="F14">
        <v>21015</v>
      </c>
      <c r="G14">
        <v>299</v>
      </c>
      <c r="H14">
        <v>299</v>
      </c>
      <c r="I14">
        <v>279</v>
      </c>
      <c r="J14">
        <v>293</v>
      </c>
      <c r="K14">
        <v>3.8050000000000002</v>
      </c>
      <c r="L14">
        <v>664.899</v>
      </c>
      <c r="M14">
        <v>49</v>
      </c>
      <c r="N14">
        <v>29</v>
      </c>
      <c r="O14">
        <v>101</v>
      </c>
      <c r="P14">
        <v>1100.54</v>
      </c>
      <c r="Q14">
        <v>36</v>
      </c>
      <c r="R14">
        <v>21</v>
      </c>
      <c r="S14">
        <v>30</v>
      </c>
      <c r="T14">
        <v>44</v>
      </c>
      <c r="U14">
        <v>0.437</v>
      </c>
      <c r="V14">
        <v>92</v>
      </c>
      <c r="W14">
        <v>15.371</v>
      </c>
      <c r="X14">
        <v>3</v>
      </c>
      <c r="Y14">
        <v>1</v>
      </c>
      <c r="Z14">
        <v>0.128</v>
      </c>
      <c r="AA14" t="s">
        <v>44</v>
      </c>
      <c r="AB14">
        <v>0</v>
      </c>
      <c r="AC14">
        <v>0</v>
      </c>
    </row>
    <row r="15" spans="1:29" x14ac:dyDescent="0.2">
      <c r="A15">
        <v>337.51499999999999</v>
      </c>
      <c r="B15">
        <v>13</v>
      </c>
      <c r="C15">
        <v>26</v>
      </c>
      <c r="D15">
        <v>7</v>
      </c>
      <c r="E15">
        <v>1700</v>
      </c>
      <c r="F15">
        <v>4324</v>
      </c>
      <c r="G15">
        <v>277</v>
      </c>
      <c r="H15">
        <v>277</v>
      </c>
      <c r="I15">
        <v>267</v>
      </c>
      <c r="J15">
        <v>277</v>
      </c>
      <c r="K15">
        <v>0.66700000000000004</v>
      </c>
      <c r="L15">
        <v>240.17400000000001</v>
      </c>
      <c r="M15">
        <v>9</v>
      </c>
      <c r="N15">
        <v>5</v>
      </c>
      <c r="O15">
        <v>16</v>
      </c>
      <c r="P15">
        <v>66.492000000000004</v>
      </c>
      <c r="Q15">
        <v>13</v>
      </c>
      <c r="R15">
        <v>7</v>
      </c>
      <c r="S15">
        <v>12</v>
      </c>
      <c r="T15">
        <v>0</v>
      </c>
      <c r="U15">
        <v>6.3E-2</v>
      </c>
      <c r="V15">
        <v>16</v>
      </c>
      <c r="W15">
        <v>3.1179999999999999</v>
      </c>
      <c r="X15">
        <v>3</v>
      </c>
      <c r="Y15">
        <v>1</v>
      </c>
      <c r="Z15">
        <v>0.02</v>
      </c>
      <c r="AA15" t="s">
        <v>45</v>
      </c>
      <c r="AB15">
        <v>0</v>
      </c>
      <c r="AC15">
        <v>0</v>
      </c>
    </row>
    <row r="16" spans="1:29" x14ac:dyDescent="0.2">
      <c r="A16">
        <v>495680</v>
      </c>
      <c r="B16">
        <v>17678</v>
      </c>
      <c r="C16">
        <v>35357</v>
      </c>
      <c r="D16">
        <v>8</v>
      </c>
      <c r="E16">
        <v>3264901</v>
      </c>
      <c r="F16">
        <v>6665477</v>
      </c>
      <c r="G16">
        <v>321</v>
      </c>
      <c r="H16">
        <v>321</v>
      </c>
      <c r="I16">
        <v>299</v>
      </c>
      <c r="J16">
        <v>311</v>
      </c>
      <c r="K16">
        <v>1280.75</v>
      </c>
      <c r="L16">
        <v>32177.5</v>
      </c>
      <c r="M16">
        <v>2383</v>
      </c>
      <c r="N16">
        <v>1572</v>
      </c>
      <c r="O16">
        <v>3876</v>
      </c>
      <c r="P16">
        <v>414099</v>
      </c>
      <c r="Q16">
        <v>8020</v>
      </c>
      <c r="R16">
        <v>6932</v>
      </c>
      <c r="S16">
        <v>13424</v>
      </c>
      <c r="T16">
        <v>63329</v>
      </c>
      <c r="U16">
        <v>905.91</v>
      </c>
      <c r="V16">
        <v>32907</v>
      </c>
      <c r="W16">
        <v>1197.4100000000001</v>
      </c>
      <c r="X16">
        <v>3</v>
      </c>
      <c r="Y16">
        <v>1</v>
      </c>
      <c r="Z16">
        <v>35.454999999999998</v>
      </c>
      <c r="AA16" t="s">
        <v>46</v>
      </c>
      <c r="AB16">
        <v>0</v>
      </c>
      <c r="AC16">
        <v>0</v>
      </c>
    </row>
    <row r="17" spans="1:29" x14ac:dyDescent="0.2">
      <c r="A17">
        <v>54834.8</v>
      </c>
      <c r="B17">
        <v>3685</v>
      </c>
      <c r="C17">
        <v>7370</v>
      </c>
      <c r="D17">
        <v>16</v>
      </c>
      <c r="E17">
        <v>473404</v>
      </c>
      <c r="F17">
        <v>1075465</v>
      </c>
      <c r="G17">
        <v>315</v>
      </c>
      <c r="H17">
        <v>315</v>
      </c>
      <c r="I17">
        <v>293</v>
      </c>
      <c r="J17">
        <v>306</v>
      </c>
      <c r="K17">
        <v>268.024</v>
      </c>
      <c r="L17">
        <v>21848.9</v>
      </c>
      <c r="M17">
        <v>2031</v>
      </c>
      <c r="N17">
        <v>1405</v>
      </c>
      <c r="O17">
        <v>4281</v>
      </c>
      <c r="P17">
        <v>24526.9</v>
      </c>
      <c r="Q17">
        <v>1261</v>
      </c>
      <c r="R17">
        <v>328</v>
      </c>
      <c r="S17">
        <v>819</v>
      </c>
      <c r="T17">
        <v>13191</v>
      </c>
      <c r="U17">
        <v>155.471</v>
      </c>
      <c r="V17">
        <v>7028</v>
      </c>
      <c r="W17">
        <v>228.934</v>
      </c>
      <c r="X17">
        <v>3</v>
      </c>
      <c r="Y17">
        <v>1</v>
      </c>
      <c r="Z17">
        <v>9.1129999999999995</v>
      </c>
      <c r="AA17" t="s">
        <v>47</v>
      </c>
      <c r="AB17">
        <v>0</v>
      </c>
      <c r="AC17">
        <v>0</v>
      </c>
    </row>
    <row r="18" spans="1:29" x14ac:dyDescent="0.2">
      <c r="A18">
        <v>19489</v>
      </c>
      <c r="B18">
        <v>2054</v>
      </c>
      <c r="C18">
        <v>4109</v>
      </c>
      <c r="D18">
        <v>3</v>
      </c>
      <c r="E18">
        <v>459880</v>
      </c>
      <c r="F18">
        <v>891751</v>
      </c>
      <c r="G18">
        <v>287</v>
      </c>
      <c r="H18">
        <v>287</v>
      </c>
      <c r="I18">
        <v>272</v>
      </c>
      <c r="J18">
        <v>280</v>
      </c>
      <c r="K18">
        <v>95.394000000000005</v>
      </c>
      <c r="L18">
        <v>10552.2</v>
      </c>
      <c r="M18">
        <v>338</v>
      </c>
      <c r="N18">
        <v>150</v>
      </c>
      <c r="O18">
        <v>424</v>
      </c>
      <c r="P18">
        <v>2461.54</v>
      </c>
      <c r="Q18">
        <v>383</v>
      </c>
      <c r="R18">
        <v>32</v>
      </c>
      <c r="S18">
        <v>50</v>
      </c>
      <c r="T18">
        <v>3452</v>
      </c>
      <c r="U18">
        <v>34.371000000000002</v>
      </c>
      <c r="V18">
        <v>3121</v>
      </c>
      <c r="W18">
        <v>339.39699999999999</v>
      </c>
      <c r="X18">
        <v>3</v>
      </c>
      <c r="Y18">
        <v>1</v>
      </c>
      <c r="Z18">
        <v>3.0550000000000002</v>
      </c>
      <c r="AA18" t="s">
        <v>48</v>
      </c>
      <c r="AB18">
        <v>0</v>
      </c>
      <c r="AC18">
        <v>0</v>
      </c>
    </row>
    <row r="19" spans="1:29" x14ac:dyDescent="0.2">
      <c r="A19">
        <v>292.68599999999998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1.194</v>
      </c>
      <c r="L19">
        <v>233.18700000000001</v>
      </c>
      <c r="M19">
        <v>26</v>
      </c>
      <c r="N19">
        <v>14</v>
      </c>
      <c r="O19">
        <v>54</v>
      </c>
      <c r="P19">
        <v>8.9469999999999992</v>
      </c>
      <c r="Q19">
        <v>5</v>
      </c>
      <c r="R19">
        <v>0</v>
      </c>
      <c r="S19">
        <v>0</v>
      </c>
      <c r="T19">
        <v>10</v>
      </c>
      <c r="U19">
        <v>0.158</v>
      </c>
      <c r="V19">
        <v>38</v>
      </c>
      <c r="W19">
        <v>5.74</v>
      </c>
      <c r="X19">
        <v>3</v>
      </c>
      <c r="Y19">
        <v>1</v>
      </c>
      <c r="Z19">
        <v>3.9E-2</v>
      </c>
      <c r="AA19" t="s">
        <v>49</v>
      </c>
      <c r="AB19">
        <v>0</v>
      </c>
      <c r="AC19">
        <v>0</v>
      </c>
    </row>
    <row r="20" spans="1:29" x14ac:dyDescent="0.2">
      <c r="A20">
        <v>72983</v>
      </c>
      <c r="B20">
        <v>14768</v>
      </c>
      <c r="C20">
        <v>29537</v>
      </c>
      <c r="D20">
        <v>9</v>
      </c>
      <c r="E20">
        <v>2421880</v>
      </c>
      <c r="F20">
        <v>5024196</v>
      </c>
      <c r="G20">
        <v>279</v>
      </c>
      <c r="H20">
        <v>279</v>
      </c>
      <c r="I20">
        <v>256</v>
      </c>
      <c r="J20">
        <v>269</v>
      </c>
      <c r="K20">
        <v>966.76</v>
      </c>
      <c r="L20">
        <v>24402.7</v>
      </c>
      <c r="M20">
        <v>4253</v>
      </c>
      <c r="N20">
        <v>2017</v>
      </c>
      <c r="O20">
        <v>4861</v>
      </c>
      <c r="P20">
        <v>11056.1</v>
      </c>
      <c r="Q20">
        <v>3254</v>
      </c>
      <c r="R20">
        <v>428</v>
      </c>
      <c r="S20">
        <v>464</v>
      </c>
      <c r="T20">
        <v>43180</v>
      </c>
      <c r="U20">
        <v>577.01400000000001</v>
      </c>
      <c r="V20">
        <v>25032</v>
      </c>
      <c r="W20">
        <v>929.31399999999996</v>
      </c>
      <c r="X20">
        <v>3</v>
      </c>
      <c r="Y20">
        <v>1</v>
      </c>
      <c r="Z20">
        <v>30.213000000000001</v>
      </c>
      <c r="AA20" t="s">
        <v>50</v>
      </c>
      <c r="AB20">
        <v>0</v>
      </c>
      <c r="AC20">
        <v>0</v>
      </c>
    </row>
    <row r="21" spans="1:29" x14ac:dyDescent="0.2">
      <c r="A21">
        <v>2758.72</v>
      </c>
      <c r="B21">
        <v>854</v>
      </c>
      <c r="C21">
        <v>1709</v>
      </c>
      <c r="D21">
        <v>3</v>
      </c>
      <c r="E21">
        <v>122467</v>
      </c>
      <c r="F21">
        <v>307685</v>
      </c>
      <c r="G21">
        <v>245</v>
      </c>
      <c r="H21">
        <v>245</v>
      </c>
      <c r="I21">
        <v>237</v>
      </c>
      <c r="J21">
        <v>240</v>
      </c>
      <c r="K21">
        <v>36.709000000000003</v>
      </c>
      <c r="L21">
        <v>153.24299999999999</v>
      </c>
      <c r="M21">
        <v>136</v>
      </c>
      <c r="N21">
        <v>1</v>
      </c>
      <c r="O21">
        <v>2</v>
      </c>
      <c r="P21">
        <v>434.99700000000001</v>
      </c>
      <c r="Q21">
        <v>201</v>
      </c>
      <c r="R21">
        <v>80</v>
      </c>
      <c r="S21">
        <v>80</v>
      </c>
      <c r="T21">
        <v>1323</v>
      </c>
      <c r="U21">
        <v>13.281000000000001</v>
      </c>
      <c r="V21">
        <v>1077</v>
      </c>
      <c r="W21">
        <v>41.082999999999998</v>
      </c>
      <c r="X21">
        <v>3</v>
      </c>
      <c r="Y21">
        <v>1</v>
      </c>
      <c r="Z21">
        <v>1.2390000000000001</v>
      </c>
      <c r="AA21" t="s">
        <v>51</v>
      </c>
      <c r="AB21">
        <v>0</v>
      </c>
      <c r="AC21">
        <v>0</v>
      </c>
    </row>
    <row r="22" spans="1:29" x14ac:dyDescent="0.2">
      <c r="A22">
        <v>4427.49</v>
      </c>
      <c r="B22">
        <v>943</v>
      </c>
      <c r="C22">
        <v>1886</v>
      </c>
      <c r="D22">
        <v>3</v>
      </c>
      <c r="E22">
        <v>159110</v>
      </c>
      <c r="F22">
        <v>312308</v>
      </c>
      <c r="G22">
        <v>227</v>
      </c>
      <c r="H22">
        <v>227</v>
      </c>
      <c r="I22">
        <v>210</v>
      </c>
      <c r="J22">
        <v>218</v>
      </c>
      <c r="K22">
        <v>49.451999999999998</v>
      </c>
      <c r="L22">
        <v>991.31700000000001</v>
      </c>
      <c r="M22">
        <v>300</v>
      </c>
      <c r="N22">
        <v>121</v>
      </c>
      <c r="O22">
        <v>299</v>
      </c>
      <c r="P22">
        <v>971.50900000000001</v>
      </c>
      <c r="Q22">
        <v>370</v>
      </c>
      <c r="R22">
        <v>89</v>
      </c>
      <c r="S22">
        <v>94</v>
      </c>
      <c r="T22">
        <v>2185</v>
      </c>
      <c r="U22">
        <v>42.264000000000003</v>
      </c>
      <c r="V22">
        <v>1484</v>
      </c>
      <c r="W22">
        <v>111.277</v>
      </c>
      <c r="X22">
        <v>3</v>
      </c>
      <c r="Y22">
        <v>1</v>
      </c>
      <c r="Z22">
        <v>1.585</v>
      </c>
      <c r="AA22" t="s">
        <v>52</v>
      </c>
      <c r="AB22">
        <v>0</v>
      </c>
      <c r="AC22">
        <v>0</v>
      </c>
    </row>
    <row r="23" spans="1:29" x14ac:dyDescent="0.2">
      <c r="A23">
        <v>445.19099999999997</v>
      </c>
      <c r="B23">
        <v>19</v>
      </c>
      <c r="C23">
        <v>38</v>
      </c>
      <c r="D23">
        <v>12</v>
      </c>
      <c r="E23">
        <v>3309</v>
      </c>
      <c r="F23">
        <v>7809</v>
      </c>
      <c r="G23">
        <v>295</v>
      </c>
      <c r="H23">
        <v>295</v>
      </c>
      <c r="I23">
        <v>273</v>
      </c>
      <c r="J23">
        <v>290</v>
      </c>
      <c r="K23">
        <v>25.716000000000001</v>
      </c>
      <c r="L23">
        <v>357.55099999999999</v>
      </c>
      <c r="M23">
        <v>29</v>
      </c>
      <c r="N23">
        <v>20</v>
      </c>
      <c r="O23">
        <v>76</v>
      </c>
      <c r="P23">
        <v>4.9909999999999997</v>
      </c>
      <c r="Q23">
        <v>11</v>
      </c>
      <c r="R23">
        <v>3</v>
      </c>
      <c r="S23">
        <v>3</v>
      </c>
      <c r="T23">
        <v>0</v>
      </c>
      <c r="U23">
        <v>5.2999999999999999E-2</v>
      </c>
      <c r="V23">
        <v>22</v>
      </c>
      <c r="W23">
        <v>10.462999999999999</v>
      </c>
      <c r="X23">
        <v>3</v>
      </c>
      <c r="Y23">
        <v>1</v>
      </c>
      <c r="Z23">
        <v>4.8000000000000001E-2</v>
      </c>
      <c r="AA23" t="s">
        <v>53</v>
      </c>
      <c r="AB23">
        <v>0</v>
      </c>
      <c r="AC23">
        <v>0</v>
      </c>
    </row>
    <row r="24" spans="1:29" x14ac:dyDescent="0.2">
      <c r="A24">
        <v>2141.73</v>
      </c>
      <c r="B24">
        <v>647</v>
      </c>
      <c r="C24">
        <v>1294</v>
      </c>
      <c r="D24">
        <v>4</v>
      </c>
      <c r="E24">
        <v>107805</v>
      </c>
      <c r="F24">
        <v>266664</v>
      </c>
      <c r="G24">
        <v>324</v>
      </c>
      <c r="H24">
        <v>324</v>
      </c>
      <c r="I24">
        <v>314</v>
      </c>
      <c r="J24">
        <v>320</v>
      </c>
      <c r="K24">
        <v>33.58</v>
      </c>
      <c r="L24">
        <v>151.709</v>
      </c>
      <c r="M24">
        <v>119</v>
      </c>
      <c r="N24">
        <v>8</v>
      </c>
      <c r="O24">
        <v>16</v>
      </c>
      <c r="P24">
        <v>121.545</v>
      </c>
      <c r="Q24">
        <v>163</v>
      </c>
      <c r="R24">
        <v>5</v>
      </c>
      <c r="S24">
        <v>5</v>
      </c>
      <c r="T24">
        <v>1349</v>
      </c>
      <c r="U24">
        <v>9.7799999999999994</v>
      </c>
      <c r="V24">
        <v>1041</v>
      </c>
      <c r="W24">
        <v>37.323999999999998</v>
      </c>
      <c r="X24">
        <v>3</v>
      </c>
      <c r="Y24">
        <v>1</v>
      </c>
      <c r="Z24">
        <v>1.1519999999999999</v>
      </c>
      <c r="AA24" t="s">
        <v>54</v>
      </c>
      <c r="AB24">
        <v>0</v>
      </c>
      <c r="AC24">
        <v>0</v>
      </c>
    </row>
    <row r="25" spans="1:29" x14ac:dyDescent="0.2">
      <c r="A25">
        <v>151.80699999999999</v>
      </c>
      <c r="B25">
        <v>50</v>
      </c>
      <c r="C25">
        <v>100</v>
      </c>
      <c r="D25">
        <v>3</v>
      </c>
      <c r="E25">
        <v>6051</v>
      </c>
      <c r="F25">
        <v>14735</v>
      </c>
      <c r="G25">
        <v>257</v>
      </c>
      <c r="H25">
        <v>257</v>
      </c>
      <c r="I25">
        <v>248</v>
      </c>
      <c r="J25">
        <v>256</v>
      </c>
      <c r="K25">
        <v>1.849</v>
      </c>
      <c r="L25">
        <v>30.794</v>
      </c>
      <c r="M25">
        <v>20</v>
      </c>
      <c r="N25">
        <v>7</v>
      </c>
      <c r="O25">
        <v>17</v>
      </c>
      <c r="P25">
        <v>11.067</v>
      </c>
      <c r="Q25">
        <v>18</v>
      </c>
      <c r="R25">
        <v>1</v>
      </c>
      <c r="S25">
        <v>1</v>
      </c>
      <c r="T25">
        <v>34</v>
      </c>
      <c r="U25">
        <v>0.33300000000000002</v>
      </c>
      <c r="V25">
        <v>59</v>
      </c>
      <c r="W25">
        <v>5.7270000000000003</v>
      </c>
      <c r="X25">
        <v>3</v>
      </c>
      <c r="Y25">
        <v>1</v>
      </c>
      <c r="Z25">
        <v>6.4000000000000001E-2</v>
      </c>
      <c r="AA25" t="s">
        <v>55</v>
      </c>
      <c r="AB25">
        <v>0</v>
      </c>
      <c r="AC25">
        <v>0</v>
      </c>
    </row>
    <row r="26" spans="1:29" x14ac:dyDescent="0.2">
      <c r="A26">
        <v>186321</v>
      </c>
      <c r="B26">
        <v>2653</v>
      </c>
      <c r="C26">
        <v>5306</v>
      </c>
      <c r="D26">
        <v>3</v>
      </c>
      <c r="E26">
        <v>922047</v>
      </c>
      <c r="F26">
        <v>1425306</v>
      </c>
      <c r="G26">
        <v>252</v>
      </c>
      <c r="H26">
        <v>252</v>
      </c>
      <c r="I26">
        <v>232</v>
      </c>
      <c r="J26">
        <v>241</v>
      </c>
      <c r="K26">
        <v>149.226</v>
      </c>
      <c r="L26">
        <v>97218.4</v>
      </c>
      <c r="M26">
        <v>2623</v>
      </c>
      <c r="N26">
        <v>1829</v>
      </c>
      <c r="O26">
        <v>7417</v>
      </c>
      <c r="P26">
        <v>78585</v>
      </c>
      <c r="Q26">
        <v>5165</v>
      </c>
      <c r="R26">
        <v>1677</v>
      </c>
      <c r="S26">
        <v>3217</v>
      </c>
      <c r="T26">
        <v>1365</v>
      </c>
      <c r="U26">
        <v>209.78399999999999</v>
      </c>
      <c r="V26">
        <v>4307</v>
      </c>
      <c r="W26">
        <v>622.16</v>
      </c>
      <c r="X26">
        <v>3</v>
      </c>
      <c r="Y26">
        <v>1</v>
      </c>
      <c r="Z26">
        <v>5.2549999999999999</v>
      </c>
      <c r="AA26" t="s">
        <v>56</v>
      </c>
      <c r="AB26">
        <v>0</v>
      </c>
      <c r="AC26">
        <v>0</v>
      </c>
    </row>
    <row r="27" spans="1:29" x14ac:dyDescent="0.2">
      <c r="A27">
        <v>66.271000000000001</v>
      </c>
      <c r="B27">
        <v>8</v>
      </c>
      <c r="C27">
        <v>17</v>
      </c>
      <c r="D27">
        <v>4</v>
      </c>
      <c r="E27">
        <v>859</v>
      </c>
      <c r="F27">
        <v>2564</v>
      </c>
      <c r="G27">
        <v>235</v>
      </c>
      <c r="H27">
        <v>235</v>
      </c>
      <c r="I27">
        <v>221</v>
      </c>
      <c r="J27">
        <v>232</v>
      </c>
      <c r="K27">
        <v>0.60799999999999998</v>
      </c>
      <c r="L27">
        <v>49.853000000000002</v>
      </c>
      <c r="M27">
        <v>10</v>
      </c>
      <c r="N27">
        <v>7</v>
      </c>
      <c r="O27">
        <v>28</v>
      </c>
      <c r="P27">
        <v>0.69499999999999995</v>
      </c>
      <c r="Q27">
        <v>5</v>
      </c>
      <c r="R27">
        <v>0</v>
      </c>
      <c r="S27">
        <v>0</v>
      </c>
      <c r="T27">
        <v>0</v>
      </c>
      <c r="U27">
        <v>2.3E-2</v>
      </c>
      <c r="V27">
        <v>11</v>
      </c>
      <c r="W27">
        <v>1.2450000000000001</v>
      </c>
      <c r="X27">
        <v>3</v>
      </c>
      <c r="Y27">
        <v>1</v>
      </c>
      <c r="Z27">
        <v>1.6E-2</v>
      </c>
      <c r="AA27" t="s">
        <v>58</v>
      </c>
      <c r="AB27">
        <v>0</v>
      </c>
      <c r="AC27">
        <v>0</v>
      </c>
    </row>
    <row r="28" spans="1:29" x14ac:dyDescent="0.2">
      <c r="A28">
        <v>365253</v>
      </c>
      <c r="B28">
        <v>10985</v>
      </c>
      <c r="C28">
        <v>21970</v>
      </c>
      <c r="D28">
        <v>8</v>
      </c>
      <c r="E28">
        <v>3014205</v>
      </c>
      <c r="F28">
        <v>5784085</v>
      </c>
      <c r="G28">
        <v>280</v>
      </c>
      <c r="H28">
        <v>280</v>
      </c>
      <c r="I28">
        <v>260</v>
      </c>
      <c r="J28">
        <v>273</v>
      </c>
      <c r="K28">
        <v>831.78599999999994</v>
      </c>
      <c r="L28">
        <v>62221.4</v>
      </c>
      <c r="M28">
        <v>2714</v>
      </c>
      <c r="N28">
        <v>1268</v>
      </c>
      <c r="O28">
        <v>3365</v>
      </c>
      <c r="P28">
        <v>259805</v>
      </c>
      <c r="Q28">
        <v>4441</v>
      </c>
      <c r="R28">
        <v>3860</v>
      </c>
      <c r="S28">
        <v>4683</v>
      </c>
      <c r="T28">
        <v>41533</v>
      </c>
      <c r="U28">
        <v>648.17100000000005</v>
      </c>
      <c r="V28">
        <v>18999</v>
      </c>
      <c r="W28">
        <v>966.69200000000001</v>
      </c>
      <c r="X28">
        <v>3</v>
      </c>
      <c r="Y28">
        <v>1</v>
      </c>
      <c r="Z28">
        <v>27.497</v>
      </c>
      <c r="AA28" t="s">
        <v>59</v>
      </c>
      <c r="AB28">
        <v>0</v>
      </c>
      <c r="AC28">
        <v>0</v>
      </c>
    </row>
    <row r="29" spans="1:29" x14ac:dyDescent="0.2">
      <c r="A29">
        <v>600001</v>
      </c>
      <c r="B29">
        <v>6993</v>
      </c>
      <c r="C29">
        <v>13987</v>
      </c>
      <c r="D29">
        <v>6</v>
      </c>
      <c r="E29">
        <v>1562196</v>
      </c>
      <c r="F29">
        <v>2753563</v>
      </c>
      <c r="G29">
        <v>-1</v>
      </c>
      <c r="H29">
        <v>334</v>
      </c>
      <c r="I29">
        <v>302</v>
      </c>
      <c r="J29">
        <v>320</v>
      </c>
      <c r="K29">
        <v>540.83100000000002</v>
      </c>
      <c r="L29">
        <v>356955</v>
      </c>
      <c r="M29">
        <v>5400</v>
      </c>
      <c r="N29">
        <v>3022</v>
      </c>
      <c r="O29">
        <v>11183</v>
      </c>
      <c r="P29">
        <v>215132</v>
      </c>
      <c r="Q29">
        <v>9436</v>
      </c>
      <c r="R29">
        <v>4393</v>
      </c>
      <c r="S29">
        <v>7490</v>
      </c>
      <c r="T29">
        <v>5238</v>
      </c>
      <c r="U29">
        <v>430.13799999999998</v>
      </c>
      <c r="V29">
        <v>10477</v>
      </c>
      <c r="W29">
        <v>2235.7600000000002</v>
      </c>
      <c r="X29">
        <v>3</v>
      </c>
      <c r="Y29">
        <v>1</v>
      </c>
      <c r="Z29">
        <v>17.603000000000002</v>
      </c>
      <c r="AA29" t="s">
        <v>60</v>
      </c>
      <c r="AB29">
        <v>0</v>
      </c>
      <c r="AC29">
        <v>0</v>
      </c>
    </row>
    <row r="30" spans="1:29" x14ac:dyDescent="0.2">
      <c r="A30">
        <v>650.71699999999998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1.151</v>
      </c>
      <c r="L30">
        <v>511.291</v>
      </c>
      <c r="M30">
        <v>24</v>
      </c>
      <c r="N30">
        <v>18</v>
      </c>
      <c r="O30">
        <v>74</v>
      </c>
      <c r="P30">
        <v>24.131</v>
      </c>
      <c r="Q30">
        <v>9</v>
      </c>
      <c r="R30">
        <v>1</v>
      </c>
      <c r="S30">
        <v>1</v>
      </c>
      <c r="T30">
        <v>0</v>
      </c>
      <c r="U30">
        <v>0.123</v>
      </c>
      <c r="V30">
        <v>20</v>
      </c>
      <c r="W30">
        <v>31.135999999999999</v>
      </c>
      <c r="X30">
        <v>3</v>
      </c>
      <c r="Y30">
        <v>1</v>
      </c>
      <c r="Z30">
        <v>3.7999999999999999E-2</v>
      </c>
      <c r="AA30" t="s">
        <v>62</v>
      </c>
      <c r="AB30">
        <v>0</v>
      </c>
      <c r="AC30">
        <v>0</v>
      </c>
    </row>
    <row r="31" spans="1:29" x14ac:dyDescent="0.2">
      <c r="A31">
        <v>886.678</v>
      </c>
      <c r="B31">
        <v>246</v>
      </c>
      <c r="C31">
        <v>492</v>
      </c>
      <c r="D31">
        <v>4</v>
      </c>
      <c r="E31">
        <v>24353</v>
      </c>
      <c r="F31">
        <v>65796</v>
      </c>
      <c r="G31">
        <v>255</v>
      </c>
      <c r="H31">
        <v>255</v>
      </c>
      <c r="I31">
        <v>235</v>
      </c>
      <c r="J31">
        <v>247</v>
      </c>
      <c r="K31">
        <v>12.616</v>
      </c>
      <c r="L31">
        <v>251.71899999999999</v>
      </c>
      <c r="M31">
        <v>71</v>
      </c>
      <c r="N31">
        <v>24</v>
      </c>
      <c r="O31">
        <v>87</v>
      </c>
      <c r="P31">
        <v>77.492000000000004</v>
      </c>
      <c r="Q31">
        <v>80</v>
      </c>
      <c r="R31">
        <v>4</v>
      </c>
      <c r="S31">
        <v>4</v>
      </c>
      <c r="T31">
        <v>321</v>
      </c>
      <c r="U31">
        <v>3.0350000000000001</v>
      </c>
      <c r="V31">
        <v>340</v>
      </c>
      <c r="W31">
        <v>23.649000000000001</v>
      </c>
      <c r="X31">
        <v>3</v>
      </c>
      <c r="Y31">
        <v>1</v>
      </c>
      <c r="Z31">
        <v>0.43</v>
      </c>
      <c r="AA31" t="s">
        <v>63</v>
      </c>
      <c r="AB31">
        <v>0</v>
      </c>
      <c r="AC31">
        <v>0</v>
      </c>
    </row>
    <row r="32" spans="1:29" x14ac:dyDescent="0.2">
      <c r="A32">
        <v>1567.04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26.149000000000001</v>
      </c>
      <c r="L32">
        <v>1234.18</v>
      </c>
      <c r="M32">
        <v>111</v>
      </c>
      <c r="N32">
        <v>84</v>
      </c>
      <c r="O32">
        <v>235</v>
      </c>
      <c r="P32">
        <v>4.91</v>
      </c>
      <c r="Q32">
        <v>14</v>
      </c>
      <c r="R32">
        <v>0</v>
      </c>
      <c r="S32">
        <v>0</v>
      </c>
      <c r="T32">
        <v>344</v>
      </c>
      <c r="U32">
        <v>2.7610000000000001</v>
      </c>
      <c r="V32">
        <v>288</v>
      </c>
      <c r="W32">
        <v>10.653</v>
      </c>
      <c r="X32">
        <v>3</v>
      </c>
      <c r="Y32">
        <v>1</v>
      </c>
      <c r="Z32">
        <v>0.42499999999999999</v>
      </c>
      <c r="AA32" t="s">
        <v>64</v>
      </c>
      <c r="AB32">
        <v>0</v>
      </c>
      <c r="AC32">
        <v>0</v>
      </c>
    </row>
    <row r="33" spans="1:29" x14ac:dyDescent="0.2">
      <c r="A33">
        <v>25859.9</v>
      </c>
      <c r="B33">
        <v>238</v>
      </c>
      <c r="C33">
        <v>477</v>
      </c>
      <c r="D33">
        <v>6</v>
      </c>
      <c r="E33">
        <v>45303</v>
      </c>
      <c r="F33">
        <v>92057</v>
      </c>
      <c r="G33">
        <v>285</v>
      </c>
      <c r="H33">
        <v>285</v>
      </c>
      <c r="I33">
        <v>261</v>
      </c>
      <c r="J33">
        <v>276</v>
      </c>
      <c r="K33">
        <v>22.855</v>
      </c>
      <c r="L33">
        <v>8827.86</v>
      </c>
      <c r="M33">
        <v>260</v>
      </c>
      <c r="N33">
        <v>175</v>
      </c>
      <c r="O33">
        <v>570</v>
      </c>
      <c r="P33">
        <v>16159</v>
      </c>
      <c r="Q33">
        <v>294</v>
      </c>
      <c r="R33">
        <v>87</v>
      </c>
      <c r="S33">
        <v>214</v>
      </c>
      <c r="T33">
        <v>228</v>
      </c>
      <c r="U33">
        <v>6.7389999999999999</v>
      </c>
      <c r="V33">
        <v>388</v>
      </c>
      <c r="W33">
        <v>103.87</v>
      </c>
      <c r="X33">
        <v>3</v>
      </c>
      <c r="Y33">
        <v>1</v>
      </c>
      <c r="Z33">
        <v>0.61699999999999999</v>
      </c>
      <c r="AA33" t="s">
        <v>65</v>
      </c>
      <c r="AB33">
        <v>0</v>
      </c>
      <c r="AC33">
        <v>0</v>
      </c>
    </row>
    <row r="34" spans="1:29" x14ac:dyDescent="0.2">
      <c r="A34">
        <v>100.65</v>
      </c>
      <c r="B34">
        <v>15</v>
      </c>
      <c r="C34">
        <v>31</v>
      </c>
      <c r="D34">
        <v>3</v>
      </c>
      <c r="E34">
        <v>2844</v>
      </c>
      <c r="F34">
        <v>6695</v>
      </c>
      <c r="G34">
        <v>281</v>
      </c>
      <c r="H34">
        <v>281</v>
      </c>
      <c r="I34">
        <v>271</v>
      </c>
      <c r="J34">
        <v>279</v>
      </c>
      <c r="K34">
        <v>0.71099999999999997</v>
      </c>
      <c r="L34">
        <v>36.576000000000001</v>
      </c>
      <c r="M34">
        <v>13</v>
      </c>
      <c r="N34">
        <v>7</v>
      </c>
      <c r="O34">
        <v>19</v>
      </c>
      <c r="P34">
        <v>14.087</v>
      </c>
      <c r="Q34">
        <v>11</v>
      </c>
      <c r="R34">
        <v>3</v>
      </c>
      <c r="S34">
        <v>3</v>
      </c>
      <c r="T34">
        <v>0</v>
      </c>
      <c r="U34">
        <v>5.5E-2</v>
      </c>
      <c r="V34">
        <v>17</v>
      </c>
      <c r="W34">
        <v>6.7880000000000003</v>
      </c>
      <c r="X34">
        <v>3</v>
      </c>
      <c r="Y34">
        <v>1</v>
      </c>
      <c r="Z34">
        <v>2.7E-2</v>
      </c>
      <c r="AA34" t="s">
        <v>66</v>
      </c>
      <c r="AB34">
        <v>0</v>
      </c>
      <c r="AC34">
        <v>0</v>
      </c>
    </row>
    <row r="35" spans="1:29" x14ac:dyDescent="0.2">
      <c r="A35">
        <v>3589.84</v>
      </c>
      <c r="B35">
        <v>63</v>
      </c>
      <c r="C35">
        <v>127</v>
      </c>
      <c r="D35">
        <v>5</v>
      </c>
      <c r="E35">
        <v>30906</v>
      </c>
      <c r="F35">
        <v>49419</v>
      </c>
      <c r="G35">
        <v>272</v>
      </c>
      <c r="H35">
        <v>272</v>
      </c>
      <c r="I35">
        <v>249</v>
      </c>
      <c r="J35">
        <v>266</v>
      </c>
      <c r="K35">
        <v>11.582000000000001</v>
      </c>
      <c r="L35">
        <v>1592.28</v>
      </c>
      <c r="M35">
        <v>44</v>
      </c>
      <c r="N35">
        <v>33</v>
      </c>
      <c r="O35">
        <v>153</v>
      </c>
      <c r="P35">
        <v>1561.34</v>
      </c>
      <c r="Q35">
        <v>36</v>
      </c>
      <c r="R35">
        <v>15</v>
      </c>
      <c r="S35">
        <v>38</v>
      </c>
      <c r="T35">
        <v>45</v>
      </c>
      <c r="U35">
        <v>1.0629999999999999</v>
      </c>
      <c r="V35">
        <v>82</v>
      </c>
      <c r="W35">
        <v>51.914999999999999</v>
      </c>
      <c r="X35">
        <v>3</v>
      </c>
      <c r="Y35">
        <v>1</v>
      </c>
      <c r="Z35">
        <v>0.13300000000000001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60332.80951428572</v>
      </c>
      <c r="B36">
        <f t="shared" ref="B36:Z36" si="0">AVERAGE(B1:B35)</f>
        <v>1958.2285714285715</v>
      </c>
      <c r="C36">
        <f t="shared" si="0"/>
        <v>3916.9142857142856</v>
      </c>
      <c r="D36">
        <f t="shared" si="0"/>
        <v>5.628571428571429</v>
      </c>
      <c r="E36">
        <f t="shared" si="0"/>
        <v>419407.45714285714</v>
      </c>
      <c r="F36">
        <f t="shared" si="0"/>
        <v>808856.8</v>
      </c>
      <c r="G36">
        <f t="shared" si="0"/>
        <v>263.28571428571428</v>
      </c>
      <c r="H36">
        <f t="shared" si="0"/>
        <v>272.85714285714283</v>
      </c>
      <c r="I36">
        <f t="shared" si="0"/>
        <v>254.91428571428571</v>
      </c>
      <c r="J36">
        <f t="shared" si="0"/>
        <v>266.37142857142857</v>
      </c>
      <c r="K36">
        <f t="shared" si="0"/>
        <v>147.32234285714287</v>
      </c>
      <c r="L36">
        <f t="shared" si="0"/>
        <v>21141.17305714286</v>
      </c>
      <c r="M36">
        <f t="shared" si="0"/>
        <v>806.37142857142862</v>
      </c>
      <c r="N36">
        <f t="shared" si="0"/>
        <v>485.14285714285717</v>
      </c>
      <c r="O36">
        <f t="shared" si="0"/>
        <v>1535.8571428571429</v>
      </c>
      <c r="P36">
        <f t="shared" si="0"/>
        <v>32912.779371428573</v>
      </c>
      <c r="Q36">
        <f t="shared" si="0"/>
        <v>1028.3428571428572</v>
      </c>
      <c r="R36">
        <f t="shared" si="0"/>
        <v>550.42857142857144</v>
      </c>
      <c r="S36">
        <f t="shared" si="0"/>
        <v>946.11428571428576</v>
      </c>
      <c r="T36">
        <f t="shared" si="0"/>
        <v>5335.6285714285714</v>
      </c>
      <c r="U36">
        <f t="shared" si="0"/>
        <v>94.29897142857142</v>
      </c>
      <c r="V36">
        <f t="shared" si="0"/>
        <v>3350.7428571428572</v>
      </c>
      <c r="W36">
        <f t="shared" si="0"/>
        <v>237.40202857142862</v>
      </c>
      <c r="X36">
        <f t="shared" si="0"/>
        <v>3</v>
      </c>
      <c r="Y36">
        <f t="shared" si="0"/>
        <v>1</v>
      </c>
      <c r="Z36">
        <f t="shared" si="0"/>
        <v>4.256800000000001</v>
      </c>
    </row>
    <row r="38" spans="1:29" x14ac:dyDescent="0.2">
      <c r="B38">
        <f>MAX(B1:B32)</f>
        <v>17678</v>
      </c>
    </row>
    <row r="40" spans="1:29" x14ac:dyDescent="0.2">
      <c r="A40" t="s">
        <v>74</v>
      </c>
    </row>
    <row r="48" spans="1:29" x14ac:dyDescent="0.2">
      <c r="A48">
        <v>600003</v>
      </c>
      <c r="B48">
        <v>21130</v>
      </c>
      <c r="C48">
        <v>42261</v>
      </c>
      <c r="D48">
        <v>4</v>
      </c>
      <c r="E48">
        <v>3117642</v>
      </c>
      <c r="F48">
        <v>6380959</v>
      </c>
      <c r="G48">
        <v>-1</v>
      </c>
      <c r="H48">
        <v>248</v>
      </c>
      <c r="I48">
        <v>228</v>
      </c>
      <c r="J48">
        <v>238</v>
      </c>
      <c r="K48">
        <v>1327.81</v>
      </c>
      <c r="L48">
        <v>418560</v>
      </c>
      <c r="M48">
        <v>3906</v>
      </c>
      <c r="N48">
        <v>2311</v>
      </c>
      <c r="O48">
        <v>8001</v>
      </c>
      <c r="P48">
        <v>132668</v>
      </c>
      <c r="Q48">
        <v>4552</v>
      </c>
      <c r="R48">
        <v>4394</v>
      </c>
      <c r="S48">
        <v>7124</v>
      </c>
      <c r="T48">
        <v>52038</v>
      </c>
      <c r="U48">
        <v>816.57399999999996</v>
      </c>
      <c r="V48">
        <v>35744</v>
      </c>
      <c r="W48">
        <v>674.35199999999998</v>
      </c>
      <c r="X48">
        <v>3</v>
      </c>
      <c r="Y48">
        <v>1</v>
      </c>
      <c r="Z48">
        <v>39.395000000000003</v>
      </c>
      <c r="AA48" t="s">
        <v>28</v>
      </c>
      <c r="AB48">
        <v>0</v>
      </c>
      <c r="AC48">
        <v>0</v>
      </c>
    </row>
    <row r="49" spans="1:29" x14ac:dyDescent="0.2">
      <c r="A49">
        <v>9304.11</v>
      </c>
      <c r="B49">
        <v>1103</v>
      </c>
      <c r="C49">
        <v>2206</v>
      </c>
      <c r="D49">
        <v>4</v>
      </c>
      <c r="E49">
        <v>549794</v>
      </c>
      <c r="F49">
        <v>899123</v>
      </c>
      <c r="G49">
        <v>300</v>
      </c>
      <c r="H49">
        <v>300</v>
      </c>
      <c r="I49">
        <v>276</v>
      </c>
      <c r="J49">
        <v>292</v>
      </c>
      <c r="K49">
        <v>44.892000000000003</v>
      </c>
      <c r="L49">
        <v>1040.26</v>
      </c>
      <c r="M49">
        <v>61</v>
      </c>
      <c r="N49">
        <v>22</v>
      </c>
      <c r="O49">
        <v>79</v>
      </c>
      <c r="P49">
        <v>2331.85</v>
      </c>
      <c r="Q49">
        <v>162</v>
      </c>
      <c r="R49">
        <v>31</v>
      </c>
      <c r="S49">
        <v>58</v>
      </c>
      <c r="T49">
        <v>1299</v>
      </c>
      <c r="U49">
        <v>18.911999999999999</v>
      </c>
      <c r="V49">
        <v>1361</v>
      </c>
      <c r="W49">
        <v>132.64699999999999</v>
      </c>
      <c r="X49">
        <v>3</v>
      </c>
      <c r="Y49">
        <v>1</v>
      </c>
      <c r="Z49">
        <v>1.611</v>
      </c>
      <c r="AA49" t="s">
        <v>29</v>
      </c>
      <c r="AB49">
        <v>0</v>
      </c>
      <c r="AC49">
        <v>0</v>
      </c>
    </row>
    <row r="50" spans="1:29" x14ac:dyDescent="0.2">
      <c r="A50">
        <v>7894.35</v>
      </c>
      <c r="B50">
        <v>144</v>
      </c>
      <c r="C50">
        <v>288</v>
      </c>
      <c r="D50">
        <v>4</v>
      </c>
      <c r="E50">
        <v>33587</v>
      </c>
      <c r="F50">
        <v>67262</v>
      </c>
      <c r="G50">
        <v>254</v>
      </c>
      <c r="H50">
        <v>254</v>
      </c>
      <c r="I50">
        <v>228</v>
      </c>
      <c r="J50">
        <v>247</v>
      </c>
      <c r="K50">
        <v>15.542</v>
      </c>
      <c r="L50">
        <v>5868.6</v>
      </c>
      <c r="M50">
        <v>104</v>
      </c>
      <c r="N50">
        <v>77</v>
      </c>
      <c r="O50">
        <v>296</v>
      </c>
      <c r="P50">
        <v>1410.44</v>
      </c>
      <c r="Q50">
        <v>74</v>
      </c>
      <c r="R50">
        <v>43</v>
      </c>
      <c r="S50">
        <v>94</v>
      </c>
      <c r="T50">
        <v>262</v>
      </c>
      <c r="U50">
        <v>3.2610000000000001</v>
      </c>
      <c r="V50">
        <v>252</v>
      </c>
      <c r="W50">
        <v>43.054000000000002</v>
      </c>
      <c r="X50">
        <v>3</v>
      </c>
      <c r="Y50">
        <v>1</v>
      </c>
      <c r="Z50">
        <v>0.34699999999999998</v>
      </c>
      <c r="AA50" t="s">
        <v>30</v>
      </c>
      <c r="AB50">
        <v>0</v>
      </c>
      <c r="AC50">
        <v>0</v>
      </c>
    </row>
    <row r="51" spans="1:29" x14ac:dyDescent="0.2">
      <c r="A51">
        <v>18.748000000000001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0.32700000000000001</v>
      </c>
      <c r="L51">
        <v>9.2110000000000003</v>
      </c>
      <c r="M51">
        <v>11</v>
      </c>
      <c r="N51">
        <v>3</v>
      </c>
      <c r="O51">
        <v>6</v>
      </c>
      <c r="P51">
        <v>0.58499999999999996</v>
      </c>
      <c r="Q51">
        <v>3</v>
      </c>
      <c r="R51">
        <v>0</v>
      </c>
      <c r="S51">
        <v>0</v>
      </c>
      <c r="T51">
        <v>0</v>
      </c>
      <c r="U51">
        <v>1.4999999999999999E-2</v>
      </c>
      <c r="V51">
        <v>9</v>
      </c>
      <c r="W51">
        <v>0.7</v>
      </c>
      <c r="X51">
        <v>3</v>
      </c>
      <c r="Y51">
        <v>1</v>
      </c>
      <c r="Z51">
        <v>2.1999999999999999E-2</v>
      </c>
      <c r="AA51" t="s">
        <v>31</v>
      </c>
      <c r="AB51">
        <v>0</v>
      </c>
      <c r="AC51">
        <v>0</v>
      </c>
    </row>
    <row r="52" spans="1:29" x14ac:dyDescent="0.2">
      <c r="A52">
        <v>90.174000000000007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0.52200000000000002</v>
      </c>
      <c r="L52">
        <v>73.411000000000001</v>
      </c>
      <c r="M52">
        <v>8</v>
      </c>
      <c r="N52">
        <v>6</v>
      </c>
      <c r="O52">
        <v>32</v>
      </c>
      <c r="P52">
        <v>2.516</v>
      </c>
      <c r="Q52">
        <v>8</v>
      </c>
      <c r="R52">
        <v>0</v>
      </c>
      <c r="S52">
        <v>0</v>
      </c>
      <c r="T52">
        <v>0</v>
      </c>
      <c r="U52">
        <v>2.5000000000000001E-2</v>
      </c>
      <c r="V52">
        <v>10</v>
      </c>
      <c r="W52">
        <v>1.4990000000000001</v>
      </c>
      <c r="X52">
        <v>3</v>
      </c>
      <c r="Y52">
        <v>1</v>
      </c>
      <c r="Z52">
        <v>1.4E-2</v>
      </c>
      <c r="AA52" t="s">
        <v>32</v>
      </c>
      <c r="AB52">
        <v>0</v>
      </c>
      <c r="AC52">
        <v>0</v>
      </c>
    </row>
    <row r="53" spans="1:29" x14ac:dyDescent="0.2">
      <c r="A53">
        <v>5437.8</v>
      </c>
      <c r="B53">
        <v>380</v>
      </c>
      <c r="C53">
        <v>761</v>
      </c>
      <c r="D53">
        <v>4</v>
      </c>
      <c r="E53">
        <v>63576</v>
      </c>
      <c r="F53">
        <v>122934</v>
      </c>
      <c r="G53">
        <v>285</v>
      </c>
      <c r="H53">
        <v>285</v>
      </c>
      <c r="I53">
        <v>269</v>
      </c>
      <c r="J53">
        <v>278</v>
      </c>
      <c r="K53">
        <v>26.937999999999999</v>
      </c>
      <c r="L53">
        <v>3385.98</v>
      </c>
      <c r="M53">
        <v>230</v>
      </c>
      <c r="N53">
        <v>178</v>
      </c>
      <c r="O53">
        <v>584</v>
      </c>
      <c r="P53">
        <v>1062.01</v>
      </c>
      <c r="Q53">
        <v>100</v>
      </c>
      <c r="R53">
        <v>39</v>
      </c>
      <c r="S53">
        <v>81</v>
      </c>
      <c r="T53">
        <v>1019</v>
      </c>
      <c r="U53">
        <v>9.8010000000000002</v>
      </c>
      <c r="V53">
        <v>746</v>
      </c>
      <c r="W53">
        <v>38.796999999999997</v>
      </c>
      <c r="X53">
        <v>3</v>
      </c>
      <c r="Y53">
        <v>1</v>
      </c>
      <c r="Z53">
        <v>0.77900000000000003</v>
      </c>
      <c r="AA53" t="s">
        <v>33</v>
      </c>
      <c r="AB53">
        <v>0</v>
      </c>
      <c r="AC53">
        <v>0</v>
      </c>
    </row>
    <row r="54" spans="1:29" x14ac:dyDescent="0.2">
      <c r="A54">
        <v>11284.8</v>
      </c>
      <c r="B54">
        <v>327</v>
      </c>
      <c r="C54">
        <v>654</v>
      </c>
      <c r="D54">
        <v>22</v>
      </c>
      <c r="E54">
        <v>41939</v>
      </c>
      <c r="F54">
        <v>93426</v>
      </c>
      <c r="G54">
        <v>266</v>
      </c>
      <c r="H54">
        <v>266</v>
      </c>
      <c r="I54">
        <v>243</v>
      </c>
      <c r="J54">
        <v>258</v>
      </c>
      <c r="K54">
        <v>41.975999999999999</v>
      </c>
      <c r="L54">
        <v>7060.96</v>
      </c>
      <c r="M54">
        <v>650</v>
      </c>
      <c r="N54">
        <v>472</v>
      </c>
      <c r="O54">
        <v>1339</v>
      </c>
      <c r="P54">
        <v>3432.87</v>
      </c>
      <c r="Q54">
        <v>301</v>
      </c>
      <c r="R54">
        <v>86</v>
      </c>
      <c r="S54">
        <v>159</v>
      </c>
      <c r="T54">
        <v>1203</v>
      </c>
      <c r="U54">
        <v>15.061</v>
      </c>
      <c r="V54">
        <v>646</v>
      </c>
      <c r="W54">
        <v>53.424999999999997</v>
      </c>
      <c r="X54">
        <v>3</v>
      </c>
      <c r="Y54">
        <v>1</v>
      </c>
      <c r="Z54">
        <v>1.155</v>
      </c>
      <c r="AA54" t="s">
        <v>34</v>
      </c>
      <c r="AB54">
        <v>0</v>
      </c>
      <c r="AC54">
        <v>0</v>
      </c>
    </row>
    <row r="55" spans="1:29" x14ac:dyDescent="0.2">
      <c r="A55">
        <v>125695</v>
      </c>
      <c r="B55">
        <v>475</v>
      </c>
      <c r="C55">
        <v>950</v>
      </c>
      <c r="D55">
        <v>4</v>
      </c>
      <c r="E55">
        <v>114910</v>
      </c>
      <c r="F55">
        <v>218802</v>
      </c>
      <c r="G55">
        <v>274</v>
      </c>
      <c r="H55">
        <v>274</v>
      </c>
      <c r="I55">
        <v>251</v>
      </c>
      <c r="J55">
        <v>265</v>
      </c>
      <c r="K55">
        <v>43.226999999999997</v>
      </c>
      <c r="L55">
        <v>16764.5</v>
      </c>
      <c r="M55">
        <v>671</v>
      </c>
      <c r="N55">
        <v>443</v>
      </c>
      <c r="O55">
        <v>1389</v>
      </c>
      <c r="P55">
        <v>107213</v>
      </c>
      <c r="Q55">
        <v>790</v>
      </c>
      <c r="R55">
        <v>526</v>
      </c>
      <c r="S55">
        <v>1127</v>
      </c>
      <c r="T55">
        <v>310</v>
      </c>
      <c r="U55">
        <v>19.561</v>
      </c>
      <c r="V55">
        <v>846</v>
      </c>
      <c r="W55">
        <v>212.99799999999999</v>
      </c>
      <c r="X55">
        <v>3</v>
      </c>
      <c r="Y55">
        <v>1</v>
      </c>
      <c r="Z55">
        <v>1.113</v>
      </c>
      <c r="AA55" t="s">
        <v>35</v>
      </c>
      <c r="AB55">
        <v>0</v>
      </c>
      <c r="AC55">
        <v>0</v>
      </c>
    </row>
    <row r="56" spans="1:29" x14ac:dyDescent="0.2">
      <c r="A56">
        <v>93115.199999999997</v>
      </c>
      <c r="B56">
        <v>1951</v>
      </c>
      <c r="C56">
        <v>3902</v>
      </c>
      <c r="D56">
        <v>5</v>
      </c>
      <c r="E56">
        <v>234284</v>
      </c>
      <c r="F56">
        <v>488545</v>
      </c>
      <c r="G56">
        <v>257</v>
      </c>
      <c r="H56">
        <v>257</v>
      </c>
      <c r="I56">
        <v>238</v>
      </c>
      <c r="J56">
        <v>244</v>
      </c>
      <c r="K56">
        <v>397.07600000000002</v>
      </c>
      <c r="L56">
        <v>81265.7</v>
      </c>
      <c r="M56">
        <v>4761</v>
      </c>
      <c r="N56">
        <v>3701</v>
      </c>
      <c r="O56">
        <v>12127</v>
      </c>
      <c r="P56">
        <v>7287.54</v>
      </c>
      <c r="Q56">
        <v>699</v>
      </c>
      <c r="R56">
        <v>433</v>
      </c>
      <c r="S56">
        <v>762</v>
      </c>
      <c r="T56">
        <v>2713</v>
      </c>
      <c r="U56">
        <v>142.83099999999999</v>
      </c>
      <c r="V56">
        <v>3866</v>
      </c>
      <c r="W56">
        <v>318.74799999999999</v>
      </c>
      <c r="X56">
        <v>3</v>
      </c>
      <c r="Y56">
        <v>1</v>
      </c>
      <c r="Z56">
        <v>6.1210000000000004</v>
      </c>
      <c r="AA56" t="s">
        <v>36</v>
      </c>
      <c r="AB56">
        <v>0</v>
      </c>
      <c r="AC56">
        <v>0</v>
      </c>
    </row>
    <row r="57" spans="1:29" x14ac:dyDescent="0.2">
      <c r="A57">
        <v>600001</v>
      </c>
      <c r="B57">
        <v>269206</v>
      </c>
      <c r="C57">
        <v>538413</v>
      </c>
      <c r="D57">
        <v>5</v>
      </c>
      <c r="E57">
        <v>34235957</v>
      </c>
      <c r="F57">
        <v>81528605</v>
      </c>
      <c r="G57">
        <v>-1</v>
      </c>
      <c r="H57">
        <v>254</v>
      </c>
      <c r="I57">
        <v>231</v>
      </c>
      <c r="J57">
        <v>243</v>
      </c>
      <c r="K57">
        <v>10623.5</v>
      </c>
      <c r="L57">
        <v>17256.7</v>
      </c>
      <c r="M57">
        <v>5851</v>
      </c>
      <c r="N57">
        <v>1153</v>
      </c>
      <c r="O57">
        <v>2607</v>
      </c>
      <c r="P57">
        <v>23690.9</v>
      </c>
      <c r="Q57">
        <v>15472</v>
      </c>
      <c r="R57">
        <v>5240</v>
      </c>
      <c r="S57">
        <v>5240</v>
      </c>
      <c r="T57">
        <v>463810</v>
      </c>
      <c r="U57">
        <v>6619.85</v>
      </c>
      <c r="V57">
        <v>356089</v>
      </c>
      <c r="W57">
        <v>1279.6300000000001</v>
      </c>
      <c r="X57">
        <v>3</v>
      </c>
      <c r="Y57">
        <v>1</v>
      </c>
      <c r="Z57">
        <v>375.262</v>
      </c>
      <c r="AA57" t="s">
        <v>37</v>
      </c>
      <c r="AB57">
        <v>0</v>
      </c>
      <c r="AC57">
        <v>0</v>
      </c>
    </row>
    <row r="58" spans="1:29" x14ac:dyDescent="0.2">
      <c r="A58">
        <v>600006</v>
      </c>
      <c r="B58">
        <v>1770</v>
      </c>
      <c r="C58">
        <v>3541</v>
      </c>
      <c r="D58">
        <v>7</v>
      </c>
      <c r="E58">
        <v>358962</v>
      </c>
      <c r="F58">
        <v>710118</v>
      </c>
      <c r="G58">
        <v>-1</v>
      </c>
      <c r="H58">
        <v>280</v>
      </c>
      <c r="I58">
        <v>264</v>
      </c>
      <c r="J58">
        <v>273</v>
      </c>
      <c r="K58">
        <v>159.761</v>
      </c>
      <c r="L58">
        <v>353373</v>
      </c>
      <c r="M58">
        <v>1158</v>
      </c>
      <c r="N58">
        <v>808</v>
      </c>
      <c r="O58">
        <v>3505</v>
      </c>
      <c r="P58">
        <v>241248</v>
      </c>
      <c r="Q58">
        <v>2273</v>
      </c>
      <c r="R58">
        <v>2175</v>
      </c>
      <c r="S58">
        <v>4911</v>
      </c>
      <c r="T58">
        <v>4308</v>
      </c>
      <c r="U58">
        <v>87.478999999999999</v>
      </c>
      <c r="V58">
        <v>3079</v>
      </c>
      <c r="W58">
        <v>322.83300000000003</v>
      </c>
      <c r="X58">
        <v>3</v>
      </c>
      <c r="Y58">
        <v>1</v>
      </c>
      <c r="Z58">
        <v>4.0940000000000003</v>
      </c>
      <c r="AA58" t="s">
        <v>38</v>
      </c>
      <c r="AB58">
        <v>0</v>
      </c>
      <c r="AC58">
        <v>0</v>
      </c>
    </row>
    <row r="59" spans="1:29" x14ac:dyDescent="0.2">
      <c r="A59">
        <v>5017.3599999999997</v>
      </c>
      <c r="B59">
        <v>305</v>
      </c>
      <c r="C59">
        <v>611</v>
      </c>
      <c r="D59">
        <v>6</v>
      </c>
      <c r="E59">
        <v>72770</v>
      </c>
      <c r="F59">
        <v>132340</v>
      </c>
      <c r="G59">
        <v>285</v>
      </c>
      <c r="H59">
        <v>285</v>
      </c>
      <c r="I59">
        <v>253</v>
      </c>
      <c r="J59">
        <v>276</v>
      </c>
      <c r="K59">
        <v>137.63</v>
      </c>
      <c r="L59">
        <v>2300.1799999999998</v>
      </c>
      <c r="M59">
        <v>255</v>
      </c>
      <c r="N59">
        <v>155</v>
      </c>
      <c r="O59">
        <v>487</v>
      </c>
      <c r="P59">
        <v>1477.1</v>
      </c>
      <c r="Q59">
        <v>252</v>
      </c>
      <c r="R59">
        <v>100</v>
      </c>
      <c r="S59">
        <v>158</v>
      </c>
      <c r="T59">
        <v>467</v>
      </c>
      <c r="U59">
        <v>8.09</v>
      </c>
      <c r="V59">
        <v>494</v>
      </c>
      <c r="W59">
        <v>102.461</v>
      </c>
      <c r="X59">
        <v>3</v>
      </c>
      <c r="Y59">
        <v>1</v>
      </c>
      <c r="Z59">
        <v>0.73099999999999998</v>
      </c>
      <c r="AA59" t="s">
        <v>39</v>
      </c>
      <c r="AB59">
        <v>0</v>
      </c>
      <c r="AC59">
        <v>0</v>
      </c>
    </row>
    <row r="60" spans="1:29" x14ac:dyDescent="0.2">
      <c r="A60">
        <v>273.56599999999997</v>
      </c>
      <c r="B60">
        <v>42</v>
      </c>
      <c r="C60">
        <v>85</v>
      </c>
      <c r="D60">
        <v>5</v>
      </c>
      <c r="E60">
        <v>2662</v>
      </c>
      <c r="F60">
        <v>8182</v>
      </c>
      <c r="G60">
        <v>265</v>
      </c>
      <c r="H60">
        <v>265</v>
      </c>
      <c r="I60">
        <v>247</v>
      </c>
      <c r="J60">
        <v>259</v>
      </c>
      <c r="K60">
        <v>4.8689999999999998</v>
      </c>
      <c r="L60">
        <v>173.458</v>
      </c>
      <c r="M60">
        <v>39</v>
      </c>
      <c r="N60">
        <v>24</v>
      </c>
      <c r="O60">
        <v>69</v>
      </c>
      <c r="P60">
        <v>8.3550000000000004</v>
      </c>
      <c r="Q60">
        <v>22</v>
      </c>
      <c r="R60">
        <v>1</v>
      </c>
      <c r="S60">
        <v>1</v>
      </c>
      <c r="T60">
        <v>36</v>
      </c>
      <c r="U60">
        <v>0.36899999999999999</v>
      </c>
      <c r="V60">
        <v>71</v>
      </c>
      <c r="W60">
        <v>6.915</v>
      </c>
      <c r="X60">
        <v>3</v>
      </c>
      <c r="Y60">
        <v>1</v>
      </c>
      <c r="Z60">
        <v>0.112</v>
      </c>
      <c r="AA60" t="s">
        <v>40</v>
      </c>
      <c r="AB60">
        <v>0</v>
      </c>
      <c r="AC60">
        <v>0</v>
      </c>
    </row>
    <row r="61" spans="1:29" x14ac:dyDescent="0.2">
      <c r="A61">
        <v>1506.62</v>
      </c>
      <c r="B61">
        <v>438</v>
      </c>
      <c r="C61">
        <v>877</v>
      </c>
      <c r="D61">
        <v>6</v>
      </c>
      <c r="E61">
        <v>49828</v>
      </c>
      <c r="F61">
        <v>131330</v>
      </c>
      <c r="G61">
        <v>260</v>
      </c>
      <c r="H61">
        <v>260</v>
      </c>
      <c r="I61">
        <v>242</v>
      </c>
      <c r="J61">
        <v>253</v>
      </c>
      <c r="K61">
        <v>24.899000000000001</v>
      </c>
      <c r="L61">
        <v>164.494</v>
      </c>
      <c r="M61">
        <v>76</v>
      </c>
      <c r="N61">
        <v>19</v>
      </c>
      <c r="O61">
        <v>51</v>
      </c>
      <c r="P61">
        <v>124.965</v>
      </c>
      <c r="Q61">
        <v>72</v>
      </c>
      <c r="R61">
        <v>3</v>
      </c>
      <c r="S61">
        <v>3</v>
      </c>
      <c r="T61">
        <v>669</v>
      </c>
      <c r="U61">
        <v>5.09</v>
      </c>
      <c r="V61">
        <v>600</v>
      </c>
      <c r="W61">
        <v>29.38</v>
      </c>
      <c r="X61">
        <v>3</v>
      </c>
      <c r="Y61">
        <v>1</v>
      </c>
      <c r="Z61">
        <v>0.90600000000000003</v>
      </c>
      <c r="AA61" t="s">
        <v>41</v>
      </c>
      <c r="AB61">
        <v>0</v>
      </c>
      <c r="AC61">
        <v>0</v>
      </c>
    </row>
    <row r="62" spans="1:29" x14ac:dyDescent="0.2">
      <c r="A62">
        <v>3174.34</v>
      </c>
      <c r="B62">
        <v>519</v>
      </c>
      <c r="C62">
        <v>1038</v>
      </c>
      <c r="D62">
        <v>4</v>
      </c>
      <c r="E62">
        <v>147134</v>
      </c>
      <c r="F62">
        <v>283008</v>
      </c>
      <c r="G62">
        <v>260</v>
      </c>
      <c r="H62">
        <v>260</v>
      </c>
      <c r="I62">
        <v>246</v>
      </c>
      <c r="J62">
        <v>254</v>
      </c>
      <c r="K62">
        <v>28.763999999999999</v>
      </c>
      <c r="L62">
        <v>646.03899999999999</v>
      </c>
      <c r="M62">
        <v>296</v>
      </c>
      <c r="N62">
        <v>54</v>
      </c>
      <c r="O62">
        <v>112</v>
      </c>
      <c r="P62">
        <v>278.16399999999999</v>
      </c>
      <c r="Q62">
        <v>174</v>
      </c>
      <c r="R62">
        <v>12</v>
      </c>
      <c r="S62">
        <v>14</v>
      </c>
      <c r="T62">
        <v>763</v>
      </c>
      <c r="U62">
        <v>17.420000000000002</v>
      </c>
      <c r="V62">
        <v>753</v>
      </c>
      <c r="W62">
        <v>110.10899999999999</v>
      </c>
      <c r="X62">
        <v>3</v>
      </c>
      <c r="Y62">
        <v>1</v>
      </c>
      <c r="Z62">
        <v>1.0429999999999999</v>
      </c>
      <c r="AA62" t="s">
        <v>42</v>
      </c>
      <c r="AB62">
        <v>0</v>
      </c>
      <c r="AC62">
        <v>0</v>
      </c>
    </row>
    <row r="63" spans="1:29" x14ac:dyDescent="0.2">
      <c r="A63">
        <v>9061.15</v>
      </c>
      <c r="B63">
        <v>684</v>
      </c>
      <c r="C63">
        <v>1369</v>
      </c>
      <c r="D63">
        <v>2</v>
      </c>
      <c r="E63">
        <v>709851</v>
      </c>
      <c r="F63">
        <v>1033129</v>
      </c>
      <c r="G63">
        <v>248</v>
      </c>
      <c r="H63">
        <v>248</v>
      </c>
      <c r="I63">
        <v>232</v>
      </c>
      <c r="J63">
        <v>240</v>
      </c>
      <c r="K63">
        <v>28.204999999999998</v>
      </c>
      <c r="L63">
        <v>485.53100000000001</v>
      </c>
      <c r="M63">
        <v>98</v>
      </c>
      <c r="N63">
        <v>10</v>
      </c>
      <c r="O63">
        <v>30</v>
      </c>
      <c r="P63">
        <v>1090.5999999999999</v>
      </c>
      <c r="Q63">
        <v>109</v>
      </c>
      <c r="R63">
        <v>25</v>
      </c>
      <c r="S63">
        <v>25</v>
      </c>
      <c r="T63">
        <v>835</v>
      </c>
      <c r="U63">
        <v>19.001000000000001</v>
      </c>
      <c r="V63">
        <v>776</v>
      </c>
      <c r="W63">
        <v>279.31200000000001</v>
      </c>
      <c r="X63">
        <v>3</v>
      </c>
      <c r="Y63">
        <v>1</v>
      </c>
      <c r="Z63">
        <v>0.88200000000000001</v>
      </c>
      <c r="AA63" t="s">
        <v>43</v>
      </c>
      <c r="AB63">
        <v>0</v>
      </c>
      <c r="AC63">
        <v>0</v>
      </c>
    </row>
    <row r="64" spans="1:29" x14ac:dyDescent="0.2">
      <c r="A64">
        <v>1937.08</v>
      </c>
      <c r="B64">
        <v>58</v>
      </c>
      <c r="C64">
        <v>116</v>
      </c>
      <c r="D64">
        <v>7</v>
      </c>
      <c r="E64">
        <v>9598</v>
      </c>
      <c r="F64">
        <v>21015</v>
      </c>
      <c r="G64">
        <v>299</v>
      </c>
      <c r="H64">
        <v>299</v>
      </c>
      <c r="I64">
        <v>279</v>
      </c>
      <c r="J64">
        <v>293</v>
      </c>
      <c r="K64">
        <v>3.8050000000000002</v>
      </c>
      <c r="L64">
        <v>664.899</v>
      </c>
      <c r="M64">
        <v>49</v>
      </c>
      <c r="N64">
        <v>29</v>
      </c>
      <c r="O64">
        <v>101</v>
      </c>
      <c r="P64">
        <v>1100.54</v>
      </c>
      <c r="Q64">
        <v>36</v>
      </c>
      <c r="R64">
        <v>21</v>
      </c>
      <c r="S64">
        <v>30</v>
      </c>
      <c r="T64">
        <v>44</v>
      </c>
      <c r="U64">
        <v>0.437</v>
      </c>
      <c r="V64">
        <v>92</v>
      </c>
      <c r="W64">
        <v>15.371</v>
      </c>
      <c r="X64">
        <v>3</v>
      </c>
      <c r="Y64">
        <v>1</v>
      </c>
      <c r="Z64">
        <v>0.128</v>
      </c>
      <c r="AA64" t="s">
        <v>44</v>
      </c>
      <c r="AB64">
        <v>0</v>
      </c>
      <c r="AC64">
        <v>0</v>
      </c>
    </row>
    <row r="65" spans="1:29" x14ac:dyDescent="0.2">
      <c r="A65">
        <v>337.51499999999999</v>
      </c>
      <c r="B65">
        <v>13</v>
      </c>
      <c r="C65">
        <v>26</v>
      </c>
      <c r="D65">
        <v>7</v>
      </c>
      <c r="E65">
        <v>1700</v>
      </c>
      <c r="F65">
        <v>4324</v>
      </c>
      <c r="G65">
        <v>277</v>
      </c>
      <c r="H65">
        <v>277</v>
      </c>
      <c r="I65">
        <v>267</v>
      </c>
      <c r="J65">
        <v>277</v>
      </c>
      <c r="K65">
        <v>0.66700000000000004</v>
      </c>
      <c r="L65">
        <v>240.17400000000001</v>
      </c>
      <c r="M65">
        <v>9</v>
      </c>
      <c r="N65">
        <v>5</v>
      </c>
      <c r="O65">
        <v>16</v>
      </c>
      <c r="P65">
        <v>66.492000000000004</v>
      </c>
      <c r="Q65">
        <v>13</v>
      </c>
      <c r="R65">
        <v>7</v>
      </c>
      <c r="S65">
        <v>12</v>
      </c>
      <c r="T65">
        <v>0</v>
      </c>
      <c r="U65">
        <v>6.3E-2</v>
      </c>
      <c r="V65">
        <v>16</v>
      </c>
      <c r="W65">
        <v>3.1179999999999999</v>
      </c>
      <c r="X65">
        <v>3</v>
      </c>
      <c r="Y65">
        <v>1</v>
      </c>
      <c r="Z65">
        <v>0.02</v>
      </c>
      <c r="AA65" t="s">
        <v>45</v>
      </c>
      <c r="AB65">
        <v>0</v>
      </c>
      <c r="AC65">
        <v>0</v>
      </c>
    </row>
    <row r="66" spans="1:29" x14ac:dyDescent="0.2">
      <c r="A66">
        <v>495680</v>
      </c>
      <c r="B66">
        <v>17678</v>
      </c>
      <c r="C66">
        <v>35357</v>
      </c>
      <c r="D66">
        <v>8</v>
      </c>
      <c r="E66">
        <v>3264901</v>
      </c>
      <c r="F66">
        <v>6665477</v>
      </c>
      <c r="G66">
        <v>321</v>
      </c>
      <c r="H66">
        <v>321</v>
      </c>
      <c r="I66">
        <v>299</v>
      </c>
      <c r="J66">
        <v>311</v>
      </c>
      <c r="K66">
        <v>1280.75</v>
      </c>
      <c r="L66">
        <v>32177.5</v>
      </c>
      <c r="M66">
        <v>2383</v>
      </c>
      <c r="N66">
        <v>1572</v>
      </c>
      <c r="O66">
        <v>3876</v>
      </c>
      <c r="P66">
        <v>414099</v>
      </c>
      <c r="Q66">
        <v>8020</v>
      </c>
      <c r="R66">
        <v>6932</v>
      </c>
      <c r="S66">
        <v>13424</v>
      </c>
      <c r="T66">
        <v>63329</v>
      </c>
      <c r="U66">
        <v>905.91</v>
      </c>
      <c r="V66">
        <v>32907</v>
      </c>
      <c r="W66">
        <v>1197.4100000000001</v>
      </c>
      <c r="X66">
        <v>3</v>
      </c>
      <c r="Y66">
        <v>1</v>
      </c>
      <c r="Z66">
        <v>35.454999999999998</v>
      </c>
      <c r="AA66" t="s">
        <v>46</v>
      </c>
      <c r="AB66">
        <v>0</v>
      </c>
      <c r="AC66">
        <v>0</v>
      </c>
    </row>
    <row r="67" spans="1:29" x14ac:dyDescent="0.2">
      <c r="A67">
        <v>54834.8</v>
      </c>
      <c r="B67">
        <v>3685</v>
      </c>
      <c r="C67">
        <v>7370</v>
      </c>
      <c r="D67">
        <v>16</v>
      </c>
      <c r="E67">
        <v>473404</v>
      </c>
      <c r="F67">
        <v>1075465</v>
      </c>
      <c r="G67">
        <v>315</v>
      </c>
      <c r="H67">
        <v>315</v>
      </c>
      <c r="I67">
        <v>293</v>
      </c>
      <c r="J67">
        <v>306</v>
      </c>
      <c r="K67">
        <v>268.024</v>
      </c>
      <c r="L67">
        <v>21848.9</v>
      </c>
      <c r="M67">
        <v>2031</v>
      </c>
      <c r="N67">
        <v>1405</v>
      </c>
      <c r="O67">
        <v>4281</v>
      </c>
      <c r="P67">
        <v>24526.9</v>
      </c>
      <c r="Q67">
        <v>1261</v>
      </c>
      <c r="R67">
        <v>328</v>
      </c>
      <c r="S67">
        <v>819</v>
      </c>
      <c r="T67">
        <v>13191</v>
      </c>
      <c r="U67">
        <v>155.471</v>
      </c>
      <c r="V67">
        <v>7028</v>
      </c>
      <c r="W67">
        <v>228.934</v>
      </c>
      <c r="X67">
        <v>3</v>
      </c>
      <c r="Y67">
        <v>1</v>
      </c>
      <c r="Z67">
        <v>9.1129999999999995</v>
      </c>
      <c r="AA67" t="s">
        <v>47</v>
      </c>
      <c r="AB67">
        <v>0</v>
      </c>
      <c r="AC67">
        <v>0</v>
      </c>
    </row>
    <row r="68" spans="1:29" x14ac:dyDescent="0.2">
      <c r="A68">
        <v>19489</v>
      </c>
      <c r="B68">
        <v>2054</v>
      </c>
      <c r="C68">
        <v>4109</v>
      </c>
      <c r="D68">
        <v>3</v>
      </c>
      <c r="E68">
        <v>459880</v>
      </c>
      <c r="F68">
        <v>891751</v>
      </c>
      <c r="G68">
        <v>287</v>
      </c>
      <c r="H68">
        <v>287</v>
      </c>
      <c r="I68">
        <v>272</v>
      </c>
      <c r="J68">
        <v>280</v>
      </c>
      <c r="K68">
        <v>95.394000000000005</v>
      </c>
      <c r="L68">
        <v>10552.2</v>
      </c>
      <c r="M68">
        <v>338</v>
      </c>
      <c r="N68">
        <v>150</v>
      </c>
      <c r="O68">
        <v>424</v>
      </c>
      <c r="P68">
        <v>2461.54</v>
      </c>
      <c r="Q68">
        <v>383</v>
      </c>
      <c r="R68">
        <v>32</v>
      </c>
      <c r="S68">
        <v>50</v>
      </c>
      <c r="T68">
        <v>3452</v>
      </c>
      <c r="U68">
        <v>34.371000000000002</v>
      </c>
      <c r="V68">
        <v>3121</v>
      </c>
      <c r="W68">
        <v>339.39699999999999</v>
      </c>
      <c r="X68">
        <v>3</v>
      </c>
      <c r="Y68">
        <v>1</v>
      </c>
      <c r="Z68">
        <v>3.0550000000000002</v>
      </c>
      <c r="AA68" t="s">
        <v>48</v>
      </c>
      <c r="AB68">
        <v>0</v>
      </c>
      <c r="AC68">
        <v>0</v>
      </c>
    </row>
    <row r="69" spans="1:29" x14ac:dyDescent="0.2">
      <c r="A69">
        <v>292.68599999999998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1.194</v>
      </c>
      <c r="L69">
        <v>233.18700000000001</v>
      </c>
      <c r="M69">
        <v>26</v>
      </c>
      <c r="N69">
        <v>14</v>
      </c>
      <c r="O69">
        <v>54</v>
      </c>
      <c r="P69">
        <v>8.9469999999999992</v>
      </c>
      <c r="Q69">
        <v>5</v>
      </c>
      <c r="R69">
        <v>0</v>
      </c>
      <c r="S69">
        <v>0</v>
      </c>
      <c r="T69">
        <v>10</v>
      </c>
      <c r="U69">
        <v>0.158</v>
      </c>
      <c r="V69">
        <v>38</v>
      </c>
      <c r="W69">
        <v>5.74</v>
      </c>
      <c r="X69">
        <v>3</v>
      </c>
      <c r="Y69">
        <v>1</v>
      </c>
      <c r="Z69">
        <v>3.9E-2</v>
      </c>
      <c r="AA69" t="s">
        <v>49</v>
      </c>
      <c r="AB69">
        <v>0</v>
      </c>
      <c r="AC69">
        <v>0</v>
      </c>
    </row>
    <row r="70" spans="1:29" x14ac:dyDescent="0.2">
      <c r="A70">
        <v>72983</v>
      </c>
      <c r="B70">
        <v>14768</v>
      </c>
      <c r="C70">
        <v>29537</v>
      </c>
      <c r="D70">
        <v>9</v>
      </c>
      <c r="E70">
        <v>2421880</v>
      </c>
      <c r="F70">
        <v>5024196</v>
      </c>
      <c r="G70">
        <v>279</v>
      </c>
      <c r="H70">
        <v>279</v>
      </c>
      <c r="I70">
        <v>256</v>
      </c>
      <c r="J70">
        <v>269</v>
      </c>
      <c r="K70">
        <v>966.76</v>
      </c>
      <c r="L70">
        <v>24402.7</v>
      </c>
      <c r="M70">
        <v>4253</v>
      </c>
      <c r="N70">
        <v>2017</v>
      </c>
      <c r="O70">
        <v>4861</v>
      </c>
      <c r="P70">
        <v>11056.1</v>
      </c>
      <c r="Q70">
        <v>3254</v>
      </c>
      <c r="R70">
        <v>428</v>
      </c>
      <c r="S70">
        <v>464</v>
      </c>
      <c r="T70">
        <v>43180</v>
      </c>
      <c r="U70">
        <v>577.01400000000001</v>
      </c>
      <c r="V70">
        <v>25032</v>
      </c>
      <c r="W70">
        <v>929.31399999999996</v>
      </c>
      <c r="X70">
        <v>3</v>
      </c>
      <c r="Y70">
        <v>1</v>
      </c>
      <c r="Z70">
        <v>30.213000000000001</v>
      </c>
      <c r="AA70" t="s">
        <v>50</v>
      </c>
      <c r="AB70">
        <v>0</v>
      </c>
      <c r="AC70">
        <v>0</v>
      </c>
    </row>
    <row r="71" spans="1:29" x14ac:dyDescent="0.2">
      <c r="A71">
        <v>2758.72</v>
      </c>
      <c r="B71">
        <v>854</v>
      </c>
      <c r="C71">
        <v>1709</v>
      </c>
      <c r="D71">
        <v>3</v>
      </c>
      <c r="E71">
        <v>122467</v>
      </c>
      <c r="F71">
        <v>307685</v>
      </c>
      <c r="G71">
        <v>245</v>
      </c>
      <c r="H71">
        <v>245</v>
      </c>
      <c r="I71">
        <v>237</v>
      </c>
      <c r="J71">
        <v>240</v>
      </c>
      <c r="K71">
        <v>36.709000000000003</v>
      </c>
      <c r="L71">
        <v>153.24299999999999</v>
      </c>
      <c r="M71">
        <v>136</v>
      </c>
      <c r="N71">
        <v>1</v>
      </c>
      <c r="O71">
        <v>2</v>
      </c>
      <c r="P71">
        <v>434.99700000000001</v>
      </c>
      <c r="Q71">
        <v>201</v>
      </c>
      <c r="R71">
        <v>80</v>
      </c>
      <c r="S71">
        <v>80</v>
      </c>
      <c r="T71">
        <v>1323</v>
      </c>
      <c r="U71">
        <v>13.281000000000001</v>
      </c>
      <c r="V71">
        <v>1077</v>
      </c>
      <c r="W71">
        <v>41.082999999999998</v>
      </c>
      <c r="X71">
        <v>3</v>
      </c>
      <c r="Y71">
        <v>1</v>
      </c>
      <c r="Z71">
        <v>1.2390000000000001</v>
      </c>
      <c r="AA71" t="s">
        <v>51</v>
      </c>
      <c r="AB71">
        <v>0</v>
      </c>
      <c r="AC71">
        <v>0</v>
      </c>
    </row>
    <row r="72" spans="1:29" x14ac:dyDescent="0.2">
      <c r="A72">
        <v>4427.49</v>
      </c>
      <c r="B72">
        <v>943</v>
      </c>
      <c r="C72">
        <v>1886</v>
      </c>
      <c r="D72">
        <v>3</v>
      </c>
      <c r="E72">
        <v>159110</v>
      </c>
      <c r="F72">
        <v>312308</v>
      </c>
      <c r="G72">
        <v>227</v>
      </c>
      <c r="H72">
        <v>227</v>
      </c>
      <c r="I72">
        <v>210</v>
      </c>
      <c r="J72">
        <v>218</v>
      </c>
      <c r="K72">
        <v>49.451999999999998</v>
      </c>
      <c r="L72">
        <v>991.31700000000001</v>
      </c>
      <c r="M72">
        <v>300</v>
      </c>
      <c r="N72">
        <v>121</v>
      </c>
      <c r="O72">
        <v>299</v>
      </c>
      <c r="P72">
        <v>971.50900000000001</v>
      </c>
      <c r="Q72">
        <v>370</v>
      </c>
      <c r="R72">
        <v>89</v>
      </c>
      <c r="S72">
        <v>94</v>
      </c>
      <c r="T72">
        <v>2185</v>
      </c>
      <c r="U72">
        <v>42.264000000000003</v>
      </c>
      <c r="V72">
        <v>1484</v>
      </c>
      <c r="W72">
        <v>111.277</v>
      </c>
      <c r="X72">
        <v>3</v>
      </c>
      <c r="Y72">
        <v>1</v>
      </c>
      <c r="Z72">
        <v>1.585</v>
      </c>
      <c r="AA72" t="s">
        <v>52</v>
      </c>
      <c r="AB72">
        <v>0</v>
      </c>
      <c r="AC72">
        <v>0</v>
      </c>
    </row>
    <row r="73" spans="1:29" x14ac:dyDescent="0.2">
      <c r="A73">
        <v>445.19099999999997</v>
      </c>
      <c r="B73">
        <v>19</v>
      </c>
      <c r="C73">
        <v>38</v>
      </c>
      <c r="D73">
        <v>12</v>
      </c>
      <c r="E73">
        <v>3309</v>
      </c>
      <c r="F73">
        <v>7809</v>
      </c>
      <c r="G73">
        <v>295</v>
      </c>
      <c r="H73">
        <v>295</v>
      </c>
      <c r="I73">
        <v>273</v>
      </c>
      <c r="J73">
        <v>290</v>
      </c>
      <c r="K73">
        <v>25.716000000000001</v>
      </c>
      <c r="L73">
        <v>357.55099999999999</v>
      </c>
      <c r="M73">
        <v>29</v>
      </c>
      <c r="N73">
        <v>20</v>
      </c>
      <c r="O73">
        <v>76</v>
      </c>
      <c r="P73">
        <v>4.9909999999999997</v>
      </c>
      <c r="Q73">
        <v>11</v>
      </c>
      <c r="R73">
        <v>3</v>
      </c>
      <c r="S73">
        <v>3</v>
      </c>
      <c r="T73">
        <v>0</v>
      </c>
      <c r="U73">
        <v>5.2999999999999999E-2</v>
      </c>
      <c r="V73">
        <v>22</v>
      </c>
      <c r="W73">
        <v>10.462999999999999</v>
      </c>
      <c r="X73">
        <v>3</v>
      </c>
      <c r="Y73">
        <v>1</v>
      </c>
      <c r="Z73">
        <v>4.8000000000000001E-2</v>
      </c>
      <c r="AA73" t="s">
        <v>53</v>
      </c>
      <c r="AB73">
        <v>0</v>
      </c>
      <c r="AC73">
        <v>0</v>
      </c>
    </row>
    <row r="74" spans="1:29" x14ac:dyDescent="0.2">
      <c r="A74">
        <v>2141.73</v>
      </c>
      <c r="B74">
        <v>647</v>
      </c>
      <c r="C74">
        <v>1294</v>
      </c>
      <c r="D74">
        <v>4</v>
      </c>
      <c r="E74">
        <v>107805</v>
      </c>
      <c r="F74">
        <v>266664</v>
      </c>
      <c r="G74">
        <v>324</v>
      </c>
      <c r="H74">
        <v>324</v>
      </c>
      <c r="I74">
        <v>314</v>
      </c>
      <c r="J74">
        <v>320</v>
      </c>
      <c r="K74">
        <v>33.58</v>
      </c>
      <c r="L74">
        <v>151.709</v>
      </c>
      <c r="M74">
        <v>119</v>
      </c>
      <c r="N74">
        <v>8</v>
      </c>
      <c r="O74">
        <v>16</v>
      </c>
      <c r="P74">
        <v>121.545</v>
      </c>
      <c r="Q74">
        <v>163</v>
      </c>
      <c r="R74">
        <v>5</v>
      </c>
      <c r="S74">
        <v>5</v>
      </c>
      <c r="T74">
        <v>1349</v>
      </c>
      <c r="U74">
        <v>9.7799999999999994</v>
      </c>
      <c r="V74">
        <v>1041</v>
      </c>
      <c r="W74">
        <v>37.323999999999998</v>
      </c>
      <c r="X74">
        <v>3</v>
      </c>
      <c r="Y74">
        <v>1</v>
      </c>
      <c r="Z74">
        <v>1.1519999999999999</v>
      </c>
      <c r="AA74" t="s">
        <v>54</v>
      </c>
      <c r="AB74">
        <v>0</v>
      </c>
      <c r="AC74">
        <v>0</v>
      </c>
    </row>
    <row r="75" spans="1:29" x14ac:dyDescent="0.2">
      <c r="A75">
        <v>151.80699999999999</v>
      </c>
      <c r="B75">
        <v>50</v>
      </c>
      <c r="C75">
        <v>100</v>
      </c>
      <c r="D75">
        <v>3</v>
      </c>
      <c r="E75">
        <v>6051</v>
      </c>
      <c r="F75">
        <v>14735</v>
      </c>
      <c r="G75">
        <v>257</v>
      </c>
      <c r="H75">
        <v>257</v>
      </c>
      <c r="I75">
        <v>248</v>
      </c>
      <c r="J75">
        <v>256</v>
      </c>
      <c r="K75">
        <v>1.849</v>
      </c>
      <c r="L75">
        <v>30.794</v>
      </c>
      <c r="M75">
        <v>20</v>
      </c>
      <c r="N75">
        <v>7</v>
      </c>
      <c r="O75">
        <v>17</v>
      </c>
      <c r="P75">
        <v>11.067</v>
      </c>
      <c r="Q75">
        <v>18</v>
      </c>
      <c r="R75">
        <v>1</v>
      </c>
      <c r="S75">
        <v>1</v>
      </c>
      <c r="T75">
        <v>34</v>
      </c>
      <c r="U75">
        <v>0.33300000000000002</v>
      </c>
      <c r="V75">
        <v>59</v>
      </c>
      <c r="W75">
        <v>5.7270000000000003</v>
      </c>
      <c r="X75">
        <v>3</v>
      </c>
      <c r="Y75">
        <v>1</v>
      </c>
      <c r="Z75">
        <v>6.4000000000000001E-2</v>
      </c>
      <c r="AA75" t="s">
        <v>55</v>
      </c>
      <c r="AB75">
        <v>0</v>
      </c>
      <c r="AC75">
        <v>0</v>
      </c>
    </row>
    <row r="76" spans="1:29" x14ac:dyDescent="0.2">
      <c r="A76">
        <v>186321</v>
      </c>
      <c r="B76">
        <v>2653</v>
      </c>
      <c r="C76">
        <v>5306</v>
      </c>
      <c r="D76">
        <v>3</v>
      </c>
      <c r="E76">
        <v>922047</v>
      </c>
      <c r="F76">
        <v>1425306</v>
      </c>
      <c r="G76">
        <v>252</v>
      </c>
      <c r="H76">
        <v>252</v>
      </c>
      <c r="I76">
        <v>232</v>
      </c>
      <c r="J76">
        <v>241</v>
      </c>
      <c r="K76">
        <v>149.226</v>
      </c>
      <c r="L76">
        <v>97218.4</v>
      </c>
      <c r="M76">
        <v>2623</v>
      </c>
      <c r="N76">
        <v>1829</v>
      </c>
      <c r="O76">
        <v>7417</v>
      </c>
      <c r="P76">
        <v>78585</v>
      </c>
      <c r="Q76">
        <v>5165</v>
      </c>
      <c r="R76">
        <v>1677</v>
      </c>
      <c r="S76">
        <v>3217</v>
      </c>
      <c r="T76">
        <v>1365</v>
      </c>
      <c r="U76">
        <v>209.78399999999999</v>
      </c>
      <c r="V76">
        <v>4307</v>
      </c>
      <c r="W76">
        <v>622.16</v>
      </c>
      <c r="X76">
        <v>3</v>
      </c>
      <c r="Y76">
        <v>1</v>
      </c>
      <c r="Z76">
        <v>5.2549999999999999</v>
      </c>
      <c r="AA76" t="s">
        <v>56</v>
      </c>
      <c r="AB76">
        <v>0</v>
      </c>
      <c r="AC76">
        <v>0</v>
      </c>
    </row>
    <row r="77" spans="1:29" x14ac:dyDescent="0.2">
      <c r="A77">
        <v>600003</v>
      </c>
      <c r="B77">
        <v>205573</v>
      </c>
      <c r="C77">
        <v>411147</v>
      </c>
      <c r="D77">
        <v>7</v>
      </c>
      <c r="E77">
        <v>39525573</v>
      </c>
      <c r="F77">
        <v>84542644</v>
      </c>
      <c r="G77">
        <v>-1</v>
      </c>
      <c r="H77">
        <v>281</v>
      </c>
      <c r="I77">
        <v>251</v>
      </c>
      <c r="J77">
        <v>268</v>
      </c>
      <c r="K77">
        <v>8482.7199999999993</v>
      </c>
      <c r="L77">
        <v>15203.8</v>
      </c>
      <c r="M77">
        <v>3646</v>
      </c>
      <c r="N77">
        <v>939</v>
      </c>
      <c r="O77">
        <v>2323</v>
      </c>
      <c r="P77">
        <v>32854</v>
      </c>
      <c r="Q77">
        <v>14367</v>
      </c>
      <c r="R77">
        <v>1886</v>
      </c>
      <c r="S77">
        <v>2875</v>
      </c>
      <c r="T77">
        <v>462491</v>
      </c>
      <c r="U77">
        <v>8685.2999999999993</v>
      </c>
      <c r="V77">
        <v>263450</v>
      </c>
      <c r="W77">
        <v>1220.6300000000001</v>
      </c>
      <c r="X77">
        <v>3</v>
      </c>
      <c r="Y77">
        <v>1</v>
      </c>
      <c r="Z77">
        <v>301.63600000000002</v>
      </c>
      <c r="AA77" t="s">
        <v>57</v>
      </c>
      <c r="AB77">
        <v>0</v>
      </c>
      <c r="AC77">
        <v>0</v>
      </c>
    </row>
    <row r="78" spans="1:29" x14ac:dyDescent="0.2">
      <c r="A78">
        <v>66.271000000000001</v>
      </c>
      <c r="B78">
        <v>8</v>
      </c>
      <c r="C78">
        <v>17</v>
      </c>
      <c r="D78">
        <v>4</v>
      </c>
      <c r="E78">
        <v>859</v>
      </c>
      <c r="F78">
        <v>2564</v>
      </c>
      <c r="G78">
        <v>235</v>
      </c>
      <c r="H78">
        <v>235</v>
      </c>
      <c r="I78">
        <v>221</v>
      </c>
      <c r="J78">
        <v>232</v>
      </c>
      <c r="K78">
        <v>0.60799999999999998</v>
      </c>
      <c r="L78">
        <v>49.853000000000002</v>
      </c>
      <c r="M78">
        <v>10</v>
      </c>
      <c r="N78">
        <v>7</v>
      </c>
      <c r="O78">
        <v>28</v>
      </c>
      <c r="P78">
        <v>0.69499999999999995</v>
      </c>
      <c r="Q78">
        <v>5</v>
      </c>
      <c r="R78">
        <v>0</v>
      </c>
      <c r="S78">
        <v>0</v>
      </c>
      <c r="T78">
        <v>0</v>
      </c>
      <c r="U78">
        <v>2.3E-2</v>
      </c>
      <c r="V78">
        <v>11</v>
      </c>
      <c r="W78">
        <v>1.2450000000000001</v>
      </c>
      <c r="X78">
        <v>3</v>
      </c>
      <c r="Y78">
        <v>1</v>
      </c>
      <c r="Z78">
        <v>1.6E-2</v>
      </c>
      <c r="AA78" t="s">
        <v>58</v>
      </c>
      <c r="AB78">
        <v>0</v>
      </c>
      <c r="AC78">
        <v>0</v>
      </c>
    </row>
    <row r="79" spans="1:29" x14ac:dyDescent="0.2">
      <c r="A79">
        <v>365253</v>
      </c>
      <c r="B79">
        <v>10985</v>
      </c>
      <c r="C79">
        <v>21970</v>
      </c>
      <c r="D79">
        <v>8</v>
      </c>
      <c r="E79">
        <v>3014205</v>
      </c>
      <c r="F79">
        <v>5784085</v>
      </c>
      <c r="G79">
        <v>280</v>
      </c>
      <c r="H79">
        <v>280</v>
      </c>
      <c r="I79">
        <v>260</v>
      </c>
      <c r="J79">
        <v>273</v>
      </c>
      <c r="K79">
        <v>831.78599999999994</v>
      </c>
      <c r="L79">
        <v>62221.4</v>
      </c>
      <c r="M79">
        <v>2714</v>
      </c>
      <c r="N79">
        <v>1268</v>
      </c>
      <c r="O79">
        <v>3365</v>
      </c>
      <c r="P79">
        <v>259805</v>
      </c>
      <c r="Q79">
        <v>4441</v>
      </c>
      <c r="R79">
        <v>3860</v>
      </c>
      <c r="S79">
        <v>4683</v>
      </c>
      <c r="T79">
        <v>41533</v>
      </c>
      <c r="U79">
        <v>648.17100000000005</v>
      </c>
      <c r="V79">
        <v>18999</v>
      </c>
      <c r="W79">
        <v>966.69200000000001</v>
      </c>
      <c r="X79">
        <v>3</v>
      </c>
      <c r="Y79">
        <v>1</v>
      </c>
      <c r="Z79">
        <v>27.497</v>
      </c>
      <c r="AA79" t="s">
        <v>59</v>
      </c>
      <c r="AB79">
        <v>0</v>
      </c>
      <c r="AC79">
        <v>0</v>
      </c>
    </row>
    <row r="80" spans="1:29" x14ac:dyDescent="0.2">
      <c r="A80">
        <v>600001</v>
      </c>
      <c r="B80">
        <v>6993</v>
      </c>
      <c r="C80">
        <v>13987</v>
      </c>
      <c r="D80">
        <v>6</v>
      </c>
      <c r="E80">
        <v>1562196</v>
      </c>
      <c r="F80">
        <v>2753563</v>
      </c>
      <c r="G80">
        <v>-1</v>
      </c>
      <c r="H80">
        <v>334</v>
      </c>
      <c r="I80">
        <v>302</v>
      </c>
      <c r="J80">
        <v>320</v>
      </c>
      <c r="K80">
        <v>540.83100000000002</v>
      </c>
      <c r="L80">
        <v>356955</v>
      </c>
      <c r="M80">
        <v>5400</v>
      </c>
      <c r="N80">
        <v>3022</v>
      </c>
      <c r="O80">
        <v>11183</v>
      </c>
      <c r="P80">
        <v>215132</v>
      </c>
      <c r="Q80">
        <v>9436</v>
      </c>
      <c r="R80">
        <v>4393</v>
      </c>
      <c r="S80">
        <v>7490</v>
      </c>
      <c r="T80">
        <v>5238</v>
      </c>
      <c r="U80">
        <v>430.13799999999998</v>
      </c>
      <c r="V80">
        <v>10477</v>
      </c>
      <c r="W80">
        <v>2235.7600000000002</v>
      </c>
      <c r="X80">
        <v>3</v>
      </c>
      <c r="Y80">
        <v>1</v>
      </c>
      <c r="Z80">
        <v>17.603000000000002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50937</v>
      </c>
      <c r="C81">
        <v>101875</v>
      </c>
      <c r="D81">
        <v>21</v>
      </c>
      <c r="E81">
        <v>8761301</v>
      </c>
      <c r="F81">
        <v>18134297</v>
      </c>
      <c r="G81">
        <v>-1</v>
      </c>
      <c r="H81">
        <v>342</v>
      </c>
      <c r="I81">
        <v>313</v>
      </c>
      <c r="J81">
        <v>330</v>
      </c>
      <c r="K81">
        <v>10083.6</v>
      </c>
      <c r="L81">
        <v>209110</v>
      </c>
      <c r="M81">
        <v>15311</v>
      </c>
      <c r="N81">
        <v>7389</v>
      </c>
      <c r="O81">
        <v>22480</v>
      </c>
      <c r="P81">
        <v>230690</v>
      </c>
      <c r="Q81">
        <v>14633</v>
      </c>
      <c r="R81">
        <v>13655</v>
      </c>
      <c r="S81">
        <v>23075</v>
      </c>
      <c r="T81">
        <v>340144</v>
      </c>
      <c r="U81">
        <v>5208.3500000000004</v>
      </c>
      <c r="V81">
        <v>101048</v>
      </c>
      <c r="W81">
        <v>1314.34</v>
      </c>
      <c r="X81">
        <v>3</v>
      </c>
      <c r="Y81">
        <v>1</v>
      </c>
      <c r="Z81">
        <v>166.06700000000001</v>
      </c>
      <c r="AA81" t="s">
        <v>61</v>
      </c>
      <c r="AB81">
        <v>0</v>
      </c>
      <c r="AC81">
        <v>0</v>
      </c>
    </row>
    <row r="82" spans="1:29" x14ac:dyDescent="0.2">
      <c r="A82">
        <v>650.71699999999998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1.151</v>
      </c>
      <c r="L82">
        <v>511.291</v>
      </c>
      <c r="M82">
        <v>24</v>
      </c>
      <c r="N82">
        <v>18</v>
      </c>
      <c r="O82">
        <v>74</v>
      </c>
      <c r="P82">
        <v>24.131</v>
      </c>
      <c r="Q82">
        <v>9</v>
      </c>
      <c r="R82">
        <v>1</v>
      </c>
      <c r="S82">
        <v>1</v>
      </c>
      <c r="T82">
        <v>0</v>
      </c>
      <c r="U82">
        <v>0.123</v>
      </c>
      <c r="V82">
        <v>20</v>
      </c>
      <c r="W82">
        <v>31.135999999999999</v>
      </c>
      <c r="X82">
        <v>3</v>
      </c>
      <c r="Y82">
        <v>1</v>
      </c>
      <c r="Z82">
        <v>3.7999999999999999E-2</v>
      </c>
      <c r="AA82" t="s">
        <v>62</v>
      </c>
      <c r="AB82">
        <v>0</v>
      </c>
      <c r="AC82">
        <v>0</v>
      </c>
    </row>
    <row r="83" spans="1:29" x14ac:dyDescent="0.2">
      <c r="A83">
        <v>886.678</v>
      </c>
      <c r="B83">
        <v>246</v>
      </c>
      <c r="C83">
        <v>492</v>
      </c>
      <c r="D83">
        <v>4</v>
      </c>
      <c r="E83">
        <v>24353</v>
      </c>
      <c r="F83">
        <v>65796</v>
      </c>
      <c r="G83">
        <v>255</v>
      </c>
      <c r="H83">
        <v>255</v>
      </c>
      <c r="I83">
        <v>235</v>
      </c>
      <c r="J83">
        <v>247</v>
      </c>
      <c r="K83">
        <v>12.616</v>
      </c>
      <c r="L83">
        <v>251.71899999999999</v>
      </c>
      <c r="M83">
        <v>71</v>
      </c>
      <c r="N83">
        <v>24</v>
      </c>
      <c r="O83">
        <v>87</v>
      </c>
      <c r="P83">
        <v>77.492000000000004</v>
      </c>
      <c r="Q83">
        <v>80</v>
      </c>
      <c r="R83">
        <v>4</v>
      </c>
      <c r="S83">
        <v>4</v>
      </c>
      <c r="T83">
        <v>321</v>
      </c>
      <c r="U83">
        <v>3.0350000000000001</v>
      </c>
      <c r="V83">
        <v>340</v>
      </c>
      <c r="W83">
        <v>23.649000000000001</v>
      </c>
      <c r="X83">
        <v>3</v>
      </c>
      <c r="Y83">
        <v>1</v>
      </c>
      <c r="Z83">
        <v>0.43</v>
      </c>
      <c r="AA83" t="s">
        <v>63</v>
      </c>
      <c r="AB83">
        <v>0</v>
      </c>
      <c r="AC83">
        <v>0</v>
      </c>
    </row>
    <row r="84" spans="1:29" x14ac:dyDescent="0.2">
      <c r="A84">
        <v>1567.04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26.149000000000001</v>
      </c>
      <c r="L84">
        <v>1234.18</v>
      </c>
      <c r="M84">
        <v>111</v>
      </c>
      <c r="N84">
        <v>84</v>
      </c>
      <c r="O84">
        <v>235</v>
      </c>
      <c r="P84">
        <v>4.91</v>
      </c>
      <c r="Q84">
        <v>14</v>
      </c>
      <c r="R84">
        <v>0</v>
      </c>
      <c r="S84">
        <v>0</v>
      </c>
      <c r="T84">
        <v>344</v>
      </c>
      <c r="U84">
        <v>2.7610000000000001</v>
      </c>
      <c r="V84">
        <v>288</v>
      </c>
      <c r="W84">
        <v>10.653</v>
      </c>
      <c r="X84">
        <v>3</v>
      </c>
      <c r="Y84">
        <v>1</v>
      </c>
      <c r="Z84">
        <v>0.42499999999999999</v>
      </c>
      <c r="AA84" t="s">
        <v>64</v>
      </c>
      <c r="AB84">
        <v>0</v>
      </c>
      <c r="AC84">
        <v>0</v>
      </c>
    </row>
    <row r="89" spans="1:29" x14ac:dyDescent="0.2">
      <c r="A89" t="s">
        <v>117</v>
      </c>
      <c r="B89" t="s">
        <v>118</v>
      </c>
      <c r="E89" t="s">
        <v>117</v>
      </c>
    </row>
    <row r="90" spans="1:29" x14ac:dyDescent="0.2">
      <c r="A90" s="1">
        <v>9304.11</v>
      </c>
      <c r="B90">
        <v>5830.96</v>
      </c>
      <c r="C90">
        <v>1</v>
      </c>
      <c r="E90" s="1">
        <v>1103</v>
      </c>
      <c r="F90">
        <v>419</v>
      </c>
      <c r="G90">
        <v>1</v>
      </c>
    </row>
    <row r="91" spans="1:29" x14ac:dyDescent="0.2">
      <c r="A91" s="1">
        <v>7894.35</v>
      </c>
      <c r="B91">
        <v>7258.88</v>
      </c>
      <c r="C91">
        <v>1</v>
      </c>
      <c r="E91" s="1">
        <v>144</v>
      </c>
      <c r="F91">
        <v>144</v>
      </c>
      <c r="G91">
        <v>0</v>
      </c>
    </row>
    <row r="92" spans="1:29" x14ac:dyDescent="0.2">
      <c r="A92" s="1">
        <v>18.748000000000001</v>
      </c>
      <c r="B92">
        <v>19.895</v>
      </c>
      <c r="C92">
        <v>0</v>
      </c>
      <c r="E92" s="1">
        <v>6</v>
      </c>
      <c r="F92">
        <v>6</v>
      </c>
      <c r="G92">
        <v>0</v>
      </c>
    </row>
    <row r="93" spans="1:29" x14ac:dyDescent="0.2">
      <c r="A93" s="1">
        <v>90.174000000000007</v>
      </c>
      <c r="B93">
        <v>94.445999999999998</v>
      </c>
      <c r="C93">
        <v>0</v>
      </c>
      <c r="E93" s="1">
        <v>8</v>
      </c>
      <c r="F93">
        <v>8</v>
      </c>
      <c r="G93">
        <v>0</v>
      </c>
    </row>
    <row r="94" spans="1:29" x14ac:dyDescent="0.2">
      <c r="A94" s="1">
        <v>5437.8</v>
      </c>
      <c r="B94">
        <v>6577.26</v>
      </c>
      <c r="C94">
        <v>0</v>
      </c>
      <c r="E94" s="1">
        <v>380</v>
      </c>
      <c r="F94">
        <v>392</v>
      </c>
      <c r="G94">
        <v>-1</v>
      </c>
    </row>
    <row r="95" spans="1:29" x14ac:dyDescent="0.2">
      <c r="A95" s="1">
        <v>11284.8</v>
      </c>
      <c r="B95">
        <v>11472.9</v>
      </c>
      <c r="C95">
        <v>0</v>
      </c>
      <c r="E95" s="1">
        <v>327</v>
      </c>
      <c r="F95">
        <v>326</v>
      </c>
      <c r="G95">
        <v>0</v>
      </c>
    </row>
    <row r="96" spans="1:29" x14ac:dyDescent="0.2">
      <c r="A96" s="1">
        <v>125695</v>
      </c>
      <c r="B96">
        <v>314005</v>
      </c>
      <c r="C96">
        <v>0</v>
      </c>
      <c r="E96" s="1">
        <v>475</v>
      </c>
      <c r="F96">
        <v>551</v>
      </c>
      <c r="G96">
        <v>-1</v>
      </c>
    </row>
    <row r="97" spans="1:7" x14ac:dyDescent="0.2">
      <c r="A97" s="1">
        <v>93115.199999999997</v>
      </c>
      <c r="B97">
        <v>92578.1</v>
      </c>
      <c r="C97">
        <v>1</v>
      </c>
      <c r="E97" s="1">
        <v>1951</v>
      </c>
      <c r="F97">
        <v>1943</v>
      </c>
      <c r="G97">
        <v>1</v>
      </c>
    </row>
    <row r="98" spans="1:7" x14ac:dyDescent="0.2">
      <c r="A98" s="1">
        <v>5017.3599999999997</v>
      </c>
      <c r="B98">
        <v>5311.35</v>
      </c>
      <c r="C98">
        <v>0</v>
      </c>
      <c r="E98" s="1">
        <v>305</v>
      </c>
      <c r="F98">
        <v>305</v>
      </c>
      <c r="G98">
        <v>0</v>
      </c>
    </row>
    <row r="99" spans="1:7" x14ac:dyDescent="0.2">
      <c r="A99" s="1">
        <v>273.56599999999997</v>
      </c>
      <c r="B99">
        <v>286.44499999999999</v>
      </c>
      <c r="C99">
        <v>0</v>
      </c>
      <c r="E99" s="1">
        <v>42</v>
      </c>
      <c r="F99">
        <v>45</v>
      </c>
      <c r="G99">
        <v>0</v>
      </c>
    </row>
    <row r="100" spans="1:7" x14ac:dyDescent="0.2">
      <c r="A100" s="1">
        <v>1506.62</v>
      </c>
      <c r="B100">
        <v>1317.16</v>
      </c>
      <c r="C100">
        <v>1</v>
      </c>
      <c r="E100" s="1">
        <v>438</v>
      </c>
      <c r="F100">
        <v>337</v>
      </c>
      <c r="G100">
        <v>1</v>
      </c>
    </row>
    <row r="101" spans="1:7" x14ac:dyDescent="0.2">
      <c r="A101" s="1">
        <v>3174.34</v>
      </c>
      <c r="B101">
        <v>2933.64</v>
      </c>
      <c r="C101">
        <v>1</v>
      </c>
      <c r="E101" s="1">
        <v>519</v>
      </c>
      <c r="F101">
        <v>290</v>
      </c>
      <c r="G101">
        <v>1</v>
      </c>
    </row>
    <row r="102" spans="1:7" x14ac:dyDescent="0.2">
      <c r="A102" s="1">
        <v>9061.15</v>
      </c>
      <c r="B102">
        <v>4497.53</v>
      </c>
      <c r="C102">
        <v>1</v>
      </c>
      <c r="E102" s="1">
        <v>684</v>
      </c>
      <c r="F102">
        <v>236</v>
      </c>
      <c r="G102">
        <v>1</v>
      </c>
    </row>
    <row r="103" spans="1:7" x14ac:dyDescent="0.2">
      <c r="A103" s="1">
        <v>1937.08</v>
      </c>
      <c r="B103">
        <v>2021.01</v>
      </c>
      <c r="C103">
        <v>0</v>
      </c>
      <c r="E103" s="1">
        <v>58</v>
      </c>
      <c r="F103">
        <v>71</v>
      </c>
      <c r="G103">
        <v>-1</v>
      </c>
    </row>
    <row r="104" spans="1:7" x14ac:dyDescent="0.2">
      <c r="A104" s="1">
        <v>337.51499999999999</v>
      </c>
      <c r="B104">
        <v>337.73099999999999</v>
      </c>
      <c r="C104">
        <v>0</v>
      </c>
      <c r="E104" s="1">
        <v>13</v>
      </c>
      <c r="F104">
        <v>13</v>
      </c>
      <c r="G104">
        <v>0</v>
      </c>
    </row>
    <row r="105" spans="1:7" x14ac:dyDescent="0.2">
      <c r="A105" s="1">
        <v>495680</v>
      </c>
      <c r="B105">
        <v>249910</v>
      </c>
      <c r="C105">
        <v>1</v>
      </c>
      <c r="E105" s="1">
        <v>17678</v>
      </c>
      <c r="F105">
        <v>19871</v>
      </c>
      <c r="G105">
        <v>-1</v>
      </c>
    </row>
    <row r="106" spans="1:7" x14ac:dyDescent="0.2">
      <c r="A106" s="1">
        <v>54834.8</v>
      </c>
      <c r="B106">
        <v>46195.8</v>
      </c>
      <c r="C106">
        <v>1</v>
      </c>
      <c r="E106" s="1">
        <v>3685</v>
      </c>
      <c r="F106">
        <v>3417</v>
      </c>
      <c r="G106">
        <v>1</v>
      </c>
    </row>
    <row r="107" spans="1:7" x14ac:dyDescent="0.2">
      <c r="A107" s="1">
        <v>19489</v>
      </c>
      <c r="B107">
        <v>15871.5</v>
      </c>
      <c r="C107">
        <v>1</v>
      </c>
      <c r="E107" s="1">
        <v>2054</v>
      </c>
      <c r="F107">
        <v>909</v>
      </c>
      <c r="G107">
        <v>1</v>
      </c>
    </row>
    <row r="108" spans="1:7" x14ac:dyDescent="0.2">
      <c r="A108" s="1">
        <v>292.68599999999998</v>
      </c>
      <c r="B108">
        <v>295.37299999999999</v>
      </c>
      <c r="C108">
        <v>0</v>
      </c>
      <c r="E108" s="1">
        <v>22</v>
      </c>
      <c r="F108">
        <v>22</v>
      </c>
      <c r="G108">
        <v>0</v>
      </c>
    </row>
    <row r="109" spans="1:7" x14ac:dyDescent="0.2">
      <c r="A109" s="1">
        <v>72983</v>
      </c>
      <c r="B109">
        <v>73247.7</v>
      </c>
      <c r="C109">
        <v>0</v>
      </c>
      <c r="E109" s="1">
        <v>14768</v>
      </c>
      <c r="F109">
        <v>12770</v>
      </c>
      <c r="G109">
        <v>1</v>
      </c>
    </row>
    <row r="110" spans="1:7" x14ac:dyDescent="0.2">
      <c r="A110" s="1">
        <v>2758.72</v>
      </c>
      <c r="B110">
        <v>1152.8699999999999</v>
      </c>
      <c r="C110">
        <v>1</v>
      </c>
      <c r="E110" s="1">
        <v>854</v>
      </c>
      <c r="F110">
        <v>205</v>
      </c>
      <c r="G110">
        <v>1</v>
      </c>
    </row>
    <row r="111" spans="1:7" x14ac:dyDescent="0.2">
      <c r="A111" s="1">
        <v>4427.49</v>
      </c>
      <c r="B111">
        <v>2423.21</v>
      </c>
      <c r="C111">
        <v>1</v>
      </c>
      <c r="E111" s="1">
        <v>943</v>
      </c>
      <c r="F111">
        <v>466</v>
      </c>
      <c r="G111">
        <v>1</v>
      </c>
    </row>
    <row r="112" spans="1:7" x14ac:dyDescent="0.2">
      <c r="A112" s="1">
        <v>445.19099999999997</v>
      </c>
      <c r="B112">
        <v>449.79199999999997</v>
      </c>
      <c r="C112">
        <v>0</v>
      </c>
      <c r="E112" s="1">
        <v>19</v>
      </c>
      <c r="F112">
        <v>19</v>
      </c>
      <c r="G112">
        <v>0</v>
      </c>
    </row>
    <row r="113" spans="1:7" x14ac:dyDescent="0.2">
      <c r="A113" s="1">
        <v>2141.73</v>
      </c>
      <c r="B113">
        <v>2386.4699999999998</v>
      </c>
      <c r="C113">
        <v>0</v>
      </c>
      <c r="E113" s="1">
        <v>647</v>
      </c>
      <c r="F113">
        <v>584</v>
      </c>
      <c r="G113">
        <v>1</v>
      </c>
    </row>
    <row r="114" spans="1:7" x14ac:dyDescent="0.2">
      <c r="A114" s="1">
        <v>151.80699999999999</v>
      </c>
      <c r="B114">
        <v>95.525000000000006</v>
      </c>
      <c r="C114">
        <v>1</v>
      </c>
      <c r="E114" s="1">
        <v>50</v>
      </c>
      <c r="F114">
        <v>26</v>
      </c>
      <c r="G114">
        <v>1</v>
      </c>
    </row>
    <row r="115" spans="1:7" x14ac:dyDescent="0.2">
      <c r="A115" s="1">
        <v>186321</v>
      </c>
      <c r="B115">
        <v>20245.2</v>
      </c>
      <c r="C115">
        <v>0</v>
      </c>
      <c r="E115" s="1">
        <v>2653</v>
      </c>
      <c r="F115">
        <v>284</v>
      </c>
      <c r="G115">
        <v>1</v>
      </c>
    </row>
    <row r="116" spans="1:7" x14ac:dyDescent="0.2">
      <c r="A116" s="1">
        <v>66.271000000000001</v>
      </c>
      <c r="B116">
        <v>67.272999999999996</v>
      </c>
      <c r="C116">
        <v>0</v>
      </c>
      <c r="E116" s="1">
        <v>8</v>
      </c>
      <c r="F116">
        <v>8</v>
      </c>
      <c r="G116">
        <v>0</v>
      </c>
    </row>
    <row r="117" spans="1:7" x14ac:dyDescent="0.2">
      <c r="A117" s="1">
        <v>365253</v>
      </c>
      <c r="B117">
        <v>285724</v>
      </c>
      <c r="C117">
        <v>1</v>
      </c>
      <c r="E117" s="1">
        <v>10985</v>
      </c>
      <c r="F117">
        <v>9935</v>
      </c>
      <c r="G117">
        <v>1</v>
      </c>
    </row>
    <row r="118" spans="1:7" x14ac:dyDescent="0.2">
      <c r="A118" s="1">
        <v>600001</v>
      </c>
      <c r="B118">
        <v>170171</v>
      </c>
      <c r="C118">
        <v>1</v>
      </c>
      <c r="E118" s="1">
        <v>6993</v>
      </c>
      <c r="F118">
        <v>2977</v>
      </c>
      <c r="G118">
        <v>1</v>
      </c>
    </row>
    <row r="119" spans="1:7" x14ac:dyDescent="0.2">
      <c r="A119" s="1">
        <v>650.71699999999998</v>
      </c>
      <c r="B119">
        <v>646.00599999999997</v>
      </c>
      <c r="C119">
        <v>1</v>
      </c>
      <c r="E119" s="1">
        <v>17</v>
      </c>
      <c r="F119">
        <v>17</v>
      </c>
      <c r="G119">
        <v>0</v>
      </c>
    </row>
    <row r="120" spans="1:7" x14ac:dyDescent="0.2">
      <c r="A120" s="1">
        <v>886.678</v>
      </c>
      <c r="B120">
        <v>1841.83</v>
      </c>
      <c r="C120">
        <v>0</v>
      </c>
      <c r="E120" s="1">
        <v>246</v>
      </c>
      <c r="F120">
        <v>356</v>
      </c>
      <c r="G120">
        <v>-1</v>
      </c>
    </row>
    <row r="121" spans="1:7" x14ac:dyDescent="0.2">
      <c r="A121" s="1">
        <v>1567.04</v>
      </c>
      <c r="B121">
        <v>1594.52</v>
      </c>
      <c r="C121">
        <v>0</v>
      </c>
      <c r="E121" s="1">
        <v>147</v>
      </c>
      <c r="F121">
        <v>147</v>
      </c>
      <c r="G121">
        <v>0</v>
      </c>
    </row>
    <row r="122" spans="1:7" x14ac:dyDescent="0.2">
      <c r="A122" s="1">
        <v>25859.9</v>
      </c>
      <c r="B122">
        <v>25490.6</v>
      </c>
      <c r="C122">
        <v>1</v>
      </c>
      <c r="E122" s="1">
        <v>238</v>
      </c>
      <c r="F122">
        <v>222</v>
      </c>
      <c r="G122">
        <v>1</v>
      </c>
    </row>
    <row r="123" spans="1:7" x14ac:dyDescent="0.2">
      <c r="A123" s="1">
        <v>100.65</v>
      </c>
      <c r="B123">
        <v>82.885999999999996</v>
      </c>
      <c r="C123">
        <v>1</v>
      </c>
      <c r="E123" s="1">
        <v>15</v>
      </c>
      <c r="F123">
        <v>13</v>
      </c>
      <c r="G123">
        <v>0</v>
      </c>
    </row>
    <row r="124" spans="1:7" x14ac:dyDescent="0.2">
      <c r="A124" s="1">
        <v>3589.84</v>
      </c>
      <c r="B124">
        <v>3557.57</v>
      </c>
      <c r="C124">
        <v>1</v>
      </c>
      <c r="E124" s="1">
        <v>63</v>
      </c>
      <c r="F124">
        <v>46</v>
      </c>
      <c r="G124">
        <v>1</v>
      </c>
    </row>
    <row r="125" spans="1:7" x14ac:dyDescent="0.2">
      <c r="C125">
        <f>SUM(C90:C124)</f>
        <v>18</v>
      </c>
      <c r="E125" s="1">
        <v>5</v>
      </c>
      <c r="F125">
        <v>17</v>
      </c>
      <c r="G125">
        <f>SUM(G90:G124)</f>
        <v>12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E280-B435-4B44-A1DD-F0EE04130555}">
  <dimension ref="A1:AC84"/>
  <sheetViews>
    <sheetView workbookViewId="0">
      <selection activeCell="B1" sqref="B1:B35"/>
    </sheetView>
  </sheetViews>
  <sheetFormatPr baseColWidth="10" defaultRowHeight="16" x14ac:dyDescent="0.2"/>
  <cols>
    <col min="27" max="27" width="51.33203125" customWidth="1"/>
  </cols>
  <sheetData>
    <row r="1" spans="1:29" x14ac:dyDescent="0.2">
      <c r="A1">
        <v>5830.96</v>
      </c>
      <c r="B1">
        <v>419</v>
      </c>
      <c r="C1">
        <v>838</v>
      </c>
      <c r="D1">
        <v>5</v>
      </c>
      <c r="E1">
        <v>274738</v>
      </c>
      <c r="F1">
        <v>420997</v>
      </c>
      <c r="G1">
        <v>300</v>
      </c>
      <c r="H1">
        <v>300</v>
      </c>
      <c r="I1">
        <v>276</v>
      </c>
      <c r="J1">
        <v>292</v>
      </c>
      <c r="K1">
        <v>20.274000000000001</v>
      </c>
      <c r="L1">
        <v>1115.48</v>
      </c>
      <c r="M1">
        <v>58</v>
      </c>
      <c r="N1">
        <v>22</v>
      </c>
      <c r="O1">
        <v>79</v>
      </c>
      <c r="P1">
        <v>1456.42</v>
      </c>
      <c r="Q1">
        <v>91</v>
      </c>
      <c r="R1">
        <v>21</v>
      </c>
      <c r="S1">
        <v>48</v>
      </c>
      <c r="T1">
        <v>487</v>
      </c>
      <c r="U1">
        <v>7.298</v>
      </c>
      <c r="V1">
        <v>543</v>
      </c>
      <c r="W1">
        <v>133.90299999999999</v>
      </c>
      <c r="X1">
        <v>3</v>
      </c>
      <c r="Y1">
        <v>1</v>
      </c>
      <c r="Z1">
        <v>265.80200000000002</v>
      </c>
      <c r="AA1" t="s">
        <v>29</v>
      </c>
      <c r="AB1">
        <v>0</v>
      </c>
      <c r="AC1">
        <v>0</v>
      </c>
    </row>
    <row r="2" spans="1:29" x14ac:dyDescent="0.2">
      <c r="A2">
        <v>7258.88</v>
      </c>
      <c r="B2">
        <v>144</v>
      </c>
      <c r="C2">
        <v>289</v>
      </c>
      <c r="D2">
        <v>4</v>
      </c>
      <c r="E2">
        <v>33905</v>
      </c>
      <c r="F2">
        <v>69422</v>
      </c>
      <c r="G2">
        <v>254</v>
      </c>
      <c r="H2">
        <v>254</v>
      </c>
      <c r="I2">
        <v>228</v>
      </c>
      <c r="J2">
        <v>247</v>
      </c>
      <c r="K2">
        <v>16.8</v>
      </c>
      <c r="L2">
        <v>5480.48</v>
      </c>
      <c r="M2">
        <v>104</v>
      </c>
      <c r="N2">
        <v>75</v>
      </c>
      <c r="O2">
        <v>290</v>
      </c>
      <c r="P2">
        <v>1196.33</v>
      </c>
      <c r="Q2">
        <v>67</v>
      </c>
      <c r="R2">
        <v>30</v>
      </c>
      <c r="S2">
        <v>69</v>
      </c>
      <c r="T2">
        <v>242</v>
      </c>
      <c r="U2">
        <v>2.5870000000000002</v>
      </c>
      <c r="V2">
        <v>251</v>
      </c>
      <c r="W2">
        <v>51.902000000000001</v>
      </c>
      <c r="X2">
        <v>3</v>
      </c>
      <c r="Y2">
        <v>1</v>
      </c>
      <c r="Z2">
        <v>35.332999999999998</v>
      </c>
      <c r="AA2" t="s">
        <v>30</v>
      </c>
      <c r="AB2">
        <v>0</v>
      </c>
      <c r="AC2">
        <v>0</v>
      </c>
    </row>
    <row r="3" spans="1:29" x14ac:dyDescent="0.2">
      <c r="A3">
        <v>19.895</v>
      </c>
      <c r="B3">
        <v>6</v>
      </c>
      <c r="C3">
        <v>12</v>
      </c>
      <c r="D3">
        <v>3</v>
      </c>
      <c r="E3">
        <v>585</v>
      </c>
      <c r="F3">
        <v>2027</v>
      </c>
      <c r="G3">
        <v>227</v>
      </c>
      <c r="H3">
        <v>227</v>
      </c>
      <c r="I3">
        <v>223</v>
      </c>
      <c r="J3">
        <v>227</v>
      </c>
      <c r="K3">
        <v>0.34599999999999997</v>
      </c>
      <c r="L3">
        <v>9.4809999999999999</v>
      </c>
      <c r="M3">
        <v>11</v>
      </c>
      <c r="N3">
        <v>3</v>
      </c>
      <c r="O3">
        <v>6</v>
      </c>
      <c r="P3">
        <v>0.58199999999999996</v>
      </c>
      <c r="Q3">
        <v>3</v>
      </c>
      <c r="R3">
        <v>0</v>
      </c>
      <c r="S3">
        <v>0</v>
      </c>
      <c r="T3">
        <v>0</v>
      </c>
      <c r="U3">
        <v>1.2E-2</v>
      </c>
      <c r="V3">
        <v>9</v>
      </c>
      <c r="W3">
        <v>0.72599999999999998</v>
      </c>
      <c r="X3">
        <v>3</v>
      </c>
      <c r="Y3">
        <v>1</v>
      </c>
      <c r="Z3">
        <v>0.75</v>
      </c>
      <c r="AA3" t="s">
        <v>31</v>
      </c>
      <c r="AB3">
        <v>0</v>
      </c>
      <c r="AC3">
        <v>0</v>
      </c>
    </row>
    <row r="4" spans="1:29" x14ac:dyDescent="0.2">
      <c r="A4">
        <v>94.445999999999998</v>
      </c>
      <c r="B4">
        <v>8</v>
      </c>
      <c r="C4">
        <v>17</v>
      </c>
      <c r="D4">
        <v>3</v>
      </c>
      <c r="E4">
        <v>791</v>
      </c>
      <c r="F4">
        <v>2613</v>
      </c>
      <c r="G4">
        <v>264</v>
      </c>
      <c r="H4">
        <v>264</v>
      </c>
      <c r="I4">
        <v>249</v>
      </c>
      <c r="J4">
        <v>262</v>
      </c>
      <c r="K4">
        <v>0.45400000000000001</v>
      </c>
      <c r="L4">
        <v>75.581000000000003</v>
      </c>
      <c r="M4">
        <v>8</v>
      </c>
      <c r="N4">
        <v>6</v>
      </c>
      <c r="O4">
        <v>32</v>
      </c>
      <c r="P4">
        <v>2.1749999999999998</v>
      </c>
      <c r="Q4">
        <v>8</v>
      </c>
      <c r="R4">
        <v>0</v>
      </c>
      <c r="S4">
        <v>0</v>
      </c>
      <c r="T4">
        <v>0</v>
      </c>
      <c r="U4">
        <v>2.1000000000000001E-2</v>
      </c>
      <c r="V4">
        <v>10</v>
      </c>
      <c r="W4">
        <v>1.4359999999999999</v>
      </c>
      <c r="X4">
        <v>3</v>
      </c>
      <c r="Y4">
        <v>1</v>
      </c>
      <c r="Z4">
        <v>2.3559999999999999</v>
      </c>
      <c r="AA4" t="s">
        <v>32</v>
      </c>
      <c r="AB4">
        <v>0</v>
      </c>
      <c r="AC4">
        <v>0</v>
      </c>
    </row>
    <row r="5" spans="1:29" x14ac:dyDescent="0.2">
      <c r="A5">
        <v>6577.26</v>
      </c>
      <c r="B5">
        <v>392</v>
      </c>
      <c r="C5">
        <v>785</v>
      </c>
      <c r="D5">
        <v>4</v>
      </c>
      <c r="E5">
        <v>67750</v>
      </c>
      <c r="F5">
        <v>129210</v>
      </c>
      <c r="G5">
        <v>285</v>
      </c>
      <c r="H5">
        <v>285</v>
      </c>
      <c r="I5">
        <v>269</v>
      </c>
      <c r="J5">
        <v>278</v>
      </c>
      <c r="K5">
        <v>30.02</v>
      </c>
      <c r="L5">
        <v>3562.63</v>
      </c>
      <c r="M5">
        <v>234</v>
      </c>
      <c r="N5">
        <v>180</v>
      </c>
      <c r="O5">
        <v>588</v>
      </c>
      <c r="P5">
        <v>1829.89</v>
      </c>
      <c r="Q5">
        <v>133</v>
      </c>
      <c r="R5">
        <v>71</v>
      </c>
      <c r="S5">
        <v>141</v>
      </c>
      <c r="T5">
        <v>1028</v>
      </c>
      <c r="U5">
        <v>11.676</v>
      </c>
      <c r="V5">
        <v>768</v>
      </c>
      <c r="W5">
        <v>48.796999999999997</v>
      </c>
      <c r="X5">
        <v>3</v>
      </c>
      <c r="Y5">
        <v>1</v>
      </c>
      <c r="Z5">
        <v>67.846999999999994</v>
      </c>
      <c r="AA5" t="s">
        <v>33</v>
      </c>
      <c r="AB5">
        <v>0</v>
      </c>
      <c r="AC5">
        <v>0</v>
      </c>
    </row>
    <row r="6" spans="1:29" x14ac:dyDescent="0.2">
      <c r="A6">
        <v>11472.9</v>
      </c>
      <c r="B6">
        <v>326</v>
      </c>
      <c r="C6">
        <v>653</v>
      </c>
      <c r="D6">
        <v>22</v>
      </c>
      <c r="E6">
        <v>41958</v>
      </c>
      <c r="F6">
        <v>93385</v>
      </c>
      <c r="G6">
        <v>266</v>
      </c>
      <c r="H6">
        <v>266</v>
      </c>
      <c r="I6">
        <v>243</v>
      </c>
      <c r="J6">
        <v>258</v>
      </c>
      <c r="K6">
        <v>43.591000000000001</v>
      </c>
      <c r="L6">
        <v>7191.34</v>
      </c>
      <c r="M6">
        <v>650</v>
      </c>
      <c r="N6">
        <v>472</v>
      </c>
      <c r="O6">
        <v>1339</v>
      </c>
      <c r="P6">
        <v>3461.27</v>
      </c>
      <c r="Q6">
        <v>300</v>
      </c>
      <c r="R6">
        <v>86</v>
      </c>
      <c r="S6">
        <v>159</v>
      </c>
      <c r="T6">
        <v>1203</v>
      </c>
      <c r="U6">
        <v>15.547000000000001</v>
      </c>
      <c r="V6">
        <v>645</v>
      </c>
      <c r="W6">
        <v>54.680999999999997</v>
      </c>
      <c r="X6">
        <v>3</v>
      </c>
      <c r="Y6">
        <v>1</v>
      </c>
      <c r="Z6">
        <v>5.601</v>
      </c>
      <c r="AA6" t="s">
        <v>34</v>
      </c>
      <c r="AB6">
        <v>0</v>
      </c>
      <c r="AC6">
        <v>0</v>
      </c>
    </row>
    <row r="7" spans="1:29" x14ac:dyDescent="0.2">
      <c r="A7">
        <v>314005</v>
      </c>
      <c r="B7">
        <v>551</v>
      </c>
      <c r="C7">
        <v>1102</v>
      </c>
      <c r="D7">
        <v>4</v>
      </c>
      <c r="E7">
        <v>158920</v>
      </c>
      <c r="F7">
        <v>284082</v>
      </c>
      <c r="G7">
        <v>274</v>
      </c>
      <c r="H7">
        <v>274</v>
      </c>
      <c r="I7">
        <v>251</v>
      </c>
      <c r="J7">
        <v>265</v>
      </c>
      <c r="K7">
        <v>51.055999999999997</v>
      </c>
      <c r="L7">
        <v>10609.2</v>
      </c>
      <c r="M7">
        <v>570</v>
      </c>
      <c r="N7">
        <v>287</v>
      </c>
      <c r="O7">
        <v>884</v>
      </c>
      <c r="P7">
        <v>300702</v>
      </c>
      <c r="Q7">
        <v>1216</v>
      </c>
      <c r="R7">
        <v>749</v>
      </c>
      <c r="S7">
        <v>1242</v>
      </c>
      <c r="T7">
        <v>464</v>
      </c>
      <c r="U7">
        <v>29.393999999999998</v>
      </c>
      <c r="V7">
        <v>1022</v>
      </c>
      <c r="W7">
        <v>352.55399999999997</v>
      </c>
      <c r="X7">
        <v>3</v>
      </c>
      <c r="Y7">
        <v>1</v>
      </c>
      <c r="Z7">
        <v>368.77199999999999</v>
      </c>
      <c r="AA7" t="s">
        <v>35</v>
      </c>
      <c r="AB7">
        <v>0</v>
      </c>
      <c r="AC7">
        <v>0</v>
      </c>
    </row>
    <row r="8" spans="1:29" x14ac:dyDescent="0.2">
      <c r="A8">
        <v>92578.1</v>
      </c>
      <c r="B8">
        <v>1943</v>
      </c>
      <c r="C8">
        <v>3887</v>
      </c>
      <c r="D8">
        <v>5</v>
      </c>
      <c r="E8">
        <v>233564</v>
      </c>
      <c r="F8">
        <v>486797</v>
      </c>
      <c r="G8">
        <v>257</v>
      </c>
      <c r="H8">
        <v>257</v>
      </c>
      <c r="I8">
        <v>238</v>
      </c>
      <c r="J8">
        <v>244</v>
      </c>
      <c r="K8">
        <v>395.95400000000001</v>
      </c>
      <c r="L8">
        <v>81026.8</v>
      </c>
      <c r="M8">
        <v>4764</v>
      </c>
      <c r="N8">
        <v>3703</v>
      </c>
      <c r="O8">
        <v>12132</v>
      </c>
      <c r="P8">
        <v>6995.83</v>
      </c>
      <c r="Q8">
        <v>698</v>
      </c>
      <c r="R8">
        <v>431</v>
      </c>
      <c r="S8">
        <v>756</v>
      </c>
      <c r="T8">
        <v>2697</v>
      </c>
      <c r="U8">
        <v>142.137</v>
      </c>
      <c r="V8">
        <v>3853</v>
      </c>
      <c r="W8">
        <v>315.37400000000002</v>
      </c>
      <c r="X8">
        <v>3</v>
      </c>
      <c r="Y8">
        <v>1</v>
      </c>
      <c r="Z8">
        <v>26.324000000000002</v>
      </c>
      <c r="AA8" t="s">
        <v>36</v>
      </c>
      <c r="AB8">
        <v>0</v>
      </c>
      <c r="AC8">
        <v>0</v>
      </c>
    </row>
    <row r="9" spans="1:29" x14ac:dyDescent="0.2">
      <c r="A9">
        <v>5311.35</v>
      </c>
      <c r="B9">
        <v>305</v>
      </c>
      <c r="C9">
        <v>611</v>
      </c>
      <c r="D9">
        <v>6</v>
      </c>
      <c r="E9">
        <v>72733</v>
      </c>
      <c r="F9">
        <v>132206</v>
      </c>
      <c r="G9">
        <v>285</v>
      </c>
      <c r="H9">
        <v>285</v>
      </c>
      <c r="I9">
        <v>253</v>
      </c>
      <c r="J9">
        <v>276</v>
      </c>
      <c r="K9">
        <v>144.93199999999999</v>
      </c>
      <c r="L9">
        <v>2387.02</v>
      </c>
      <c r="M9">
        <v>260</v>
      </c>
      <c r="N9">
        <v>153</v>
      </c>
      <c r="O9">
        <v>481</v>
      </c>
      <c r="P9">
        <v>1547.18</v>
      </c>
      <c r="Q9">
        <v>259</v>
      </c>
      <c r="R9">
        <v>108</v>
      </c>
      <c r="S9">
        <v>166</v>
      </c>
      <c r="T9">
        <v>453</v>
      </c>
      <c r="U9">
        <v>8.2189999999999994</v>
      </c>
      <c r="V9">
        <v>498</v>
      </c>
      <c r="W9">
        <v>110.029</v>
      </c>
      <c r="X9">
        <v>3</v>
      </c>
      <c r="Y9">
        <v>1</v>
      </c>
      <c r="Z9">
        <v>89.051000000000002</v>
      </c>
      <c r="AA9" t="s">
        <v>39</v>
      </c>
      <c r="AB9">
        <v>0</v>
      </c>
      <c r="AC9">
        <v>0</v>
      </c>
    </row>
    <row r="10" spans="1:29" x14ac:dyDescent="0.2">
      <c r="A10">
        <v>286.44499999999999</v>
      </c>
      <c r="B10">
        <v>45</v>
      </c>
      <c r="C10">
        <v>91</v>
      </c>
      <c r="D10">
        <v>4</v>
      </c>
      <c r="E10">
        <v>3073</v>
      </c>
      <c r="F10">
        <v>9184</v>
      </c>
      <c r="G10">
        <v>265</v>
      </c>
      <c r="H10">
        <v>265</v>
      </c>
      <c r="I10">
        <v>247</v>
      </c>
      <c r="J10">
        <v>259</v>
      </c>
      <c r="K10">
        <v>5.032</v>
      </c>
      <c r="L10">
        <v>169.64400000000001</v>
      </c>
      <c r="M10">
        <v>39</v>
      </c>
      <c r="N10">
        <v>24</v>
      </c>
      <c r="O10">
        <v>69</v>
      </c>
      <c r="P10">
        <v>9.2279999999999998</v>
      </c>
      <c r="Q10">
        <v>23</v>
      </c>
      <c r="R10">
        <v>1</v>
      </c>
      <c r="S10">
        <v>1</v>
      </c>
      <c r="T10">
        <v>39</v>
      </c>
      <c r="U10">
        <v>0.40200000000000002</v>
      </c>
      <c r="V10">
        <v>75</v>
      </c>
      <c r="W10">
        <v>6.7690000000000001</v>
      </c>
      <c r="X10">
        <v>3</v>
      </c>
      <c r="Y10">
        <v>1</v>
      </c>
      <c r="Z10">
        <v>9.3170000000000002</v>
      </c>
      <c r="AA10" t="s">
        <v>40</v>
      </c>
      <c r="AB10">
        <v>0</v>
      </c>
      <c r="AC10">
        <v>0</v>
      </c>
    </row>
    <row r="11" spans="1:29" x14ac:dyDescent="0.2">
      <c r="A11">
        <v>1317.16</v>
      </c>
      <c r="B11">
        <v>337</v>
      </c>
      <c r="C11">
        <v>675</v>
      </c>
      <c r="D11">
        <v>6</v>
      </c>
      <c r="E11">
        <v>32652</v>
      </c>
      <c r="F11">
        <v>87410</v>
      </c>
      <c r="G11">
        <v>260</v>
      </c>
      <c r="H11">
        <v>260</v>
      </c>
      <c r="I11">
        <v>242</v>
      </c>
      <c r="J11">
        <v>253</v>
      </c>
      <c r="K11">
        <v>20.763000000000002</v>
      </c>
      <c r="L11">
        <v>153.322</v>
      </c>
      <c r="M11">
        <v>70</v>
      </c>
      <c r="N11">
        <v>18</v>
      </c>
      <c r="O11">
        <v>49</v>
      </c>
      <c r="P11">
        <v>143.227</v>
      </c>
      <c r="Q11">
        <v>60</v>
      </c>
      <c r="R11">
        <v>6</v>
      </c>
      <c r="S11">
        <v>6</v>
      </c>
      <c r="T11">
        <v>477</v>
      </c>
      <c r="U11">
        <v>3.94</v>
      </c>
      <c r="V11">
        <v>487</v>
      </c>
      <c r="W11">
        <v>25.565999999999999</v>
      </c>
      <c r="X11">
        <v>3</v>
      </c>
      <c r="Y11">
        <v>1</v>
      </c>
      <c r="Z11">
        <v>147.95500000000001</v>
      </c>
      <c r="AA11" t="s">
        <v>41</v>
      </c>
      <c r="AB11">
        <v>0</v>
      </c>
      <c r="AC11">
        <v>0</v>
      </c>
    </row>
    <row r="12" spans="1:29" x14ac:dyDescent="0.2">
      <c r="A12">
        <v>2933.64</v>
      </c>
      <c r="B12">
        <v>290</v>
      </c>
      <c r="C12">
        <v>580</v>
      </c>
      <c r="D12">
        <v>5</v>
      </c>
      <c r="E12">
        <v>102811</v>
      </c>
      <c r="F12">
        <v>183504</v>
      </c>
      <c r="G12">
        <v>260</v>
      </c>
      <c r="H12">
        <v>260</v>
      </c>
      <c r="I12">
        <v>246</v>
      </c>
      <c r="J12">
        <v>254</v>
      </c>
      <c r="K12">
        <v>19.565999999999999</v>
      </c>
      <c r="L12">
        <v>495.995</v>
      </c>
      <c r="M12">
        <v>217</v>
      </c>
      <c r="N12">
        <v>54</v>
      </c>
      <c r="O12">
        <v>112</v>
      </c>
      <c r="P12">
        <v>813.37099999999998</v>
      </c>
      <c r="Q12">
        <v>129</v>
      </c>
      <c r="R12">
        <v>13</v>
      </c>
      <c r="S12">
        <v>15</v>
      </c>
      <c r="T12">
        <v>464</v>
      </c>
      <c r="U12">
        <v>9.3889999999999993</v>
      </c>
      <c r="V12">
        <v>499</v>
      </c>
      <c r="W12">
        <v>110.295</v>
      </c>
      <c r="X12">
        <v>3</v>
      </c>
      <c r="Y12">
        <v>1</v>
      </c>
      <c r="Z12">
        <v>74.072999999999993</v>
      </c>
      <c r="AA12" t="s">
        <v>42</v>
      </c>
      <c r="AB12">
        <v>0</v>
      </c>
      <c r="AC12">
        <v>0</v>
      </c>
    </row>
    <row r="13" spans="1:29" x14ac:dyDescent="0.2">
      <c r="A13">
        <v>4497.53</v>
      </c>
      <c r="B13">
        <v>236</v>
      </c>
      <c r="C13">
        <v>473</v>
      </c>
      <c r="D13">
        <v>3</v>
      </c>
      <c r="E13">
        <v>325695</v>
      </c>
      <c r="F13">
        <v>462014</v>
      </c>
      <c r="G13">
        <v>248</v>
      </c>
      <c r="H13">
        <v>248</v>
      </c>
      <c r="I13">
        <v>232</v>
      </c>
      <c r="J13">
        <v>240</v>
      </c>
      <c r="K13">
        <v>9.1750000000000007</v>
      </c>
      <c r="L13">
        <v>389.52199999999999</v>
      </c>
      <c r="M13">
        <v>62</v>
      </c>
      <c r="N13">
        <v>10</v>
      </c>
      <c r="O13">
        <v>30</v>
      </c>
      <c r="P13">
        <v>705.42200000000003</v>
      </c>
      <c r="Q13">
        <v>68</v>
      </c>
      <c r="R13">
        <v>20</v>
      </c>
      <c r="S13">
        <v>20</v>
      </c>
      <c r="T13">
        <v>200</v>
      </c>
      <c r="U13">
        <v>6.4039999999999999</v>
      </c>
      <c r="V13">
        <v>258</v>
      </c>
      <c r="W13">
        <v>230.755</v>
      </c>
      <c r="X13">
        <v>3</v>
      </c>
      <c r="Y13">
        <v>1</v>
      </c>
      <c r="Z13">
        <v>87.587000000000003</v>
      </c>
      <c r="AA13" t="s">
        <v>43</v>
      </c>
      <c r="AB13">
        <v>0</v>
      </c>
      <c r="AC13">
        <v>0</v>
      </c>
    </row>
    <row r="14" spans="1:29" x14ac:dyDescent="0.2">
      <c r="A14">
        <v>2021.01</v>
      </c>
      <c r="B14">
        <v>71</v>
      </c>
      <c r="C14">
        <v>142</v>
      </c>
      <c r="D14">
        <v>6</v>
      </c>
      <c r="E14">
        <v>11758</v>
      </c>
      <c r="F14">
        <v>25640</v>
      </c>
      <c r="G14">
        <v>299</v>
      </c>
      <c r="H14">
        <v>299</v>
      </c>
      <c r="I14">
        <v>279</v>
      </c>
      <c r="J14">
        <v>293</v>
      </c>
      <c r="K14">
        <v>4.165</v>
      </c>
      <c r="L14">
        <v>664.41700000000003</v>
      </c>
      <c r="M14">
        <v>49</v>
      </c>
      <c r="N14">
        <v>29</v>
      </c>
      <c r="O14">
        <v>101</v>
      </c>
      <c r="P14">
        <v>1131.94</v>
      </c>
      <c r="Q14">
        <v>41</v>
      </c>
      <c r="R14">
        <v>22</v>
      </c>
      <c r="S14">
        <v>31</v>
      </c>
      <c r="T14">
        <v>50</v>
      </c>
      <c r="U14">
        <v>0.52</v>
      </c>
      <c r="V14">
        <v>103</v>
      </c>
      <c r="W14">
        <v>16.753</v>
      </c>
      <c r="X14">
        <v>3</v>
      </c>
      <c r="Y14">
        <v>1</v>
      </c>
      <c r="Z14">
        <v>15.756</v>
      </c>
      <c r="AA14" t="s">
        <v>44</v>
      </c>
      <c r="AB14">
        <v>0</v>
      </c>
      <c r="AC14">
        <v>0</v>
      </c>
    </row>
    <row r="15" spans="1:29" x14ac:dyDescent="0.2">
      <c r="A15">
        <v>337.73099999999999</v>
      </c>
      <c r="B15">
        <v>13</v>
      </c>
      <c r="C15">
        <v>26</v>
      </c>
      <c r="D15">
        <v>8</v>
      </c>
      <c r="E15">
        <v>1764</v>
      </c>
      <c r="F15">
        <v>4444</v>
      </c>
      <c r="G15">
        <v>277</v>
      </c>
      <c r="H15">
        <v>277</v>
      </c>
      <c r="I15">
        <v>267</v>
      </c>
      <c r="J15">
        <v>277</v>
      </c>
      <c r="K15">
        <v>0.57399999999999995</v>
      </c>
      <c r="L15">
        <v>247.47499999999999</v>
      </c>
      <c r="M15">
        <v>11</v>
      </c>
      <c r="N15">
        <v>6</v>
      </c>
      <c r="O15">
        <v>18</v>
      </c>
      <c r="P15">
        <v>53.865000000000002</v>
      </c>
      <c r="Q15">
        <v>10</v>
      </c>
      <c r="R15">
        <v>6</v>
      </c>
      <c r="S15">
        <v>10</v>
      </c>
      <c r="T15">
        <v>0</v>
      </c>
      <c r="U15">
        <v>3.5000000000000003E-2</v>
      </c>
      <c r="V15">
        <v>14</v>
      </c>
      <c r="W15">
        <v>3.004</v>
      </c>
      <c r="X15">
        <v>3</v>
      </c>
      <c r="Y15">
        <v>1</v>
      </c>
      <c r="Z15">
        <v>4.9560000000000004</v>
      </c>
      <c r="AA15" t="s">
        <v>45</v>
      </c>
      <c r="AB15">
        <v>0</v>
      </c>
      <c r="AC15">
        <v>0</v>
      </c>
    </row>
    <row r="16" spans="1:29" x14ac:dyDescent="0.2">
      <c r="A16">
        <v>249910</v>
      </c>
      <c r="B16">
        <v>19871</v>
      </c>
      <c r="C16">
        <v>39742</v>
      </c>
      <c r="D16">
        <v>5</v>
      </c>
      <c r="E16">
        <v>3245214</v>
      </c>
      <c r="F16">
        <v>7084303</v>
      </c>
      <c r="G16">
        <v>321</v>
      </c>
      <c r="H16">
        <v>321</v>
      </c>
      <c r="I16">
        <v>299</v>
      </c>
      <c r="J16">
        <v>311</v>
      </c>
      <c r="K16">
        <v>1485.5</v>
      </c>
      <c r="L16">
        <v>28777.200000000001</v>
      </c>
      <c r="M16">
        <v>2163</v>
      </c>
      <c r="N16">
        <v>1082</v>
      </c>
      <c r="O16">
        <v>2808</v>
      </c>
      <c r="P16">
        <v>152346</v>
      </c>
      <c r="Q16">
        <v>5108</v>
      </c>
      <c r="R16">
        <v>9879</v>
      </c>
      <c r="S16">
        <v>15112</v>
      </c>
      <c r="T16">
        <v>56728</v>
      </c>
      <c r="U16">
        <v>770.68299999999999</v>
      </c>
      <c r="V16">
        <v>36314</v>
      </c>
      <c r="W16">
        <v>707.81899999999996</v>
      </c>
      <c r="X16">
        <v>3</v>
      </c>
      <c r="Y16">
        <v>1</v>
      </c>
      <c r="Z16">
        <v>10751.2</v>
      </c>
      <c r="AA16" t="s">
        <v>46</v>
      </c>
      <c r="AB16">
        <v>0</v>
      </c>
      <c r="AC16">
        <v>0</v>
      </c>
    </row>
    <row r="17" spans="1:29" x14ac:dyDescent="0.2">
      <c r="A17">
        <v>46195.8</v>
      </c>
      <c r="B17">
        <v>3417</v>
      </c>
      <c r="C17">
        <v>6835</v>
      </c>
      <c r="D17">
        <v>20</v>
      </c>
      <c r="E17">
        <v>526252</v>
      </c>
      <c r="F17">
        <v>1135579</v>
      </c>
      <c r="G17">
        <v>315</v>
      </c>
      <c r="H17">
        <v>315</v>
      </c>
      <c r="I17">
        <v>293</v>
      </c>
      <c r="J17">
        <v>306</v>
      </c>
      <c r="K17">
        <v>243.16900000000001</v>
      </c>
      <c r="L17">
        <v>15411.9</v>
      </c>
      <c r="M17">
        <v>1731</v>
      </c>
      <c r="N17">
        <v>1110</v>
      </c>
      <c r="O17">
        <v>3228</v>
      </c>
      <c r="P17">
        <v>20573.400000000001</v>
      </c>
      <c r="Q17">
        <v>986</v>
      </c>
      <c r="R17">
        <v>274</v>
      </c>
      <c r="S17">
        <v>646</v>
      </c>
      <c r="T17">
        <v>10606</v>
      </c>
      <c r="U17">
        <v>131.685</v>
      </c>
      <c r="V17">
        <v>6211</v>
      </c>
      <c r="W17">
        <v>248.48</v>
      </c>
      <c r="X17">
        <v>3</v>
      </c>
      <c r="Y17">
        <v>1</v>
      </c>
      <c r="Z17">
        <v>1318.09</v>
      </c>
      <c r="AA17" t="s">
        <v>47</v>
      </c>
      <c r="AB17">
        <v>0</v>
      </c>
      <c r="AC17">
        <v>0</v>
      </c>
    </row>
    <row r="18" spans="1:29" x14ac:dyDescent="0.2">
      <c r="A18">
        <v>15871.5</v>
      </c>
      <c r="B18">
        <v>909</v>
      </c>
      <c r="C18">
        <v>1819</v>
      </c>
      <c r="D18">
        <v>4</v>
      </c>
      <c r="E18">
        <v>204361</v>
      </c>
      <c r="F18">
        <v>391185</v>
      </c>
      <c r="G18">
        <v>287</v>
      </c>
      <c r="H18">
        <v>287</v>
      </c>
      <c r="I18">
        <v>272</v>
      </c>
      <c r="J18">
        <v>280</v>
      </c>
      <c r="K18">
        <v>49.972000000000001</v>
      </c>
      <c r="L18">
        <v>10980</v>
      </c>
      <c r="M18">
        <v>262</v>
      </c>
      <c r="N18">
        <v>120</v>
      </c>
      <c r="O18">
        <v>352</v>
      </c>
      <c r="P18">
        <v>1231.04</v>
      </c>
      <c r="Q18">
        <v>246</v>
      </c>
      <c r="R18">
        <v>29</v>
      </c>
      <c r="S18">
        <v>47</v>
      </c>
      <c r="T18">
        <v>1336</v>
      </c>
      <c r="U18">
        <v>17.283999999999999</v>
      </c>
      <c r="V18">
        <v>1436</v>
      </c>
      <c r="W18">
        <v>198.023</v>
      </c>
      <c r="X18">
        <v>3</v>
      </c>
      <c r="Y18">
        <v>1</v>
      </c>
      <c r="Z18">
        <v>435.06900000000002</v>
      </c>
      <c r="AA18" t="s">
        <v>48</v>
      </c>
      <c r="AB18">
        <v>0</v>
      </c>
      <c r="AC18">
        <v>0</v>
      </c>
    </row>
    <row r="19" spans="1:29" x14ac:dyDescent="0.2">
      <c r="A19">
        <v>295.37299999999999</v>
      </c>
      <c r="B19">
        <v>22</v>
      </c>
      <c r="C19">
        <v>44</v>
      </c>
      <c r="D19">
        <v>1</v>
      </c>
      <c r="E19">
        <v>3105</v>
      </c>
      <c r="F19">
        <v>7519</v>
      </c>
      <c r="G19">
        <v>224</v>
      </c>
      <c r="H19">
        <v>224</v>
      </c>
      <c r="I19">
        <v>213</v>
      </c>
      <c r="J19">
        <v>219</v>
      </c>
      <c r="K19">
        <v>1.24</v>
      </c>
      <c r="L19">
        <v>232.05</v>
      </c>
      <c r="M19">
        <v>26</v>
      </c>
      <c r="N19">
        <v>14</v>
      </c>
      <c r="O19">
        <v>54</v>
      </c>
      <c r="P19">
        <v>9.5809999999999995</v>
      </c>
      <c r="Q19">
        <v>5</v>
      </c>
      <c r="R19">
        <v>0</v>
      </c>
      <c r="S19">
        <v>0</v>
      </c>
      <c r="T19">
        <v>10</v>
      </c>
      <c r="U19">
        <v>0.17799999999999999</v>
      </c>
      <c r="V19">
        <v>38</v>
      </c>
      <c r="W19">
        <v>5.859</v>
      </c>
      <c r="X19">
        <v>3</v>
      </c>
      <c r="Y19">
        <v>1</v>
      </c>
      <c r="Z19">
        <v>2.645</v>
      </c>
      <c r="AA19" t="s">
        <v>49</v>
      </c>
      <c r="AB19">
        <v>0</v>
      </c>
      <c r="AC19">
        <v>0</v>
      </c>
    </row>
    <row r="20" spans="1:29" x14ac:dyDescent="0.2">
      <c r="A20">
        <v>73247.7</v>
      </c>
      <c r="B20">
        <v>12770</v>
      </c>
      <c r="C20">
        <v>25541</v>
      </c>
      <c r="D20">
        <v>10</v>
      </c>
      <c r="E20">
        <v>2200679</v>
      </c>
      <c r="F20">
        <v>4575255</v>
      </c>
      <c r="G20">
        <v>279</v>
      </c>
      <c r="H20">
        <v>279</v>
      </c>
      <c r="I20">
        <v>256</v>
      </c>
      <c r="J20">
        <v>269</v>
      </c>
      <c r="K20">
        <v>911.34699999999998</v>
      </c>
      <c r="L20">
        <v>24408.3</v>
      </c>
      <c r="M20">
        <v>4335</v>
      </c>
      <c r="N20">
        <v>1992</v>
      </c>
      <c r="O20">
        <v>4789</v>
      </c>
      <c r="P20">
        <v>12384.5</v>
      </c>
      <c r="Q20">
        <v>2769</v>
      </c>
      <c r="R20">
        <v>366</v>
      </c>
      <c r="S20">
        <v>406</v>
      </c>
      <c r="T20">
        <v>39794</v>
      </c>
      <c r="U20">
        <v>535.77200000000005</v>
      </c>
      <c r="V20">
        <v>22975</v>
      </c>
      <c r="W20">
        <v>861.71600000000001</v>
      </c>
      <c r="X20">
        <v>3</v>
      </c>
      <c r="Y20">
        <v>1</v>
      </c>
      <c r="Z20">
        <v>2186.41</v>
      </c>
      <c r="AA20" t="s">
        <v>50</v>
      </c>
      <c r="AB20">
        <v>0</v>
      </c>
      <c r="AC20">
        <v>0</v>
      </c>
    </row>
    <row r="21" spans="1:29" x14ac:dyDescent="0.2">
      <c r="A21">
        <v>1152.8699999999999</v>
      </c>
      <c r="B21">
        <v>205</v>
      </c>
      <c r="C21">
        <v>411</v>
      </c>
      <c r="D21">
        <v>3</v>
      </c>
      <c r="E21">
        <v>39337</v>
      </c>
      <c r="F21">
        <v>92966</v>
      </c>
      <c r="G21">
        <v>245</v>
      </c>
      <c r="H21">
        <v>245</v>
      </c>
      <c r="I21">
        <v>237</v>
      </c>
      <c r="J21">
        <v>240</v>
      </c>
      <c r="K21">
        <v>8.4450000000000003</v>
      </c>
      <c r="L21">
        <v>22.856000000000002</v>
      </c>
      <c r="M21">
        <v>21</v>
      </c>
      <c r="N21">
        <v>1</v>
      </c>
      <c r="O21">
        <v>2</v>
      </c>
      <c r="P21">
        <v>432.18200000000002</v>
      </c>
      <c r="Q21">
        <v>107</v>
      </c>
      <c r="R21">
        <v>61</v>
      </c>
      <c r="S21">
        <v>61</v>
      </c>
      <c r="T21">
        <v>300</v>
      </c>
      <c r="U21">
        <v>4.0259999999999998</v>
      </c>
      <c r="V21">
        <v>257</v>
      </c>
      <c r="W21">
        <v>22.643000000000001</v>
      </c>
      <c r="X21">
        <v>3</v>
      </c>
      <c r="Y21">
        <v>1</v>
      </c>
      <c r="Z21">
        <v>112.21</v>
      </c>
      <c r="AA21" t="s">
        <v>51</v>
      </c>
      <c r="AB21">
        <v>0</v>
      </c>
      <c r="AC21">
        <v>0</v>
      </c>
    </row>
    <row r="22" spans="1:29" x14ac:dyDescent="0.2">
      <c r="A22">
        <v>2423.21</v>
      </c>
      <c r="B22">
        <v>466</v>
      </c>
      <c r="C22">
        <v>933</v>
      </c>
      <c r="D22">
        <v>3</v>
      </c>
      <c r="E22">
        <v>89878</v>
      </c>
      <c r="F22">
        <v>171043</v>
      </c>
      <c r="G22">
        <v>227</v>
      </c>
      <c r="H22">
        <v>227</v>
      </c>
      <c r="I22">
        <v>210</v>
      </c>
      <c r="J22">
        <v>218</v>
      </c>
      <c r="K22">
        <v>24.905999999999999</v>
      </c>
      <c r="L22">
        <v>665.92100000000005</v>
      </c>
      <c r="M22">
        <v>147</v>
      </c>
      <c r="N22">
        <v>72</v>
      </c>
      <c r="O22">
        <v>191</v>
      </c>
      <c r="P22">
        <v>264.43</v>
      </c>
      <c r="Q22">
        <v>120</v>
      </c>
      <c r="R22">
        <v>45</v>
      </c>
      <c r="S22">
        <v>50</v>
      </c>
      <c r="T22">
        <v>983</v>
      </c>
      <c r="U22">
        <v>15.497999999999999</v>
      </c>
      <c r="V22">
        <v>700</v>
      </c>
      <c r="W22">
        <v>78.998000000000005</v>
      </c>
      <c r="X22">
        <v>3</v>
      </c>
      <c r="Y22">
        <v>1</v>
      </c>
      <c r="Z22">
        <v>115.312</v>
      </c>
      <c r="AA22" t="s">
        <v>52</v>
      </c>
      <c r="AB22">
        <v>0</v>
      </c>
      <c r="AC22">
        <v>0</v>
      </c>
    </row>
    <row r="23" spans="1:29" x14ac:dyDescent="0.2">
      <c r="A23">
        <v>449.79199999999997</v>
      </c>
      <c r="B23">
        <v>19</v>
      </c>
      <c r="C23">
        <v>39</v>
      </c>
      <c r="D23">
        <v>12</v>
      </c>
      <c r="E23">
        <v>3348</v>
      </c>
      <c r="F23">
        <v>7921</v>
      </c>
      <c r="G23">
        <v>295</v>
      </c>
      <c r="H23">
        <v>295</v>
      </c>
      <c r="I23">
        <v>273</v>
      </c>
      <c r="J23">
        <v>290</v>
      </c>
      <c r="K23">
        <v>25.710999999999999</v>
      </c>
      <c r="L23">
        <v>358.07900000000001</v>
      </c>
      <c r="M23">
        <v>29</v>
      </c>
      <c r="N23">
        <v>20</v>
      </c>
      <c r="O23">
        <v>76</v>
      </c>
      <c r="P23">
        <v>5.4</v>
      </c>
      <c r="Q23">
        <v>13</v>
      </c>
      <c r="R23">
        <v>3</v>
      </c>
      <c r="S23">
        <v>3</v>
      </c>
      <c r="T23">
        <v>0</v>
      </c>
      <c r="U23">
        <v>5.5E-2</v>
      </c>
      <c r="V23">
        <v>22</v>
      </c>
      <c r="W23">
        <v>10.478</v>
      </c>
      <c r="X23">
        <v>3</v>
      </c>
      <c r="Y23">
        <v>1</v>
      </c>
      <c r="Z23">
        <v>2.734</v>
      </c>
      <c r="AA23" t="s">
        <v>53</v>
      </c>
      <c r="AB23">
        <v>0</v>
      </c>
      <c r="AC23">
        <v>0</v>
      </c>
    </row>
    <row r="24" spans="1:29" x14ac:dyDescent="0.2">
      <c r="A24">
        <v>2386.4699999999998</v>
      </c>
      <c r="B24">
        <v>584</v>
      </c>
      <c r="C24">
        <v>1168</v>
      </c>
      <c r="D24">
        <v>3</v>
      </c>
      <c r="E24">
        <v>102235</v>
      </c>
      <c r="F24">
        <v>250448</v>
      </c>
      <c r="G24">
        <v>324</v>
      </c>
      <c r="H24">
        <v>324</v>
      </c>
      <c r="I24">
        <v>314</v>
      </c>
      <c r="J24">
        <v>320</v>
      </c>
      <c r="K24">
        <v>34.414999999999999</v>
      </c>
      <c r="L24">
        <v>148.56399999999999</v>
      </c>
      <c r="M24">
        <v>110</v>
      </c>
      <c r="N24">
        <v>7</v>
      </c>
      <c r="O24">
        <v>14</v>
      </c>
      <c r="P24">
        <v>122.97799999999999</v>
      </c>
      <c r="Q24">
        <v>131</v>
      </c>
      <c r="R24">
        <v>5</v>
      </c>
      <c r="S24">
        <v>5</v>
      </c>
      <c r="T24">
        <v>1321</v>
      </c>
      <c r="U24">
        <v>9.9120000000000008</v>
      </c>
      <c r="V24">
        <v>969</v>
      </c>
      <c r="W24">
        <v>30.052</v>
      </c>
      <c r="X24">
        <v>3</v>
      </c>
      <c r="Y24">
        <v>1</v>
      </c>
      <c r="Z24">
        <v>176.40899999999999</v>
      </c>
      <c r="AA24" t="s">
        <v>54</v>
      </c>
      <c r="AB24">
        <v>0</v>
      </c>
      <c r="AC24">
        <v>0</v>
      </c>
    </row>
    <row r="25" spans="1:29" x14ac:dyDescent="0.2">
      <c r="A25">
        <v>95.525000000000006</v>
      </c>
      <c r="B25">
        <v>26</v>
      </c>
      <c r="C25">
        <v>52</v>
      </c>
      <c r="D25">
        <v>4</v>
      </c>
      <c r="E25">
        <v>3063</v>
      </c>
      <c r="F25">
        <v>7971</v>
      </c>
      <c r="G25">
        <v>257</v>
      </c>
      <c r="H25">
        <v>257</v>
      </c>
      <c r="I25">
        <v>248</v>
      </c>
      <c r="J25">
        <v>256</v>
      </c>
      <c r="K25">
        <v>1.02</v>
      </c>
      <c r="L25">
        <v>28.937999999999999</v>
      </c>
      <c r="M25">
        <v>19</v>
      </c>
      <c r="N25">
        <v>7</v>
      </c>
      <c r="O25">
        <v>17</v>
      </c>
      <c r="P25">
        <v>2.5920000000000001</v>
      </c>
      <c r="Q25">
        <v>12</v>
      </c>
      <c r="R25">
        <v>0</v>
      </c>
      <c r="S25">
        <v>0</v>
      </c>
      <c r="T25">
        <v>8</v>
      </c>
      <c r="U25">
        <v>8.8999999999999996E-2</v>
      </c>
      <c r="V25">
        <v>31</v>
      </c>
      <c r="W25">
        <v>3.6280000000000001</v>
      </c>
      <c r="X25">
        <v>3</v>
      </c>
      <c r="Y25">
        <v>1</v>
      </c>
      <c r="Z25">
        <v>7.7089999999999996</v>
      </c>
      <c r="AA25" t="s">
        <v>55</v>
      </c>
      <c r="AB25">
        <v>0</v>
      </c>
      <c r="AC25">
        <v>0</v>
      </c>
    </row>
    <row r="26" spans="1:29" x14ac:dyDescent="0.2">
      <c r="A26">
        <v>20245.2</v>
      </c>
      <c r="B26">
        <v>284</v>
      </c>
      <c r="C26">
        <v>569</v>
      </c>
      <c r="D26">
        <v>2</v>
      </c>
      <c r="E26">
        <v>86238</v>
      </c>
      <c r="F26">
        <v>131388</v>
      </c>
      <c r="G26">
        <v>252</v>
      </c>
      <c r="H26">
        <v>252</v>
      </c>
      <c r="I26">
        <v>232</v>
      </c>
      <c r="J26">
        <v>241</v>
      </c>
      <c r="K26">
        <v>18.936</v>
      </c>
      <c r="L26">
        <v>4931.07</v>
      </c>
      <c r="M26">
        <v>156</v>
      </c>
      <c r="N26">
        <v>124</v>
      </c>
      <c r="O26">
        <v>477</v>
      </c>
      <c r="P26">
        <v>14003.4</v>
      </c>
      <c r="Q26">
        <v>292</v>
      </c>
      <c r="R26">
        <v>220</v>
      </c>
      <c r="S26">
        <v>551</v>
      </c>
      <c r="T26">
        <v>300</v>
      </c>
      <c r="U26">
        <v>9.4060000000000006</v>
      </c>
      <c r="V26">
        <v>509</v>
      </c>
      <c r="W26">
        <v>95.186000000000007</v>
      </c>
      <c r="X26">
        <v>3</v>
      </c>
      <c r="Y26">
        <v>1</v>
      </c>
      <c r="Z26">
        <v>207.17500000000001</v>
      </c>
      <c r="AA26" t="s">
        <v>56</v>
      </c>
      <c r="AB26">
        <v>0</v>
      </c>
      <c r="AC26">
        <v>0</v>
      </c>
    </row>
    <row r="27" spans="1:29" x14ac:dyDescent="0.2">
      <c r="A27">
        <v>67.272999999999996</v>
      </c>
      <c r="B27">
        <v>8</v>
      </c>
      <c r="C27">
        <v>16</v>
      </c>
      <c r="D27">
        <v>4</v>
      </c>
      <c r="E27">
        <v>858</v>
      </c>
      <c r="F27">
        <v>2577</v>
      </c>
      <c r="G27">
        <v>235</v>
      </c>
      <c r="H27">
        <v>235</v>
      </c>
      <c r="I27">
        <v>221</v>
      </c>
      <c r="J27">
        <v>232</v>
      </c>
      <c r="K27">
        <v>0.61499999999999999</v>
      </c>
      <c r="L27">
        <v>49.116999999999997</v>
      </c>
      <c r="M27">
        <v>10</v>
      </c>
      <c r="N27">
        <v>7</v>
      </c>
      <c r="O27">
        <v>28</v>
      </c>
      <c r="P27">
        <v>0.64200000000000002</v>
      </c>
      <c r="Q27">
        <v>5</v>
      </c>
      <c r="R27">
        <v>0</v>
      </c>
      <c r="S27">
        <v>0</v>
      </c>
      <c r="T27">
        <v>0</v>
      </c>
      <c r="U27">
        <v>0.02</v>
      </c>
      <c r="V27">
        <v>11</v>
      </c>
      <c r="W27">
        <v>1.4410000000000001</v>
      </c>
      <c r="X27">
        <v>3</v>
      </c>
      <c r="Y27">
        <v>1</v>
      </c>
      <c r="Z27">
        <v>2.0059999999999998</v>
      </c>
      <c r="AA27" t="s">
        <v>58</v>
      </c>
      <c r="AB27">
        <v>0</v>
      </c>
      <c r="AC27">
        <v>0</v>
      </c>
    </row>
    <row r="28" spans="1:29" x14ac:dyDescent="0.2">
      <c r="A28">
        <v>285724</v>
      </c>
      <c r="B28">
        <v>9935</v>
      </c>
      <c r="C28">
        <v>19871</v>
      </c>
      <c r="D28">
        <v>8</v>
      </c>
      <c r="E28">
        <v>3032451</v>
      </c>
      <c r="F28">
        <v>5748844</v>
      </c>
      <c r="G28">
        <v>280</v>
      </c>
      <c r="H28">
        <v>280</v>
      </c>
      <c r="I28">
        <v>260</v>
      </c>
      <c r="J28">
        <v>273</v>
      </c>
      <c r="K28">
        <v>775.23500000000001</v>
      </c>
      <c r="L28">
        <v>28219.7</v>
      </c>
      <c r="M28">
        <v>2867</v>
      </c>
      <c r="N28">
        <v>1215</v>
      </c>
      <c r="O28">
        <v>3083</v>
      </c>
      <c r="P28">
        <v>210123</v>
      </c>
      <c r="Q28">
        <v>3604</v>
      </c>
      <c r="R28">
        <v>3145</v>
      </c>
      <c r="S28">
        <v>3644</v>
      </c>
      <c r="T28">
        <v>36268</v>
      </c>
      <c r="U28">
        <v>609.34100000000001</v>
      </c>
      <c r="V28">
        <v>16827</v>
      </c>
      <c r="W28">
        <v>1039.96</v>
      </c>
      <c r="X28">
        <v>3</v>
      </c>
      <c r="Y28">
        <v>1</v>
      </c>
      <c r="Z28">
        <v>3406.48</v>
      </c>
      <c r="AA28" t="s">
        <v>59</v>
      </c>
      <c r="AB28">
        <v>0</v>
      </c>
      <c r="AC28">
        <v>0</v>
      </c>
    </row>
    <row r="29" spans="1:29" x14ac:dyDescent="0.2">
      <c r="A29">
        <v>170171</v>
      </c>
      <c r="B29">
        <v>2977</v>
      </c>
      <c r="C29">
        <v>5955</v>
      </c>
      <c r="D29">
        <v>6</v>
      </c>
      <c r="E29">
        <v>1210045</v>
      </c>
      <c r="F29">
        <v>1972169</v>
      </c>
      <c r="G29">
        <v>335</v>
      </c>
      <c r="H29">
        <v>335</v>
      </c>
      <c r="I29">
        <v>302</v>
      </c>
      <c r="J29">
        <v>320</v>
      </c>
      <c r="K29">
        <v>237.26</v>
      </c>
      <c r="L29">
        <v>51308.3</v>
      </c>
      <c r="M29">
        <v>2627</v>
      </c>
      <c r="N29">
        <v>1602</v>
      </c>
      <c r="O29">
        <v>5057</v>
      </c>
      <c r="P29">
        <v>100209</v>
      </c>
      <c r="Q29">
        <v>4165</v>
      </c>
      <c r="R29">
        <v>1081</v>
      </c>
      <c r="S29">
        <v>2019</v>
      </c>
      <c r="T29">
        <v>2720</v>
      </c>
      <c r="U29">
        <v>190.43299999999999</v>
      </c>
      <c r="V29">
        <v>4438</v>
      </c>
      <c r="W29">
        <v>2236.02</v>
      </c>
      <c r="X29">
        <v>3</v>
      </c>
      <c r="Y29">
        <v>1</v>
      </c>
      <c r="Z29">
        <v>1319.19</v>
      </c>
      <c r="AA29" t="s">
        <v>60</v>
      </c>
      <c r="AB29">
        <v>0</v>
      </c>
      <c r="AC29">
        <v>0</v>
      </c>
    </row>
    <row r="30" spans="1:29" x14ac:dyDescent="0.2">
      <c r="A30">
        <v>646.00599999999997</v>
      </c>
      <c r="B30">
        <v>17</v>
      </c>
      <c r="C30">
        <v>35</v>
      </c>
      <c r="D30">
        <v>4</v>
      </c>
      <c r="E30">
        <v>7137</v>
      </c>
      <c r="F30">
        <v>13224</v>
      </c>
      <c r="G30">
        <v>277</v>
      </c>
      <c r="H30">
        <v>277</v>
      </c>
      <c r="I30">
        <v>264</v>
      </c>
      <c r="J30">
        <v>276</v>
      </c>
      <c r="K30">
        <v>1.133</v>
      </c>
      <c r="L30">
        <v>504.95600000000002</v>
      </c>
      <c r="M30">
        <v>24</v>
      </c>
      <c r="N30">
        <v>18</v>
      </c>
      <c r="O30">
        <v>74</v>
      </c>
      <c r="P30">
        <v>23.324999999999999</v>
      </c>
      <c r="Q30">
        <v>9</v>
      </c>
      <c r="R30">
        <v>1</v>
      </c>
      <c r="S30">
        <v>1</v>
      </c>
      <c r="T30">
        <v>0</v>
      </c>
      <c r="U30">
        <v>0.10199999999999999</v>
      </c>
      <c r="V30">
        <v>20</v>
      </c>
      <c r="W30">
        <v>30.154</v>
      </c>
      <c r="X30">
        <v>3</v>
      </c>
      <c r="Y30">
        <v>1</v>
      </c>
      <c r="Z30">
        <v>3.6779999999999999</v>
      </c>
      <c r="AA30" t="s">
        <v>62</v>
      </c>
      <c r="AB30">
        <v>0</v>
      </c>
      <c r="AC30">
        <v>0</v>
      </c>
    </row>
    <row r="31" spans="1:29" x14ac:dyDescent="0.2">
      <c r="A31">
        <v>1841.83</v>
      </c>
      <c r="B31">
        <v>356</v>
      </c>
      <c r="C31">
        <v>713</v>
      </c>
      <c r="D31">
        <v>3</v>
      </c>
      <c r="E31">
        <v>51162</v>
      </c>
      <c r="F31">
        <v>127809</v>
      </c>
      <c r="G31">
        <v>255</v>
      </c>
      <c r="H31">
        <v>255</v>
      </c>
      <c r="I31">
        <v>235</v>
      </c>
      <c r="J31">
        <v>247</v>
      </c>
      <c r="K31">
        <v>18.600000000000001</v>
      </c>
      <c r="L31">
        <v>315.79500000000002</v>
      </c>
      <c r="M31">
        <v>107</v>
      </c>
      <c r="N31">
        <v>22</v>
      </c>
      <c r="O31">
        <v>83</v>
      </c>
      <c r="P31">
        <v>305.74900000000002</v>
      </c>
      <c r="Q31">
        <v>221</v>
      </c>
      <c r="R31">
        <v>20</v>
      </c>
      <c r="S31">
        <v>20</v>
      </c>
      <c r="T31">
        <v>376</v>
      </c>
      <c r="U31">
        <v>6.766</v>
      </c>
      <c r="V31">
        <v>486</v>
      </c>
      <c r="W31">
        <v>62.912999999999997</v>
      </c>
      <c r="X31">
        <v>3</v>
      </c>
      <c r="Y31">
        <v>1</v>
      </c>
      <c r="Z31">
        <v>192.84399999999999</v>
      </c>
      <c r="AA31" t="s">
        <v>63</v>
      </c>
      <c r="AB31">
        <v>0</v>
      </c>
      <c r="AC31">
        <v>0</v>
      </c>
    </row>
    <row r="32" spans="1:29" x14ac:dyDescent="0.2">
      <c r="A32">
        <v>1594.52</v>
      </c>
      <c r="B32">
        <v>147</v>
      </c>
      <c r="C32">
        <v>294</v>
      </c>
      <c r="D32">
        <v>6</v>
      </c>
      <c r="E32">
        <v>14490</v>
      </c>
      <c r="F32">
        <v>35610</v>
      </c>
      <c r="G32">
        <v>284</v>
      </c>
      <c r="H32">
        <v>284</v>
      </c>
      <c r="I32">
        <v>269</v>
      </c>
      <c r="J32">
        <v>279</v>
      </c>
      <c r="K32">
        <v>26.559000000000001</v>
      </c>
      <c r="L32">
        <v>1255.97</v>
      </c>
      <c r="M32">
        <v>111</v>
      </c>
      <c r="N32">
        <v>84</v>
      </c>
      <c r="O32">
        <v>235</v>
      </c>
      <c r="P32">
        <v>4.9160000000000004</v>
      </c>
      <c r="Q32">
        <v>14</v>
      </c>
      <c r="R32">
        <v>0</v>
      </c>
      <c r="S32">
        <v>0</v>
      </c>
      <c r="T32">
        <v>344</v>
      </c>
      <c r="U32">
        <v>2.6110000000000002</v>
      </c>
      <c r="V32">
        <v>288</v>
      </c>
      <c r="W32">
        <v>10.86</v>
      </c>
      <c r="X32">
        <v>3</v>
      </c>
      <c r="Y32">
        <v>1</v>
      </c>
      <c r="Z32">
        <v>2.3210000000000002</v>
      </c>
      <c r="AA32" t="s">
        <v>64</v>
      </c>
      <c r="AB32">
        <v>0</v>
      </c>
      <c r="AC32">
        <v>0</v>
      </c>
    </row>
    <row r="33" spans="1:29" x14ac:dyDescent="0.2">
      <c r="A33">
        <v>25490.6</v>
      </c>
      <c r="B33">
        <v>222</v>
      </c>
      <c r="C33">
        <v>445</v>
      </c>
      <c r="D33">
        <v>6</v>
      </c>
      <c r="E33">
        <v>42450</v>
      </c>
      <c r="F33">
        <v>86332</v>
      </c>
      <c r="G33">
        <v>285</v>
      </c>
      <c r="H33">
        <v>285</v>
      </c>
      <c r="I33">
        <v>261</v>
      </c>
      <c r="J33">
        <v>276</v>
      </c>
      <c r="K33">
        <v>22.832000000000001</v>
      </c>
      <c r="L33">
        <v>8163.23</v>
      </c>
      <c r="M33">
        <v>247</v>
      </c>
      <c r="N33">
        <v>167</v>
      </c>
      <c r="O33">
        <v>546</v>
      </c>
      <c r="P33">
        <v>16396</v>
      </c>
      <c r="Q33">
        <v>273</v>
      </c>
      <c r="R33">
        <v>84</v>
      </c>
      <c r="S33">
        <v>204</v>
      </c>
      <c r="T33">
        <v>225</v>
      </c>
      <c r="U33">
        <v>6.5119999999999996</v>
      </c>
      <c r="V33">
        <v>369</v>
      </c>
      <c r="W33">
        <v>106.111</v>
      </c>
      <c r="X33">
        <v>3</v>
      </c>
      <c r="Y33">
        <v>1</v>
      </c>
      <c r="Z33">
        <v>76.328999999999994</v>
      </c>
      <c r="AA33" t="s">
        <v>65</v>
      </c>
      <c r="AB33">
        <v>0</v>
      </c>
      <c r="AC33">
        <v>0</v>
      </c>
    </row>
    <row r="34" spans="1:29" x14ac:dyDescent="0.2">
      <c r="A34">
        <v>82.885999999999996</v>
      </c>
      <c r="B34">
        <v>13</v>
      </c>
      <c r="C34">
        <v>27</v>
      </c>
      <c r="D34">
        <v>3</v>
      </c>
      <c r="E34">
        <v>2377</v>
      </c>
      <c r="F34">
        <v>5886</v>
      </c>
      <c r="G34">
        <v>281</v>
      </c>
      <c r="H34">
        <v>281</v>
      </c>
      <c r="I34">
        <v>271</v>
      </c>
      <c r="J34">
        <v>279</v>
      </c>
      <c r="K34">
        <v>0.625</v>
      </c>
      <c r="L34">
        <v>26.463000000000001</v>
      </c>
      <c r="M34">
        <v>11</v>
      </c>
      <c r="N34">
        <v>5</v>
      </c>
      <c r="O34">
        <v>13</v>
      </c>
      <c r="P34">
        <v>12.582000000000001</v>
      </c>
      <c r="Q34">
        <v>8</v>
      </c>
      <c r="R34">
        <v>3</v>
      </c>
      <c r="S34">
        <v>4</v>
      </c>
      <c r="T34">
        <v>0</v>
      </c>
      <c r="U34">
        <v>3.6999999999999998E-2</v>
      </c>
      <c r="V34">
        <v>15</v>
      </c>
      <c r="W34">
        <v>4.49</v>
      </c>
      <c r="X34">
        <v>3</v>
      </c>
      <c r="Y34">
        <v>1</v>
      </c>
      <c r="Z34">
        <v>3.1560000000000001</v>
      </c>
      <c r="AA34" t="s">
        <v>66</v>
      </c>
      <c r="AB34">
        <v>0</v>
      </c>
      <c r="AC34">
        <v>0</v>
      </c>
    </row>
    <row r="35" spans="1:29" x14ac:dyDescent="0.2">
      <c r="A35">
        <v>3557.57</v>
      </c>
      <c r="B35">
        <v>46</v>
      </c>
      <c r="C35">
        <v>92</v>
      </c>
      <c r="D35">
        <v>6</v>
      </c>
      <c r="E35">
        <v>25313</v>
      </c>
      <c r="F35">
        <v>40059</v>
      </c>
      <c r="G35">
        <v>272</v>
      </c>
      <c r="H35">
        <v>272</v>
      </c>
      <c r="I35">
        <v>249</v>
      </c>
      <c r="J35">
        <v>266</v>
      </c>
      <c r="K35">
        <v>11.074</v>
      </c>
      <c r="L35">
        <v>1638.85</v>
      </c>
      <c r="M35">
        <v>44</v>
      </c>
      <c r="N35">
        <v>33</v>
      </c>
      <c r="O35">
        <v>153</v>
      </c>
      <c r="P35">
        <v>1546.1</v>
      </c>
      <c r="Q35">
        <v>34</v>
      </c>
      <c r="R35">
        <v>15</v>
      </c>
      <c r="S35">
        <v>38</v>
      </c>
      <c r="T35">
        <v>25</v>
      </c>
      <c r="U35">
        <v>0.70399999999999996</v>
      </c>
      <c r="V35">
        <v>59</v>
      </c>
      <c r="W35">
        <v>52.14</v>
      </c>
      <c r="X35">
        <v>3</v>
      </c>
      <c r="Y35">
        <v>1</v>
      </c>
      <c r="Z35">
        <v>13.192</v>
      </c>
      <c r="AA35" t="s">
        <v>67</v>
      </c>
      <c r="AB35">
        <v>0</v>
      </c>
      <c r="AC35">
        <v>0</v>
      </c>
    </row>
    <row r="36" spans="1:29" x14ac:dyDescent="0.2">
      <c r="A36">
        <f>AVERAGE(A1:A35)</f>
        <v>38742.612342857152</v>
      </c>
      <c r="B36">
        <f t="shared" ref="B36:Z36" si="0">AVERAGE(B1:B35)</f>
        <v>1639.4285714285713</v>
      </c>
      <c r="C36">
        <f t="shared" si="0"/>
        <v>3279.4857142857145</v>
      </c>
      <c r="D36">
        <f t="shared" si="0"/>
        <v>5.7428571428571429</v>
      </c>
      <c r="E36">
        <f t="shared" si="0"/>
        <v>350076.85714285716</v>
      </c>
      <c r="F36">
        <f t="shared" si="0"/>
        <v>693743.51428571425</v>
      </c>
      <c r="G36">
        <f t="shared" si="0"/>
        <v>272.8857142857143</v>
      </c>
      <c r="H36">
        <f t="shared" si="0"/>
        <v>272.8857142857143</v>
      </c>
      <c r="I36">
        <f t="shared" si="0"/>
        <v>254.91428571428571</v>
      </c>
      <c r="J36">
        <f t="shared" si="0"/>
        <v>266.37142857142857</v>
      </c>
      <c r="K36">
        <f t="shared" si="0"/>
        <v>133.17988571428572</v>
      </c>
      <c r="L36">
        <f t="shared" si="0"/>
        <v>8315.0184571428545</v>
      </c>
      <c r="M36">
        <f t="shared" si="0"/>
        <v>632.97142857142853</v>
      </c>
      <c r="N36">
        <f t="shared" si="0"/>
        <v>364.1142857142857</v>
      </c>
      <c r="O36">
        <f t="shared" si="0"/>
        <v>1071.1428571428571</v>
      </c>
      <c r="P36">
        <f t="shared" si="0"/>
        <v>24287.015628571426</v>
      </c>
      <c r="Q36">
        <f t="shared" si="0"/>
        <v>606.51428571428573</v>
      </c>
      <c r="R36">
        <f t="shared" si="0"/>
        <v>479.85714285714283</v>
      </c>
      <c r="S36">
        <f t="shared" si="0"/>
        <v>727.85714285714289</v>
      </c>
      <c r="T36">
        <f t="shared" si="0"/>
        <v>4547.0857142857139</v>
      </c>
      <c r="U36">
        <f t="shared" si="0"/>
        <v>72.81985714285716</v>
      </c>
      <c r="V36">
        <f t="shared" si="0"/>
        <v>2886</v>
      </c>
      <c r="W36">
        <f t="shared" si="0"/>
        <v>207.7004285714286</v>
      </c>
      <c r="X36">
        <f t="shared" si="0"/>
        <v>3</v>
      </c>
      <c r="Y36">
        <f t="shared" si="0"/>
        <v>1</v>
      </c>
      <c r="Z36">
        <f t="shared" si="0"/>
        <v>615.30397142857146</v>
      </c>
    </row>
    <row r="38" spans="1:29" x14ac:dyDescent="0.2">
      <c r="B38">
        <f>MAX(B1:B32)</f>
        <v>19871</v>
      </c>
    </row>
    <row r="40" spans="1:29" x14ac:dyDescent="0.2">
      <c r="A40" t="s">
        <v>75</v>
      </c>
    </row>
    <row r="48" spans="1:29" x14ac:dyDescent="0.2">
      <c r="A48">
        <v>600005</v>
      </c>
      <c r="B48">
        <v>14029</v>
      </c>
      <c r="C48">
        <v>28059</v>
      </c>
      <c r="D48">
        <v>3</v>
      </c>
      <c r="E48">
        <v>2233268</v>
      </c>
      <c r="F48">
        <v>4346609</v>
      </c>
      <c r="G48">
        <v>-1</v>
      </c>
      <c r="H48">
        <v>247</v>
      </c>
      <c r="I48">
        <v>228</v>
      </c>
      <c r="J48">
        <v>238</v>
      </c>
      <c r="K48">
        <v>805.34299999999996</v>
      </c>
      <c r="L48">
        <v>468496</v>
      </c>
      <c r="M48">
        <v>2747</v>
      </c>
      <c r="N48">
        <v>1274</v>
      </c>
      <c r="O48">
        <v>4920</v>
      </c>
      <c r="P48">
        <v>89011.5</v>
      </c>
      <c r="Q48">
        <v>5184</v>
      </c>
      <c r="R48">
        <v>3083</v>
      </c>
      <c r="S48">
        <v>3848</v>
      </c>
      <c r="T48">
        <v>26837</v>
      </c>
      <c r="U48">
        <v>497.07400000000001</v>
      </c>
      <c r="V48">
        <v>22846</v>
      </c>
      <c r="W48">
        <v>1021.27</v>
      </c>
      <c r="X48">
        <v>3</v>
      </c>
      <c r="Y48">
        <v>1</v>
      </c>
      <c r="Z48">
        <v>8191.36</v>
      </c>
      <c r="AA48" t="s">
        <v>28</v>
      </c>
      <c r="AB48">
        <v>0</v>
      </c>
      <c r="AC48">
        <v>0</v>
      </c>
    </row>
    <row r="49" spans="1:29" x14ac:dyDescent="0.2">
      <c r="A49">
        <v>5830.96</v>
      </c>
      <c r="B49">
        <v>419</v>
      </c>
      <c r="C49">
        <v>838</v>
      </c>
      <c r="D49">
        <v>5</v>
      </c>
      <c r="E49">
        <v>274738</v>
      </c>
      <c r="F49">
        <v>420997</v>
      </c>
      <c r="G49">
        <v>300</v>
      </c>
      <c r="H49">
        <v>300</v>
      </c>
      <c r="I49">
        <v>276</v>
      </c>
      <c r="J49">
        <v>292</v>
      </c>
      <c r="K49">
        <v>20.274000000000001</v>
      </c>
      <c r="L49">
        <v>1115.48</v>
      </c>
      <c r="M49">
        <v>58</v>
      </c>
      <c r="N49">
        <v>22</v>
      </c>
      <c r="O49">
        <v>79</v>
      </c>
      <c r="P49">
        <v>1456.42</v>
      </c>
      <c r="Q49">
        <v>91</v>
      </c>
      <c r="R49">
        <v>21</v>
      </c>
      <c r="S49">
        <v>48</v>
      </c>
      <c r="T49">
        <v>487</v>
      </c>
      <c r="U49">
        <v>7.298</v>
      </c>
      <c r="V49">
        <v>543</v>
      </c>
      <c r="W49">
        <v>133.90299999999999</v>
      </c>
      <c r="X49">
        <v>3</v>
      </c>
      <c r="Y49">
        <v>1</v>
      </c>
      <c r="Z49">
        <v>265.80200000000002</v>
      </c>
      <c r="AA49" t="s">
        <v>29</v>
      </c>
      <c r="AB49">
        <v>0</v>
      </c>
      <c r="AC49">
        <v>0</v>
      </c>
    </row>
    <row r="50" spans="1:29" x14ac:dyDescent="0.2">
      <c r="A50">
        <v>7258.88</v>
      </c>
      <c r="B50">
        <v>144</v>
      </c>
      <c r="C50">
        <v>289</v>
      </c>
      <c r="D50">
        <v>4</v>
      </c>
      <c r="E50">
        <v>33905</v>
      </c>
      <c r="F50">
        <v>69422</v>
      </c>
      <c r="G50">
        <v>254</v>
      </c>
      <c r="H50">
        <v>254</v>
      </c>
      <c r="I50">
        <v>228</v>
      </c>
      <c r="J50">
        <v>247</v>
      </c>
      <c r="K50">
        <v>16.8</v>
      </c>
      <c r="L50">
        <v>5480.48</v>
      </c>
      <c r="M50">
        <v>104</v>
      </c>
      <c r="N50">
        <v>75</v>
      </c>
      <c r="O50">
        <v>290</v>
      </c>
      <c r="P50">
        <v>1196.33</v>
      </c>
      <c r="Q50">
        <v>67</v>
      </c>
      <c r="R50">
        <v>30</v>
      </c>
      <c r="S50">
        <v>69</v>
      </c>
      <c r="T50">
        <v>242</v>
      </c>
      <c r="U50">
        <v>2.5870000000000002</v>
      </c>
      <c r="V50">
        <v>251</v>
      </c>
      <c r="W50">
        <v>51.902000000000001</v>
      </c>
      <c r="X50">
        <v>3</v>
      </c>
      <c r="Y50">
        <v>1</v>
      </c>
      <c r="Z50">
        <v>35.332999999999998</v>
      </c>
      <c r="AA50" t="s">
        <v>30</v>
      </c>
      <c r="AB50">
        <v>0</v>
      </c>
      <c r="AC50">
        <v>0</v>
      </c>
    </row>
    <row r="51" spans="1:29" x14ac:dyDescent="0.2">
      <c r="A51">
        <v>19.895</v>
      </c>
      <c r="B51">
        <v>6</v>
      </c>
      <c r="C51">
        <v>12</v>
      </c>
      <c r="D51">
        <v>3</v>
      </c>
      <c r="E51">
        <v>585</v>
      </c>
      <c r="F51">
        <v>2027</v>
      </c>
      <c r="G51">
        <v>227</v>
      </c>
      <c r="H51">
        <v>227</v>
      </c>
      <c r="I51">
        <v>223</v>
      </c>
      <c r="J51">
        <v>227</v>
      </c>
      <c r="K51">
        <v>0.34599999999999997</v>
      </c>
      <c r="L51">
        <v>9.4809999999999999</v>
      </c>
      <c r="M51">
        <v>11</v>
      </c>
      <c r="N51">
        <v>3</v>
      </c>
      <c r="O51">
        <v>6</v>
      </c>
      <c r="P51">
        <v>0.58199999999999996</v>
      </c>
      <c r="Q51">
        <v>3</v>
      </c>
      <c r="R51">
        <v>0</v>
      </c>
      <c r="S51">
        <v>0</v>
      </c>
      <c r="T51">
        <v>0</v>
      </c>
      <c r="U51">
        <v>1.2E-2</v>
      </c>
      <c r="V51">
        <v>9</v>
      </c>
      <c r="W51">
        <v>0.72599999999999998</v>
      </c>
      <c r="X51">
        <v>3</v>
      </c>
      <c r="Y51">
        <v>1</v>
      </c>
      <c r="Z51">
        <v>0.75</v>
      </c>
      <c r="AA51" t="s">
        <v>31</v>
      </c>
      <c r="AB51">
        <v>0</v>
      </c>
      <c r="AC51">
        <v>0</v>
      </c>
    </row>
    <row r="52" spans="1:29" x14ac:dyDescent="0.2">
      <c r="A52">
        <v>94.445999999999998</v>
      </c>
      <c r="B52">
        <v>8</v>
      </c>
      <c r="C52">
        <v>17</v>
      </c>
      <c r="D52">
        <v>3</v>
      </c>
      <c r="E52">
        <v>791</v>
      </c>
      <c r="F52">
        <v>2613</v>
      </c>
      <c r="G52">
        <v>264</v>
      </c>
      <c r="H52">
        <v>264</v>
      </c>
      <c r="I52">
        <v>249</v>
      </c>
      <c r="J52">
        <v>262</v>
      </c>
      <c r="K52">
        <v>0.45400000000000001</v>
      </c>
      <c r="L52">
        <v>75.581000000000003</v>
      </c>
      <c r="M52">
        <v>8</v>
      </c>
      <c r="N52">
        <v>6</v>
      </c>
      <c r="O52">
        <v>32</v>
      </c>
      <c r="P52">
        <v>2.1749999999999998</v>
      </c>
      <c r="Q52">
        <v>8</v>
      </c>
      <c r="R52">
        <v>0</v>
      </c>
      <c r="S52">
        <v>0</v>
      </c>
      <c r="T52">
        <v>0</v>
      </c>
      <c r="U52">
        <v>2.1000000000000001E-2</v>
      </c>
      <c r="V52">
        <v>10</v>
      </c>
      <c r="W52">
        <v>1.4359999999999999</v>
      </c>
      <c r="X52">
        <v>3</v>
      </c>
      <c r="Y52">
        <v>1</v>
      </c>
      <c r="Z52">
        <v>2.3559999999999999</v>
      </c>
      <c r="AA52" t="s">
        <v>32</v>
      </c>
      <c r="AB52">
        <v>0</v>
      </c>
      <c r="AC52">
        <v>0</v>
      </c>
    </row>
    <row r="53" spans="1:29" x14ac:dyDescent="0.2">
      <c r="A53">
        <v>6577.26</v>
      </c>
      <c r="B53">
        <v>392</v>
      </c>
      <c r="C53">
        <v>785</v>
      </c>
      <c r="D53">
        <v>4</v>
      </c>
      <c r="E53">
        <v>67750</v>
      </c>
      <c r="F53">
        <v>129210</v>
      </c>
      <c r="G53">
        <v>285</v>
      </c>
      <c r="H53">
        <v>285</v>
      </c>
      <c r="I53">
        <v>269</v>
      </c>
      <c r="J53">
        <v>278</v>
      </c>
      <c r="K53">
        <v>30.02</v>
      </c>
      <c r="L53">
        <v>3562.63</v>
      </c>
      <c r="M53">
        <v>234</v>
      </c>
      <c r="N53">
        <v>180</v>
      </c>
      <c r="O53">
        <v>588</v>
      </c>
      <c r="P53">
        <v>1829.89</v>
      </c>
      <c r="Q53">
        <v>133</v>
      </c>
      <c r="R53">
        <v>71</v>
      </c>
      <c r="S53">
        <v>141</v>
      </c>
      <c r="T53">
        <v>1028</v>
      </c>
      <c r="U53">
        <v>11.676</v>
      </c>
      <c r="V53">
        <v>768</v>
      </c>
      <c r="W53">
        <v>48.796999999999997</v>
      </c>
      <c r="X53">
        <v>3</v>
      </c>
      <c r="Y53">
        <v>1</v>
      </c>
      <c r="Z53">
        <v>67.846999999999994</v>
      </c>
      <c r="AA53" t="s">
        <v>33</v>
      </c>
      <c r="AB53">
        <v>0</v>
      </c>
      <c r="AC53">
        <v>0</v>
      </c>
    </row>
    <row r="54" spans="1:29" x14ac:dyDescent="0.2">
      <c r="A54">
        <v>11472.9</v>
      </c>
      <c r="B54">
        <v>326</v>
      </c>
      <c r="C54">
        <v>653</v>
      </c>
      <c r="D54">
        <v>22</v>
      </c>
      <c r="E54">
        <v>41958</v>
      </c>
      <c r="F54">
        <v>93385</v>
      </c>
      <c r="G54">
        <v>266</v>
      </c>
      <c r="H54">
        <v>266</v>
      </c>
      <c r="I54">
        <v>243</v>
      </c>
      <c r="J54">
        <v>258</v>
      </c>
      <c r="K54">
        <v>43.591000000000001</v>
      </c>
      <c r="L54">
        <v>7191.34</v>
      </c>
      <c r="M54">
        <v>650</v>
      </c>
      <c r="N54">
        <v>472</v>
      </c>
      <c r="O54">
        <v>1339</v>
      </c>
      <c r="P54">
        <v>3461.27</v>
      </c>
      <c r="Q54">
        <v>300</v>
      </c>
      <c r="R54">
        <v>86</v>
      </c>
      <c r="S54">
        <v>159</v>
      </c>
      <c r="T54">
        <v>1203</v>
      </c>
      <c r="U54">
        <v>15.547000000000001</v>
      </c>
      <c r="V54">
        <v>645</v>
      </c>
      <c r="W54">
        <v>54.680999999999997</v>
      </c>
      <c r="X54">
        <v>3</v>
      </c>
      <c r="Y54">
        <v>1</v>
      </c>
      <c r="Z54">
        <v>5.601</v>
      </c>
      <c r="AA54" t="s">
        <v>34</v>
      </c>
      <c r="AB54">
        <v>0</v>
      </c>
      <c r="AC54">
        <v>0</v>
      </c>
    </row>
    <row r="55" spans="1:29" x14ac:dyDescent="0.2">
      <c r="A55">
        <v>314005</v>
      </c>
      <c r="B55">
        <v>551</v>
      </c>
      <c r="C55">
        <v>1102</v>
      </c>
      <c r="D55">
        <v>4</v>
      </c>
      <c r="E55">
        <v>158920</v>
      </c>
      <c r="F55">
        <v>284082</v>
      </c>
      <c r="G55">
        <v>274</v>
      </c>
      <c r="H55">
        <v>274</v>
      </c>
      <c r="I55">
        <v>251</v>
      </c>
      <c r="J55">
        <v>265</v>
      </c>
      <c r="K55">
        <v>51.055999999999997</v>
      </c>
      <c r="L55">
        <v>10609.2</v>
      </c>
      <c r="M55">
        <v>570</v>
      </c>
      <c r="N55">
        <v>287</v>
      </c>
      <c r="O55">
        <v>884</v>
      </c>
      <c r="P55">
        <v>300702</v>
      </c>
      <c r="Q55">
        <v>1216</v>
      </c>
      <c r="R55">
        <v>749</v>
      </c>
      <c r="S55">
        <v>1242</v>
      </c>
      <c r="T55">
        <v>464</v>
      </c>
      <c r="U55">
        <v>29.393999999999998</v>
      </c>
      <c r="V55">
        <v>1022</v>
      </c>
      <c r="W55">
        <v>352.55399999999997</v>
      </c>
      <c r="X55">
        <v>3</v>
      </c>
      <c r="Y55">
        <v>1</v>
      </c>
      <c r="Z55">
        <v>368.77199999999999</v>
      </c>
      <c r="AA55" t="s">
        <v>35</v>
      </c>
      <c r="AB55">
        <v>0</v>
      </c>
      <c r="AC55">
        <v>0</v>
      </c>
    </row>
    <row r="56" spans="1:29" x14ac:dyDescent="0.2">
      <c r="A56">
        <v>92578.1</v>
      </c>
      <c r="B56">
        <v>1943</v>
      </c>
      <c r="C56">
        <v>3887</v>
      </c>
      <c r="D56">
        <v>5</v>
      </c>
      <c r="E56">
        <v>233564</v>
      </c>
      <c r="F56">
        <v>486797</v>
      </c>
      <c r="G56">
        <v>257</v>
      </c>
      <c r="H56">
        <v>257</v>
      </c>
      <c r="I56">
        <v>238</v>
      </c>
      <c r="J56">
        <v>244</v>
      </c>
      <c r="K56">
        <v>395.95400000000001</v>
      </c>
      <c r="L56">
        <v>81026.8</v>
      </c>
      <c r="M56">
        <v>4764</v>
      </c>
      <c r="N56">
        <v>3703</v>
      </c>
      <c r="O56">
        <v>12132</v>
      </c>
      <c r="P56">
        <v>6995.83</v>
      </c>
      <c r="Q56">
        <v>698</v>
      </c>
      <c r="R56">
        <v>431</v>
      </c>
      <c r="S56">
        <v>756</v>
      </c>
      <c r="T56">
        <v>2697</v>
      </c>
      <c r="U56">
        <v>142.137</v>
      </c>
      <c r="V56">
        <v>3853</v>
      </c>
      <c r="W56">
        <v>315.37400000000002</v>
      </c>
      <c r="X56">
        <v>3</v>
      </c>
      <c r="Y56">
        <v>1</v>
      </c>
      <c r="Z56">
        <v>26.324000000000002</v>
      </c>
      <c r="AA56" t="s">
        <v>36</v>
      </c>
      <c r="AB56">
        <v>0</v>
      </c>
      <c r="AC56">
        <v>0</v>
      </c>
    </row>
    <row r="57" spans="1:29" x14ac:dyDescent="0.2">
      <c r="A57">
        <v>600010</v>
      </c>
      <c r="B57">
        <v>137473</v>
      </c>
      <c r="C57">
        <v>274947</v>
      </c>
      <c r="D57">
        <v>5</v>
      </c>
      <c r="E57">
        <v>35331244</v>
      </c>
      <c r="F57">
        <v>72950039</v>
      </c>
      <c r="G57">
        <v>-1</v>
      </c>
      <c r="H57">
        <v>255</v>
      </c>
      <c r="I57">
        <v>231</v>
      </c>
      <c r="J57">
        <v>243</v>
      </c>
      <c r="K57">
        <v>5978.5</v>
      </c>
      <c r="L57">
        <v>23176</v>
      </c>
      <c r="M57">
        <v>6642</v>
      </c>
      <c r="N57">
        <v>1485</v>
      </c>
      <c r="O57">
        <v>3378</v>
      </c>
      <c r="P57">
        <v>47130.3</v>
      </c>
      <c r="Q57">
        <v>15860</v>
      </c>
      <c r="R57">
        <v>5190</v>
      </c>
      <c r="S57">
        <v>5190</v>
      </c>
      <c r="T57">
        <v>288157</v>
      </c>
      <c r="U57">
        <v>5812.3</v>
      </c>
      <c r="V57">
        <v>184296</v>
      </c>
      <c r="W57">
        <v>2297.11</v>
      </c>
      <c r="X57">
        <v>3</v>
      </c>
      <c r="Y57">
        <v>1</v>
      </c>
      <c r="Z57">
        <v>69893</v>
      </c>
      <c r="AA57" t="s">
        <v>37</v>
      </c>
      <c r="AB57">
        <v>0</v>
      </c>
      <c r="AC57">
        <v>0</v>
      </c>
    </row>
    <row r="58" spans="1:29" x14ac:dyDescent="0.2">
      <c r="A58">
        <v>600024</v>
      </c>
      <c r="B58">
        <v>2212</v>
      </c>
      <c r="C58">
        <v>4425</v>
      </c>
      <c r="D58">
        <v>6</v>
      </c>
      <c r="E58">
        <v>465904</v>
      </c>
      <c r="F58">
        <v>896153</v>
      </c>
      <c r="G58">
        <v>-1</v>
      </c>
      <c r="H58">
        <v>281</v>
      </c>
      <c r="I58">
        <v>264</v>
      </c>
      <c r="J58">
        <v>273</v>
      </c>
      <c r="K58">
        <v>175.99100000000001</v>
      </c>
      <c r="L58">
        <v>246058</v>
      </c>
      <c r="M58">
        <v>1172</v>
      </c>
      <c r="N58">
        <v>739</v>
      </c>
      <c r="O58">
        <v>2779</v>
      </c>
      <c r="P58">
        <v>345403</v>
      </c>
      <c r="Q58">
        <v>3123</v>
      </c>
      <c r="R58">
        <v>2388</v>
      </c>
      <c r="S58">
        <v>4647</v>
      </c>
      <c r="T58">
        <v>3928</v>
      </c>
      <c r="U58">
        <v>109.524</v>
      </c>
      <c r="V58">
        <v>3729</v>
      </c>
      <c r="W58">
        <v>533.52700000000004</v>
      </c>
      <c r="X58">
        <v>3</v>
      </c>
      <c r="Y58">
        <v>1</v>
      </c>
      <c r="Z58">
        <v>1382.73</v>
      </c>
      <c r="AA58" t="s">
        <v>38</v>
      </c>
      <c r="AB58">
        <v>0</v>
      </c>
      <c r="AC58">
        <v>0</v>
      </c>
    </row>
    <row r="59" spans="1:29" x14ac:dyDescent="0.2">
      <c r="A59">
        <v>5311.35</v>
      </c>
      <c r="B59">
        <v>305</v>
      </c>
      <c r="C59">
        <v>611</v>
      </c>
      <c r="D59">
        <v>6</v>
      </c>
      <c r="E59">
        <v>72733</v>
      </c>
      <c r="F59">
        <v>132206</v>
      </c>
      <c r="G59">
        <v>285</v>
      </c>
      <c r="H59">
        <v>285</v>
      </c>
      <c r="I59">
        <v>253</v>
      </c>
      <c r="J59">
        <v>276</v>
      </c>
      <c r="K59">
        <v>144.93199999999999</v>
      </c>
      <c r="L59">
        <v>2387.02</v>
      </c>
      <c r="M59">
        <v>260</v>
      </c>
      <c r="N59">
        <v>153</v>
      </c>
      <c r="O59">
        <v>481</v>
      </c>
      <c r="P59">
        <v>1547.18</v>
      </c>
      <c r="Q59">
        <v>259</v>
      </c>
      <c r="R59">
        <v>108</v>
      </c>
      <c r="S59">
        <v>166</v>
      </c>
      <c r="T59">
        <v>453</v>
      </c>
      <c r="U59">
        <v>8.2189999999999994</v>
      </c>
      <c r="V59">
        <v>498</v>
      </c>
      <c r="W59">
        <v>110.029</v>
      </c>
      <c r="X59">
        <v>3</v>
      </c>
      <c r="Y59">
        <v>1</v>
      </c>
      <c r="Z59">
        <v>89.051000000000002</v>
      </c>
      <c r="AA59" t="s">
        <v>39</v>
      </c>
      <c r="AB59">
        <v>0</v>
      </c>
      <c r="AC59">
        <v>0</v>
      </c>
    </row>
    <row r="60" spans="1:29" x14ac:dyDescent="0.2">
      <c r="A60">
        <v>286.44499999999999</v>
      </c>
      <c r="B60">
        <v>45</v>
      </c>
      <c r="C60">
        <v>91</v>
      </c>
      <c r="D60">
        <v>4</v>
      </c>
      <c r="E60">
        <v>3073</v>
      </c>
      <c r="F60">
        <v>9184</v>
      </c>
      <c r="G60">
        <v>265</v>
      </c>
      <c r="H60">
        <v>265</v>
      </c>
      <c r="I60">
        <v>247</v>
      </c>
      <c r="J60">
        <v>259</v>
      </c>
      <c r="K60">
        <v>5.032</v>
      </c>
      <c r="L60">
        <v>169.64400000000001</v>
      </c>
      <c r="M60">
        <v>39</v>
      </c>
      <c r="N60">
        <v>24</v>
      </c>
      <c r="O60">
        <v>69</v>
      </c>
      <c r="P60">
        <v>9.2279999999999998</v>
      </c>
      <c r="Q60">
        <v>23</v>
      </c>
      <c r="R60">
        <v>1</v>
      </c>
      <c r="S60">
        <v>1</v>
      </c>
      <c r="T60">
        <v>39</v>
      </c>
      <c r="U60">
        <v>0.40200000000000002</v>
      </c>
      <c r="V60">
        <v>75</v>
      </c>
      <c r="W60">
        <v>6.7690000000000001</v>
      </c>
      <c r="X60">
        <v>3</v>
      </c>
      <c r="Y60">
        <v>1</v>
      </c>
      <c r="Z60">
        <v>9.3170000000000002</v>
      </c>
      <c r="AA60" t="s">
        <v>40</v>
      </c>
      <c r="AB60">
        <v>0</v>
      </c>
      <c r="AC60">
        <v>0</v>
      </c>
    </row>
    <row r="61" spans="1:29" x14ac:dyDescent="0.2">
      <c r="A61">
        <v>1317.16</v>
      </c>
      <c r="B61">
        <v>337</v>
      </c>
      <c r="C61">
        <v>675</v>
      </c>
      <c r="D61">
        <v>6</v>
      </c>
      <c r="E61">
        <v>32652</v>
      </c>
      <c r="F61">
        <v>87410</v>
      </c>
      <c r="G61">
        <v>260</v>
      </c>
      <c r="H61">
        <v>260</v>
      </c>
      <c r="I61">
        <v>242</v>
      </c>
      <c r="J61">
        <v>253</v>
      </c>
      <c r="K61">
        <v>20.763000000000002</v>
      </c>
      <c r="L61">
        <v>153.322</v>
      </c>
      <c r="M61">
        <v>70</v>
      </c>
      <c r="N61">
        <v>18</v>
      </c>
      <c r="O61">
        <v>49</v>
      </c>
      <c r="P61">
        <v>143.227</v>
      </c>
      <c r="Q61">
        <v>60</v>
      </c>
      <c r="R61">
        <v>6</v>
      </c>
      <c r="S61">
        <v>6</v>
      </c>
      <c r="T61">
        <v>477</v>
      </c>
      <c r="U61">
        <v>3.94</v>
      </c>
      <c r="V61">
        <v>487</v>
      </c>
      <c r="W61">
        <v>25.565999999999999</v>
      </c>
      <c r="X61">
        <v>3</v>
      </c>
      <c r="Y61">
        <v>1</v>
      </c>
      <c r="Z61">
        <v>147.95500000000001</v>
      </c>
      <c r="AA61" t="s">
        <v>41</v>
      </c>
      <c r="AB61">
        <v>0</v>
      </c>
      <c r="AC61">
        <v>0</v>
      </c>
    </row>
    <row r="62" spans="1:29" x14ac:dyDescent="0.2">
      <c r="A62">
        <v>2933.64</v>
      </c>
      <c r="B62">
        <v>290</v>
      </c>
      <c r="C62">
        <v>580</v>
      </c>
      <c r="D62">
        <v>5</v>
      </c>
      <c r="E62">
        <v>102811</v>
      </c>
      <c r="F62">
        <v>183504</v>
      </c>
      <c r="G62">
        <v>260</v>
      </c>
      <c r="H62">
        <v>260</v>
      </c>
      <c r="I62">
        <v>246</v>
      </c>
      <c r="J62">
        <v>254</v>
      </c>
      <c r="K62">
        <v>19.565999999999999</v>
      </c>
      <c r="L62">
        <v>495.995</v>
      </c>
      <c r="M62">
        <v>217</v>
      </c>
      <c r="N62">
        <v>54</v>
      </c>
      <c r="O62">
        <v>112</v>
      </c>
      <c r="P62">
        <v>813.37099999999998</v>
      </c>
      <c r="Q62">
        <v>129</v>
      </c>
      <c r="R62">
        <v>13</v>
      </c>
      <c r="S62">
        <v>15</v>
      </c>
      <c r="T62">
        <v>464</v>
      </c>
      <c r="U62">
        <v>9.3889999999999993</v>
      </c>
      <c r="V62">
        <v>499</v>
      </c>
      <c r="W62">
        <v>110.295</v>
      </c>
      <c r="X62">
        <v>3</v>
      </c>
      <c r="Y62">
        <v>1</v>
      </c>
      <c r="Z62">
        <v>74.072999999999993</v>
      </c>
      <c r="AA62" t="s">
        <v>42</v>
      </c>
      <c r="AB62">
        <v>0</v>
      </c>
      <c r="AC62">
        <v>0</v>
      </c>
    </row>
    <row r="63" spans="1:29" x14ac:dyDescent="0.2">
      <c r="A63">
        <v>4497.53</v>
      </c>
      <c r="B63">
        <v>236</v>
      </c>
      <c r="C63">
        <v>473</v>
      </c>
      <c r="D63">
        <v>3</v>
      </c>
      <c r="E63">
        <v>325695</v>
      </c>
      <c r="F63">
        <v>462014</v>
      </c>
      <c r="G63">
        <v>248</v>
      </c>
      <c r="H63">
        <v>248</v>
      </c>
      <c r="I63">
        <v>232</v>
      </c>
      <c r="J63">
        <v>240</v>
      </c>
      <c r="K63">
        <v>9.1750000000000007</v>
      </c>
      <c r="L63">
        <v>389.52199999999999</v>
      </c>
      <c r="M63">
        <v>62</v>
      </c>
      <c r="N63">
        <v>10</v>
      </c>
      <c r="O63">
        <v>30</v>
      </c>
      <c r="P63">
        <v>705.42200000000003</v>
      </c>
      <c r="Q63">
        <v>68</v>
      </c>
      <c r="R63">
        <v>20</v>
      </c>
      <c r="S63">
        <v>20</v>
      </c>
      <c r="T63">
        <v>200</v>
      </c>
      <c r="U63">
        <v>6.4039999999999999</v>
      </c>
      <c r="V63">
        <v>258</v>
      </c>
      <c r="W63">
        <v>230.755</v>
      </c>
      <c r="X63">
        <v>3</v>
      </c>
      <c r="Y63">
        <v>1</v>
      </c>
      <c r="Z63">
        <v>87.587000000000003</v>
      </c>
      <c r="AA63" t="s">
        <v>43</v>
      </c>
      <c r="AB63">
        <v>0</v>
      </c>
      <c r="AC63">
        <v>0</v>
      </c>
    </row>
    <row r="64" spans="1:29" x14ac:dyDescent="0.2">
      <c r="A64">
        <v>2021.01</v>
      </c>
      <c r="B64">
        <v>71</v>
      </c>
      <c r="C64">
        <v>142</v>
      </c>
      <c r="D64">
        <v>6</v>
      </c>
      <c r="E64">
        <v>11758</v>
      </c>
      <c r="F64">
        <v>25640</v>
      </c>
      <c r="G64">
        <v>299</v>
      </c>
      <c r="H64">
        <v>299</v>
      </c>
      <c r="I64">
        <v>279</v>
      </c>
      <c r="J64">
        <v>293</v>
      </c>
      <c r="K64">
        <v>4.165</v>
      </c>
      <c r="L64">
        <v>664.41700000000003</v>
      </c>
      <c r="M64">
        <v>49</v>
      </c>
      <c r="N64">
        <v>29</v>
      </c>
      <c r="O64">
        <v>101</v>
      </c>
      <c r="P64">
        <v>1131.94</v>
      </c>
      <c r="Q64">
        <v>41</v>
      </c>
      <c r="R64">
        <v>22</v>
      </c>
      <c r="S64">
        <v>31</v>
      </c>
      <c r="T64">
        <v>50</v>
      </c>
      <c r="U64">
        <v>0.52</v>
      </c>
      <c r="V64">
        <v>103</v>
      </c>
      <c r="W64">
        <v>16.753</v>
      </c>
      <c r="X64">
        <v>3</v>
      </c>
      <c r="Y64">
        <v>1</v>
      </c>
      <c r="Z64">
        <v>15.756</v>
      </c>
      <c r="AA64" t="s">
        <v>44</v>
      </c>
      <c r="AB64">
        <v>0</v>
      </c>
      <c r="AC64">
        <v>0</v>
      </c>
    </row>
    <row r="65" spans="1:29" x14ac:dyDescent="0.2">
      <c r="A65">
        <v>337.73099999999999</v>
      </c>
      <c r="B65">
        <v>13</v>
      </c>
      <c r="C65">
        <v>26</v>
      </c>
      <c r="D65">
        <v>8</v>
      </c>
      <c r="E65">
        <v>1764</v>
      </c>
      <c r="F65">
        <v>4444</v>
      </c>
      <c r="G65">
        <v>277</v>
      </c>
      <c r="H65">
        <v>277</v>
      </c>
      <c r="I65">
        <v>267</v>
      </c>
      <c r="J65">
        <v>277</v>
      </c>
      <c r="K65">
        <v>0.57399999999999995</v>
      </c>
      <c r="L65">
        <v>247.47499999999999</v>
      </c>
      <c r="M65">
        <v>11</v>
      </c>
      <c r="N65">
        <v>6</v>
      </c>
      <c r="O65">
        <v>18</v>
      </c>
      <c r="P65">
        <v>53.865000000000002</v>
      </c>
      <c r="Q65">
        <v>10</v>
      </c>
      <c r="R65">
        <v>6</v>
      </c>
      <c r="S65">
        <v>10</v>
      </c>
      <c r="T65">
        <v>0</v>
      </c>
      <c r="U65">
        <v>3.5000000000000003E-2</v>
      </c>
      <c r="V65">
        <v>14</v>
      </c>
      <c r="W65">
        <v>3.004</v>
      </c>
      <c r="X65">
        <v>3</v>
      </c>
      <c r="Y65">
        <v>1</v>
      </c>
      <c r="Z65">
        <v>4.9560000000000004</v>
      </c>
      <c r="AA65" t="s">
        <v>45</v>
      </c>
      <c r="AB65">
        <v>0</v>
      </c>
      <c r="AC65">
        <v>0</v>
      </c>
    </row>
    <row r="66" spans="1:29" x14ac:dyDescent="0.2">
      <c r="A66">
        <v>249910</v>
      </c>
      <c r="B66">
        <v>19871</v>
      </c>
      <c r="C66">
        <v>39742</v>
      </c>
      <c r="D66">
        <v>5</v>
      </c>
      <c r="E66">
        <v>3245214</v>
      </c>
      <c r="F66">
        <v>7084303</v>
      </c>
      <c r="G66">
        <v>321</v>
      </c>
      <c r="H66">
        <v>321</v>
      </c>
      <c r="I66">
        <v>299</v>
      </c>
      <c r="J66">
        <v>311</v>
      </c>
      <c r="K66">
        <v>1485.5</v>
      </c>
      <c r="L66">
        <v>28777.200000000001</v>
      </c>
      <c r="M66">
        <v>2163</v>
      </c>
      <c r="N66">
        <v>1082</v>
      </c>
      <c r="O66">
        <v>2808</v>
      </c>
      <c r="P66">
        <v>152346</v>
      </c>
      <c r="Q66">
        <v>5108</v>
      </c>
      <c r="R66">
        <v>9879</v>
      </c>
      <c r="S66">
        <v>15112</v>
      </c>
      <c r="T66">
        <v>56728</v>
      </c>
      <c r="U66">
        <v>770.68299999999999</v>
      </c>
      <c r="V66">
        <v>36314</v>
      </c>
      <c r="W66">
        <v>707.81899999999996</v>
      </c>
      <c r="X66">
        <v>3</v>
      </c>
      <c r="Y66">
        <v>1</v>
      </c>
      <c r="Z66">
        <v>10751.2</v>
      </c>
      <c r="AA66" t="s">
        <v>46</v>
      </c>
      <c r="AB66">
        <v>0</v>
      </c>
      <c r="AC66">
        <v>0</v>
      </c>
    </row>
    <row r="67" spans="1:29" x14ac:dyDescent="0.2">
      <c r="A67">
        <v>46195.8</v>
      </c>
      <c r="B67">
        <v>3417</v>
      </c>
      <c r="C67">
        <v>6835</v>
      </c>
      <c r="D67">
        <v>20</v>
      </c>
      <c r="E67">
        <v>526252</v>
      </c>
      <c r="F67">
        <v>1135579</v>
      </c>
      <c r="G67">
        <v>315</v>
      </c>
      <c r="H67">
        <v>315</v>
      </c>
      <c r="I67">
        <v>293</v>
      </c>
      <c r="J67">
        <v>306</v>
      </c>
      <c r="K67">
        <v>243.16900000000001</v>
      </c>
      <c r="L67">
        <v>15411.9</v>
      </c>
      <c r="M67">
        <v>1731</v>
      </c>
      <c r="N67">
        <v>1110</v>
      </c>
      <c r="O67">
        <v>3228</v>
      </c>
      <c r="P67">
        <v>20573.400000000001</v>
      </c>
      <c r="Q67">
        <v>986</v>
      </c>
      <c r="R67">
        <v>274</v>
      </c>
      <c r="S67">
        <v>646</v>
      </c>
      <c r="T67">
        <v>10606</v>
      </c>
      <c r="U67">
        <v>131.685</v>
      </c>
      <c r="V67">
        <v>6211</v>
      </c>
      <c r="W67">
        <v>248.48</v>
      </c>
      <c r="X67">
        <v>3</v>
      </c>
      <c r="Y67">
        <v>1</v>
      </c>
      <c r="Z67">
        <v>1318.09</v>
      </c>
      <c r="AA67" t="s">
        <v>47</v>
      </c>
      <c r="AB67">
        <v>0</v>
      </c>
      <c r="AC67">
        <v>0</v>
      </c>
    </row>
    <row r="68" spans="1:29" x14ac:dyDescent="0.2">
      <c r="A68">
        <v>15871.5</v>
      </c>
      <c r="B68">
        <v>909</v>
      </c>
      <c r="C68">
        <v>1819</v>
      </c>
      <c r="D68">
        <v>4</v>
      </c>
      <c r="E68">
        <v>204361</v>
      </c>
      <c r="F68">
        <v>391185</v>
      </c>
      <c r="G68">
        <v>287</v>
      </c>
      <c r="H68">
        <v>287</v>
      </c>
      <c r="I68">
        <v>272</v>
      </c>
      <c r="J68">
        <v>280</v>
      </c>
      <c r="K68">
        <v>49.972000000000001</v>
      </c>
      <c r="L68">
        <v>10980</v>
      </c>
      <c r="M68">
        <v>262</v>
      </c>
      <c r="N68">
        <v>120</v>
      </c>
      <c r="O68">
        <v>352</v>
      </c>
      <c r="P68">
        <v>1231.04</v>
      </c>
      <c r="Q68">
        <v>246</v>
      </c>
      <c r="R68">
        <v>29</v>
      </c>
      <c r="S68">
        <v>47</v>
      </c>
      <c r="T68">
        <v>1336</v>
      </c>
      <c r="U68">
        <v>17.283999999999999</v>
      </c>
      <c r="V68">
        <v>1436</v>
      </c>
      <c r="W68">
        <v>198.023</v>
      </c>
      <c r="X68">
        <v>3</v>
      </c>
      <c r="Y68">
        <v>1</v>
      </c>
      <c r="Z68">
        <v>435.06900000000002</v>
      </c>
      <c r="AA68" t="s">
        <v>48</v>
      </c>
      <c r="AB68">
        <v>0</v>
      </c>
      <c r="AC68">
        <v>0</v>
      </c>
    </row>
    <row r="69" spans="1:29" x14ac:dyDescent="0.2">
      <c r="A69">
        <v>295.37299999999999</v>
      </c>
      <c r="B69">
        <v>22</v>
      </c>
      <c r="C69">
        <v>44</v>
      </c>
      <c r="D69">
        <v>1</v>
      </c>
      <c r="E69">
        <v>3105</v>
      </c>
      <c r="F69">
        <v>7519</v>
      </c>
      <c r="G69">
        <v>224</v>
      </c>
      <c r="H69">
        <v>224</v>
      </c>
      <c r="I69">
        <v>213</v>
      </c>
      <c r="J69">
        <v>219</v>
      </c>
      <c r="K69">
        <v>1.24</v>
      </c>
      <c r="L69">
        <v>232.05</v>
      </c>
      <c r="M69">
        <v>26</v>
      </c>
      <c r="N69">
        <v>14</v>
      </c>
      <c r="O69">
        <v>54</v>
      </c>
      <c r="P69">
        <v>9.5809999999999995</v>
      </c>
      <c r="Q69">
        <v>5</v>
      </c>
      <c r="R69">
        <v>0</v>
      </c>
      <c r="S69">
        <v>0</v>
      </c>
      <c r="T69">
        <v>10</v>
      </c>
      <c r="U69">
        <v>0.17799999999999999</v>
      </c>
      <c r="V69">
        <v>38</v>
      </c>
      <c r="W69">
        <v>5.859</v>
      </c>
      <c r="X69">
        <v>3</v>
      </c>
      <c r="Y69">
        <v>1</v>
      </c>
      <c r="Z69">
        <v>2.645</v>
      </c>
      <c r="AA69" t="s">
        <v>49</v>
      </c>
      <c r="AB69">
        <v>0</v>
      </c>
      <c r="AC69">
        <v>0</v>
      </c>
    </row>
    <row r="70" spans="1:29" x14ac:dyDescent="0.2">
      <c r="A70">
        <v>73247.7</v>
      </c>
      <c r="B70">
        <v>12770</v>
      </c>
      <c r="C70">
        <v>25541</v>
      </c>
      <c r="D70">
        <v>10</v>
      </c>
      <c r="E70">
        <v>2200679</v>
      </c>
      <c r="F70">
        <v>4575255</v>
      </c>
      <c r="G70">
        <v>279</v>
      </c>
      <c r="H70">
        <v>279</v>
      </c>
      <c r="I70">
        <v>256</v>
      </c>
      <c r="J70">
        <v>269</v>
      </c>
      <c r="K70">
        <v>911.34699999999998</v>
      </c>
      <c r="L70">
        <v>24408.3</v>
      </c>
      <c r="M70">
        <v>4335</v>
      </c>
      <c r="N70">
        <v>1992</v>
      </c>
      <c r="O70">
        <v>4789</v>
      </c>
      <c r="P70">
        <v>12384.5</v>
      </c>
      <c r="Q70">
        <v>2769</v>
      </c>
      <c r="R70">
        <v>366</v>
      </c>
      <c r="S70">
        <v>406</v>
      </c>
      <c r="T70">
        <v>39794</v>
      </c>
      <c r="U70">
        <v>535.77200000000005</v>
      </c>
      <c r="V70">
        <v>22975</v>
      </c>
      <c r="W70">
        <v>861.71600000000001</v>
      </c>
      <c r="X70">
        <v>3</v>
      </c>
      <c r="Y70">
        <v>1</v>
      </c>
      <c r="Z70">
        <v>2186.41</v>
      </c>
      <c r="AA70" t="s">
        <v>50</v>
      </c>
      <c r="AB70">
        <v>0</v>
      </c>
      <c r="AC70">
        <v>0</v>
      </c>
    </row>
    <row r="71" spans="1:29" x14ac:dyDescent="0.2">
      <c r="A71">
        <v>1152.8699999999999</v>
      </c>
      <c r="B71">
        <v>205</v>
      </c>
      <c r="C71">
        <v>411</v>
      </c>
      <c r="D71">
        <v>3</v>
      </c>
      <c r="E71">
        <v>39337</v>
      </c>
      <c r="F71">
        <v>92966</v>
      </c>
      <c r="G71">
        <v>245</v>
      </c>
      <c r="H71">
        <v>245</v>
      </c>
      <c r="I71">
        <v>237</v>
      </c>
      <c r="J71">
        <v>240</v>
      </c>
      <c r="K71">
        <v>8.4450000000000003</v>
      </c>
      <c r="L71">
        <v>22.856000000000002</v>
      </c>
      <c r="M71">
        <v>21</v>
      </c>
      <c r="N71">
        <v>1</v>
      </c>
      <c r="O71">
        <v>2</v>
      </c>
      <c r="P71">
        <v>432.18200000000002</v>
      </c>
      <c r="Q71">
        <v>107</v>
      </c>
      <c r="R71">
        <v>61</v>
      </c>
      <c r="S71">
        <v>61</v>
      </c>
      <c r="T71">
        <v>300</v>
      </c>
      <c r="U71">
        <v>4.0259999999999998</v>
      </c>
      <c r="V71">
        <v>257</v>
      </c>
      <c r="W71">
        <v>22.643000000000001</v>
      </c>
      <c r="X71">
        <v>3</v>
      </c>
      <c r="Y71">
        <v>1</v>
      </c>
      <c r="Z71">
        <v>112.21</v>
      </c>
      <c r="AA71" t="s">
        <v>51</v>
      </c>
      <c r="AB71">
        <v>0</v>
      </c>
      <c r="AC71">
        <v>0</v>
      </c>
    </row>
    <row r="72" spans="1:29" x14ac:dyDescent="0.2">
      <c r="A72">
        <v>2423.21</v>
      </c>
      <c r="B72">
        <v>466</v>
      </c>
      <c r="C72">
        <v>933</v>
      </c>
      <c r="D72">
        <v>3</v>
      </c>
      <c r="E72">
        <v>89878</v>
      </c>
      <c r="F72">
        <v>171043</v>
      </c>
      <c r="G72">
        <v>227</v>
      </c>
      <c r="H72">
        <v>227</v>
      </c>
      <c r="I72">
        <v>210</v>
      </c>
      <c r="J72">
        <v>218</v>
      </c>
      <c r="K72">
        <v>24.905999999999999</v>
      </c>
      <c r="L72">
        <v>665.92100000000005</v>
      </c>
      <c r="M72">
        <v>147</v>
      </c>
      <c r="N72">
        <v>72</v>
      </c>
      <c r="O72">
        <v>191</v>
      </c>
      <c r="P72">
        <v>264.43</v>
      </c>
      <c r="Q72">
        <v>120</v>
      </c>
      <c r="R72">
        <v>45</v>
      </c>
      <c r="S72">
        <v>50</v>
      </c>
      <c r="T72">
        <v>983</v>
      </c>
      <c r="U72">
        <v>15.497999999999999</v>
      </c>
      <c r="V72">
        <v>700</v>
      </c>
      <c r="W72">
        <v>78.998000000000005</v>
      </c>
      <c r="X72">
        <v>3</v>
      </c>
      <c r="Y72">
        <v>1</v>
      </c>
      <c r="Z72">
        <v>115.312</v>
      </c>
      <c r="AA72" t="s">
        <v>52</v>
      </c>
      <c r="AB72">
        <v>0</v>
      </c>
      <c r="AC72">
        <v>0</v>
      </c>
    </row>
    <row r="73" spans="1:29" x14ac:dyDescent="0.2">
      <c r="A73">
        <v>449.79199999999997</v>
      </c>
      <c r="B73">
        <v>19</v>
      </c>
      <c r="C73">
        <v>39</v>
      </c>
      <c r="D73">
        <v>12</v>
      </c>
      <c r="E73">
        <v>3348</v>
      </c>
      <c r="F73">
        <v>7921</v>
      </c>
      <c r="G73">
        <v>295</v>
      </c>
      <c r="H73">
        <v>295</v>
      </c>
      <c r="I73">
        <v>273</v>
      </c>
      <c r="J73">
        <v>290</v>
      </c>
      <c r="K73">
        <v>25.710999999999999</v>
      </c>
      <c r="L73">
        <v>358.07900000000001</v>
      </c>
      <c r="M73">
        <v>29</v>
      </c>
      <c r="N73">
        <v>20</v>
      </c>
      <c r="O73">
        <v>76</v>
      </c>
      <c r="P73">
        <v>5.4</v>
      </c>
      <c r="Q73">
        <v>13</v>
      </c>
      <c r="R73">
        <v>3</v>
      </c>
      <c r="S73">
        <v>3</v>
      </c>
      <c r="T73">
        <v>0</v>
      </c>
      <c r="U73">
        <v>5.5E-2</v>
      </c>
      <c r="V73">
        <v>22</v>
      </c>
      <c r="W73">
        <v>10.478</v>
      </c>
      <c r="X73">
        <v>3</v>
      </c>
      <c r="Y73">
        <v>1</v>
      </c>
      <c r="Z73">
        <v>2.734</v>
      </c>
      <c r="AA73" t="s">
        <v>53</v>
      </c>
      <c r="AB73">
        <v>0</v>
      </c>
      <c r="AC73">
        <v>0</v>
      </c>
    </row>
    <row r="74" spans="1:29" x14ac:dyDescent="0.2">
      <c r="A74">
        <v>2386.4699999999998</v>
      </c>
      <c r="B74">
        <v>584</v>
      </c>
      <c r="C74">
        <v>1168</v>
      </c>
      <c r="D74">
        <v>3</v>
      </c>
      <c r="E74">
        <v>102235</v>
      </c>
      <c r="F74">
        <v>250448</v>
      </c>
      <c r="G74">
        <v>324</v>
      </c>
      <c r="H74">
        <v>324</v>
      </c>
      <c r="I74">
        <v>314</v>
      </c>
      <c r="J74">
        <v>320</v>
      </c>
      <c r="K74">
        <v>34.414999999999999</v>
      </c>
      <c r="L74">
        <v>148.56399999999999</v>
      </c>
      <c r="M74">
        <v>110</v>
      </c>
      <c r="N74">
        <v>7</v>
      </c>
      <c r="O74">
        <v>14</v>
      </c>
      <c r="P74">
        <v>122.97799999999999</v>
      </c>
      <c r="Q74">
        <v>131</v>
      </c>
      <c r="R74">
        <v>5</v>
      </c>
      <c r="S74">
        <v>5</v>
      </c>
      <c r="T74">
        <v>1321</v>
      </c>
      <c r="U74">
        <v>9.9120000000000008</v>
      </c>
      <c r="V74">
        <v>969</v>
      </c>
      <c r="W74">
        <v>30.052</v>
      </c>
      <c r="X74">
        <v>3</v>
      </c>
      <c r="Y74">
        <v>1</v>
      </c>
      <c r="Z74">
        <v>176.40899999999999</v>
      </c>
      <c r="AA74" t="s">
        <v>54</v>
      </c>
      <c r="AB74">
        <v>0</v>
      </c>
      <c r="AC74">
        <v>0</v>
      </c>
    </row>
    <row r="75" spans="1:29" x14ac:dyDescent="0.2">
      <c r="A75">
        <v>95.525000000000006</v>
      </c>
      <c r="B75">
        <v>26</v>
      </c>
      <c r="C75">
        <v>52</v>
      </c>
      <c r="D75">
        <v>4</v>
      </c>
      <c r="E75">
        <v>3063</v>
      </c>
      <c r="F75">
        <v>7971</v>
      </c>
      <c r="G75">
        <v>257</v>
      </c>
      <c r="H75">
        <v>257</v>
      </c>
      <c r="I75">
        <v>248</v>
      </c>
      <c r="J75">
        <v>256</v>
      </c>
      <c r="K75">
        <v>1.02</v>
      </c>
      <c r="L75">
        <v>28.937999999999999</v>
      </c>
      <c r="M75">
        <v>19</v>
      </c>
      <c r="N75">
        <v>7</v>
      </c>
      <c r="O75">
        <v>17</v>
      </c>
      <c r="P75">
        <v>2.5920000000000001</v>
      </c>
      <c r="Q75">
        <v>12</v>
      </c>
      <c r="R75">
        <v>0</v>
      </c>
      <c r="S75">
        <v>0</v>
      </c>
      <c r="T75">
        <v>8</v>
      </c>
      <c r="U75">
        <v>8.8999999999999996E-2</v>
      </c>
      <c r="V75">
        <v>31</v>
      </c>
      <c r="W75">
        <v>3.6280000000000001</v>
      </c>
      <c r="X75">
        <v>3</v>
      </c>
      <c r="Y75">
        <v>1</v>
      </c>
      <c r="Z75">
        <v>7.7089999999999996</v>
      </c>
      <c r="AA75" t="s">
        <v>55</v>
      </c>
      <c r="AB75">
        <v>0</v>
      </c>
      <c r="AC75">
        <v>0</v>
      </c>
    </row>
    <row r="76" spans="1:29" x14ac:dyDescent="0.2">
      <c r="A76">
        <v>20245.2</v>
      </c>
      <c r="B76">
        <v>284</v>
      </c>
      <c r="C76">
        <v>569</v>
      </c>
      <c r="D76">
        <v>2</v>
      </c>
      <c r="E76">
        <v>86238</v>
      </c>
      <c r="F76">
        <v>131388</v>
      </c>
      <c r="G76">
        <v>252</v>
      </c>
      <c r="H76">
        <v>252</v>
      </c>
      <c r="I76">
        <v>232</v>
      </c>
      <c r="J76">
        <v>241</v>
      </c>
      <c r="K76">
        <v>18.936</v>
      </c>
      <c r="L76">
        <v>4931.07</v>
      </c>
      <c r="M76">
        <v>156</v>
      </c>
      <c r="N76">
        <v>124</v>
      </c>
      <c r="O76">
        <v>477</v>
      </c>
      <c r="P76">
        <v>14003.4</v>
      </c>
      <c r="Q76">
        <v>292</v>
      </c>
      <c r="R76">
        <v>220</v>
      </c>
      <c r="S76">
        <v>551</v>
      </c>
      <c r="T76">
        <v>300</v>
      </c>
      <c r="U76">
        <v>9.4060000000000006</v>
      </c>
      <c r="V76">
        <v>509</v>
      </c>
      <c r="W76">
        <v>95.186000000000007</v>
      </c>
      <c r="X76">
        <v>3</v>
      </c>
      <c r="Y76">
        <v>1</v>
      </c>
      <c r="Z76">
        <v>207.17500000000001</v>
      </c>
      <c r="AA76" t="s">
        <v>56</v>
      </c>
      <c r="AB76">
        <v>0</v>
      </c>
      <c r="AC76">
        <v>0</v>
      </c>
    </row>
    <row r="77" spans="1:29" x14ac:dyDescent="0.2">
      <c r="A77">
        <v>600011</v>
      </c>
      <c r="B77">
        <v>86173</v>
      </c>
      <c r="C77">
        <v>172347</v>
      </c>
      <c r="D77">
        <v>6</v>
      </c>
      <c r="E77">
        <v>22528957</v>
      </c>
      <c r="F77">
        <v>44021222</v>
      </c>
      <c r="G77">
        <v>-1</v>
      </c>
      <c r="H77">
        <v>283</v>
      </c>
      <c r="I77">
        <v>251</v>
      </c>
      <c r="J77">
        <v>268</v>
      </c>
      <c r="K77">
        <v>4584.37</v>
      </c>
      <c r="L77">
        <v>38405</v>
      </c>
      <c r="M77">
        <v>8416</v>
      </c>
      <c r="N77">
        <v>1323</v>
      </c>
      <c r="O77">
        <v>3282</v>
      </c>
      <c r="P77">
        <v>206891</v>
      </c>
      <c r="Q77">
        <v>26975</v>
      </c>
      <c r="R77">
        <v>18486</v>
      </c>
      <c r="S77">
        <v>24753</v>
      </c>
      <c r="T77">
        <v>203330</v>
      </c>
      <c r="U77">
        <v>5044.58</v>
      </c>
      <c r="V77">
        <v>128132</v>
      </c>
      <c r="W77">
        <v>5309.78</v>
      </c>
      <c r="X77">
        <v>3</v>
      </c>
      <c r="Y77">
        <v>1</v>
      </c>
      <c r="Z77">
        <v>60449.2</v>
      </c>
      <c r="AA77" t="s">
        <v>57</v>
      </c>
      <c r="AB77">
        <v>0</v>
      </c>
      <c r="AC77">
        <v>0</v>
      </c>
    </row>
    <row r="78" spans="1:29" x14ac:dyDescent="0.2">
      <c r="A78">
        <v>67.272999999999996</v>
      </c>
      <c r="B78">
        <v>8</v>
      </c>
      <c r="C78">
        <v>16</v>
      </c>
      <c r="D78">
        <v>4</v>
      </c>
      <c r="E78">
        <v>858</v>
      </c>
      <c r="F78">
        <v>2577</v>
      </c>
      <c r="G78">
        <v>235</v>
      </c>
      <c r="H78">
        <v>235</v>
      </c>
      <c r="I78">
        <v>221</v>
      </c>
      <c r="J78">
        <v>232</v>
      </c>
      <c r="K78">
        <v>0.61499999999999999</v>
      </c>
      <c r="L78">
        <v>49.116999999999997</v>
      </c>
      <c r="M78">
        <v>10</v>
      </c>
      <c r="N78">
        <v>7</v>
      </c>
      <c r="O78">
        <v>28</v>
      </c>
      <c r="P78">
        <v>0.64200000000000002</v>
      </c>
      <c r="Q78">
        <v>5</v>
      </c>
      <c r="R78">
        <v>0</v>
      </c>
      <c r="S78">
        <v>0</v>
      </c>
      <c r="T78">
        <v>0</v>
      </c>
      <c r="U78">
        <v>0.02</v>
      </c>
      <c r="V78">
        <v>11</v>
      </c>
      <c r="W78">
        <v>1.4410000000000001</v>
      </c>
      <c r="X78">
        <v>3</v>
      </c>
      <c r="Y78">
        <v>1</v>
      </c>
      <c r="Z78">
        <v>2.0059999999999998</v>
      </c>
      <c r="AA78" t="s">
        <v>58</v>
      </c>
      <c r="AB78">
        <v>0</v>
      </c>
      <c r="AC78">
        <v>0</v>
      </c>
    </row>
    <row r="79" spans="1:29" x14ac:dyDescent="0.2">
      <c r="A79">
        <v>285724</v>
      </c>
      <c r="B79">
        <v>9935</v>
      </c>
      <c r="C79">
        <v>19871</v>
      </c>
      <c r="D79">
        <v>8</v>
      </c>
      <c r="E79">
        <v>3032451</v>
      </c>
      <c r="F79">
        <v>5748844</v>
      </c>
      <c r="G79">
        <v>280</v>
      </c>
      <c r="H79">
        <v>280</v>
      </c>
      <c r="I79">
        <v>260</v>
      </c>
      <c r="J79">
        <v>273</v>
      </c>
      <c r="K79">
        <v>775.23500000000001</v>
      </c>
      <c r="L79">
        <v>28219.7</v>
      </c>
      <c r="M79">
        <v>2867</v>
      </c>
      <c r="N79">
        <v>1215</v>
      </c>
      <c r="O79">
        <v>3083</v>
      </c>
      <c r="P79">
        <v>210123</v>
      </c>
      <c r="Q79">
        <v>3604</v>
      </c>
      <c r="R79">
        <v>3145</v>
      </c>
      <c r="S79">
        <v>3644</v>
      </c>
      <c r="T79">
        <v>36268</v>
      </c>
      <c r="U79">
        <v>609.34100000000001</v>
      </c>
      <c r="V79">
        <v>16827</v>
      </c>
      <c r="W79">
        <v>1039.96</v>
      </c>
      <c r="X79">
        <v>3</v>
      </c>
      <c r="Y79">
        <v>1</v>
      </c>
      <c r="Z79">
        <v>3406.48</v>
      </c>
      <c r="AA79" t="s">
        <v>59</v>
      </c>
      <c r="AB79">
        <v>0</v>
      </c>
      <c r="AC79">
        <v>0</v>
      </c>
    </row>
    <row r="80" spans="1:29" x14ac:dyDescent="0.2">
      <c r="A80">
        <v>170171</v>
      </c>
      <c r="B80">
        <v>2977</v>
      </c>
      <c r="C80">
        <v>5955</v>
      </c>
      <c r="D80">
        <v>6</v>
      </c>
      <c r="E80">
        <v>1210045</v>
      </c>
      <c r="F80">
        <v>1972169</v>
      </c>
      <c r="G80">
        <v>335</v>
      </c>
      <c r="H80">
        <v>335</v>
      </c>
      <c r="I80">
        <v>302</v>
      </c>
      <c r="J80">
        <v>320</v>
      </c>
      <c r="K80">
        <v>237.26</v>
      </c>
      <c r="L80">
        <v>51308.3</v>
      </c>
      <c r="M80">
        <v>2627</v>
      </c>
      <c r="N80">
        <v>1602</v>
      </c>
      <c r="O80">
        <v>5057</v>
      </c>
      <c r="P80">
        <v>100209</v>
      </c>
      <c r="Q80">
        <v>4165</v>
      </c>
      <c r="R80">
        <v>1081</v>
      </c>
      <c r="S80">
        <v>2019</v>
      </c>
      <c r="T80">
        <v>2720</v>
      </c>
      <c r="U80">
        <v>190.43299999999999</v>
      </c>
      <c r="V80">
        <v>4438</v>
      </c>
      <c r="W80">
        <v>2236.02</v>
      </c>
      <c r="X80">
        <v>3</v>
      </c>
      <c r="Y80">
        <v>1</v>
      </c>
      <c r="Z80">
        <v>1319.19</v>
      </c>
      <c r="AA80" t="s">
        <v>60</v>
      </c>
      <c r="AB80">
        <v>0</v>
      </c>
      <c r="AC80">
        <v>0</v>
      </c>
    </row>
    <row r="81" spans="1:29" x14ac:dyDescent="0.2">
      <c r="A81">
        <v>600005</v>
      </c>
      <c r="B81">
        <v>49821</v>
      </c>
      <c r="C81">
        <v>99643</v>
      </c>
      <c r="D81">
        <v>20</v>
      </c>
      <c r="E81">
        <v>8624680</v>
      </c>
      <c r="F81">
        <v>17819197</v>
      </c>
      <c r="G81">
        <v>-1</v>
      </c>
      <c r="H81">
        <v>342</v>
      </c>
      <c r="I81">
        <v>313</v>
      </c>
      <c r="J81">
        <v>330</v>
      </c>
      <c r="K81">
        <v>9811.7900000000009</v>
      </c>
      <c r="L81">
        <v>211368</v>
      </c>
      <c r="M81">
        <v>15175</v>
      </c>
      <c r="N81">
        <v>7372</v>
      </c>
      <c r="O81">
        <v>22437</v>
      </c>
      <c r="P81">
        <v>226300</v>
      </c>
      <c r="Q81">
        <v>14202</v>
      </c>
      <c r="R81">
        <v>13413</v>
      </c>
      <c r="S81">
        <v>22596</v>
      </c>
      <c r="T81">
        <v>327800</v>
      </c>
      <c r="U81">
        <v>5069.1499999999996</v>
      </c>
      <c r="V81">
        <v>97883</v>
      </c>
      <c r="W81">
        <v>1321.07</v>
      </c>
      <c r="X81">
        <v>3</v>
      </c>
      <c r="Y81">
        <v>1</v>
      </c>
      <c r="Z81">
        <v>1380.14</v>
      </c>
      <c r="AA81" t="s">
        <v>61</v>
      </c>
      <c r="AB81">
        <v>0</v>
      </c>
      <c r="AC81">
        <v>0</v>
      </c>
    </row>
    <row r="82" spans="1:29" x14ac:dyDescent="0.2">
      <c r="A82">
        <v>646.00599999999997</v>
      </c>
      <c r="B82">
        <v>17</v>
      </c>
      <c r="C82">
        <v>35</v>
      </c>
      <c r="D82">
        <v>4</v>
      </c>
      <c r="E82">
        <v>7137</v>
      </c>
      <c r="F82">
        <v>13224</v>
      </c>
      <c r="G82">
        <v>277</v>
      </c>
      <c r="H82">
        <v>277</v>
      </c>
      <c r="I82">
        <v>264</v>
      </c>
      <c r="J82">
        <v>276</v>
      </c>
      <c r="K82">
        <v>1.133</v>
      </c>
      <c r="L82">
        <v>504.95600000000002</v>
      </c>
      <c r="M82">
        <v>24</v>
      </c>
      <c r="N82">
        <v>18</v>
      </c>
      <c r="O82">
        <v>74</v>
      </c>
      <c r="P82">
        <v>23.324999999999999</v>
      </c>
      <c r="Q82">
        <v>9</v>
      </c>
      <c r="R82">
        <v>1</v>
      </c>
      <c r="S82">
        <v>1</v>
      </c>
      <c r="T82">
        <v>0</v>
      </c>
      <c r="U82">
        <v>0.10199999999999999</v>
      </c>
      <c r="V82">
        <v>20</v>
      </c>
      <c r="W82">
        <v>30.154</v>
      </c>
      <c r="X82">
        <v>3</v>
      </c>
      <c r="Y82">
        <v>1</v>
      </c>
      <c r="Z82">
        <v>3.6779999999999999</v>
      </c>
      <c r="AA82" t="s">
        <v>62</v>
      </c>
      <c r="AB82">
        <v>0</v>
      </c>
      <c r="AC82">
        <v>0</v>
      </c>
    </row>
    <row r="83" spans="1:29" x14ac:dyDescent="0.2">
      <c r="A83">
        <v>1841.83</v>
      </c>
      <c r="B83">
        <v>356</v>
      </c>
      <c r="C83">
        <v>713</v>
      </c>
      <c r="D83">
        <v>3</v>
      </c>
      <c r="E83">
        <v>51162</v>
      </c>
      <c r="F83">
        <v>127809</v>
      </c>
      <c r="G83">
        <v>255</v>
      </c>
      <c r="H83">
        <v>255</v>
      </c>
      <c r="I83">
        <v>235</v>
      </c>
      <c r="J83">
        <v>247</v>
      </c>
      <c r="K83">
        <v>18.600000000000001</v>
      </c>
      <c r="L83">
        <v>315.79500000000002</v>
      </c>
      <c r="M83">
        <v>107</v>
      </c>
      <c r="N83">
        <v>22</v>
      </c>
      <c r="O83">
        <v>83</v>
      </c>
      <c r="P83">
        <v>305.74900000000002</v>
      </c>
      <c r="Q83">
        <v>221</v>
      </c>
      <c r="R83">
        <v>20</v>
      </c>
      <c r="S83">
        <v>20</v>
      </c>
      <c r="T83">
        <v>376</v>
      </c>
      <c r="U83">
        <v>6.766</v>
      </c>
      <c r="V83">
        <v>486</v>
      </c>
      <c r="W83">
        <v>62.912999999999997</v>
      </c>
      <c r="X83">
        <v>3</v>
      </c>
      <c r="Y83">
        <v>1</v>
      </c>
      <c r="Z83">
        <v>192.84399999999999</v>
      </c>
      <c r="AA83" t="s">
        <v>63</v>
      </c>
      <c r="AB83">
        <v>0</v>
      </c>
      <c r="AC83">
        <v>0</v>
      </c>
    </row>
    <row r="84" spans="1:29" x14ac:dyDescent="0.2">
      <c r="A84">
        <v>1594.52</v>
      </c>
      <c r="B84">
        <v>147</v>
      </c>
      <c r="C84">
        <v>294</v>
      </c>
      <c r="D84">
        <v>6</v>
      </c>
      <c r="E84">
        <v>14490</v>
      </c>
      <c r="F84">
        <v>35610</v>
      </c>
      <c r="G84">
        <v>284</v>
      </c>
      <c r="H84">
        <v>284</v>
      </c>
      <c r="I84">
        <v>269</v>
      </c>
      <c r="J84">
        <v>279</v>
      </c>
      <c r="K84">
        <v>26.559000000000001</v>
      </c>
      <c r="L84">
        <v>1255.97</v>
      </c>
      <c r="M84">
        <v>111</v>
      </c>
      <c r="N84">
        <v>84</v>
      </c>
      <c r="O84">
        <v>235</v>
      </c>
      <c r="P84">
        <v>4.9160000000000004</v>
      </c>
      <c r="Q84">
        <v>14</v>
      </c>
      <c r="R84">
        <v>0</v>
      </c>
      <c r="S84">
        <v>0</v>
      </c>
      <c r="T84">
        <v>344</v>
      </c>
      <c r="U84">
        <v>2.6110000000000002</v>
      </c>
      <c r="V84">
        <v>288</v>
      </c>
      <c r="W84">
        <v>10.86</v>
      </c>
      <c r="X84">
        <v>3</v>
      </c>
      <c r="Y84">
        <v>1</v>
      </c>
      <c r="Z84">
        <v>2.3210000000000002</v>
      </c>
      <c r="AA84" t="s">
        <v>64</v>
      </c>
      <c r="AB84">
        <v>0</v>
      </c>
      <c r="AC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3843-4626-3E47-9112-82CD91475461}">
  <dimension ref="A1:AC105"/>
  <sheetViews>
    <sheetView topLeftCell="A68" workbookViewId="0">
      <selection activeCell="G106" sqref="G106"/>
    </sheetView>
  </sheetViews>
  <sheetFormatPr baseColWidth="10" defaultRowHeight="16" x14ac:dyDescent="0.2"/>
  <sheetData>
    <row r="1" spans="1:29" x14ac:dyDescent="0.2">
      <c r="A1">
        <v>4636.47</v>
      </c>
      <c r="B1">
        <v>908</v>
      </c>
      <c r="C1">
        <v>1817</v>
      </c>
      <c r="D1">
        <v>7</v>
      </c>
      <c r="E1">
        <v>103052</v>
      </c>
      <c r="F1">
        <v>259645</v>
      </c>
      <c r="G1">
        <v>316</v>
      </c>
      <c r="H1">
        <v>316</v>
      </c>
      <c r="I1">
        <v>293</v>
      </c>
      <c r="J1">
        <v>306</v>
      </c>
      <c r="K1">
        <v>62.134</v>
      </c>
      <c r="L1">
        <v>1590.41</v>
      </c>
      <c r="M1">
        <v>360</v>
      </c>
      <c r="N1">
        <v>151</v>
      </c>
      <c r="O1">
        <v>471</v>
      </c>
      <c r="P1">
        <v>877.221</v>
      </c>
      <c r="Q1">
        <v>267</v>
      </c>
      <c r="R1">
        <v>56</v>
      </c>
      <c r="S1">
        <v>64</v>
      </c>
      <c r="T1">
        <v>2012</v>
      </c>
      <c r="U1">
        <v>19.186</v>
      </c>
      <c r="V1">
        <v>1546</v>
      </c>
      <c r="W1">
        <v>67.971000000000004</v>
      </c>
      <c r="X1">
        <v>3</v>
      </c>
      <c r="Y1">
        <v>1</v>
      </c>
      <c r="Z1">
        <v>2.0070000000000001</v>
      </c>
      <c r="AA1" t="s">
        <v>76</v>
      </c>
      <c r="AB1">
        <v>0</v>
      </c>
      <c r="AC1">
        <v>0</v>
      </c>
    </row>
    <row r="2" spans="1:29" x14ac:dyDescent="0.2">
      <c r="A2">
        <v>1942.73</v>
      </c>
      <c r="B2">
        <v>243</v>
      </c>
      <c r="C2">
        <v>486</v>
      </c>
      <c r="D2">
        <v>5</v>
      </c>
      <c r="E2">
        <v>34042</v>
      </c>
      <c r="F2">
        <v>80629</v>
      </c>
      <c r="G2">
        <v>295</v>
      </c>
      <c r="H2">
        <v>295</v>
      </c>
      <c r="I2">
        <v>264</v>
      </c>
      <c r="J2">
        <v>286</v>
      </c>
      <c r="K2">
        <v>65.305000000000007</v>
      </c>
      <c r="L2">
        <v>1101.6500000000001</v>
      </c>
      <c r="M2">
        <v>63</v>
      </c>
      <c r="N2">
        <v>22</v>
      </c>
      <c r="O2">
        <v>125</v>
      </c>
      <c r="P2">
        <v>156.34800000000001</v>
      </c>
      <c r="Q2">
        <v>80</v>
      </c>
      <c r="R2">
        <v>0</v>
      </c>
      <c r="S2">
        <v>0</v>
      </c>
      <c r="T2">
        <v>165</v>
      </c>
      <c r="U2">
        <v>1.7390000000000001</v>
      </c>
      <c r="V2">
        <v>288</v>
      </c>
      <c r="W2">
        <v>59.938000000000002</v>
      </c>
      <c r="X2">
        <v>3</v>
      </c>
      <c r="Y2">
        <v>1</v>
      </c>
      <c r="Z2">
        <v>0.33900000000000002</v>
      </c>
      <c r="AA2" t="s">
        <v>77</v>
      </c>
      <c r="AB2">
        <v>0</v>
      </c>
      <c r="AC2">
        <v>0</v>
      </c>
    </row>
    <row r="3" spans="1:29" x14ac:dyDescent="0.2">
      <c r="A3">
        <v>74144.7</v>
      </c>
      <c r="B3">
        <v>12726</v>
      </c>
      <c r="C3">
        <v>25452</v>
      </c>
      <c r="D3">
        <v>6</v>
      </c>
      <c r="E3">
        <v>2188720</v>
      </c>
      <c r="F3">
        <v>4902953</v>
      </c>
      <c r="G3">
        <v>299</v>
      </c>
      <c r="H3">
        <v>299</v>
      </c>
      <c r="I3">
        <v>274</v>
      </c>
      <c r="J3">
        <v>289</v>
      </c>
      <c r="K3">
        <v>565.85400000000004</v>
      </c>
      <c r="L3">
        <v>16145.5</v>
      </c>
      <c r="M3">
        <v>1313</v>
      </c>
      <c r="N3">
        <v>342</v>
      </c>
      <c r="O3">
        <v>1123</v>
      </c>
      <c r="P3">
        <v>22396.9</v>
      </c>
      <c r="Q3">
        <v>6462</v>
      </c>
      <c r="R3">
        <v>1890</v>
      </c>
      <c r="S3">
        <v>2013</v>
      </c>
      <c r="T3">
        <v>30377</v>
      </c>
      <c r="U3">
        <v>489.31700000000001</v>
      </c>
      <c r="V3">
        <v>16261</v>
      </c>
      <c r="W3">
        <v>1517.17</v>
      </c>
      <c r="X3">
        <v>3</v>
      </c>
      <c r="Y3">
        <v>1</v>
      </c>
      <c r="Z3">
        <v>17.478000000000002</v>
      </c>
      <c r="AA3" t="s">
        <v>81</v>
      </c>
      <c r="AB3">
        <v>0</v>
      </c>
      <c r="AC3">
        <v>0</v>
      </c>
    </row>
    <row r="4" spans="1:29" x14ac:dyDescent="0.2">
      <c r="A4">
        <v>433591</v>
      </c>
      <c r="B4">
        <v>7643</v>
      </c>
      <c r="C4">
        <v>15286</v>
      </c>
      <c r="D4">
        <v>14</v>
      </c>
      <c r="E4">
        <v>1421811</v>
      </c>
      <c r="F4">
        <v>2774132</v>
      </c>
      <c r="G4">
        <v>314</v>
      </c>
      <c r="H4">
        <v>314</v>
      </c>
      <c r="I4">
        <v>286</v>
      </c>
      <c r="J4">
        <v>302</v>
      </c>
      <c r="K4">
        <v>911.149</v>
      </c>
      <c r="L4">
        <v>34614.800000000003</v>
      </c>
      <c r="M4">
        <v>4205</v>
      </c>
      <c r="N4">
        <v>2213</v>
      </c>
      <c r="O4">
        <v>6220</v>
      </c>
      <c r="P4">
        <v>374689</v>
      </c>
      <c r="Q4">
        <v>7004</v>
      </c>
      <c r="R4">
        <v>1292</v>
      </c>
      <c r="S4">
        <v>1808</v>
      </c>
      <c r="T4">
        <v>31565</v>
      </c>
      <c r="U4">
        <v>496.375</v>
      </c>
      <c r="V4">
        <v>13247</v>
      </c>
      <c r="W4">
        <v>1467.5</v>
      </c>
      <c r="X4">
        <v>3</v>
      </c>
      <c r="Y4">
        <v>1</v>
      </c>
      <c r="Z4">
        <v>20.396000000000001</v>
      </c>
      <c r="AA4" t="s">
        <v>83</v>
      </c>
      <c r="AB4">
        <v>0</v>
      </c>
      <c r="AC4">
        <v>0</v>
      </c>
    </row>
    <row r="5" spans="1:29" x14ac:dyDescent="0.2">
      <c r="A5">
        <v>13992.1</v>
      </c>
      <c r="B5">
        <v>808</v>
      </c>
      <c r="C5">
        <v>1616</v>
      </c>
      <c r="D5">
        <v>7</v>
      </c>
      <c r="E5">
        <v>79477</v>
      </c>
      <c r="F5">
        <v>191347</v>
      </c>
      <c r="G5">
        <v>275</v>
      </c>
      <c r="H5">
        <v>275</v>
      </c>
      <c r="I5">
        <v>256</v>
      </c>
      <c r="J5">
        <v>267</v>
      </c>
      <c r="K5">
        <v>69.272999999999996</v>
      </c>
      <c r="L5">
        <v>2511.31</v>
      </c>
      <c r="M5">
        <v>486</v>
      </c>
      <c r="N5">
        <v>255</v>
      </c>
      <c r="O5">
        <v>743</v>
      </c>
      <c r="P5">
        <v>9641.2199999999993</v>
      </c>
      <c r="Q5">
        <v>244</v>
      </c>
      <c r="R5">
        <v>140</v>
      </c>
      <c r="S5">
        <v>258</v>
      </c>
      <c r="T5">
        <v>1677</v>
      </c>
      <c r="U5">
        <v>19.463999999999999</v>
      </c>
      <c r="V5">
        <v>1367</v>
      </c>
      <c r="W5">
        <v>51.478999999999999</v>
      </c>
      <c r="X5">
        <v>3</v>
      </c>
      <c r="Y5">
        <v>1</v>
      </c>
      <c r="Z5">
        <v>1.708</v>
      </c>
      <c r="AA5" t="s">
        <v>84</v>
      </c>
      <c r="AB5">
        <v>0</v>
      </c>
      <c r="AC5">
        <v>0</v>
      </c>
    </row>
    <row r="6" spans="1:29" x14ac:dyDescent="0.2">
      <c r="A6">
        <v>293.15199999999999</v>
      </c>
      <c r="B6">
        <v>47</v>
      </c>
      <c r="C6">
        <v>94</v>
      </c>
      <c r="D6">
        <v>8</v>
      </c>
      <c r="E6">
        <v>5194</v>
      </c>
      <c r="F6">
        <v>13910</v>
      </c>
      <c r="G6">
        <v>314</v>
      </c>
      <c r="H6">
        <v>314</v>
      </c>
      <c r="I6">
        <v>296</v>
      </c>
      <c r="J6">
        <v>308</v>
      </c>
      <c r="K6">
        <v>3.0110000000000001</v>
      </c>
      <c r="L6">
        <v>120.804</v>
      </c>
      <c r="M6">
        <v>39</v>
      </c>
      <c r="N6">
        <v>20</v>
      </c>
      <c r="O6">
        <v>55</v>
      </c>
      <c r="P6">
        <v>65.239999999999995</v>
      </c>
      <c r="Q6">
        <v>41</v>
      </c>
      <c r="R6">
        <v>7</v>
      </c>
      <c r="S6">
        <v>7</v>
      </c>
      <c r="T6">
        <v>44</v>
      </c>
      <c r="U6">
        <v>0.378</v>
      </c>
      <c r="V6">
        <v>73</v>
      </c>
      <c r="W6">
        <v>8.3119999999999994</v>
      </c>
      <c r="X6">
        <v>3</v>
      </c>
      <c r="Y6">
        <v>1</v>
      </c>
      <c r="Z6">
        <v>8.7999999999999995E-2</v>
      </c>
      <c r="AA6" t="s">
        <v>85</v>
      </c>
      <c r="AB6">
        <v>0</v>
      </c>
      <c r="AC6">
        <v>0</v>
      </c>
    </row>
    <row r="7" spans="1:29" x14ac:dyDescent="0.2">
      <c r="A7">
        <v>211599</v>
      </c>
      <c r="B7">
        <v>75776</v>
      </c>
      <c r="C7">
        <v>151553</v>
      </c>
      <c r="D7">
        <v>8</v>
      </c>
      <c r="E7">
        <v>9179200</v>
      </c>
      <c r="F7">
        <v>21010914</v>
      </c>
      <c r="G7">
        <v>288</v>
      </c>
      <c r="H7">
        <v>288</v>
      </c>
      <c r="I7">
        <v>268</v>
      </c>
      <c r="J7">
        <v>279</v>
      </c>
      <c r="K7">
        <v>4290.41</v>
      </c>
      <c r="L7">
        <v>29966.2</v>
      </c>
      <c r="M7">
        <v>5646</v>
      </c>
      <c r="N7">
        <v>2203</v>
      </c>
      <c r="O7">
        <v>5354</v>
      </c>
      <c r="P7">
        <v>14191.6</v>
      </c>
      <c r="Q7">
        <v>6392</v>
      </c>
      <c r="R7">
        <v>909</v>
      </c>
      <c r="S7">
        <v>1001</v>
      </c>
      <c r="T7">
        <v>247435</v>
      </c>
      <c r="U7">
        <v>2548.1799999999998</v>
      </c>
      <c r="V7">
        <v>123250</v>
      </c>
      <c r="W7">
        <v>991.70600000000002</v>
      </c>
      <c r="X7">
        <v>3</v>
      </c>
      <c r="Y7">
        <v>1</v>
      </c>
      <c r="Z7">
        <v>131.72300000000001</v>
      </c>
      <c r="AA7" t="s">
        <v>86</v>
      </c>
      <c r="AB7">
        <v>0</v>
      </c>
      <c r="AC7">
        <v>0</v>
      </c>
    </row>
    <row r="8" spans="1:29" x14ac:dyDescent="0.2">
      <c r="A8">
        <v>111788</v>
      </c>
      <c r="B8">
        <v>10433</v>
      </c>
      <c r="C8">
        <v>20867</v>
      </c>
      <c r="D8">
        <v>9</v>
      </c>
      <c r="E8">
        <v>2268964</v>
      </c>
      <c r="F8">
        <v>4529356</v>
      </c>
      <c r="G8">
        <v>338</v>
      </c>
      <c r="H8">
        <v>338</v>
      </c>
      <c r="I8">
        <v>305</v>
      </c>
      <c r="J8">
        <v>322</v>
      </c>
      <c r="K8">
        <v>654.48099999999999</v>
      </c>
      <c r="L8">
        <v>24848.7</v>
      </c>
      <c r="M8">
        <v>3065</v>
      </c>
      <c r="N8">
        <v>1356</v>
      </c>
      <c r="O8">
        <v>3905</v>
      </c>
      <c r="P8">
        <v>54456.9</v>
      </c>
      <c r="Q8">
        <v>3420</v>
      </c>
      <c r="R8">
        <v>850</v>
      </c>
      <c r="S8">
        <v>1337</v>
      </c>
      <c r="T8">
        <v>33236</v>
      </c>
      <c r="U8">
        <v>433.911</v>
      </c>
      <c r="V8">
        <v>16824</v>
      </c>
      <c r="W8">
        <v>586.44000000000005</v>
      </c>
      <c r="X8">
        <v>3</v>
      </c>
      <c r="Y8">
        <v>1</v>
      </c>
      <c r="Z8">
        <v>18.748999999999999</v>
      </c>
      <c r="AA8" t="s">
        <v>88</v>
      </c>
      <c r="AB8">
        <v>0</v>
      </c>
      <c r="AC8">
        <v>0</v>
      </c>
    </row>
    <row r="9" spans="1:29" x14ac:dyDescent="0.2">
      <c r="A9">
        <v>160785</v>
      </c>
      <c r="B9">
        <v>17459</v>
      </c>
      <c r="C9">
        <v>34919</v>
      </c>
      <c r="D9">
        <v>5</v>
      </c>
      <c r="E9">
        <v>4519365</v>
      </c>
      <c r="F9">
        <v>8781557</v>
      </c>
      <c r="G9">
        <v>339</v>
      </c>
      <c r="H9">
        <v>339</v>
      </c>
      <c r="I9">
        <v>314</v>
      </c>
      <c r="J9">
        <v>327</v>
      </c>
      <c r="K9">
        <v>873.88599999999997</v>
      </c>
      <c r="L9">
        <v>47610.9</v>
      </c>
      <c r="M9">
        <v>4678</v>
      </c>
      <c r="N9">
        <v>2064</v>
      </c>
      <c r="O9">
        <v>5977</v>
      </c>
      <c r="P9">
        <v>51435.8</v>
      </c>
      <c r="Q9">
        <v>6678</v>
      </c>
      <c r="R9">
        <v>1202</v>
      </c>
      <c r="S9">
        <v>2003</v>
      </c>
      <c r="T9">
        <v>35663</v>
      </c>
      <c r="U9">
        <v>768.14200000000005</v>
      </c>
      <c r="V9">
        <v>25103</v>
      </c>
      <c r="W9">
        <v>1928.04</v>
      </c>
      <c r="X9">
        <v>3</v>
      </c>
      <c r="Y9">
        <v>1</v>
      </c>
      <c r="Z9">
        <v>26.78</v>
      </c>
      <c r="AA9" t="s">
        <v>89</v>
      </c>
      <c r="AB9">
        <v>0</v>
      </c>
      <c r="AC9">
        <v>0</v>
      </c>
    </row>
    <row r="10" spans="1:29" x14ac:dyDescent="0.2">
      <c r="A10">
        <v>14985.3</v>
      </c>
      <c r="B10">
        <v>2919</v>
      </c>
      <c r="C10">
        <v>5839</v>
      </c>
      <c r="D10">
        <v>7</v>
      </c>
      <c r="E10">
        <v>530416</v>
      </c>
      <c r="F10">
        <v>1200449</v>
      </c>
      <c r="G10">
        <v>370</v>
      </c>
      <c r="H10">
        <v>370</v>
      </c>
      <c r="I10">
        <v>348</v>
      </c>
      <c r="J10">
        <v>362</v>
      </c>
      <c r="K10">
        <v>135.22</v>
      </c>
      <c r="L10">
        <v>1259.4100000000001</v>
      </c>
      <c r="M10">
        <v>382</v>
      </c>
      <c r="N10">
        <v>69</v>
      </c>
      <c r="O10">
        <v>195</v>
      </c>
      <c r="P10">
        <v>5302.95</v>
      </c>
      <c r="Q10">
        <v>789</v>
      </c>
      <c r="R10">
        <v>43</v>
      </c>
      <c r="S10">
        <v>81</v>
      </c>
      <c r="T10">
        <v>4216</v>
      </c>
      <c r="U10">
        <v>45.079000000000001</v>
      </c>
      <c r="V10">
        <v>3983</v>
      </c>
      <c r="W10">
        <v>140.32900000000001</v>
      </c>
      <c r="X10">
        <v>3</v>
      </c>
      <c r="Y10">
        <v>1</v>
      </c>
      <c r="Z10">
        <v>4.5049999999999999</v>
      </c>
      <c r="AA10" t="s">
        <v>90</v>
      </c>
      <c r="AB10">
        <v>0</v>
      </c>
      <c r="AC10">
        <v>0</v>
      </c>
    </row>
    <row r="11" spans="1:29" x14ac:dyDescent="0.2">
      <c r="A11">
        <v>134839</v>
      </c>
      <c r="B11">
        <v>33798</v>
      </c>
      <c r="C11">
        <v>67596</v>
      </c>
      <c r="D11">
        <v>1</v>
      </c>
      <c r="E11">
        <v>7392668</v>
      </c>
      <c r="F11">
        <v>13427627</v>
      </c>
      <c r="G11">
        <v>262</v>
      </c>
      <c r="H11">
        <v>262</v>
      </c>
      <c r="I11">
        <v>239</v>
      </c>
      <c r="J11">
        <v>252</v>
      </c>
      <c r="K11">
        <v>1560.7</v>
      </c>
      <c r="L11">
        <v>8132.72</v>
      </c>
      <c r="M11">
        <v>2522</v>
      </c>
      <c r="N11">
        <v>392</v>
      </c>
      <c r="O11">
        <v>1090</v>
      </c>
      <c r="P11">
        <v>29107.9</v>
      </c>
      <c r="Q11">
        <v>4912</v>
      </c>
      <c r="R11">
        <v>1364</v>
      </c>
      <c r="S11">
        <v>2512</v>
      </c>
      <c r="T11">
        <v>51123</v>
      </c>
      <c r="U11">
        <v>975.99</v>
      </c>
      <c r="V11">
        <v>46190</v>
      </c>
      <c r="W11">
        <v>671.90499999999997</v>
      </c>
      <c r="X11">
        <v>3</v>
      </c>
      <c r="Y11">
        <v>1</v>
      </c>
      <c r="Z11">
        <v>44.012</v>
      </c>
      <c r="AA11" t="s">
        <v>91</v>
      </c>
      <c r="AB11">
        <v>0</v>
      </c>
      <c r="AC11">
        <v>0</v>
      </c>
    </row>
    <row r="12" spans="1:29" x14ac:dyDescent="0.2">
      <c r="A12">
        <v>6717.15</v>
      </c>
      <c r="B12">
        <v>1969</v>
      </c>
      <c r="C12">
        <v>3939</v>
      </c>
      <c r="D12">
        <v>3</v>
      </c>
      <c r="E12">
        <v>344475</v>
      </c>
      <c r="F12">
        <v>828072</v>
      </c>
      <c r="G12">
        <v>307</v>
      </c>
      <c r="H12">
        <v>307</v>
      </c>
      <c r="I12">
        <v>283</v>
      </c>
      <c r="J12">
        <v>301</v>
      </c>
      <c r="K12">
        <v>86.296999999999997</v>
      </c>
      <c r="L12">
        <v>771.74</v>
      </c>
      <c r="M12">
        <v>165</v>
      </c>
      <c r="N12">
        <v>16</v>
      </c>
      <c r="O12">
        <v>86</v>
      </c>
      <c r="P12">
        <v>472.65199999999999</v>
      </c>
      <c r="Q12">
        <v>315</v>
      </c>
      <c r="R12">
        <v>39</v>
      </c>
      <c r="S12">
        <v>39</v>
      </c>
      <c r="T12">
        <v>2638</v>
      </c>
      <c r="U12">
        <v>34.14</v>
      </c>
      <c r="V12">
        <v>2539</v>
      </c>
      <c r="W12">
        <v>86.47</v>
      </c>
      <c r="X12">
        <v>3</v>
      </c>
      <c r="Y12">
        <v>1</v>
      </c>
      <c r="Z12">
        <v>2.6360000000000001</v>
      </c>
      <c r="AA12" t="s">
        <v>92</v>
      </c>
      <c r="AB12">
        <v>0</v>
      </c>
      <c r="AC12">
        <v>0</v>
      </c>
    </row>
    <row r="13" spans="1:29" x14ac:dyDescent="0.2">
      <c r="A13">
        <v>38365</v>
      </c>
      <c r="B13">
        <v>4163</v>
      </c>
      <c r="C13">
        <v>8327</v>
      </c>
      <c r="D13">
        <v>9</v>
      </c>
      <c r="E13">
        <v>589036</v>
      </c>
      <c r="F13">
        <v>1415813</v>
      </c>
      <c r="G13">
        <v>348</v>
      </c>
      <c r="H13">
        <v>348</v>
      </c>
      <c r="I13">
        <v>323</v>
      </c>
      <c r="J13">
        <v>339</v>
      </c>
      <c r="K13">
        <v>336.678</v>
      </c>
      <c r="L13">
        <v>24679.8</v>
      </c>
      <c r="M13">
        <v>2836</v>
      </c>
      <c r="N13">
        <v>1579</v>
      </c>
      <c r="O13">
        <v>4447</v>
      </c>
      <c r="P13">
        <v>2512.35</v>
      </c>
      <c r="Q13">
        <v>938</v>
      </c>
      <c r="R13">
        <v>97</v>
      </c>
      <c r="S13">
        <v>99</v>
      </c>
      <c r="T13">
        <v>11204</v>
      </c>
      <c r="U13">
        <v>163.30699999999999</v>
      </c>
      <c r="V13">
        <v>7913</v>
      </c>
      <c r="W13">
        <v>355.94099999999997</v>
      </c>
      <c r="X13">
        <v>3</v>
      </c>
      <c r="Y13">
        <v>1</v>
      </c>
      <c r="Z13">
        <v>10.808</v>
      </c>
      <c r="AA13" t="s">
        <v>94</v>
      </c>
      <c r="AB13">
        <v>0</v>
      </c>
      <c r="AC13">
        <v>0</v>
      </c>
    </row>
    <row r="14" spans="1:29" x14ac:dyDescent="0.2">
      <c r="A14">
        <v>30915.4</v>
      </c>
      <c r="B14">
        <v>3297</v>
      </c>
      <c r="C14">
        <v>6594</v>
      </c>
      <c r="D14">
        <v>3</v>
      </c>
      <c r="E14">
        <v>423779</v>
      </c>
      <c r="F14">
        <v>923632</v>
      </c>
      <c r="G14">
        <v>248</v>
      </c>
      <c r="H14">
        <v>248</v>
      </c>
      <c r="I14">
        <v>224</v>
      </c>
      <c r="J14">
        <v>239</v>
      </c>
      <c r="K14">
        <v>185.79</v>
      </c>
      <c r="L14">
        <v>2818.24</v>
      </c>
      <c r="M14">
        <v>808</v>
      </c>
      <c r="N14">
        <v>369</v>
      </c>
      <c r="O14">
        <v>956</v>
      </c>
      <c r="P14">
        <v>20792.8</v>
      </c>
      <c r="Q14">
        <v>865</v>
      </c>
      <c r="R14">
        <v>1122</v>
      </c>
      <c r="S14">
        <v>1417</v>
      </c>
      <c r="T14">
        <v>5977</v>
      </c>
      <c r="U14">
        <v>95.685000000000002</v>
      </c>
      <c r="V14">
        <v>5206</v>
      </c>
      <c r="W14">
        <v>207.62899999999999</v>
      </c>
      <c r="X14">
        <v>3</v>
      </c>
      <c r="Y14">
        <v>1</v>
      </c>
      <c r="Z14">
        <v>5.1959999999999997</v>
      </c>
      <c r="AA14" t="s">
        <v>95</v>
      </c>
      <c r="AB14">
        <v>0</v>
      </c>
      <c r="AC14">
        <v>0</v>
      </c>
    </row>
    <row r="15" spans="1:29" x14ac:dyDescent="0.2">
      <c r="A15">
        <v>716.57</v>
      </c>
      <c r="B15">
        <v>131</v>
      </c>
      <c r="C15">
        <v>262</v>
      </c>
      <c r="D15">
        <v>6</v>
      </c>
      <c r="E15">
        <v>19462</v>
      </c>
      <c r="F15">
        <v>46195</v>
      </c>
      <c r="G15">
        <v>344</v>
      </c>
      <c r="H15">
        <v>344</v>
      </c>
      <c r="I15">
        <v>333</v>
      </c>
      <c r="J15">
        <v>339</v>
      </c>
      <c r="K15">
        <v>6.7460000000000004</v>
      </c>
      <c r="L15">
        <v>234.227</v>
      </c>
      <c r="M15">
        <v>112</v>
      </c>
      <c r="N15">
        <v>42</v>
      </c>
      <c r="O15">
        <v>101</v>
      </c>
      <c r="P15">
        <v>116.842</v>
      </c>
      <c r="Q15">
        <v>163</v>
      </c>
      <c r="R15">
        <v>3</v>
      </c>
      <c r="S15">
        <v>5</v>
      </c>
      <c r="T15">
        <v>109</v>
      </c>
      <c r="U15">
        <v>2.2240000000000002</v>
      </c>
      <c r="V15">
        <v>191</v>
      </c>
      <c r="W15">
        <v>27.51</v>
      </c>
      <c r="X15">
        <v>3</v>
      </c>
      <c r="Y15">
        <v>1</v>
      </c>
      <c r="Z15">
        <v>0.214</v>
      </c>
      <c r="AA15" t="s">
        <v>96</v>
      </c>
      <c r="AB15">
        <v>0</v>
      </c>
      <c r="AC15">
        <v>0</v>
      </c>
    </row>
    <row r="16" spans="1:29" x14ac:dyDescent="0.2">
      <c r="A16">
        <v>649.77099999999996</v>
      </c>
      <c r="B16">
        <v>22</v>
      </c>
      <c r="C16">
        <v>45</v>
      </c>
      <c r="D16">
        <v>8</v>
      </c>
      <c r="E16">
        <v>5248</v>
      </c>
      <c r="F16">
        <v>11172</v>
      </c>
      <c r="G16">
        <v>268</v>
      </c>
      <c r="H16">
        <v>268</v>
      </c>
      <c r="I16">
        <v>250</v>
      </c>
      <c r="J16">
        <v>264</v>
      </c>
      <c r="K16">
        <v>2.5990000000000002</v>
      </c>
      <c r="L16">
        <v>314.53199999999998</v>
      </c>
      <c r="M16">
        <v>42</v>
      </c>
      <c r="N16">
        <v>28</v>
      </c>
      <c r="O16">
        <v>97</v>
      </c>
      <c r="P16">
        <v>251.535</v>
      </c>
      <c r="Q16">
        <v>28</v>
      </c>
      <c r="R16">
        <v>2</v>
      </c>
      <c r="S16">
        <v>2</v>
      </c>
      <c r="T16">
        <v>0</v>
      </c>
      <c r="U16">
        <v>0.20799999999999999</v>
      </c>
      <c r="V16">
        <v>35</v>
      </c>
      <c r="W16">
        <v>17.748999999999999</v>
      </c>
      <c r="X16">
        <v>3</v>
      </c>
      <c r="Y16">
        <v>1</v>
      </c>
      <c r="Z16">
        <v>4.9000000000000002E-2</v>
      </c>
      <c r="AA16" t="s">
        <v>97</v>
      </c>
      <c r="AB16">
        <v>0</v>
      </c>
      <c r="AC16">
        <v>0</v>
      </c>
    </row>
    <row r="17" spans="1:29" x14ac:dyDescent="0.2">
      <c r="A17">
        <v>8440.9699999999993</v>
      </c>
      <c r="B17">
        <v>1778</v>
      </c>
      <c r="C17">
        <v>3556</v>
      </c>
      <c r="D17">
        <v>7</v>
      </c>
      <c r="E17">
        <v>385464</v>
      </c>
      <c r="F17">
        <v>743099</v>
      </c>
      <c r="G17">
        <v>321</v>
      </c>
      <c r="H17">
        <v>321</v>
      </c>
      <c r="I17">
        <v>298</v>
      </c>
      <c r="J17">
        <v>312</v>
      </c>
      <c r="K17">
        <v>117.68300000000001</v>
      </c>
      <c r="L17">
        <v>1787.97</v>
      </c>
      <c r="M17">
        <v>1148</v>
      </c>
      <c r="N17">
        <v>352</v>
      </c>
      <c r="O17">
        <v>730</v>
      </c>
      <c r="P17">
        <v>997.61599999999999</v>
      </c>
      <c r="Q17">
        <v>499</v>
      </c>
      <c r="R17">
        <v>58</v>
      </c>
      <c r="S17">
        <v>63</v>
      </c>
      <c r="T17">
        <v>3693</v>
      </c>
      <c r="U17">
        <v>41.838000000000001</v>
      </c>
      <c r="V17">
        <v>2957</v>
      </c>
      <c r="W17">
        <v>143.786</v>
      </c>
      <c r="X17">
        <v>3</v>
      </c>
      <c r="Y17">
        <v>1</v>
      </c>
      <c r="Z17">
        <v>3.5009999999999999</v>
      </c>
      <c r="AA17" t="s">
        <v>98</v>
      </c>
      <c r="AB17">
        <v>0</v>
      </c>
      <c r="AC17">
        <v>0</v>
      </c>
    </row>
    <row r="18" spans="1:29" x14ac:dyDescent="0.2">
      <c r="A18">
        <v>14012.6</v>
      </c>
      <c r="B18">
        <v>1887</v>
      </c>
      <c r="C18">
        <v>3774</v>
      </c>
      <c r="D18">
        <v>7</v>
      </c>
      <c r="E18">
        <v>372254</v>
      </c>
      <c r="F18">
        <v>812105</v>
      </c>
      <c r="G18">
        <v>375</v>
      </c>
      <c r="H18">
        <v>375</v>
      </c>
      <c r="I18">
        <v>357</v>
      </c>
      <c r="J18">
        <v>370</v>
      </c>
      <c r="K18">
        <v>124.813</v>
      </c>
      <c r="L18">
        <v>3817.11</v>
      </c>
      <c r="M18">
        <v>443</v>
      </c>
      <c r="N18">
        <v>155</v>
      </c>
      <c r="O18">
        <v>439</v>
      </c>
      <c r="P18">
        <v>4040.48</v>
      </c>
      <c r="Q18">
        <v>1191</v>
      </c>
      <c r="R18">
        <v>242</v>
      </c>
      <c r="S18">
        <v>268</v>
      </c>
      <c r="T18">
        <v>3337</v>
      </c>
      <c r="U18">
        <v>59.72</v>
      </c>
      <c r="V18">
        <v>2578</v>
      </c>
      <c r="W18">
        <v>220.85599999999999</v>
      </c>
      <c r="X18">
        <v>3</v>
      </c>
      <c r="Y18">
        <v>1</v>
      </c>
      <c r="Z18">
        <v>2.9169999999999998</v>
      </c>
      <c r="AA18" t="s">
        <v>100</v>
      </c>
      <c r="AB18">
        <v>0</v>
      </c>
      <c r="AC18">
        <v>0</v>
      </c>
    </row>
    <row r="19" spans="1:29" x14ac:dyDescent="0.2">
      <c r="A19">
        <v>11868.1</v>
      </c>
      <c r="B19">
        <v>1269</v>
      </c>
      <c r="C19">
        <v>2538</v>
      </c>
      <c r="D19">
        <v>3</v>
      </c>
      <c r="E19">
        <v>125801</v>
      </c>
      <c r="F19">
        <v>290862</v>
      </c>
      <c r="G19">
        <v>266</v>
      </c>
      <c r="H19">
        <v>266</v>
      </c>
      <c r="I19">
        <v>248</v>
      </c>
      <c r="J19">
        <v>260</v>
      </c>
      <c r="K19">
        <v>79.445999999999998</v>
      </c>
      <c r="L19">
        <v>4721.3999999999996</v>
      </c>
      <c r="M19">
        <v>526</v>
      </c>
      <c r="N19">
        <v>332</v>
      </c>
      <c r="O19">
        <v>1063</v>
      </c>
      <c r="P19">
        <v>4586.43</v>
      </c>
      <c r="Q19">
        <v>334</v>
      </c>
      <c r="R19">
        <v>172</v>
      </c>
      <c r="S19">
        <v>356</v>
      </c>
      <c r="T19">
        <v>1881</v>
      </c>
      <c r="U19">
        <v>27.939</v>
      </c>
      <c r="V19">
        <v>2208</v>
      </c>
      <c r="W19">
        <v>92.144000000000005</v>
      </c>
      <c r="X19">
        <v>3</v>
      </c>
      <c r="Y19">
        <v>1</v>
      </c>
      <c r="Z19">
        <v>2.286</v>
      </c>
      <c r="AA19" t="s">
        <v>101</v>
      </c>
      <c r="AB19">
        <v>0</v>
      </c>
      <c r="AC19">
        <v>0</v>
      </c>
    </row>
    <row r="20" spans="1:29" x14ac:dyDescent="0.2">
      <c r="A20">
        <v>1554.53</v>
      </c>
      <c r="B20">
        <v>143</v>
      </c>
      <c r="C20">
        <v>287</v>
      </c>
      <c r="D20">
        <v>3</v>
      </c>
      <c r="E20">
        <v>26094</v>
      </c>
      <c r="F20">
        <v>55007</v>
      </c>
      <c r="G20">
        <v>315</v>
      </c>
      <c r="H20">
        <v>315</v>
      </c>
      <c r="I20">
        <v>297</v>
      </c>
      <c r="J20">
        <v>312</v>
      </c>
      <c r="K20">
        <v>17.367999999999999</v>
      </c>
      <c r="L20">
        <v>415.33499999999998</v>
      </c>
      <c r="M20">
        <v>67</v>
      </c>
      <c r="N20">
        <v>32</v>
      </c>
      <c r="O20">
        <v>102</v>
      </c>
      <c r="P20">
        <v>675.94600000000003</v>
      </c>
      <c r="Q20">
        <v>198</v>
      </c>
      <c r="R20">
        <v>69</v>
      </c>
      <c r="S20">
        <v>80</v>
      </c>
      <c r="T20">
        <v>99</v>
      </c>
      <c r="U20">
        <v>2.9630000000000001</v>
      </c>
      <c r="V20">
        <v>202</v>
      </c>
      <c r="W20">
        <v>53.241</v>
      </c>
      <c r="X20">
        <v>3</v>
      </c>
      <c r="Y20">
        <v>1</v>
      </c>
      <c r="Z20">
        <v>0.23100000000000001</v>
      </c>
      <c r="AA20" t="s">
        <v>102</v>
      </c>
      <c r="AB20">
        <v>0</v>
      </c>
      <c r="AC20">
        <v>0</v>
      </c>
    </row>
    <row r="21" spans="1:29" x14ac:dyDescent="0.2">
      <c r="A21">
        <v>15134.5</v>
      </c>
      <c r="B21">
        <v>4366</v>
      </c>
      <c r="C21">
        <v>8732</v>
      </c>
      <c r="D21">
        <v>4</v>
      </c>
      <c r="E21">
        <v>913927</v>
      </c>
      <c r="F21">
        <v>1852658</v>
      </c>
      <c r="G21">
        <v>292</v>
      </c>
      <c r="H21">
        <v>292</v>
      </c>
      <c r="I21">
        <v>274</v>
      </c>
      <c r="J21">
        <v>280</v>
      </c>
      <c r="K21">
        <v>207.715</v>
      </c>
      <c r="L21">
        <v>664.99900000000002</v>
      </c>
      <c r="M21">
        <v>402</v>
      </c>
      <c r="N21">
        <v>16</v>
      </c>
      <c r="O21">
        <v>59</v>
      </c>
      <c r="P21">
        <v>1769.72</v>
      </c>
      <c r="Q21">
        <v>1067</v>
      </c>
      <c r="R21">
        <v>194</v>
      </c>
      <c r="S21">
        <v>194</v>
      </c>
      <c r="T21">
        <v>8914</v>
      </c>
      <c r="U21">
        <v>101.788</v>
      </c>
      <c r="V21">
        <v>6075</v>
      </c>
      <c r="W21">
        <v>173.542</v>
      </c>
      <c r="X21">
        <v>3</v>
      </c>
      <c r="Y21">
        <v>1</v>
      </c>
      <c r="Z21">
        <v>6.4039999999999999</v>
      </c>
      <c r="AA21" t="s">
        <v>104</v>
      </c>
      <c r="AB21">
        <v>0</v>
      </c>
      <c r="AC21">
        <v>0</v>
      </c>
    </row>
    <row r="22" spans="1:29" x14ac:dyDescent="0.2">
      <c r="A22">
        <v>1731.04</v>
      </c>
      <c r="B22">
        <v>208</v>
      </c>
      <c r="C22">
        <v>417</v>
      </c>
      <c r="D22">
        <v>2</v>
      </c>
      <c r="E22">
        <v>88490</v>
      </c>
      <c r="F22">
        <v>155243</v>
      </c>
      <c r="G22">
        <v>269</v>
      </c>
      <c r="H22">
        <v>269</v>
      </c>
      <c r="I22">
        <v>252</v>
      </c>
      <c r="J22">
        <v>262</v>
      </c>
      <c r="K22">
        <v>7.9009999999999998</v>
      </c>
      <c r="L22">
        <v>153.846</v>
      </c>
      <c r="M22">
        <v>24</v>
      </c>
      <c r="N22">
        <v>8</v>
      </c>
      <c r="O22">
        <v>35</v>
      </c>
      <c r="P22">
        <v>628.24199999999996</v>
      </c>
      <c r="Q22">
        <v>31</v>
      </c>
      <c r="R22">
        <v>8</v>
      </c>
      <c r="S22">
        <v>22</v>
      </c>
      <c r="T22">
        <v>152</v>
      </c>
      <c r="U22">
        <v>1.7390000000000001</v>
      </c>
      <c r="V22">
        <v>237</v>
      </c>
      <c r="W22">
        <v>42.664000000000001</v>
      </c>
      <c r="X22">
        <v>3</v>
      </c>
      <c r="Y22">
        <v>1</v>
      </c>
      <c r="Z22">
        <v>0.23699999999999999</v>
      </c>
      <c r="AA22" t="s">
        <v>105</v>
      </c>
      <c r="AB22">
        <v>0</v>
      </c>
      <c r="AC22">
        <v>0</v>
      </c>
    </row>
    <row r="23" spans="1:29" x14ac:dyDescent="0.2">
      <c r="A23">
        <v>90062</v>
      </c>
      <c r="B23">
        <v>683</v>
      </c>
      <c r="C23">
        <v>1366</v>
      </c>
      <c r="D23">
        <v>7</v>
      </c>
      <c r="E23">
        <v>143552</v>
      </c>
      <c r="F23">
        <v>285346</v>
      </c>
      <c r="G23">
        <v>323</v>
      </c>
      <c r="H23">
        <v>323</v>
      </c>
      <c r="I23">
        <v>304</v>
      </c>
      <c r="J23">
        <v>314</v>
      </c>
      <c r="K23">
        <v>110.31399999999999</v>
      </c>
      <c r="L23">
        <v>43401.8</v>
      </c>
      <c r="M23">
        <v>1113</v>
      </c>
      <c r="N23">
        <v>887</v>
      </c>
      <c r="O23">
        <v>2980</v>
      </c>
      <c r="P23">
        <v>44331.7</v>
      </c>
      <c r="Q23">
        <v>398</v>
      </c>
      <c r="R23">
        <v>362</v>
      </c>
      <c r="S23">
        <v>885</v>
      </c>
      <c r="T23">
        <v>1889</v>
      </c>
      <c r="U23">
        <v>31.497</v>
      </c>
      <c r="V23">
        <v>1309</v>
      </c>
      <c r="W23">
        <v>169.04</v>
      </c>
      <c r="X23">
        <v>3</v>
      </c>
      <c r="Y23">
        <v>1</v>
      </c>
      <c r="Z23">
        <v>2.089</v>
      </c>
      <c r="AA23" t="s">
        <v>106</v>
      </c>
      <c r="AB23">
        <v>0</v>
      </c>
      <c r="AC23">
        <v>0</v>
      </c>
    </row>
    <row r="24" spans="1:29" x14ac:dyDescent="0.2">
      <c r="A24">
        <v>182566</v>
      </c>
      <c r="B24">
        <v>60289</v>
      </c>
      <c r="C24">
        <v>120578</v>
      </c>
      <c r="D24">
        <v>9</v>
      </c>
      <c r="E24">
        <v>5705899</v>
      </c>
      <c r="F24">
        <v>13224730</v>
      </c>
      <c r="G24">
        <v>251</v>
      </c>
      <c r="H24">
        <v>251</v>
      </c>
      <c r="I24">
        <v>227</v>
      </c>
      <c r="J24">
        <v>238</v>
      </c>
      <c r="K24">
        <v>3640.89</v>
      </c>
      <c r="L24">
        <v>30065.9</v>
      </c>
      <c r="M24">
        <v>5671</v>
      </c>
      <c r="N24">
        <v>2510</v>
      </c>
      <c r="O24">
        <v>7085</v>
      </c>
      <c r="P24">
        <v>39691</v>
      </c>
      <c r="Q24">
        <v>4838</v>
      </c>
      <c r="R24">
        <v>3621</v>
      </c>
      <c r="S24">
        <v>6111</v>
      </c>
      <c r="T24">
        <v>199980</v>
      </c>
      <c r="U24">
        <v>2565.5300000000002</v>
      </c>
      <c r="V24">
        <v>97470</v>
      </c>
      <c r="W24">
        <v>472.34100000000001</v>
      </c>
      <c r="X24">
        <v>3</v>
      </c>
      <c r="Y24">
        <v>1</v>
      </c>
      <c r="Z24">
        <v>116.102</v>
      </c>
      <c r="AA24" t="s">
        <v>108</v>
      </c>
      <c r="AB24">
        <v>0</v>
      </c>
      <c r="AC24">
        <v>0</v>
      </c>
    </row>
    <row r="25" spans="1:29" x14ac:dyDescent="0.2">
      <c r="A25">
        <v>1359.22</v>
      </c>
      <c r="B25">
        <v>135</v>
      </c>
      <c r="C25">
        <v>271</v>
      </c>
      <c r="D25">
        <v>4</v>
      </c>
      <c r="E25">
        <v>24130</v>
      </c>
      <c r="F25">
        <v>48027</v>
      </c>
      <c r="G25">
        <v>267</v>
      </c>
      <c r="H25">
        <v>267</v>
      </c>
      <c r="I25">
        <v>253</v>
      </c>
      <c r="J25">
        <v>259</v>
      </c>
      <c r="K25">
        <v>8.7509999999999994</v>
      </c>
      <c r="L25">
        <v>357.887</v>
      </c>
      <c r="M25">
        <v>111</v>
      </c>
      <c r="N25">
        <v>53</v>
      </c>
      <c r="O25">
        <v>126</v>
      </c>
      <c r="P25">
        <v>628.99900000000002</v>
      </c>
      <c r="Q25">
        <v>99</v>
      </c>
      <c r="R25">
        <v>11</v>
      </c>
      <c r="S25">
        <v>19</v>
      </c>
      <c r="T25">
        <v>201</v>
      </c>
      <c r="U25">
        <v>3.12</v>
      </c>
      <c r="V25">
        <v>226</v>
      </c>
      <c r="W25">
        <v>37.502000000000002</v>
      </c>
      <c r="X25">
        <v>3</v>
      </c>
      <c r="Y25">
        <v>1</v>
      </c>
      <c r="Z25">
        <v>0.249</v>
      </c>
      <c r="AA25" t="s">
        <v>109</v>
      </c>
      <c r="AB25">
        <v>0</v>
      </c>
      <c r="AC25">
        <v>0</v>
      </c>
    </row>
    <row r="26" spans="1:29" x14ac:dyDescent="0.2">
      <c r="A26">
        <v>42435.6</v>
      </c>
      <c r="B26">
        <v>6448</v>
      </c>
      <c r="C26">
        <v>12896</v>
      </c>
      <c r="D26">
        <v>5</v>
      </c>
      <c r="E26">
        <v>2099794</v>
      </c>
      <c r="F26">
        <v>3619898</v>
      </c>
      <c r="G26">
        <v>277</v>
      </c>
      <c r="H26">
        <v>277</v>
      </c>
      <c r="I26">
        <v>256</v>
      </c>
      <c r="J26">
        <v>270</v>
      </c>
      <c r="K26">
        <v>384.52300000000002</v>
      </c>
      <c r="L26">
        <v>1451.72</v>
      </c>
      <c r="M26">
        <v>188</v>
      </c>
      <c r="N26">
        <v>32</v>
      </c>
      <c r="O26">
        <v>113</v>
      </c>
      <c r="P26">
        <v>4471.7700000000004</v>
      </c>
      <c r="Q26">
        <v>958</v>
      </c>
      <c r="R26">
        <v>48</v>
      </c>
      <c r="S26">
        <v>85</v>
      </c>
      <c r="T26">
        <v>14656</v>
      </c>
      <c r="U26">
        <v>531.404</v>
      </c>
      <c r="V26">
        <v>7422</v>
      </c>
      <c r="W26">
        <v>340.572</v>
      </c>
      <c r="X26">
        <v>3</v>
      </c>
      <c r="Y26">
        <v>1</v>
      </c>
      <c r="Z26">
        <v>13.582000000000001</v>
      </c>
      <c r="AA26" t="s">
        <v>111</v>
      </c>
      <c r="AB26">
        <v>0</v>
      </c>
      <c r="AC26">
        <v>0</v>
      </c>
    </row>
    <row r="27" spans="1:29" x14ac:dyDescent="0.2">
      <c r="A27">
        <v>58916.6</v>
      </c>
      <c r="B27">
        <v>24794</v>
      </c>
      <c r="C27">
        <v>49589</v>
      </c>
      <c r="D27">
        <v>5</v>
      </c>
      <c r="E27">
        <v>1708372</v>
      </c>
      <c r="F27">
        <v>4829083</v>
      </c>
      <c r="G27">
        <v>286</v>
      </c>
      <c r="H27">
        <v>286</v>
      </c>
      <c r="I27">
        <v>270</v>
      </c>
      <c r="J27">
        <v>278</v>
      </c>
      <c r="K27">
        <v>1593.24</v>
      </c>
      <c r="L27">
        <v>953.22699999999998</v>
      </c>
      <c r="M27">
        <v>395</v>
      </c>
      <c r="N27">
        <v>58</v>
      </c>
      <c r="O27">
        <v>116</v>
      </c>
      <c r="P27">
        <v>912.13599999999997</v>
      </c>
      <c r="Q27">
        <v>580</v>
      </c>
      <c r="R27">
        <v>18</v>
      </c>
      <c r="S27">
        <v>18</v>
      </c>
      <c r="T27">
        <v>51750</v>
      </c>
      <c r="U27">
        <v>527.58100000000002</v>
      </c>
      <c r="V27">
        <v>34468</v>
      </c>
      <c r="W27">
        <v>104.31699999999999</v>
      </c>
      <c r="X27">
        <v>3</v>
      </c>
      <c r="Y27">
        <v>1</v>
      </c>
      <c r="Z27">
        <v>49.941000000000003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61779.314925925937</v>
      </c>
      <c r="B28">
        <f t="shared" ref="B28:U28" si="0">AVERAGE(B1:B27)</f>
        <v>10160.814814814816</v>
      </c>
      <c r="C28">
        <f t="shared" si="0"/>
        <v>20322.074074074073</v>
      </c>
      <c r="D28">
        <f t="shared" si="0"/>
        <v>6</v>
      </c>
      <c r="E28">
        <f t="shared" si="0"/>
        <v>1507358.7407407407</v>
      </c>
      <c r="F28">
        <f t="shared" si="0"/>
        <v>3196794.8518518517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596.37692592592589</v>
      </c>
      <c r="L28">
        <f t="shared" si="0"/>
        <v>10537.486555555555</v>
      </c>
      <c r="M28">
        <f t="shared" si="0"/>
        <v>1363.3333333333333</v>
      </c>
      <c r="N28">
        <f t="shared" si="0"/>
        <v>576.14814814814815</v>
      </c>
      <c r="O28">
        <f t="shared" si="0"/>
        <v>1621.962962962963</v>
      </c>
      <c r="P28">
        <f t="shared" si="0"/>
        <v>25525.973962962958</v>
      </c>
      <c r="Q28">
        <f t="shared" si="0"/>
        <v>1807.0740740740741</v>
      </c>
      <c r="R28">
        <f t="shared" si="0"/>
        <v>511.81481481481484</v>
      </c>
      <c r="S28">
        <f t="shared" si="0"/>
        <v>768.40740740740739</v>
      </c>
      <c r="T28">
        <f t="shared" si="0"/>
        <v>27555.296296296296</v>
      </c>
      <c r="U28">
        <f t="shared" si="0"/>
        <v>369.94237037037044</v>
      </c>
      <c r="V28">
        <f>AVERAGE(V1:V27)</f>
        <v>15524.740740740741</v>
      </c>
      <c r="W28">
        <f t="shared" ref="W28" si="1">AVERAGE(W1:W27)</f>
        <v>371.70718518518515</v>
      </c>
      <c r="X28">
        <f t="shared" ref="X28" si="2">AVERAGE(X1:X27)</f>
        <v>3</v>
      </c>
      <c r="Y28">
        <f t="shared" ref="Y28" si="3">AVERAGE(Y1:Y27)</f>
        <v>1</v>
      </c>
      <c r="Z28">
        <f t="shared" ref="Z28" si="4">AVERAGE(Z1:Z27)</f>
        <v>17.934333333333331</v>
      </c>
    </row>
    <row r="30" spans="1:29" x14ac:dyDescent="0.2">
      <c r="A30" t="s">
        <v>116</v>
      </c>
    </row>
    <row r="33" spans="1:29" x14ac:dyDescent="0.2">
      <c r="A33">
        <v>4636.47</v>
      </c>
      <c r="B33">
        <v>908</v>
      </c>
      <c r="C33">
        <v>1817</v>
      </c>
      <c r="D33">
        <v>7</v>
      </c>
      <c r="E33">
        <v>103052</v>
      </c>
      <c r="F33">
        <v>259645</v>
      </c>
      <c r="G33">
        <v>316</v>
      </c>
      <c r="H33">
        <v>316</v>
      </c>
      <c r="I33">
        <v>293</v>
      </c>
      <c r="J33">
        <v>306</v>
      </c>
      <c r="K33">
        <v>62.134</v>
      </c>
      <c r="L33">
        <v>1590.41</v>
      </c>
      <c r="M33">
        <v>360</v>
      </c>
      <c r="N33">
        <v>151</v>
      </c>
      <c r="O33">
        <v>471</v>
      </c>
      <c r="P33">
        <v>877.221</v>
      </c>
      <c r="Q33">
        <v>267</v>
      </c>
      <c r="R33">
        <v>56</v>
      </c>
      <c r="S33">
        <v>64</v>
      </c>
      <c r="T33">
        <v>2012</v>
      </c>
      <c r="U33">
        <v>19.186</v>
      </c>
      <c r="V33">
        <v>1546</v>
      </c>
      <c r="W33">
        <v>67.971000000000004</v>
      </c>
      <c r="X33">
        <v>3</v>
      </c>
      <c r="Y33">
        <v>1</v>
      </c>
      <c r="Z33">
        <v>2.0070000000000001</v>
      </c>
      <c r="AA33" t="s">
        <v>76</v>
      </c>
      <c r="AB33">
        <v>0</v>
      </c>
      <c r="AC33">
        <v>0</v>
      </c>
    </row>
    <row r="34" spans="1:29" x14ac:dyDescent="0.2">
      <c r="A34">
        <v>1942.73</v>
      </c>
      <c r="B34">
        <v>243</v>
      </c>
      <c r="C34">
        <v>486</v>
      </c>
      <c r="D34">
        <v>5</v>
      </c>
      <c r="E34">
        <v>34042</v>
      </c>
      <c r="F34">
        <v>80629</v>
      </c>
      <c r="G34">
        <v>295</v>
      </c>
      <c r="H34">
        <v>295</v>
      </c>
      <c r="I34">
        <v>264</v>
      </c>
      <c r="J34">
        <v>286</v>
      </c>
      <c r="K34">
        <v>65.305000000000007</v>
      </c>
      <c r="L34">
        <v>1101.6500000000001</v>
      </c>
      <c r="M34">
        <v>63</v>
      </c>
      <c r="N34">
        <v>22</v>
      </c>
      <c r="O34">
        <v>125</v>
      </c>
      <c r="P34">
        <v>156.34800000000001</v>
      </c>
      <c r="Q34">
        <v>80</v>
      </c>
      <c r="R34">
        <v>0</v>
      </c>
      <c r="S34">
        <v>0</v>
      </c>
      <c r="T34">
        <v>165</v>
      </c>
      <c r="U34">
        <v>1.7390000000000001</v>
      </c>
      <c r="V34">
        <v>288</v>
      </c>
      <c r="W34">
        <v>59.938000000000002</v>
      </c>
      <c r="X34">
        <v>3</v>
      </c>
      <c r="Y34">
        <v>1</v>
      </c>
      <c r="Z34">
        <v>0.33900000000000002</v>
      </c>
      <c r="AA34" t="s">
        <v>77</v>
      </c>
      <c r="AB34">
        <v>0</v>
      </c>
      <c r="AC34">
        <v>0</v>
      </c>
    </row>
    <row r="35" spans="1:29" x14ac:dyDescent="0.2">
      <c r="A35">
        <v>600005</v>
      </c>
      <c r="B35">
        <v>16533</v>
      </c>
      <c r="C35">
        <v>33067</v>
      </c>
      <c r="D35">
        <v>9</v>
      </c>
      <c r="E35">
        <v>2447900</v>
      </c>
      <c r="F35">
        <v>5525545</v>
      </c>
      <c r="G35">
        <v>-1</v>
      </c>
      <c r="H35">
        <v>370</v>
      </c>
      <c r="I35">
        <v>338</v>
      </c>
      <c r="J35">
        <v>360</v>
      </c>
      <c r="K35">
        <v>1403.53</v>
      </c>
      <c r="L35">
        <v>27359.8</v>
      </c>
      <c r="M35">
        <v>2556</v>
      </c>
      <c r="N35">
        <v>870</v>
      </c>
      <c r="O35">
        <v>2843</v>
      </c>
      <c r="P35">
        <v>527909</v>
      </c>
      <c r="Q35">
        <v>6157</v>
      </c>
      <c r="R35">
        <v>12076</v>
      </c>
      <c r="S35">
        <v>34007</v>
      </c>
      <c r="T35">
        <v>55718</v>
      </c>
      <c r="U35">
        <v>749.97199999999998</v>
      </c>
      <c r="V35">
        <v>27297</v>
      </c>
      <c r="W35">
        <v>636.05799999999999</v>
      </c>
      <c r="X35">
        <v>3</v>
      </c>
      <c r="Y35">
        <v>1</v>
      </c>
      <c r="Z35">
        <v>32.231000000000002</v>
      </c>
      <c r="AA35" t="s">
        <v>78</v>
      </c>
      <c r="AB35">
        <v>0</v>
      </c>
      <c r="AC35">
        <v>0</v>
      </c>
    </row>
    <row r="36" spans="1:29" x14ac:dyDescent="0.2">
      <c r="A36">
        <v>600024</v>
      </c>
      <c r="B36">
        <v>22060</v>
      </c>
      <c r="C36">
        <v>44121</v>
      </c>
      <c r="D36">
        <v>5</v>
      </c>
      <c r="E36">
        <v>7172893</v>
      </c>
      <c r="F36">
        <v>13341533</v>
      </c>
      <c r="G36">
        <v>-1</v>
      </c>
      <c r="H36">
        <v>304</v>
      </c>
      <c r="I36">
        <v>286</v>
      </c>
      <c r="J36">
        <v>297</v>
      </c>
      <c r="K36">
        <v>1232.3399999999999</v>
      </c>
      <c r="L36">
        <v>327255</v>
      </c>
      <c r="M36">
        <v>8274</v>
      </c>
      <c r="N36">
        <v>1512</v>
      </c>
      <c r="O36">
        <v>5204</v>
      </c>
      <c r="P36">
        <v>182923</v>
      </c>
      <c r="Q36">
        <v>18507</v>
      </c>
      <c r="R36">
        <v>2468</v>
      </c>
      <c r="S36">
        <v>3229</v>
      </c>
      <c r="T36">
        <v>56004</v>
      </c>
      <c r="U36">
        <v>1809.48</v>
      </c>
      <c r="V36">
        <v>34199</v>
      </c>
      <c r="W36">
        <v>3364.24</v>
      </c>
      <c r="X36">
        <v>3</v>
      </c>
      <c r="Y36">
        <v>1</v>
      </c>
      <c r="Z36">
        <v>41.100999999999999</v>
      </c>
      <c r="AA36" t="s">
        <v>79</v>
      </c>
      <c r="AB36">
        <v>0</v>
      </c>
      <c r="AC36">
        <v>0</v>
      </c>
    </row>
    <row r="37" spans="1:29" x14ac:dyDescent="0.2">
      <c r="A37">
        <v>600008</v>
      </c>
      <c r="B37">
        <v>26095</v>
      </c>
      <c r="C37">
        <v>52191</v>
      </c>
      <c r="D37">
        <v>7</v>
      </c>
      <c r="E37">
        <v>5479164</v>
      </c>
      <c r="F37">
        <v>11393781</v>
      </c>
      <c r="G37">
        <v>-1</v>
      </c>
      <c r="H37">
        <v>325</v>
      </c>
      <c r="I37">
        <v>305</v>
      </c>
      <c r="J37">
        <v>315</v>
      </c>
      <c r="K37">
        <v>1917.62</v>
      </c>
      <c r="L37">
        <v>83069.8</v>
      </c>
      <c r="M37">
        <v>7111</v>
      </c>
      <c r="N37">
        <v>3370</v>
      </c>
      <c r="O37">
        <v>9508</v>
      </c>
      <c r="P37">
        <v>433103</v>
      </c>
      <c r="Q37">
        <v>10236</v>
      </c>
      <c r="R37">
        <v>7283</v>
      </c>
      <c r="S37">
        <v>12675</v>
      </c>
      <c r="T37">
        <v>82003</v>
      </c>
      <c r="U37">
        <v>1046.28</v>
      </c>
      <c r="V37">
        <v>40372</v>
      </c>
      <c r="W37">
        <v>1684.03</v>
      </c>
      <c r="X37">
        <v>3</v>
      </c>
      <c r="Y37">
        <v>1</v>
      </c>
      <c r="Z37">
        <v>50.338999999999999</v>
      </c>
      <c r="AA37" t="s">
        <v>80</v>
      </c>
      <c r="AB37">
        <v>0</v>
      </c>
      <c r="AC37">
        <v>0</v>
      </c>
    </row>
    <row r="38" spans="1:29" x14ac:dyDescent="0.2">
      <c r="A38">
        <v>74144.7</v>
      </c>
      <c r="B38">
        <v>12726</v>
      </c>
      <c r="C38">
        <v>25452</v>
      </c>
      <c r="D38">
        <v>6</v>
      </c>
      <c r="E38">
        <v>2188720</v>
      </c>
      <c r="F38">
        <v>4902953</v>
      </c>
      <c r="G38">
        <v>299</v>
      </c>
      <c r="H38">
        <v>299</v>
      </c>
      <c r="I38">
        <v>274</v>
      </c>
      <c r="J38">
        <v>289</v>
      </c>
      <c r="K38">
        <v>565.85400000000004</v>
      </c>
      <c r="L38">
        <v>16145.5</v>
      </c>
      <c r="M38">
        <v>1313</v>
      </c>
      <c r="N38">
        <v>342</v>
      </c>
      <c r="O38">
        <v>1123</v>
      </c>
      <c r="P38">
        <v>22396.9</v>
      </c>
      <c r="Q38">
        <v>6462</v>
      </c>
      <c r="R38">
        <v>1890</v>
      </c>
      <c r="S38">
        <v>2013</v>
      </c>
      <c r="T38">
        <v>30377</v>
      </c>
      <c r="U38">
        <v>489.31700000000001</v>
      </c>
      <c r="V38">
        <v>16261</v>
      </c>
      <c r="W38">
        <v>1517.17</v>
      </c>
      <c r="X38">
        <v>3</v>
      </c>
      <c r="Y38">
        <v>1</v>
      </c>
      <c r="Z38">
        <v>17.478000000000002</v>
      </c>
      <c r="AA38" t="s">
        <v>81</v>
      </c>
      <c r="AB38">
        <v>0</v>
      </c>
      <c r="AC38">
        <v>0</v>
      </c>
    </row>
    <row r="39" spans="1:29" x14ac:dyDescent="0.2">
      <c r="A39">
        <v>600001</v>
      </c>
      <c r="B39">
        <v>52118</v>
      </c>
      <c r="C39">
        <v>104237</v>
      </c>
      <c r="D39">
        <v>6</v>
      </c>
      <c r="E39">
        <v>12091680</v>
      </c>
      <c r="F39">
        <v>24255686</v>
      </c>
      <c r="G39">
        <v>-1</v>
      </c>
      <c r="H39">
        <v>324</v>
      </c>
      <c r="I39">
        <v>293</v>
      </c>
      <c r="J39">
        <v>315</v>
      </c>
      <c r="K39">
        <v>3136.67</v>
      </c>
      <c r="L39">
        <v>212713</v>
      </c>
      <c r="M39">
        <v>3116</v>
      </c>
      <c r="N39">
        <v>1156</v>
      </c>
      <c r="O39">
        <v>3944</v>
      </c>
      <c r="P39">
        <v>221427</v>
      </c>
      <c r="Q39">
        <v>6733</v>
      </c>
      <c r="R39">
        <v>7307</v>
      </c>
      <c r="S39">
        <v>15171</v>
      </c>
      <c r="T39">
        <v>205954</v>
      </c>
      <c r="U39">
        <v>2597.02</v>
      </c>
      <c r="V39">
        <v>84414</v>
      </c>
      <c r="W39">
        <v>1120.6500000000001</v>
      </c>
      <c r="X39">
        <v>3</v>
      </c>
      <c r="Y39">
        <v>1</v>
      </c>
      <c r="Z39">
        <v>89.805999999999997</v>
      </c>
      <c r="AA39" t="s">
        <v>82</v>
      </c>
      <c r="AB39">
        <v>0</v>
      </c>
      <c r="AC39">
        <v>0</v>
      </c>
    </row>
    <row r="40" spans="1:29" x14ac:dyDescent="0.2">
      <c r="A40">
        <v>433591</v>
      </c>
      <c r="B40">
        <v>7643</v>
      </c>
      <c r="C40">
        <v>15286</v>
      </c>
      <c r="D40">
        <v>14</v>
      </c>
      <c r="E40">
        <v>1421811</v>
      </c>
      <c r="F40">
        <v>2774132</v>
      </c>
      <c r="G40">
        <v>314</v>
      </c>
      <c r="H40">
        <v>314</v>
      </c>
      <c r="I40">
        <v>286</v>
      </c>
      <c r="J40">
        <v>302</v>
      </c>
      <c r="K40">
        <v>911.149</v>
      </c>
      <c r="L40">
        <v>34614.800000000003</v>
      </c>
      <c r="M40">
        <v>4205</v>
      </c>
      <c r="N40">
        <v>2213</v>
      </c>
      <c r="O40">
        <v>6220</v>
      </c>
      <c r="P40">
        <v>374689</v>
      </c>
      <c r="Q40">
        <v>7004</v>
      </c>
      <c r="R40">
        <v>1292</v>
      </c>
      <c r="S40">
        <v>1808</v>
      </c>
      <c r="T40">
        <v>31565</v>
      </c>
      <c r="U40">
        <v>496.375</v>
      </c>
      <c r="V40">
        <v>13247</v>
      </c>
      <c r="W40">
        <v>1467.5</v>
      </c>
      <c r="X40">
        <v>3</v>
      </c>
      <c r="Y40">
        <v>1</v>
      </c>
      <c r="Z40">
        <v>20.396000000000001</v>
      </c>
      <c r="AA40" t="s">
        <v>83</v>
      </c>
      <c r="AB40">
        <v>0</v>
      </c>
      <c r="AC40">
        <v>0</v>
      </c>
    </row>
    <row r="41" spans="1:29" x14ac:dyDescent="0.2">
      <c r="A41">
        <v>13992.1</v>
      </c>
      <c r="B41">
        <v>808</v>
      </c>
      <c r="C41">
        <v>1616</v>
      </c>
      <c r="D41">
        <v>7</v>
      </c>
      <c r="E41">
        <v>79477</v>
      </c>
      <c r="F41">
        <v>191347</v>
      </c>
      <c r="G41">
        <v>275</v>
      </c>
      <c r="H41">
        <v>275</v>
      </c>
      <c r="I41">
        <v>256</v>
      </c>
      <c r="J41">
        <v>267</v>
      </c>
      <c r="K41">
        <v>69.272999999999996</v>
      </c>
      <c r="L41">
        <v>2511.31</v>
      </c>
      <c r="M41">
        <v>486</v>
      </c>
      <c r="N41">
        <v>255</v>
      </c>
      <c r="O41">
        <v>743</v>
      </c>
      <c r="P41">
        <v>9641.2199999999993</v>
      </c>
      <c r="Q41">
        <v>244</v>
      </c>
      <c r="R41">
        <v>140</v>
      </c>
      <c r="S41">
        <v>258</v>
      </c>
      <c r="T41">
        <v>1677</v>
      </c>
      <c r="U41">
        <v>19.463999999999999</v>
      </c>
      <c r="V41">
        <v>1367</v>
      </c>
      <c r="W41">
        <v>51.478999999999999</v>
      </c>
      <c r="X41">
        <v>3</v>
      </c>
      <c r="Y41">
        <v>1</v>
      </c>
      <c r="Z41">
        <v>1.708</v>
      </c>
      <c r="AA41" t="s">
        <v>84</v>
      </c>
      <c r="AB41">
        <v>0</v>
      </c>
      <c r="AC41">
        <v>0</v>
      </c>
    </row>
    <row r="42" spans="1:29" x14ac:dyDescent="0.2">
      <c r="A42">
        <v>293.15199999999999</v>
      </c>
      <c r="B42">
        <v>47</v>
      </c>
      <c r="C42">
        <v>94</v>
      </c>
      <c r="D42">
        <v>8</v>
      </c>
      <c r="E42">
        <v>5194</v>
      </c>
      <c r="F42">
        <v>13910</v>
      </c>
      <c r="G42">
        <v>314</v>
      </c>
      <c r="H42">
        <v>314</v>
      </c>
      <c r="I42">
        <v>296</v>
      </c>
      <c r="J42">
        <v>308</v>
      </c>
      <c r="K42">
        <v>3.0110000000000001</v>
      </c>
      <c r="L42">
        <v>120.804</v>
      </c>
      <c r="M42">
        <v>39</v>
      </c>
      <c r="N42">
        <v>20</v>
      </c>
      <c r="O42">
        <v>55</v>
      </c>
      <c r="P42">
        <v>65.239999999999995</v>
      </c>
      <c r="Q42">
        <v>41</v>
      </c>
      <c r="R42">
        <v>7</v>
      </c>
      <c r="S42">
        <v>7</v>
      </c>
      <c r="T42">
        <v>44</v>
      </c>
      <c r="U42">
        <v>0.378</v>
      </c>
      <c r="V42">
        <v>73</v>
      </c>
      <c r="W42">
        <v>8.3119999999999994</v>
      </c>
      <c r="X42">
        <v>3</v>
      </c>
      <c r="Y42">
        <v>1</v>
      </c>
      <c r="Z42">
        <v>8.7999999999999995E-2</v>
      </c>
      <c r="AA42" t="s">
        <v>85</v>
      </c>
      <c r="AB42">
        <v>0</v>
      </c>
      <c r="AC42">
        <v>0</v>
      </c>
    </row>
    <row r="43" spans="1:29" x14ac:dyDescent="0.2">
      <c r="A43">
        <v>211599</v>
      </c>
      <c r="B43">
        <v>75776</v>
      </c>
      <c r="C43">
        <v>151553</v>
      </c>
      <c r="D43">
        <v>8</v>
      </c>
      <c r="E43">
        <v>9179200</v>
      </c>
      <c r="F43">
        <v>21010914</v>
      </c>
      <c r="G43">
        <v>288</v>
      </c>
      <c r="H43">
        <v>288</v>
      </c>
      <c r="I43">
        <v>268</v>
      </c>
      <c r="J43">
        <v>279</v>
      </c>
      <c r="K43">
        <v>4290.41</v>
      </c>
      <c r="L43">
        <v>29966.2</v>
      </c>
      <c r="M43">
        <v>5646</v>
      </c>
      <c r="N43">
        <v>2203</v>
      </c>
      <c r="O43">
        <v>5354</v>
      </c>
      <c r="P43">
        <v>14191.6</v>
      </c>
      <c r="Q43">
        <v>6392</v>
      </c>
      <c r="R43">
        <v>909</v>
      </c>
      <c r="S43">
        <v>1001</v>
      </c>
      <c r="T43">
        <v>247435</v>
      </c>
      <c r="U43">
        <v>2548.1799999999998</v>
      </c>
      <c r="V43">
        <v>123250</v>
      </c>
      <c r="W43">
        <v>991.70600000000002</v>
      </c>
      <c r="X43">
        <v>3</v>
      </c>
      <c r="Y43">
        <v>1</v>
      </c>
      <c r="Z43">
        <v>131.72300000000001</v>
      </c>
      <c r="AA43" t="s">
        <v>86</v>
      </c>
      <c r="AB43">
        <v>0</v>
      </c>
      <c r="AC43">
        <v>0</v>
      </c>
    </row>
    <row r="44" spans="1:29" x14ac:dyDescent="0.2">
      <c r="A44">
        <v>600010</v>
      </c>
      <c r="B44">
        <v>27936</v>
      </c>
      <c r="C44">
        <v>55873</v>
      </c>
      <c r="D44">
        <v>12</v>
      </c>
      <c r="E44">
        <v>5697868</v>
      </c>
      <c r="F44">
        <v>11490900</v>
      </c>
      <c r="G44">
        <v>-1</v>
      </c>
      <c r="H44">
        <v>328</v>
      </c>
      <c r="I44">
        <v>304</v>
      </c>
      <c r="J44">
        <v>316</v>
      </c>
      <c r="K44">
        <v>3717.99</v>
      </c>
      <c r="L44">
        <v>294768</v>
      </c>
      <c r="M44">
        <v>17775</v>
      </c>
      <c r="N44">
        <v>10752</v>
      </c>
      <c r="O44">
        <v>30235</v>
      </c>
      <c r="P44">
        <v>214304</v>
      </c>
      <c r="Q44">
        <v>12410</v>
      </c>
      <c r="R44">
        <v>3770</v>
      </c>
      <c r="S44">
        <v>6792</v>
      </c>
      <c r="T44">
        <v>113847</v>
      </c>
      <c r="U44">
        <v>2354.83</v>
      </c>
      <c r="V44">
        <v>51038</v>
      </c>
      <c r="W44">
        <v>2829.13</v>
      </c>
      <c r="X44">
        <v>3</v>
      </c>
      <c r="Y44">
        <v>1</v>
      </c>
      <c r="Z44">
        <v>70.019000000000005</v>
      </c>
      <c r="AA44" t="s">
        <v>87</v>
      </c>
      <c r="AB44">
        <v>0</v>
      </c>
      <c r="AC44">
        <v>0</v>
      </c>
    </row>
    <row r="45" spans="1:29" x14ac:dyDescent="0.2">
      <c r="A45">
        <v>111788</v>
      </c>
      <c r="B45">
        <v>10433</v>
      </c>
      <c r="C45">
        <v>20867</v>
      </c>
      <c r="D45">
        <v>9</v>
      </c>
      <c r="E45">
        <v>2268964</v>
      </c>
      <c r="F45">
        <v>4529356</v>
      </c>
      <c r="G45">
        <v>338</v>
      </c>
      <c r="H45">
        <v>338</v>
      </c>
      <c r="I45">
        <v>305</v>
      </c>
      <c r="J45">
        <v>322</v>
      </c>
      <c r="K45">
        <v>654.48099999999999</v>
      </c>
      <c r="L45">
        <v>24848.7</v>
      </c>
      <c r="M45">
        <v>3065</v>
      </c>
      <c r="N45">
        <v>1356</v>
      </c>
      <c r="O45">
        <v>3905</v>
      </c>
      <c r="P45">
        <v>54456.9</v>
      </c>
      <c r="Q45">
        <v>3420</v>
      </c>
      <c r="R45">
        <v>850</v>
      </c>
      <c r="S45">
        <v>1337</v>
      </c>
      <c r="T45">
        <v>33236</v>
      </c>
      <c r="U45">
        <v>433.911</v>
      </c>
      <c r="V45">
        <v>16824</v>
      </c>
      <c r="W45">
        <v>586.44000000000005</v>
      </c>
      <c r="X45">
        <v>3</v>
      </c>
      <c r="Y45">
        <v>1</v>
      </c>
      <c r="Z45">
        <v>18.748999999999999</v>
      </c>
      <c r="AA45" t="s">
        <v>88</v>
      </c>
      <c r="AB45">
        <v>0</v>
      </c>
      <c r="AC45">
        <v>0</v>
      </c>
    </row>
    <row r="46" spans="1:29" x14ac:dyDescent="0.2">
      <c r="A46">
        <v>160785</v>
      </c>
      <c r="B46">
        <v>17459</v>
      </c>
      <c r="C46">
        <v>34919</v>
      </c>
      <c r="D46">
        <v>5</v>
      </c>
      <c r="E46">
        <v>4519365</v>
      </c>
      <c r="F46">
        <v>8781557</v>
      </c>
      <c r="G46">
        <v>339</v>
      </c>
      <c r="H46">
        <v>339</v>
      </c>
      <c r="I46">
        <v>314</v>
      </c>
      <c r="J46">
        <v>327</v>
      </c>
      <c r="K46">
        <v>873.88599999999997</v>
      </c>
      <c r="L46">
        <v>47610.9</v>
      </c>
      <c r="M46">
        <v>4678</v>
      </c>
      <c r="N46">
        <v>2064</v>
      </c>
      <c r="O46">
        <v>5977</v>
      </c>
      <c r="P46">
        <v>51435.8</v>
      </c>
      <c r="Q46">
        <v>6678</v>
      </c>
      <c r="R46">
        <v>1202</v>
      </c>
      <c r="S46">
        <v>2003</v>
      </c>
      <c r="T46">
        <v>35663</v>
      </c>
      <c r="U46">
        <v>768.14200000000005</v>
      </c>
      <c r="V46">
        <v>25103</v>
      </c>
      <c r="W46">
        <v>1928.04</v>
      </c>
      <c r="X46">
        <v>3</v>
      </c>
      <c r="Y46">
        <v>1</v>
      </c>
      <c r="Z46">
        <v>26.78</v>
      </c>
      <c r="AA46" t="s">
        <v>89</v>
      </c>
      <c r="AB46">
        <v>0</v>
      </c>
      <c r="AC46">
        <v>0</v>
      </c>
    </row>
    <row r="47" spans="1:29" x14ac:dyDescent="0.2">
      <c r="A47">
        <v>14985.3</v>
      </c>
      <c r="B47">
        <v>2919</v>
      </c>
      <c r="C47">
        <v>5839</v>
      </c>
      <c r="D47">
        <v>7</v>
      </c>
      <c r="E47">
        <v>530416</v>
      </c>
      <c r="F47">
        <v>1200449</v>
      </c>
      <c r="G47">
        <v>370</v>
      </c>
      <c r="H47">
        <v>370</v>
      </c>
      <c r="I47">
        <v>348</v>
      </c>
      <c r="J47">
        <v>362</v>
      </c>
      <c r="K47">
        <v>135.22</v>
      </c>
      <c r="L47">
        <v>1259.4100000000001</v>
      </c>
      <c r="M47">
        <v>382</v>
      </c>
      <c r="N47">
        <v>69</v>
      </c>
      <c r="O47">
        <v>195</v>
      </c>
      <c r="P47">
        <v>5302.95</v>
      </c>
      <c r="Q47">
        <v>789</v>
      </c>
      <c r="R47">
        <v>43</v>
      </c>
      <c r="S47">
        <v>81</v>
      </c>
      <c r="T47">
        <v>4216</v>
      </c>
      <c r="U47">
        <v>45.079000000000001</v>
      </c>
      <c r="V47">
        <v>3983</v>
      </c>
      <c r="W47">
        <v>140.32900000000001</v>
      </c>
      <c r="X47">
        <v>3</v>
      </c>
      <c r="Y47">
        <v>1</v>
      </c>
      <c r="Z47">
        <v>4.5049999999999999</v>
      </c>
      <c r="AA47" t="s">
        <v>90</v>
      </c>
      <c r="AB47">
        <v>0</v>
      </c>
      <c r="AC47">
        <v>0</v>
      </c>
    </row>
    <row r="48" spans="1:29" x14ac:dyDescent="0.2">
      <c r="A48">
        <v>134839</v>
      </c>
      <c r="B48">
        <v>33798</v>
      </c>
      <c r="C48">
        <v>67596</v>
      </c>
      <c r="D48">
        <v>1</v>
      </c>
      <c r="E48">
        <v>7392668</v>
      </c>
      <c r="F48">
        <v>13427627</v>
      </c>
      <c r="G48">
        <v>262</v>
      </c>
      <c r="H48">
        <v>262</v>
      </c>
      <c r="I48">
        <v>239</v>
      </c>
      <c r="J48">
        <v>252</v>
      </c>
      <c r="K48">
        <v>1560.7</v>
      </c>
      <c r="L48">
        <v>8132.72</v>
      </c>
      <c r="M48">
        <v>2522</v>
      </c>
      <c r="N48">
        <v>392</v>
      </c>
      <c r="O48">
        <v>1090</v>
      </c>
      <c r="P48">
        <v>29107.9</v>
      </c>
      <c r="Q48">
        <v>4912</v>
      </c>
      <c r="R48">
        <v>1364</v>
      </c>
      <c r="S48">
        <v>2512</v>
      </c>
      <c r="T48">
        <v>51123</v>
      </c>
      <c r="U48">
        <v>975.99</v>
      </c>
      <c r="V48">
        <v>46190</v>
      </c>
      <c r="W48">
        <v>671.90499999999997</v>
      </c>
      <c r="X48">
        <v>3</v>
      </c>
      <c r="Y48">
        <v>1</v>
      </c>
      <c r="Z48">
        <v>44.012</v>
      </c>
      <c r="AA48" t="s">
        <v>91</v>
      </c>
      <c r="AB48">
        <v>0</v>
      </c>
      <c r="AC48">
        <v>0</v>
      </c>
    </row>
    <row r="49" spans="1:29" x14ac:dyDescent="0.2">
      <c r="A49">
        <v>6717.15</v>
      </c>
      <c r="B49">
        <v>1969</v>
      </c>
      <c r="C49">
        <v>3939</v>
      </c>
      <c r="D49">
        <v>3</v>
      </c>
      <c r="E49">
        <v>344475</v>
      </c>
      <c r="F49">
        <v>828072</v>
      </c>
      <c r="G49">
        <v>307</v>
      </c>
      <c r="H49">
        <v>307</v>
      </c>
      <c r="I49">
        <v>283</v>
      </c>
      <c r="J49">
        <v>301</v>
      </c>
      <c r="K49">
        <v>86.296999999999997</v>
      </c>
      <c r="L49">
        <v>771.74</v>
      </c>
      <c r="M49">
        <v>165</v>
      </c>
      <c r="N49">
        <v>16</v>
      </c>
      <c r="O49">
        <v>86</v>
      </c>
      <c r="P49">
        <v>472.65199999999999</v>
      </c>
      <c r="Q49">
        <v>315</v>
      </c>
      <c r="R49">
        <v>39</v>
      </c>
      <c r="S49">
        <v>39</v>
      </c>
      <c r="T49">
        <v>2638</v>
      </c>
      <c r="U49">
        <v>34.14</v>
      </c>
      <c r="V49">
        <v>2539</v>
      </c>
      <c r="W49">
        <v>86.47</v>
      </c>
      <c r="X49">
        <v>3</v>
      </c>
      <c r="Y49">
        <v>1</v>
      </c>
      <c r="Z49">
        <v>2.6360000000000001</v>
      </c>
      <c r="AA49" t="s">
        <v>92</v>
      </c>
      <c r="AB49">
        <v>0</v>
      </c>
      <c r="AC49">
        <v>0</v>
      </c>
    </row>
    <row r="50" spans="1:29" x14ac:dyDescent="0.2">
      <c r="A50">
        <v>600001</v>
      </c>
      <c r="B50">
        <v>158453</v>
      </c>
      <c r="C50">
        <v>316907</v>
      </c>
      <c r="D50">
        <v>7</v>
      </c>
      <c r="E50">
        <v>26573840</v>
      </c>
      <c r="F50">
        <v>59417846</v>
      </c>
      <c r="G50">
        <v>-1</v>
      </c>
      <c r="H50">
        <v>378</v>
      </c>
      <c r="I50">
        <v>349</v>
      </c>
      <c r="J50">
        <v>368</v>
      </c>
      <c r="K50">
        <v>8188.14</v>
      </c>
      <c r="L50">
        <v>12041.7</v>
      </c>
      <c r="M50">
        <v>6793</v>
      </c>
      <c r="N50">
        <v>226</v>
      </c>
      <c r="O50">
        <v>532</v>
      </c>
      <c r="P50">
        <v>157023</v>
      </c>
      <c r="Q50">
        <v>18334</v>
      </c>
      <c r="R50">
        <v>69189</v>
      </c>
      <c r="S50">
        <v>75526</v>
      </c>
      <c r="T50">
        <v>573084</v>
      </c>
      <c r="U50">
        <v>7845.56</v>
      </c>
      <c r="V50">
        <v>226409</v>
      </c>
      <c r="W50">
        <v>1511.28</v>
      </c>
      <c r="X50">
        <v>3</v>
      </c>
      <c r="Y50">
        <v>1</v>
      </c>
      <c r="Z50">
        <v>263.19799999999998</v>
      </c>
      <c r="AA50" t="s">
        <v>93</v>
      </c>
      <c r="AB50">
        <v>0</v>
      </c>
      <c r="AC50">
        <v>0</v>
      </c>
    </row>
    <row r="51" spans="1:29" x14ac:dyDescent="0.2">
      <c r="A51">
        <v>38365</v>
      </c>
      <c r="B51">
        <v>4163</v>
      </c>
      <c r="C51">
        <v>8327</v>
      </c>
      <c r="D51">
        <v>9</v>
      </c>
      <c r="E51">
        <v>589036</v>
      </c>
      <c r="F51">
        <v>1415813</v>
      </c>
      <c r="G51">
        <v>348</v>
      </c>
      <c r="H51">
        <v>348</v>
      </c>
      <c r="I51">
        <v>323</v>
      </c>
      <c r="J51">
        <v>339</v>
      </c>
      <c r="K51">
        <v>336.678</v>
      </c>
      <c r="L51">
        <v>24679.8</v>
      </c>
      <c r="M51">
        <v>2836</v>
      </c>
      <c r="N51">
        <v>1579</v>
      </c>
      <c r="O51">
        <v>4447</v>
      </c>
      <c r="P51">
        <v>2512.35</v>
      </c>
      <c r="Q51">
        <v>938</v>
      </c>
      <c r="R51">
        <v>97</v>
      </c>
      <c r="S51">
        <v>99</v>
      </c>
      <c r="T51">
        <v>11204</v>
      </c>
      <c r="U51">
        <v>163.30699999999999</v>
      </c>
      <c r="V51">
        <v>7913</v>
      </c>
      <c r="W51">
        <v>355.94099999999997</v>
      </c>
      <c r="X51">
        <v>3</v>
      </c>
      <c r="Y51">
        <v>1</v>
      </c>
      <c r="Z51">
        <v>10.808</v>
      </c>
      <c r="AA51" t="s">
        <v>94</v>
      </c>
      <c r="AB51">
        <v>0</v>
      </c>
      <c r="AC51">
        <v>0</v>
      </c>
    </row>
    <row r="52" spans="1:29" x14ac:dyDescent="0.2">
      <c r="A52">
        <v>30915.4</v>
      </c>
      <c r="B52">
        <v>3297</v>
      </c>
      <c r="C52">
        <v>6594</v>
      </c>
      <c r="D52">
        <v>3</v>
      </c>
      <c r="E52">
        <v>423779</v>
      </c>
      <c r="F52">
        <v>923632</v>
      </c>
      <c r="G52">
        <v>248</v>
      </c>
      <c r="H52">
        <v>248</v>
      </c>
      <c r="I52">
        <v>224</v>
      </c>
      <c r="J52">
        <v>239</v>
      </c>
      <c r="K52">
        <v>185.79</v>
      </c>
      <c r="L52">
        <v>2818.24</v>
      </c>
      <c r="M52">
        <v>808</v>
      </c>
      <c r="N52">
        <v>369</v>
      </c>
      <c r="O52">
        <v>956</v>
      </c>
      <c r="P52">
        <v>20792.8</v>
      </c>
      <c r="Q52">
        <v>865</v>
      </c>
      <c r="R52">
        <v>1122</v>
      </c>
      <c r="S52">
        <v>1417</v>
      </c>
      <c r="T52">
        <v>5977</v>
      </c>
      <c r="U52">
        <v>95.685000000000002</v>
      </c>
      <c r="V52">
        <v>5206</v>
      </c>
      <c r="W52">
        <v>207.62899999999999</v>
      </c>
      <c r="X52">
        <v>3</v>
      </c>
      <c r="Y52">
        <v>1</v>
      </c>
      <c r="Z52">
        <v>5.1959999999999997</v>
      </c>
      <c r="AA52" t="s">
        <v>95</v>
      </c>
      <c r="AB52">
        <v>0</v>
      </c>
      <c r="AC52">
        <v>0</v>
      </c>
    </row>
    <row r="53" spans="1:29" x14ac:dyDescent="0.2">
      <c r="A53">
        <v>716.57</v>
      </c>
      <c r="B53">
        <v>131</v>
      </c>
      <c r="C53">
        <v>262</v>
      </c>
      <c r="D53">
        <v>6</v>
      </c>
      <c r="E53">
        <v>19462</v>
      </c>
      <c r="F53">
        <v>46195</v>
      </c>
      <c r="G53">
        <v>344</v>
      </c>
      <c r="H53">
        <v>344</v>
      </c>
      <c r="I53">
        <v>333</v>
      </c>
      <c r="J53">
        <v>339</v>
      </c>
      <c r="K53">
        <v>6.7460000000000004</v>
      </c>
      <c r="L53">
        <v>234.227</v>
      </c>
      <c r="M53">
        <v>112</v>
      </c>
      <c r="N53">
        <v>42</v>
      </c>
      <c r="O53">
        <v>101</v>
      </c>
      <c r="P53">
        <v>116.842</v>
      </c>
      <c r="Q53">
        <v>163</v>
      </c>
      <c r="R53">
        <v>3</v>
      </c>
      <c r="S53">
        <v>5</v>
      </c>
      <c r="T53">
        <v>109</v>
      </c>
      <c r="U53">
        <v>2.2240000000000002</v>
      </c>
      <c r="V53">
        <v>191</v>
      </c>
      <c r="W53">
        <v>27.51</v>
      </c>
      <c r="X53">
        <v>3</v>
      </c>
      <c r="Y53">
        <v>1</v>
      </c>
      <c r="Z53">
        <v>0.214</v>
      </c>
      <c r="AA53" t="s">
        <v>96</v>
      </c>
      <c r="AB53">
        <v>0</v>
      </c>
      <c r="AC53">
        <v>0</v>
      </c>
    </row>
    <row r="54" spans="1:29" x14ac:dyDescent="0.2">
      <c r="A54">
        <v>649.77099999999996</v>
      </c>
      <c r="B54">
        <v>22</v>
      </c>
      <c r="C54">
        <v>45</v>
      </c>
      <c r="D54">
        <v>8</v>
      </c>
      <c r="E54">
        <v>5248</v>
      </c>
      <c r="F54">
        <v>11172</v>
      </c>
      <c r="G54">
        <v>268</v>
      </c>
      <c r="H54">
        <v>268</v>
      </c>
      <c r="I54">
        <v>250</v>
      </c>
      <c r="J54">
        <v>264</v>
      </c>
      <c r="K54">
        <v>2.5990000000000002</v>
      </c>
      <c r="L54">
        <v>314.53199999999998</v>
      </c>
      <c r="M54">
        <v>42</v>
      </c>
      <c r="N54">
        <v>28</v>
      </c>
      <c r="O54">
        <v>97</v>
      </c>
      <c r="P54">
        <v>251.535</v>
      </c>
      <c r="Q54">
        <v>28</v>
      </c>
      <c r="R54">
        <v>2</v>
      </c>
      <c r="S54">
        <v>2</v>
      </c>
      <c r="T54">
        <v>0</v>
      </c>
      <c r="U54">
        <v>0.20799999999999999</v>
      </c>
      <c r="V54">
        <v>35</v>
      </c>
      <c r="W54">
        <v>17.748999999999999</v>
      </c>
      <c r="X54">
        <v>3</v>
      </c>
      <c r="Y54">
        <v>1</v>
      </c>
      <c r="Z54">
        <v>4.9000000000000002E-2</v>
      </c>
      <c r="AA54" t="s">
        <v>97</v>
      </c>
      <c r="AB54">
        <v>0</v>
      </c>
      <c r="AC54">
        <v>0</v>
      </c>
    </row>
    <row r="55" spans="1:29" x14ac:dyDescent="0.2">
      <c r="A55">
        <v>8440.9699999999993</v>
      </c>
      <c r="B55">
        <v>1778</v>
      </c>
      <c r="C55">
        <v>3556</v>
      </c>
      <c r="D55">
        <v>7</v>
      </c>
      <c r="E55">
        <v>385464</v>
      </c>
      <c r="F55">
        <v>743099</v>
      </c>
      <c r="G55">
        <v>321</v>
      </c>
      <c r="H55">
        <v>321</v>
      </c>
      <c r="I55">
        <v>298</v>
      </c>
      <c r="J55">
        <v>312</v>
      </c>
      <c r="K55">
        <v>117.68300000000001</v>
      </c>
      <c r="L55">
        <v>1787.97</v>
      </c>
      <c r="M55">
        <v>1148</v>
      </c>
      <c r="N55">
        <v>352</v>
      </c>
      <c r="O55">
        <v>730</v>
      </c>
      <c r="P55">
        <v>997.61599999999999</v>
      </c>
      <c r="Q55">
        <v>499</v>
      </c>
      <c r="R55">
        <v>58</v>
      </c>
      <c r="S55">
        <v>63</v>
      </c>
      <c r="T55">
        <v>3693</v>
      </c>
      <c r="U55">
        <v>41.838000000000001</v>
      </c>
      <c r="V55">
        <v>2957</v>
      </c>
      <c r="W55">
        <v>143.786</v>
      </c>
      <c r="X55">
        <v>3</v>
      </c>
      <c r="Y55">
        <v>1</v>
      </c>
      <c r="Z55">
        <v>3.5009999999999999</v>
      </c>
      <c r="AA55" t="s">
        <v>98</v>
      </c>
      <c r="AB55">
        <v>0</v>
      </c>
      <c r="AC55">
        <v>0</v>
      </c>
    </row>
    <row r="56" spans="1:29" x14ac:dyDescent="0.2">
      <c r="A56">
        <v>600004</v>
      </c>
      <c r="B56">
        <v>155649</v>
      </c>
      <c r="C56">
        <v>311299</v>
      </c>
      <c r="D56">
        <v>3</v>
      </c>
      <c r="E56">
        <v>46952989</v>
      </c>
      <c r="F56">
        <v>85821777</v>
      </c>
      <c r="G56">
        <v>-1</v>
      </c>
      <c r="H56">
        <v>324</v>
      </c>
      <c r="I56">
        <v>298</v>
      </c>
      <c r="J56">
        <v>313</v>
      </c>
      <c r="K56">
        <v>7188.39</v>
      </c>
      <c r="L56">
        <v>9485.4699999999993</v>
      </c>
      <c r="M56">
        <v>2900</v>
      </c>
      <c r="N56">
        <v>118</v>
      </c>
      <c r="O56">
        <v>263</v>
      </c>
      <c r="P56">
        <v>17034.599999999999</v>
      </c>
      <c r="Q56">
        <v>3344</v>
      </c>
      <c r="R56">
        <v>816</v>
      </c>
      <c r="S56">
        <v>1147</v>
      </c>
      <c r="T56">
        <v>286166</v>
      </c>
      <c r="U56">
        <v>6660.39</v>
      </c>
      <c r="V56">
        <v>211132</v>
      </c>
      <c r="W56">
        <v>1713.14</v>
      </c>
      <c r="X56">
        <v>3</v>
      </c>
      <c r="Y56">
        <v>1</v>
      </c>
      <c r="Z56">
        <v>219.95</v>
      </c>
      <c r="AA56" t="s">
        <v>99</v>
      </c>
      <c r="AB56">
        <v>0</v>
      </c>
      <c r="AC56">
        <v>0</v>
      </c>
    </row>
    <row r="57" spans="1:29" x14ac:dyDescent="0.2">
      <c r="A57">
        <v>14012.6</v>
      </c>
      <c r="B57">
        <v>1887</v>
      </c>
      <c r="C57">
        <v>3774</v>
      </c>
      <c r="D57">
        <v>7</v>
      </c>
      <c r="E57">
        <v>372254</v>
      </c>
      <c r="F57">
        <v>812105</v>
      </c>
      <c r="G57">
        <v>375</v>
      </c>
      <c r="H57">
        <v>375</v>
      </c>
      <c r="I57">
        <v>357</v>
      </c>
      <c r="J57">
        <v>370</v>
      </c>
      <c r="K57">
        <v>124.813</v>
      </c>
      <c r="L57">
        <v>3817.11</v>
      </c>
      <c r="M57">
        <v>443</v>
      </c>
      <c r="N57">
        <v>155</v>
      </c>
      <c r="O57">
        <v>439</v>
      </c>
      <c r="P57">
        <v>4040.48</v>
      </c>
      <c r="Q57">
        <v>1191</v>
      </c>
      <c r="R57">
        <v>242</v>
      </c>
      <c r="S57">
        <v>268</v>
      </c>
      <c r="T57">
        <v>3337</v>
      </c>
      <c r="U57">
        <v>59.72</v>
      </c>
      <c r="V57">
        <v>2578</v>
      </c>
      <c r="W57">
        <v>220.85599999999999</v>
      </c>
      <c r="X57">
        <v>3</v>
      </c>
      <c r="Y57">
        <v>1</v>
      </c>
      <c r="Z57">
        <v>2.9169999999999998</v>
      </c>
      <c r="AA57" t="s">
        <v>100</v>
      </c>
      <c r="AB57">
        <v>0</v>
      </c>
      <c r="AC57">
        <v>0</v>
      </c>
    </row>
    <row r="58" spans="1:29" x14ac:dyDescent="0.2">
      <c r="A58">
        <v>11868.1</v>
      </c>
      <c r="B58">
        <v>1269</v>
      </c>
      <c r="C58">
        <v>2538</v>
      </c>
      <c r="D58">
        <v>3</v>
      </c>
      <c r="E58">
        <v>125801</v>
      </c>
      <c r="F58">
        <v>290862</v>
      </c>
      <c r="G58">
        <v>266</v>
      </c>
      <c r="H58">
        <v>266</v>
      </c>
      <c r="I58">
        <v>248</v>
      </c>
      <c r="J58">
        <v>260</v>
      </c>
      <c r="K58">
        <v>79.445999999999998</v>
      </c>
      <c r="L58">
        <v>4721.3999999999996</v>
      </c>
      <c r="M58">
        <v>526</v>
      </c>
      <c r="N58">
        <v>332</v>
      </c>
      <c r="O58">
        <v>1063</v>
      </c>
      <c r="P58">
        <v>4586.43</v>
      </c>
      <c r="Q58">
        <v>334</v>
      </c>
      <c r="R58">
        <v>172</v>
      </c>
      <c r="S58">
        <v>356</v>
      </c>
      <c r="T58">
        <v>1881</v>
      </c>
      <c r="U58">
        <v>27.939</v>
      </c>
      <c r="V58">
        <v>2208</v>
      </c>
      <c r="W58">
        <v>92.144000000000005</v>
      </c>
      <c r="X58">
        <v>3</v>
      </c>
      <c r="Y58">
        <v>1</v>
      </c>
      <c r="Z58">
        <v>2.286</v>
      </c>
      <c r="AA58" t="s">
        <v>101</v>
      </c>
      <c r="AB58">
        <v>0</v>
      </c>
      <c r="AC58">
        <v>0</v>
      </c>
    </row>
    <row r="59" spans="1:29" x14ac:dyDescent="0.2">
      <c r="A59">
        <v>1554.53</v>
      </c>
      <c r="B59">
        <v>143</v>
      </c>
      <c r="C59">
        <v>287</v>
      </c>
      <c r="D59">
        <v>3</v>
      </c>
      <c r="E59">
        <v>26094</v>
      </c>
      <c r="F59">
        <v>55007</v>
      </c>
      <c r="G59">
        <v>315</v>
      </c>
      <c r="H59">
        <v>315</v>
      </c>
      <c r="I59">
        <v>297</v>
      </c>
      <c r="J59">
        <v>312</v>
      </c>
      <c r="K59">
        <v>17.367999999999999</v>
      </c>
      <c r="L59">
        <v>415.33499999999998</v>
      </c>
      <c r="M59">
        <v>67</v>
      </c>
      <c r="N59">
        <v>32</v>
      </c>
      <c r="O59">
        <v>102</v>
      </c>
      <c r="P59">
        <v>675.94600000000003</v>
      </c>
      <c r="Q59">
        <v>198</v>
      </c>
      <c r="R59">
        <v>69</v>
      </c>
      <c r="S59">
        <v>80</v>
      </c>
      <c r="T59">
        <v>99</v>
      </c>
      <c r="U59">
        <v>2.9630000000000001</v>
      </c>
      <c r="V59">
        <v>202</v>
      </c>
      <c r="W59">
        <v>53.241</v>
      </c>
      <c r="X59">
        <v>3</v>
      </c>
      <c r="Y59">
        <v>1</v>
      </c>
      <c r="Z59">
        <v>0.23100000000000001</v>
      </c>
      <c r="AA59" t="s">
        <v>102</v>
      </c>
      <c r="AB59">
        <v>0</v>
      </c>
      <c r="AC59">
        <v>0</v>
      </c>
    </row>
    <row r="60" spans="1:29" x14ac:dyDescent="0.2">
      <c r="A60">
        <v>600001</v>
      </c>
      <c r="B60">
        <v>51986</v>
      </c>
      <c r="C60">
        <v>103973</v>
      </c>
      <c r="D60">
        <v>6</v>
      </c>
      <c r="E60">
        <v>10504047</v>
      </c>
      <c r="F60">
        <v>20407762</v>
      </c>
      <c r="G60">
        <v>-1</v>
      </c>
      <c r="H60">
        <v>283</v>
      </c>
      <c r="I60">
        <v>260</v>
      </c>
      <c r="J60">
        <v>273</v>
      </c>
      <c r="K60">
        <v>5664.6</v>
      </c>
      <c r="L60">
        <v>90850.7</v>
      </c>
      <c r="M60">
        <v>8147</v>
      </c>
      <c r="N60">
        <v>4993</v>
      </c>
      <c r="O60">
        <v>13960</v>
      </c>
      <c r="P60">
        <v>357079</v>
      </c>
      <c r="Q60">
        <v>8731</v>
      </c>
      <c r="R60">
        <v>3109</v>
      </c>
      <c r="S60">
        <v>5001</v>
      </c>
      <c r="T60">
        <v>166329</v>
      </c>
      <c r="U60">
        <v>2344.66</v>
      </c>
      <c r="V60">
        <v>91314</v>
      </c>
      <c r="W60">
        <v>2748.46</v>
      </c>
      <c r="X60">
        <v>3</v>
      </c>
      <c r="Y60">
        <v>1</v>
      </c>
      <c r="Z60">
        <v>109.596</v>
      </c>
      <c r="AA60" t="s">
        <v>103</v>
      </c>
      <c r="AB60">
        <v>0</v>
      </c>
      <c r="AC60">
        <v>0</v>
      </c>
    </row>
    <row r="61" spans="1:29" x14ac:dyDescent="0.2">
      <c r="A61">
        <v>15134.5</v>
      </c>
      <c r="B61">
        <v>4366</v>
      </c>
      <c r="C61">
        <v>8732</v>
      </c>
      <c r="D61">
        <v>4</v>
      </c>
      <c r="E61">
        <v>913927</v>
      </c>
      <c r="F61">
        <v>1852658</v>
      </c>
      <c r="G61">
        <v>292</v>
      </c>
      <c r="H61">
        <v>292</v>
      </c>
      <c r="I61">
        <v>274</v>
      </c>
      <c r="J61">
        <v>280</v>
      </c>
      <c r="K61">
        <v>207.715</v>
      </c>
      <c r="L61">
        <v>664.99900000000002</v>
      </c>
      <c r="M61">
        <v>402</v>
      </c>
      <c r="N61">
        <v>16</v>
      </c>
      <c r="O61">
        <v>59</v>
      </c>
      <c r="P61">
        <v>1769.72</v>
      </c>
      <c r="Q61">
        <v>1067</v>
      </c>
      <c r="R61">
        <v>194</v>
      </c>
      <c r="S61">
        <v>194</v>
      </c>
      <c r="T61">
        <v>8914</v>
      </c>
      <c r="U61">
        <v>101.788</v>
      </c>
      <c r="V61">
        <v>6075</v>
      </c>
      <c r="W61">
        <v>173.542</v>
      </c>
      <c r="X61">
        <v>3</v>
      </c>
      <c r="Y61">
        <v>1</v>
      </c>
      <c r="Z61">
        <v>6.4039999999999999</v>
      </c>
      <c r="AA61" t="s">
        <v>104</v>
      </c>
      <c r="AB61">
        <v>0</v>
      </c>
      <c r="AC61">
        <v>0</v>
      </c>
    </row>
    <row r="62" spans="1:29" x14ac:dyDescent="0.2">
      <c r="A62">
        <v>1731.04</v>
      </c>
      <c r="B62">
        <v>208</v>
      </c>
      <c r="C62">
        <v>417</v>
      </c>
      <c r="D62">
        <v>2</v>
      </c>
      <c r="E62">
        <v>88490</v>
      </c>
      <c r="F62">
        <v>155243</v>
      </c>
      <c r="G62">
        <v>269</v>
      </c>
      <c r="H62">
        <v>269</v>
      </c>
      <c r="I62">
        <v>252</v>
      </c>
      <c r="J62">
        <v>262</v>
      </c>
      <c r="K62">
        <v>7.9009999999999998</v>
      </c>
      <c r="L62">
        <v>153.846</v>
      </c>
      <c r="M62">
        <v>24</v>
      </c>
      <c r="N62">
        <v>8</v>
      </c>
      <c r="O62">
        <v>35</v>
      </c>
      <c r="P62">
        <v>628.24199999999996</v>
      </c>
      <c r="Q62">
        <v>31</v>
      </c>
      <c r="R62">
        <v>8</v>
      </c>
      <c r="S62">
        <v>22</v>
      </c>
      <c r="T62">
        <v>152</v>
      </c>
      <c r="U62">
        <v>1.7390000000000001</v>
      </c>
      <c r="V62">
        <v>237</v>
      </c>
      <c r="W62">
        <v>42.664000000000001</v>
      </c>
      <c r="X62">
        <v>3</v>
      </c>
      <c r="Y62">
        <v>1</v>
      </c>
      <c r="Z62">
        <v>0.23699999999999999</v>
      </c>
      <c r="AA62" t="s">
        <v>105</v>
      </c>
      <c r="AB62">
        <v>0</v>
      </c>
      <c r="AC62">
        <v>0</v>
      </c>
    </row>
    <row r="63" spans="1:29" x14ac:dyDescent="0.2">
      <c r="A63">
        <v>90062</v>
      </c>
      <c r="B63">
        <v>683</v>
      </c>
      <c r="C63">
        <v>1366</v>
      </c>
      <c r="D63">
        <v>7</v>
      </c>
      <c r="E63">
        <v>143552</v>
      </c>
      <c r="F63">
        <v>285346</v>
      </c>
      <c r="G63">
        <v>323</v>
      </c>
      <c r="H63">
        <v>323</v>
      </c>
      <c r="I63">
        <v>304</v>
      </c>
      <c r="J63">
        <v>314</v>
      </c>
      <c r="K63">
        <v>110.31399999999999</v>
      </c>
      <c r="L63">
        <v>43401.8</v>
      </c>
      <c r="M63">
        <v>1113</v>
      </c>
      <c r="N63">
        <v>887</v>
      </c>
      <c r="O63">
        <v>2980</v>
      </c>
      <c r="P63">
        <v>44331.7</v>
      </c>
      <c r="Q63">
        <v>398</v>
      </c>
      <c r="R63">
        <v>362</v>
      </c>
      <c r="S63">
        <v>885</v>
      </c>
      <c r="T63">
        <v>1889</v>
      </c>
      <c r="U63">
        <v>31.497</v>
      </c>
      <c r="V63">
        <v>1309</v>
      </c>
      <c r="W63">
        <v>169.04</v>
      </c>
      <c r="X63">
        <v>3</v>
      </c>
      <c r="Y63">
        <v>1</v>
      </c>
      <c r="Z63">
        <v>2.089</v>
      </c>
      <c r="AA63" t="s">
        <v>106</v>
      </c>
      <c r="AB63">
        <v>0</v>
      </c>
      <c r="AC63">
        <v>0</v>
      </c>
    </row>
    <row r="64" spans="1:29" x14ac:dyDescent="0.2">
      <c r="A64">
        <v>600006</v>
      </c>
      <c r="B64">
        <v>10027</v>
      </c>
      <c r="C64">
        <v>20055</v>
      </c>
      <c r="D64">
        <v>6</v>
      </c>
      <c r="E64">
        <v>3065318</v>
      </c>
      <c r="F64">
        <v>5227536</v>
      </c>
      <c r="G64">
        <v>-1</v>
      </c>
      <c r="H64">
        <v>345</v>
      </c>
      <c r="I64">
        <v>320</v>
      </c>
      <c r="J64">
        <v>333</v>
      </c>
      <c r="K64">
        <v>674.1</v>
      </c>
      <c r="L64">
        <v>43660.4</v>
      </c>
      <c r="M64">
        <v>3771</v>
      </c>
      <c r="N64">
        <v>1581</v>
      </c>
      <c r="O64">
        <v>4533</v>
      </c>
      <c r="P64">
        <v>514738</v>
      </c>
      <c r="Q64">
        <v>14107</v>
      </c>
      <c r="R64">
        <v>8813</v>
      </c>
      <c r="S64">
        <v>9655</v>
      </c>
      <c r="T64">
        <v>17540</v>
      </c>
      <c r="U64">
        <v>503.851</v>
      </c>
      <c r="V64">
        <v>15656</v>
      </c>
      <c r="W64">
        <v>3700.39</v>
      </c>
      <c r="X64">
        <v>3</v>
      </c>
      <c r="Y64">
        <v>1</v>
      </c>
      <c r="Z64">
        <v>18.515999999999998</v>
      </c>
      <c r="AA64" t="s">
        <v>107</v>
      </c>
      <c r="AB64">
        <v>0</v>
      </c>
      <c r="AC64">
        <v>0</v>
      </c>
    </row>
    <row r="65" spans="1:29" x14ac:dyDescent="0.2">
      <c r="A65">
        <v>182566</v>
      </c>
      <c r="B65">
        <v>60289</v>
      </c>
      <c r="C65">
        <v>120578</v>
      </c>
      <c r="D65">
        <v>9</v>
      </c>
      <c r="E65">
        <v>5705899</v>
      </c>
      <c r="F65">
        <v>13224730</v>
      </c>
      <c r="G65">
        <v>251</v>
      </c>
      <c r="H65">
        <v>251</v>
      </c>
      <c r="I65">
        <v>227</v>
      </c>
      <c r="J65">
        <v>238</v>
      </c>
      <c r="K65">
        <v>3640.89</v>
      </c>
      <c r="L65">
        <v>30065.9</v>
      </c>
      <c r="M65">
        <v>5671</v>
      </c>
      <c r="N65">
        <v>2510</v>
      </c>
      <c r="O65">
        <v>7085</v>
      </c>
      <c r="P65">
        <v>39691</v>
      </c>
      <c r="Q65">
        <v>4838</v>
      </c>
      <c r="R65">
        <v>3621</v>
      </c>
      <c r="S65">
        <v>6111</v>
      </c>
      <c r="T65">
        <v>199980</v>
      </c>
      <c r="U65">
        <v>2565.5300000000002</v>
      </c>
      <c r="V65">
        <v>97470</v>
      </c>
      <c r="W65">
        <v>472.34100000000001</v>
      </c>
      <c r="X65">
        <v>3</v>
      </c>
      <c r="Y65">
        <v>1</v>
      </c>
      <c r="Z65">
        <v>116.102</v>
      </c>
      <c r="AA65" t="s">
        <v>108</v>
      </c>
      <c r="AB65">
        <v>0</v>
      </c>
      <c r="AC65">
        <v>0</v>
      </c>
    </row>
    <row r="66" spans="1:29" x14ac:dyDescent="0.2">
      <c r="A66">
        <v>1359.22</v>
      </c>
      <c r="B66">
        <v>135</v>
      </c>
      <c r="C66">
        <v>271</v>
      </c>
      <c r="D66">
        <v>4</v>
      </c>
      <c r="E66">
        <v>24130</v>
      </c>
      <c r="F66">
        <v>48027</v>
      </c>
      <c r="G66">
        <v>267</v>
      </c>
      <c r="H66">
        <v>267</v>
      </c>
      <c r="I66">
        <v>253</v>
      </c>
      <c r="J66">
        <v>259</v>
      </c>
      <c r="K66">
        <v>8.7509999999999994</v>
      </c>
      <c r="L66">
        <v>357.887</v>
      </c>
      <c r="M66">
        <v>111</v>
      </c>
      <c r="N66">
        <v>53</v>
      </c>
      <c r="O66">
        <v>126</v>
      </c>
      <c r="P66">
        <v>628.99900000000002</v>
      </c>
      <c r="Q66">
        <v>99</v>
      </c>
      <c r="R66">
        <v>11</v>
      </c>
      <c r="S66">
        <v>19</v>
      </c>
      <c r="T66">
        <v>201</v>
      </c>
      <c r="U66">
        <v>3.12</v>
      </c>
      <c r="V66">
        <v>226</v>
      </c>
      <c r="W66">
        <v>37.502000000000002</v>
      </c>
      <c r="X66">
        <v>3</v>
      </c>
      <c r="Y66">
        <v>1</v>
      </c>
      <c r="Z66">
        <v>0.249</v>
      </c>
      <c r="AA66" t="s">
        <v>109</v>
      </c>
      <c r="AB66">
        <v>0</v>
      </c>
      <c r="AC66">
        <v>0</v>
      </c>
    </row>
    <row r="67" spans="1:29" x14ac:dyDescent="0.2">
      <c r="A67">
        <v>600004</v>
      </c>
      <c r="B67">
        <v>48939</v>
      </c>
      <c r="C67">
        <v>97879</v>
      </c>
      <c r="D67">
        <v>4</v>
      </c>
      <c r="E67">
        <v>8353192</v>
      </c>
      <c r="F67">
        <v>16281506</v>
      </c>
      <c r="G67">
        <v>-1</v>
      </c>
      <c r="H67">
        <v>290</v>
      </c>
      <c r="I67">
        <v>251</v>
      </c>
      <c r="J67">
        <v>273</v>
      </c>
      <c r="K67">
        <v>3446.98</v>
      </c>
      <c r="L67">
        <v>79670.7</v>
      </c>
      <c r="M67">
        <v>8535</v>
      </c>
      <c r="N67">
        <v>4160</v>
      </c>
      <c r="O67">
        <v>13172</v>
      </c>
      <c r="P67">
        <v>394434</v>
      </c>
      <c r="Q67">
        <v>16449</v>
      </c>
      <c r="R67">
        <v>14670</v>
      </c>
      <c r="S67">
        <v>19903</v>
      </c>
      <c r="T67">
        <v>122110</v>
      </c>
      <c r="U67">
        <v>2217.35</v>
      </c>
      <c r="V67">
        <v>83485</v>
      </c>
      <c r="W67">
        <v>3318.84</v>
      </c>
      <c r="X67">
        <v>3</v>
      </c>
      <c r="Y67">
        <v>1</v>
      </c>
      <c r="Z67">
        <v>85.353999999999999</v>
      </c>
      <c r="AA67" t="s">
        <v>110</v>
      </c>
      <c r="AB67">
        <v>0</v>
      </c>
      <c r="AC67">
        <v>0</v>
      </c>
    </row>
    <row r="68" spans="1:29" x14ac:dyDescent="0.2">
      <c r="A68">
        <v>600006</v>
      </c>
      <c r="B68">
        <v>11462</v>
      </c>
      <c r="C68">
        <v>22925</v>
      </c>
      <c r="D68">
        <v>9</v>
      </c>
      <c r="E68">
        <v>1279575</v>
      </c>
      <c r="F68">
        <v>2800723</v>
      </c>
      <c r="G68">
        <v>-1</v>
      </c>
      <c r="H68">
        <v>260</v>
      </c>
      <c r="I68">
        <v>242</v>
      </c>
      <c r="J68">
        <v>252</v>
      </c>
      <c r="K68">
        <v>1899.72</v>
      </c>
      <c r="L68">
        <v>31125.1</v>
      </c>
      <c r="M68">
        <v>3109</v>
      </c>
      <c r="N68">
        <v>1928</v>
      </c>
      <c r="O68">
        <v>5218</v>
      </c>
      <c r="P68">
        <v>523552</v>
      </c>
      <c r="Q68">
        <v>5546</v>
      </c>
      <c r="R68">
        <v>4956</v>
      </c>
      <c r="S68">
        <v>7476</v>
      </c>
      <c r="T68">
        <v>33243</v>
      </c>
      <c r="U68">
        <v>764.04300000000001</v>
      </c>
      <c r="V68">
        <v>16870</v>
      </c>
      <c r="W68">
        <v>745.62300000000005</v>
      </c>
      <c r="X68">
        <v>3</v>
      </c>
      <c r="Y68">
        <v>1</v>
      </c>
      <c r="Z68">
        <v>45.051000000000002</v>
      </c>
      <c r="AA68" t="s">
        <v>113</v>
      </c>
      <c r="AB68">
        <v>0</v>
      </c>
      <c r="AC68">
        <v>0</v>
      </c>
    </row>
    <row r="69" spans="1:29" x14ac:dyDescent="0.2">
      <c r="A69">
        <v>600003</v>
      </c>
      <c r="B69">
        <v>48494</v>
      </c>
      <c r="C69">
        <v>96989</v>
      </c>
      <c r="D69">
        <v>17</v>
      </c>
      <c r="E69">
        <v>6118149</v>
      </c>
      <c r="F69">
        <v>14490206</v>
      </c>
      <c r="G69">
        <v>-1</v>
      </c>
      <c r="H69">
        <v>368</v>
      </c>
      <c r="I69">
        <v>337</v>
      </c>
      <c r="J69">
        <v>360</v>
      </c>
      <c r="K69">
        <v>7797.74</v>
      </c>
      <c r="L69">
        <v>43525.599999999999</v>
      </c>
      <c r="M69">
        <v>2774</v>
      </c>
      <c r="N69">
        <v>1417</v>
      </c>
      <c r="O69">
        <v>4207</v>
      </c>
      <c r="P69">
        <v>384090</v>
      </c>
      <c r="Q69">
        <v>1787</v>
      </c>
      <c r="R69">
        <v>672</v>
      </c>
      <c r="S69">
        <v>898</v>
      </c>
      <c r="T69">
        <v>278402</v>
      </c>
      <c r="U69">
        <v>3021.3</v>
      </c>
      <c r="V69">
        <v>89942</v>
      </c>
      <c r="W69">
        <v>310.86099999999999</v>
      </c>
      <c r="X69">
        <v>3</v>
      </c>
      <c r="Y69">
        <v>1</v>
      </c>
      <c r="Z69">
        <v>219.21299999999999</v>
      </c>
      <c r="AA69" t="s">
        <v>114</v>
      </c>
      <c r="AB69">
        <v>0</v>
      </c>
      <c r="AC69">
        <v>0</v>
      </c>
    </row>
    <row r="70" spans="1:29" x14ac:dyDescent="0.2">
      <c r="A70">
        <v>600002</v>
      </c>
      <c r="B70">
        <v>35336</v>
      </c>
      <c r="C70">
        <v>70673</v>
      </c>
      <c r="D70">
        <v>17</v>
      </c>
      <c r="E70">
        <v>9913750</v>
      </c>
      <c r="F70">
        <v>18321233</v>
      </c>
      <c r="G70">
        <v>-1</v>
      </c>
      <c r="H70">
        <v>376</v>
      </c>
      <c r="I70">
        <v>346</v>
      </c>
      <c r="J70">
        <v>364</v>
      </c>
      <c r="K70">
        <v>15774.2</v>
      </c>
      <c r="L70">
        <v>89740.1</v>
      </c>
      <c r="M70">
        <v>3916</v>
      </c>
      <c r="N70">
        <v>2773</v>
      </c>
      <c r="O70">
        <v>8201</v>
      </c>
      <c r="P70">
        <v>304426</v>
      </c>
      <c r="Q70">
        <v>4984</v>
      </c>
      <c r="R70">
        <v>5551</v>
      </c>
      <c r="S70">
        <v>11379</v>
      </c>
      <c r="T70">
        <v>226953</v>
      </c>
      <c r="U70">
        <v>3449.02</v>
      </c>
      <c r="V70">
        <v>64777</v>
      </c>
      <c r="W70">
        <v>1077.83</v>
      </c>
      <c r="X70">
        <v>3</v>
      </c>
      <c r="Y70">
        <v>1</v>
      </c>
      <c r="Z70">
        <v>174.232</v>
      </c>
      <c r="AA70" t="s">
        <v>115</v>
      </c>
      <c r="AB70">
        <v>0</v>
      </c>
      <c r="AC70">
        <v>0</v>
      </c>
    </row>
    <row r="71" spans="1:29" x14ac:dyDescent="0.2">
      <c r="A71">
        <v>42435.6</v>
      </c>
      <c r="B71">
        <v>6448</v>
      </c>
      <c r="C71">
        <v>12896</v>
      </c>
      <c r="D71">
        <v>5</v>
      </c>
      <c r="E71">
        <v>2099794</v>
      </c>
      <c r="F71">
        <v>3619898</v>
      </c>
      <c r="G71">
        <v>277</v>
      </c>
      <c r="H71">
        <v>277</v>
      </c>
      <c r="I71">
        <v>256</v>
      </c>
      <c r="J71">
        <v>270</v>
      </c>
      <c r="K71">
        <v>384.52300000000002</v>
      </c>
      <c r="L71">
        <v>1451.72</v>
      </c>
      <c r="M71">
        <v>188</v>
      </c>
      <c r="N71">
        <v>32</v>
      </c>
      <c r="O71">
        <v>113</v>
      </c>
      <c r="P71">
        <v>4471.7700000000004</v>
      </c>
      <c r="Q71">
        <v>958</v>
      </c>
      <c r="R71">
        <v>48</v>
      </c>
      <c r="S71">
        <v>85</v>
      </c>
      <c r="T71">
        <v>14656</v>
      </c>
      <c r="U71">
        <v>531.404</v>
      </c>
      <c r="V71">
        <v>7422</v>
      </c>
      <c r="W71">
        <v>340.572</v>
      </c>
      <c r="X71">
        <v>3</v>
      </c>
      <c r="Y71">
        <v>1</v>
      </c>
      <c r="Z71">
        <v>13.582000000000001</v>
      </c>
      <c r="AA71" t="s">
        <v>111</v>
      </c>
      <c r="AB71">
        <v>0</v>
      </c>
      <c r="AC71">
        <v>0</v>
      </c>
    </row>
    <row r="72" spans="1:29" x14ac:dyDescent="0.2">
      <c r="A72">
        <v>58916.6</v>
      </c>
      <c r="B72">
        <v>24794</v>
      </c>
      <c r="C72">
        <v>49589</v>
      </c>
      <c r="D72">
        <v>5</v>
      </c>
      <c r="E72">
        <v>1708372</v>
      </c>
      <c r="F72">
        <v>4829083</v>
      </c>
      <c r="G72">
        <v>286</v>
      </c>
      <c r="H72">
        <v>286</v>
      </c>
      <c r="I72">
        <v>270</v>
      </c>
      <c r="J72">
        <v>278</v>
      </c>
      <c r="K72">
        <v>1593.24</v>
      </c>
      <c r="L72">
        <v>953.22699999999998</v>
      </c>
      <c r="M72">
        <v>395</v>
      </c>
      <c r="N72">
        <v>58</v>
      </c>
      <c r="O72">
        <v>116</v>
      </c>
      <c r="P72">
        <v>912.13599999999997</v>
      </c>
      <c r="Q72">
        <v>580</v>
      </c>
      <c r="R72">
        <v>18</v>
      </c>
      <c r="S72">
        <v>18</v>
      </c>
      <c r="T72">
        <v>51750</v>
      </c>
      <c r="U72">
        <v>527.58100000000002</v>
      </c>
      <c r="V72">
        <v>34468</v>
      </c>
      <c r="W72">
        <v>104.31699999999999</v>
      </c>
      <c r="X72">
        <v>3</v>
      </c>
      <c r="Y72">
        <v>1</v>
      </c>
      <c r="Z72">
        <v>49.941000000000003</v>
      </c>
      <c r="AA72" t="s">
        <v>112</v>
      </c>
      <c r="AB72">
        <v>0</v>
      </c>
      <c r="AC72">
        <v>0</v>
      </c>
    </row>
    <row r="77" spans="1:29" x14ac:dyDescent="0.2">
      <c r="A77" t="s">
        <v>117</v>
      </c>
      <c r="B77" t="s">
        <v>118</v>
      </c>
      <c r="E77" t="s">
        <v>117</v>
      </c>
      <c r="F77" t="s">
        <v>118</v>
      </c>
    </row>
    <row r="78" spans="1:29" x14ac:dyDescent="0.2">
      <c r="A78">
        <v>4636.47</v>
      </c>
      <c r="B78">
        <v>4590.25</v>
      </c>
      <c r="C78">
        <v>1</v>
      </c>
      <c r="E78">
        <v>908</v>
      </c>
      <c r="F78">
        <v>701</v>
      </c>
      <c r="G78">
        <v>1</v>
      </c>
    </row>
    <row r="79" spans="1:29" x14ac:dyDescent="0.2">
      <c r="A79">
        <v>1942.73</v>
      </c>
      <c r="B79">
        <v>2000.49</v>
      </c>
      <c r="C79">
        <v>0</v>
      </c>
      <c r="E79">
        <v>243</v>
      </c>
      <c r="F79">
        <v>160</v>
      </c>
      <c r="G79">
        <v>1</v>
      </c>
    </row>
    <row r="80" spans="1:29" x14ac:dyDescent="0.2">
      <c r="A80">
        <v>74144.7</v>
      </c>
      <c r="B80">
        <v>3211</v>
      </c>
      <c r="C80">
        <v>1</v>
      </c>
      <c r="E80">
        <v>12726</v>
      </c>
      <c r="F80">
        <v>496</v>
      </c>
      <c r="G80">
        <v>1</v>
      </c>
    </row>
    <row r="81" spans="1:7" x14ac:dyDescent="0.2">
      <c r="A81">
        <v>433591</v>
      </c>
      <c r="B81">
        <v>375761</v>
      </c>
      <c r="C81">
        <v>1</v>
      </c>
      <c r="E81">
        <v>7643</v>
      </c>
      <c r="F81">
        <v>6637</v>
      </c>
      <c r="G81">
        <v>1</v>
      </c>
    </row>
    <row r="82" spans="1:7" x14ac:dyDescent="0.2">
      <c r="A82">
        <v>13992.1</v>
      </c>
      <c r="B82">
        <v>14796</v>
      </c>
      <c r="C82">
        <v>0</v>
      </c>
      <c r="E82">
        <v>808</v>
      </c>
      <c r="F82">
        <v>978</v>
      </c>
      <c r="G82">
        <v>0</v>
      </c>
    </row>
    <row r="83" spans="1:7" x14ac:dyDescent="0.2">
      <c r="A83">
        <v>293.15199999999999</v>
      </c>
      <c r="B83">
        <v>276.214</v>
      </c>
      <c r="C83">
        <v>1</v>
      </c>
      <c r="E83">
        <v>47</v>
      </c>
      <c r="F83">
        <v>40</v>
      </c>
      <c r="G83">
        <v>1</v>
      </c>
    </row>
    <row r="84" spans="1:7" x14ac:dyDescent="0.2">
      <c r="A84">
        <v>211599</v>
      </c>
      <c r="B84">
        <v>256732</v>
      </c>
      <c r="C84">
        <v>0</v>
      </c>
      <c r="E84">
        <v>75776</v>
      </c>
      <c r="F84">
        <v>74383</v>
      </c>
      <c r="G84">
        <v>1</v>
      </c>
    </row>
    <row r="85" spans="1:7" x14ac:dyDescent="0.2">
      <c r="A85">
        <v>111788</v>
      </c>
      <c r="B85">
        <v>114308</v>
      </c>
      <c r="C85">
        <v>0</v>
      </c>
      <c r="E85">
        <v>10433</v>
      </c>
      <c r="F85">
        <v>12298</v>
      </c>
      <c r="G85">
        <v>0</v>
      </c>
    </row>
    <row r="86" spans="1:7" x14ac:dyDescent="0.2">
      <c r="A86">
        <v>160785</v>
      </c>
      <c r="B86">
        <v>88422.399999999994</v>
      </c>
      <c r="C86">
        <v>1</v>
      </c>
      <c r="E86">
        <v>17459</v>
      </c>
      <c r="F86">
        <v>5773</v>
      </c>
      <c r="G86">
        <v>1</v>
      </c>
    </row>
    <row r="87" spans="1:7" x14ac:dyDescent="0.2">
      <c r="A87">
        <v>14985.3</v>
      </c>
      <c r="B87">
        <v>13855</v>
      </c>
      <c r="C87">
        <v>1</v>
      </c>
      <c r="E87">
        <v>2919</v>
      </c>
      <c r="F87">
        <v>1581</v>
      </c>
      <c r="G87">
        <v>1</v>
      </c>
    </row>
    <row r="88" spans="1:7" x14ac:dyDescent="0.2">
      <c r="A88">
        <v>134839</v>
      </c>
      <c r="B88">
        <v>13790</v>
      </c>
      <c r="C88">
        <v>1</v>
      </c>
      <c r="E88">
        <v>33798</v>
      </c>
      <c r="F88">
        <v>904</v>
      </c>
      <c r="G88">
        <v>1</v>
      </c>
    </row>
    <row r="89" spans="1:7" x14ac:dyDescent="0.2">
      <c r="A89">
        <v>6717.15</v>
      </c>
      <c r="B89">
        <v>1636.14</v>
      </c>
      <c r="C89">
        <v>1</v>
      </c>
      <c r="E89">
        <v>1969</v>
      </c>
      <c r="F89">
        <v>195</v>
      </c>
      <c r="G89">
        <v>1</v>
      </c>
    </row>
    <row r="90" spans="1:7" x14ac:dyDescent="0.2">
      <c r="A90">
        <v>38365</v>
      </c>
      <c r="B90">
        <v>39509.1</v>
      </c>
      <c r="C90">
        <v>0</v>
      </c>
      <c r="E90">
        <v>4163</v>
      </c>
      <c r="F90">
        <v>4099</v>
      </c>
      <c r="G90">
        <v>1</v>
      </c>
    </row>
    <row r="91" spans="1:7" x14ac:dyDescent="0.2">
      <c r="A91">
        <v>30915.4</v>
      </c>
      <c r="B91">
        <v>31429.599999999999</v>
      </c>
      <c r="C91">
        <v>0</v>
      </c>
      <c r="E91">
        <v>3297</v>
      </c>
      <c r="F91">
        <v>3376</v>
      </c>
      <c r="G91">
        <v>0</v>
      </c>
    </row>
    <row r="92" spans="1:7" x14ac:dyDescent="0.2">
      <c r="A92">
        <v>716.57</v>
      </c>
      <c r="B92">
        <v>1942.14</v>
      </c>
      <c r="C92">
        <v>0</v>
      </c>
      <c r="E92">
        <v>131</v>
      </c>
      <c r="F92">
        <v>419</v>
      </c>
      <c r="G92">
        <v>0</v>
      </c>
    </row>
    <row r="93" spans="1:7" x14ac:dyDescent="0.2">
      <c r="A93">
        <v>649.77099999999996</v>
      </c>
      <c r="B93">
        <v>745.49099999999999</v>
      </c>
      <c r="C93">
        <v>0</v>
      </c>
      <c r="E93">
        <v>22</v>
      </c>
      <c r="F93">
        <v>27</v>
      </c>
      <c r="G93">
        <v>0</v>
      </c>
    </row>
    <row r="94" spans="1:7" x14ac:dyDescent="0.2">
      <c r="A94">
        <v>8440.9699999999993</v>
      </c>
      <c r="B94">
        <v>7434.21</v>
      </c>
      <c r="C94">
        <v>1</v>
      </c>
      <c r="E94">
        <v>1778</v>
      </c>
      <c r="F94">
        <v>1600</v>
      </c>
      <c r="G94">
        <v>1</v>
      </c>
    </row>
    <row r="95" spans="1:7" x14ac:dyDescent="0.2">
      <c r="A95">
        <v>14012.6</v>
      </c>
      <c r="B95">
        <v>20378.900000000001</v>
      </c>
      <c r="C95">
        <v>0</v>
      </c>
      <c r="E95">
        <v>1887</v>
      </c>
      <c r="F95">
        <v>2858</v>
      </c>
      <c r="G95">
        <v>0</v>
      </c>
    </row>
    <row r="96" spans="1:7" x14ac:dyDescent="0.2">
      <c r="A96">
        <v>11868.1</v>
      </c>
      <c r="B96">
        <v>4708.6899999999996</v>
      </c>
      <c r="C96">
        <v>1</v>
      </c>
      <c r="E96">
        <v>1269</v>
      </c>
      <c r="F96">
        <v>666</v>
      </c>
      <c r="G96">
        <v>1</v>
      </c>
    </row>
    <row r="97" spans="1:7" x14ac:dyDescent="0.2">
      <c r="A97">
        <v>1554.53</v>
      </c>
      <c r="B97">
        <v>3413.28</v>
      </c>
      <c r="C97">
        <v>0</v>
      </c>
      <c r="E97">
        <v>143</v>
      </c>
      <c r="F97">
        <v>501</v>
      </c>
      <c r="G97">
        <v>0</v>
      </c>
    </row>
    <row r="98" spans="1:7" x14ac:dyDescent="0.2">
      <c r="A98">
        <v>15134.5</v>
      </c>
      <c r="B98">
        <v>25106.799999999999</v>
      </c>
      <c r="C98">
        <v>0</v>
      </c>
      <c r="E98">
        <v>4366</v>
      </c>
      <c r="F98">
        <v>4524</v>
      </c>
      <c r="G98">
        <v>0</v>
      </c>
    </row>
    <row r="99" spans="1:7" x14ac:dyDescent="0.2">
      <c r="A99">
        <v>1731.04</v>
      </c>
      <c r="B99">
        <v>1856.07</v>
      </c>
      <c r="C99">
        <v>0</v>
      </c>
      <c r="E99">
        <v>208</v>
      </c>
      <c r="F99">
        <v>190</v>
      </c>
      <c r="G99">
        <v>1</v>
      </c>
    </row>
    <row r="100" spans="1:7" x14ac:dyDescent="0.2">
      <c r="A100">
        <v>90062</v>
      </c>
      <c r="B100">
        <v>87484.4</v>
      </c>
      <c r="C100">
        <v>1</v>
      </c>
      <c r="E100">
        <v>683</v>
      </c>
      <c r="F100">
        <v>633</v>
      </c>
      <c r="G100">
        <v>1</v>
      </c>
    </row>
    <row r="101" spans="1:7" x14ac:dyDescent="0.2">
      <c r="A101">
        <v>182566</v>
      </c>
      <c r="B101">
        <v>160397</v>
      </c>
      <c r="C101">
        <v>1</v>
      </c>
      <c r="E101">
        <v>60289</v>
      </c>
      <c r="F101">
        <v>29792</v>
      </c>
      <c r="G101">
        <v>1</v>
      </c>
    </row>
    <row r="102" spans="1:7" x14ac:dyDescent="0.2">
      <c r="A102">
        <v>1359.22</v>
      </c>
      <c r="B102">
        <v>1049.01</v>
      </c>
      <c r="C102">
        <v>1</v>
      </c>
      <c r="E102">
        <v>135</v>
      </c>
      <c r="F102">
        <v>79</v>
      </c>
      <c r="G102">
        <v>1</v>
      </c>
    </row>
    <row r="103" spans="1:7" x14ac:dyDescent="0.2">
      <c r="A103">
        <v>42435.6</v>
      </c>
      <c r="B103">
        <v>22492.5</v>
      </c>
      <c r="C103">
        <v>1</v>
      </c>
      <c r="E103">
        <v>6448</v>
      </c>
      <c r="F103">
        <v>1503</v>
      </c>
      <c r="G103">
        <v>1</v>
      </c>
    </row>
    <row r="104" spans="1:7" x14ac:dyDescent="0.2">
      <c r="A104">
        <v>58916.6</v>
      </c>
      <c r="B104">
        <v>45784.3</v>
      </c>
      <c r="C104">
        <v>1</v>
      </c>
      <c r="E104">
        <v>24794</v>
      </c>
      <c r="F104">
        <v>10963</v>
      </c>
      <c r="G104">
        <v>1</v>
      </c>
    </row>
    <row r="105" spans="1:7" x14ac:dyDescent="0.2">
      <c r="C105">
        <f>SUM(C78:C104)</f>
        <v>15</v>
      </c>
      <c r="G105">
        <f>SUM(G78:G104)</f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F08A-7416-024B-AAA8-A0A59AD60F98}">
  <dimension ref="A1:AC79"/>
  <sheetViews>
    <sheetView workbookViewId="0">
      <selection activeCell="B1" sqref="B1:B27"/>
    </sheetView>
  </sheetViews>
  <sheetFormatPr baseColWidth="10" defaultRowHeight="16" x14ac:dyDescent="0.2"/>
  <sheetData>
    <row r="1" spans="1:29" x14ac:dyDescent="0.2">
      <c r="A1">
        <v>4590.25</v>
      </c>
      <c r="B1">
        <v>701</v>
      </c>
      <c r="C1">
        <v>1403</v>
      </c>
      <c r="D1">
        <v>7</v>
      </c>
      <c r="E1">
        <v>85740</v>
      </c>
      <c r="F1">
        <v>208076</v>
      </c>
      <c r="G1">
        <v>316</v>
      </c>
      <c r="H1">
        <v>316</v>
      </c>
      <c r="I1">
        <v>293</v>
      </c>
      <c r="J1">
        <v>306</v>
      </c>
      <c r="K1">
        <v>52.73</v>
      </c>
      <c r="L1">
        <v>1580.04</v>
      </c>
      <c r="M1">
        <v>330</v>
      </c>
      <c r="N1">
        <v>148</v>
      </c>
      <c r="O1">
        <v>465</v>
      </c>
      <c r="P1">
        <v>1028.6600000000001</v>
      </c>
      <c r="Q1">
        <v>240</v>
      </c>
      <c r="R1">
        <v>59</v>
      </c>
      <c r="S1">
        <v>68</v>
      </c>
      <c r="T1">
        <v>1572</v>
      </c>
      <c r="U1">
        <v>14.478999999999999</v>
      </c>
      <c r="V1">
        <v>1205</v>
      </c>
      <c r="W1">
        <v>68.054000000000002</v>
      </c>
      <c r="X1">
        <v>3</v>
      </c>
      <c r="Y1">
        <v>1</v>
      </c>
      <c r="Z1">
        <v>168.25</v>
      </c>
      <c r="AA1" t="s">
        <v>76</v>
      </c>
      <c r="AB1">
        <v>0</v>
      </c>
      <c r="AC1">
        <v>0</v>
      </c>
    </row>
    <row r="2" spans="1:29" x14ac:dyDescent="0.2">
      <c r="A2">
        <v>2000.49</v>
      </c>
      <c r="B2">
        <v>160</v>
      </c>
      <c r="C2">
        <v>321</v>
      </c>
      <c r="D2">
        <v>8</v>
      </c>
      <c r="E2">
        <v>25817</v>
      </c>
      <c r="F2">
        <v>59685</v>
      </c>
      <c r="G2">
        <v>295</v>
      </c>
      <c r="H2">
        <v>295</v>
      </c>
      <c r="I2">
        <v>264</v>
      </c>
      <c r="J2">
        <v>286</v>
      </c>
      <c r="K2">
        <v>66.513999999999996</v>
      </c>
      <c r="L2">
        <v>1094.55</v>
      </c>
      <c r="M2">
        <v>55</v>
      </c>
      <c r="N2">
        <v>22</v>
      </c>
      <c r="O2">
        <v>125</v>
      </c>
      <c r="P2">
        <v>177.95400000000001</v>
      </c>
      <c r="Q2">
        <v>70</v>
      </c>
      <c r="R2">
        <v>0</v>
      </c>
      <c r="S2">
        <v>0</v>
      </c>
      <c r="T2">
        <v>139</v>
      </c>
      <c r="U2">
        <v>1.9019999999999999</v>
      </c>
      <c r="V2">
        <v>201</v>
      </c>
      <c r="W2">
        <v>62.247</v>
      </c>
      <c r="X2">
        <v>3</v>
      </c>
      <c r="Y2">
        <v>1</v>
      </c>
      <c r="Z2">
        <v>117.048</v>
      </c>
      <c r="AA2" t="s">
        <v>77</v>
      </c>
      <c r="AB2">
        <v>0</v>
      </c>
      <c r="AC2">
        <v>0</v>
      </c>
    </row>
    <row r="3" spans="1:29" x14ac:dyDescent="0.2">
      <c r="A3">
        <v>3211</v>
      </c>
      <c r="B3">
        <v>496</v>
      </c>
      <c r="C3">
        <v>993</v>
      </c>
      <c r="D3">
        <v>5</v>
      </c>
      <c r="E3">
        <v>67982</v>
      </c>
      <c r="F3">
        <v>169764</v>
      </c>
      <c r="G3">
        <v>299</v>
      </c>
      <c r="H3">
        <v>299</v>
      </c>
      <c r="I3">
        <v>274</v>
      </c>
      <c r="J3">
        <v>289</v>
      </c>
      <c r="K3">
        <v>24.87</v>
      </c>
      <c r="L3">
        <v>716.93399999999997</v>
      </c>
      <c r="M3">
        <v>157</v>
      </c>
      <c r="N3">
        <v>43</v>
      </c>
      <c r="O3">
        <v>171</v>
      </c>
      <c r="P3">
        <v>1025.6300000000001</v>
      </c>
      <c r="Q3">
        <v>279</v>
      </c>
      <c r="R3">
        <v>89</v>
      </c>
      <c r="S3">
        <v>107</v>
      </c>
      <c r="T3">
        <v>1015</v>
      </c>
      <c r="U3">
        <v>10.224</v>
      </c>
      <c r="V3">
        <v>653</v>
      </c>
      <c r="W3">
        <v>46.19</v>
      </c>
      <c r="X3">
        <v>3</v>
      </c>
      <c r="Y3">
        <v>1</v>
      </c>
      <c r="Z3">
        <v>220.529</v>
      </c>
      <c r="AA3" t="s">
        <v>81</v>
      </c>
      <c r="AB3">
        <v>0</v>
      </c>
      <c r="AC3">
        <v>0</v>
      </c>
    </row>
    <row r="4" spans="1:29" x14ac:dyDescent="0.2">
      <c r="A4">
        <v>375761</v>
      </c>
      <c r="B4">
        <v>6637</v>
      </c>
      <c r="C4">
        <v>13275</v>
      </c>
      <c r="D4">
        <v>14</v>
      </c>
      <c r="E4">
        <v>1211073</v>
      </c>
      <c r="F4">
        <v>2413831</v>
      </c>
      <c r="G4">
        <v>314</v>
      </c>
      <c r="H4">
        <v>314</v>
      </c>
      <c r="I4">
        <v>286</v>
      </c>
      <c r="J4">
        <v>302</v>
      </c>
      <c r="K4">
        <v>850.96400000000006</v>
      </c>
      <c r="L4">
        <v>33405.800000000003</v>
      </c>
      <c r="M4">
        <v>4134</v>
      </c>
      <c r="N4">
        <v>2095</v>
      </c>
      <c r="O4">
        <v>5972</v>
      </c>
      <c r="P4">
        <v>320022</v>
      </c>
      <c r="Q4">
        <v>4912</v>
      </c>
      <c r="R4">
        <v>1314</v>
      </c>
      <c r="S4">
        <v>1829</v>
      </c>
      <c r="T4">
        <v>29676</v>
      </c>
      <c r="U4">
        <v>433.10399999999998</v>
      </c>
      <c r="V4">
        <v>11981</v>
      </c>
      <c r="W4">
        <v>993.25</v>
      </c>
      <c r="X4">
        <v>3</v>
      </c>
      <c r="Y4">
        <v>1</v>
      </c>
      <c r="Z4">
        <v>1783.67</v>
      </c>
      <c r="AA4" t="s">
        <v>83</v>
      </c>
      <c r="AB4">
        <v>0</v>
      </c>
      <c r="AC4">
        <v>0</v>
      </c>
    </row>
    <row r="5" spans="1:29" x14ac:dyDescent="0.2">
      <c r="A5">
        <v>14796</v>
      </c>
      <c r="B5">
        <v>978</v>
      </c>
      <c r="C5">
        <v>1957</v>
      </c>
      <c r="D5">
        <v>6</v>
      </c>
      <c r="E5">
        <v>91927</v>
      </c>
      <c r="F5">
        <v>223107</v>
      </c>
      <c r="G5">
        <v>275</v>
      </c>
      <c r="H5">
        <v>275</v>
      </c>
      <c r="I5">
        <v>256</v>
      </c>
      <c r="J5">
        <v>267</v>
      </c>
      <c r="K5">
        <v>79.043000000000006</v>
      </c>
      <c r="L5">
        <v>2432.02</v>
      </c>
      <c r="M5">
        <v>507</v>
      </c>
      <c r="N5">
        <v>252</v>
      </c>
      <c r="O5">
        <v>734</v>
      </c>
      <c r="P5">
        <v>9916.4</v>
      </c>
      <c r="Q5">
        <v>311</v>
      </c>
      <c r="R5">
        <v>233</v>
      </c>
      <c r="S5">
        <v>511</v>
      </c>
      <c r="T5">
        <v>2112</v>
      </c>
      <c r="U5">
        <v>25.154</v>
      </c>
      <c r="V5">
        <v>1684</v>
      </c>
      <c r="W5">
        <v>51.045000000000002</v>
      </c>
      <c r="X5">
        <v>3</v>
      </c>
      <c r="Y5">
        <v>1</v>
      </c>
      <c r="Z5">
        <v>385.07400000000001</v>
      </c>
      <c r="AA5" t="s">
        <v>84</v>
      </c>
      <c r="AB5">
        <v>0</v>
      </c>
      <c r="AC5">
        <v>0</v>
      </c>
    </row>
    <row r="6" spans="1:29" x14ac:dyDescent="0.2">
      <c r="A6">
        <v>276.214</v>
      </c>
      <c r="B6">
        <v>40</v>
      </c>
      <c r="C6">
        <v>81</v>
      </c>
      <c r="D6">
        <v>8</v>
      </c>
      <c r="E6">
        <v>4345</v>
      </c>
      <c r="F6">
        <v>11400</v>
      </c>
      <c r="G6">
        <v>314</v>
      </c>
      <c r="H6">
        <v>314</v>
      </c>
      <c r="I6">
        <v>296</v>
      </c>
      <c r="J6">
        <v>308</v>
      </c>
      <c r="K6">
        <v>2.673</v>
      </c>
      <c r="L6">
        <v>117.78700000000001</v>
      </c>
      <c r="M6">
        <v>36</v>
      </c>
      <c r="N6">
        <v>20</v>
      </c>
      <c r="O6">
        <v>55</v>
      </c>
      <c r="P6">
        <v>60.786999999999999</v>
      </c>
      <c r="Q6">
        <v>33</v>
      </c>
      <c r="R6">
        <v>6</v>
      </c>
      <c r="S6">
        <v>6</v>
      </c>
      <c r="T6">
        <v>26</v>
      </c>
      <c r="U6">
        <v>0.22600000000000001</v>
      </c>
      <c r="V6">
        <v>62</v>
      </c>
      <c r="W6">
        <v>7.8810000000000002</v>
      </c>
      <c r="X6">
        <v>3</v>
      </c>
      <c r="Y6">
        <v>1</v>
      </c>
      <c r="Z6">
        <v>5.07</v>
      </c>
      <c r="AA6" t="s">
        <v>85</v>
      </c>
      <c r="AB6">
        <v>0</v>
      </c>
      <c r="AC6">
        <v>0</v>
      </c>
    </row>
    <row r="7" spans="1:29" x14ac:dyDescent="0.2">
      <c r="A7">
        <v>256732</v>
      </c>
      <c r="B7">
        <v>74383</v>
      </c>
      <c r="C7">
        <v>148767</v>
      </c>
      <c r="D7">
        <v>8</v>
      </c>
      <c r="E7">
        <v>10523173</v>
      </c>
      <c r="F7">
        <v>23118386</v>
      </c>
      <c r="G7">
        <v>288</v>
      </c>
      <c r="H7">
        <v>288</v>
      </c>
      <c r="I7">
        <v>268</v>
      </c>
      <c r="J7">
        <v>279</v>
      </c>
      <c r="K7">
        <v>4254.49</v>
      </c>
      <c r="L7">
        <v>31139.1</v>
      </c>
      <c r="M7">
        <v>5314</v>
      </c>
      <c r="N7">
        <v>2321</v>
      </c>
      <c r="O7">
        <v>5598</v>
      </c>
      <c r="P7">
        <v>13462.5</v>
      </c>
      <c r="Q7">
        <v>6619</v>
      </c>
      <c r="R7">
        <v>616</v>
      </c>
      <c r="S7">
        <v>708</v>
      </c>
      <c r="T7">
        <v>215277</v>
      </c>
      <c r="U7">
        <v>2517.0700000000002</v>
      </c>
      <c r="V7">
        <v>117432</v>
      </c>
      <c r="W7">
        <v>1111.6600000000001</v>
      </c>
      <c r="X7">
        <v>3</v>
      </c>
      <c r="Y7">
        <v>1</v>
      </c>
      <c r="Z7">
        <v>29703.5</v>
      </c>
      <c r="AA7" t="s">
        <v>86</v>
      </c>
      <c r="AB7">
        <v>0</v>
      </c>
      <c r="AC7">
        <v>0</v>
      </c>
    </row>
    <row r="8" spans="1:29" x14ac:dyDescent="0.2">
      <c r="A8">
        <v>114308</v>
      </c>
      <c r="B8">
        <v>12298</v>
      </c>
      <c r="C8">
        <v>24596</v>
      </c>
      <c r="D8">
        <v>9</v>
      </c>
      <c r="E8">
        <v>3044569</v>
      </c>
      <c r="F8">
        <v>6033794</v>
      </c>
      <c r="G8">
        <v>338</v>
      </c>
      <c r="H8">
        <v>338</v>
      </c>
      <c r="I8">
        <v>305</v>
      </c>
      <c r="J8">
        <v>322</v>
      </c>
      <c r="K8">
        <v>747.44399999999996</v>
      </c>
      <c r="L8">
        <v>23196.5</v>
      </c>
      <c r="M8">
        <v>2849</v>
      </c>
      <c r="N8">
        <v>1208</v>
      </c>
      <c r="O8">
        <v>3525</v>
      </c>
      <c r="P8">
        <v>42084.6</v>
      </c>
      <c r="Q8">
        <v>3340</v>
      </c>
      <c r="R8">
        <v>722</v>
      </c>
      <c r="S8">
        <v>1109</v>
      </c>
      <c r="T8">
        <v>37650</v>
      </c>
      <c r="U8">
        <v>541.31799999999998</v>
      </c>
      <c r="V8">
        <v>18784</v>
      </c>
      <c r="W8">
        <v>764.53499999999997</v>
      </c>
      <c r="X8">
        <v>3</v>
      </c>
      <c r="Y8">
        <v>1</v>
      </c>
      <c r="Z8">
        <v>6360.36</v>
      </c>
      <c r="AA8" t="s">
        <v>88</v>
      </c>
      <c r="AB8">
        <v>0</v>
      </c>
      <c r="AC8">
        <v>0</v>
      </c>
    </row>
    <row r="9" spans="1:29" x14ac:dyDescent="0.2">
      <c r="A9">
        <v>88422.399999999994</v>
      </c>
      <c r="B9">
        <v>5773</v>
      </c>
      <c r="C9">
        <v>11547</v>
      </c>
      <c r="D9">
        <v>6</v>
      </c>
      <c r="E9">
        <v>1230613</v>
      </c>
      <c r="F9">
        <v>2578103</v>
      </c>
      <c r="G9">
        <v>339</v>
      </c>
      <c r="H9">
        <v>339</v>
      </c>
      <c r="I9">
        <v>314</v>
      </c>
      <c r="J9">
        <v>327</v>
      </c>
      <c r="K9">
        <v>328.16699999999997</v>
      </c>
      <c r="L9">
        <v>32552.3</v>
      </c>
      <c r="M9">
        <v>2965</v>
      </c>
      <c r="N9">
        <v>1566</v>
      </c>
      <c r="O9">
        <v>4519</v>
      </c>
      <c r="P9">
        <v>33653.599999999999</v>
      </c>
      <c r="Q9">
        <v>2333</v>
      </c>
      <c r="R9">
        <v>524</v>
      </c>
      <c r="S9">
        <v>1183</v>
      </c>
      <c r="T9">
        <v>9882</v>
      </c>
      <c r="U9">
        <v>201.685</v>
      </c>
      <c r="V9">
        <v>8581</v>
      </c>
      <c r="W9">
        <v>922.12599999999998</v>
      </c>
      <c r="X9">
        <v>3</v>
      </c>
      <c r="Y9">
        <v>1</v>
      </c>
      <c r="Z9">
        <v>2743.03</v>
      </c>
      <c r="AA9" t="s">
        <v>89</v>
      </c>
      <c r="AB9">
        <v>0</v>
      </c>
      <c r="AC9">
        <v>0</v>
      </c>
    </row>
    <row r="10" spans="1:29" x14ac:dyDescent="0.2">
      <c r="A10">
        <v>13855</v>
      </c>
      <c r="B10">
        <v>1581</v>
      </c>
      <c r="C10">
        <v>3163</v>
      </c>
      <c r="D10">
        <v>7</v>
      </c>
      <c r="E10">
        <v>407583</v>
      </c>
      <c r="F10">
        <v>817551</v>
      </c>
      <c r="G10">
        <v>370</v>
      </c>
      <c r="H10">
        <v>370</v>
      </c>
      <c r="I10">
        <v>348</v>
      </c>
      <c r="J10">
        <v>362</v>
      </c>
      <c r="K10">
        <v>80.459000000000003</v>
      </c>
      <c r="L10">
        <v>1245</v>
      </c>
      <c r="M10">
        <v>218</v>
      </c>
      <c r="N10">
        <v>78</v>
      </c>
      <c r="O10">
        <v>214</v>
      </c>
      <c r="P10">
        <v>6021.78</v>
      </c>
      <c r="Q10">
        <v>311</v>
      </c>
      <c r="R10">
        <v>79</v>
      </c>
      <c r="S10">
        <v>117</v>
      </c>
      <c r="T10">
        <v>2798</v>
      </c>
      <c r="U10">
        <v>34.527999999999999</v>
      </c>
      <c r="V10">
        <v>2243</v>
      </c>
      <c r="W10">
        <v>128.49</v>
      </c>
      <c r="X10">
        <v>3</v>
      </c>
      <c r="Y10">
        <v>1</v>
      </c>
      <c r="Z10">
        <v>862.59900000000005</v>
      </c>
      <c r="AA10" t="s">
        <v>90</v>
      </c>
      <c r="AB10">
        <v>0</v>
      </c>
      <c r="AC10">
        <v>0</v>
      </c>
    </row>
    <row r="11" spans="1:29" x14ac:dyDescent="0.2">
      <c r="A11">
        <v>13790</v>
      </c>
      <c r="B11">
        <v>904</v>
      </c>
      <c r="C11">
        <v>1809</v>
      </c>
      <c r="D11">
        <v>4</v>
      </c>
      <c r="E11">
        <v>183537</v>
      </c>
      <c r="F11">
        <v>332370</v>
      </c>
      <c r="G11">
        <v>262</v>
      </c>
      <c r="H11">
        <v>262</v>
      </c>
      <c r="I11">
        <v>239</v>
      </c>
      <c r="J11">
        <v>252</v>
      </c>
      <c r="K11">
        <v>52.048000000000002</v>
      </c>
      <c r="L11">
        <v>2535.5500000000002</v>
      </c>
      <c r="M11">
        <v>439</v>
      </c>
      <c r="N11">
        <v>149</v>
      </c>
      <c r="O11">
        <v>479</v>
      </c>
      <c r="P11">
        <v>7956.47</v>
      </c>
      <c r="Q11">
        <v>862</v>
      </c>
      <c r="R11">
        <v>175</v>
      </c>
      <c r="S11">
        <v>390</v>
      </c>
      <c r="T11">
        <v>993</v>
      </c>
      <c r="U11">
        <v>27.619</v>
      </c>
      <c r="V11">
        <v>1424</v>
      </c>
      <c r="W11">
        <v>198.06399999999999</v>
      </c>
      <c r="X11">
        <v>3</v>
      </c>
      <c r="Y11">
        <v>1</v>
      </c>
      <c r="Z11">
        <v>513.78200000000004</v>
      </c>
      <c r="AA11" t="s">
        <v>91</v>
      </c>
      <c r="AB11">
        <v>0</v>
      </c>
      <c r="AC11">
        <v>0</v>
      </c>
    </row>
    <row r="12" spans="1:29" x14ac:dyDescent="0.2">
      <c r="A12">
        <v>1636.14</v>
      </c>
      <c r="B12">
        <v>195</v>
      </c>
      <c r="C12">
        <v>391</v>
      </c>
      <c r="D12">
        <v>5</v>
      </c>
      <c r="E12">
        <v>65432</v>
      </c>
      <c r="F12">
        <v>116374</v>
      </c>
      <c r="G12">
        <v>307</v>
      </c>
      <c r="H12">
        <v>307</v>
      </c>
      <c r="I12">
        <v>283</v>
      </c>
      <c r="J12">
        <v>301</v>
      </c>
      <c r="K12">
        <v>9.8810000000000002</v>
      </c>
      <c r="L12">
        <v>608.56799999999998</v>
      </c>
      <c r="M12">
        <v>52</v>
      </c>
      <c r="N12">
        <v>16</v>
      </c>
      <c r="O12">
        <v>86</v>
      </c>
      <c r="P12">
        <v>102.276</v>
      </c>
      <c r="Q12">
        <v>38</v>
      </c>
      <c r="R12">
        <v>5</v>
      </c>
      <c r="S12">
        <v>5</v>
      </c>
      <c r="T12">
        <v>217</v>
      </c>
      <c r="U12">
        <v>2.448</v>
      </c>
      <c r="V12">
        <v>254</v>
      </c>
      <c r="W12">
        <v>86.326999999999998</v>
      </c>
      <c r="X12">
        <v>3</v>
      </c>
      <c r="Y12">
        <v>1</v>
      </c>
      <c r="Z12">
        <v>46.414999999999999</v>
      </c>
      <c r="AA12" t="s">
        <v>92</v>
      </c>
      <c r="AB12">
        <v>0</v>
      </c>
      <c r="AC12">
        <v>0</v>
      </c>
    </row>
    <row r="13" spans="1:29" x14ac:dyDescent="0.2">
      <c r="A13">
        <v>39509.1</v>
      </c>
      <c r="B13">
        <v>4099</v>
      </c>
      <c r="C13">
        <v>8199</v>
      </c>
      <c r="D13">
        <v>9</v>
      </c>
      <c r="E13">
        <v>585370</v>
      </c>
      <c r="F13">
        <v>1406526</v>
      </c>
      <c r="G13">
        <v>348</v>
      </c>
      <c r="H13">
        <v>348</v>
      </c>
      <c r="I13">
        <v>323</v>
      </c>
      <c r="J13">
        <v>339</v>
      </c>
      <c r="K13">
        <v>348.82100000000003</v>
      </c>
      <c r="L13">
        <v>25363</v>
      </c>
      <c r="M13">
        <v>2816</v>
      </c>
      <c r="N13">
        <v>1579</v>
      </c>
      <c r="O13">
        <v>4447</v>
      </c>
      <c r="P13">
        <v>2423.5500000000002</v>
      </c>
      <c r="Q13">
        <v>930</v>
      </c>
      <c r="R13">
        <v>94</v>
      </c>
      <c r="S13">
        <v>96</v>
      </c>
      <c r="T13">
        <v>11162</v>
      </c>
      <c r="U13">
        <v>171.69499999999999</v>
      </c>
      <c r="V13">
        <v>7847</v>
      </c>
      <c r="W13">
        <v>352.589</v>
      </c>
      <c r="X13">
        <v>3</v>
      </c>
      <c r="Y13">
        <v>1</v>
      </c>
      <c r="Z13">
        <v>127.499</v>
      </c>
      <c r="AA13" t="s">
        <v>94</v>
      </c>
      <c r="AB13">
        <v>0</v>
      </c>
      <c r="AC13">
        <v>0</v>
      </c>
    </row>
    <row r="14" spans="1:29" x14ac:dyDescent="0.2">
      <c r="A14">
        <v>31429.599999999999</v>
      </c>
      <c r="B14">
        <v>3376</v>
      </c>
      <c r="C14">
        <v>6753</v>
      </c>
      <c r="D14">
        <v>3</v>
      </c>
      <c r="E14">
        <v>438316</v>
      </c>
      <c r="F14">
        <v>958506</v>
      </c>
      <c r="G14">
        <v>248</v>
      </c>
      <c r="H14">
        <v>248</v>
      </c>
      <c r="I14">
        <v>224</v>
      </c>
      <c r="J14">
        <v>239</v>
      </c>
      <c r="K14">
        <v>184.851</v>
      </c>
      <c r="L14">
        <v>3126.04</v>
      </c>
      <c r="M14">
        <v>945</v>
      </c>
      <c r="N14">
        <v>391</v>
      </c>
      <c r="O14">
        <v>997</v>
      </c>
      <c r="P14">
        <v>19195.900000000001</v>
      </c>
      <c r="Q14">
        <v>1186</v>
      </c>
      <c r="R14">
        <v>1067</v>
      </c>
      <c r="S14">
        <v>1408</v>
      </c>
      <c r="T14">
        <v>4653</v>
      </c>
      <c r="U14">
        <v>90.816000000000003</v>
      </c>
      <c r="V14">
        <v>5002</v>
      </c>
      <c r="W14">
        <v>286.55099999999999</v>
      </c>
      <c r="X14">
        <v>3</v>
      </c>
      <c r="Y14">
        <v>1</v>
      </c>
      <c r="Z14">
        <v>1402.65</v>
      </c>
      <c r="AA14" t="s">
        <v>95</v>
      </c>
      <c r="AB14">
        <v>0</v>
      </c>
      <c r="AC14">
        <v>0</v>
      </c>
    </row>
    <row r="15" spans="1:29" x14ac:dyDescent="0.2">
      <c r="A15">
        <v>1942.14</v>
      </c>
      <c r="B15">
        <v>419</v>
      </c>
      <c r="C15">
        <v>839</v>
      </c>
      <c r="D15">
        <v>5</v>
      </c>
      <c r="E15">
        <v>74226</v>
      </c>
      <c r="F15">
        <v>172180</v>
      </c>
      <c r="G15">
        <v>344</v>
      </c>
      <c r="H15">
        <v>344</v>
      </c>
      <c r="I15">
        <v>333</v>
      </c>
      <c r="J15">
        <v>339</v>
      </c>
      <c r="K15">
        <v>19.701000000000001</v>
      </c>
      <c r="L15">
        <v>248.054</v>
      </c>
      <c r="M15">
        <v>121</v>
      </c>
      <c r="N15">
        <v>42</v>
      </c>
      <c r="O15">
        <v>101</v>
      </c>
      <c r="P15">
        <v>194.566</v>
      </c>
      <c r="Q15">
        <v>302</v>
      </c>
      <c r="R15">
        <v>3</v>
      </c>
      <c r="S15">
        <v>5</v>
      </c>
      <c r="T15">
        <v>763</v>
      </c>
      <c r="U15">
        <v>9.9610000000000003</v>
      </c>
      <c r="V15">
        <v>562</v>
      </c>
      <c r="W15">
        <v>59.064</v>
      </c>
      <c r="X15">
        <v>3</v>
      </c>
      <c r="Y15">
        <v>1</v>
      </c>
      <c r="Z15">
        <v>232.393</v>
      </c>
      <c r="AA15" t="s">
        <v>96</v>
      </c>
      <c r="AB15">
        <v>0</v>
      </c>
      <c r="AC15">
        <v>0</v>
      </c>
    </row>
    <row r="16" spans="1:29" x14ac:dyDescent="0.2">
      <c r="A16">
        <v>745.49099999999999</v>
      </c>
      <c r="B16">
        <v>27</v>
      </c>
      <c r="C16">
        <v>54</v>
      </c>
      <c r="D16">
        <v>7</v>
      </c>
      <c r="E16">
        <v>7311</v>
      </c>
      <c r="F16">
        <v>14646</v>
      </c>
      <c r="G16">
        <v>268</v>
      </c>
      <c r="H16">
        <v>268</v>
      </c>
      <c r="I16">
        <v>250</v>
      </c>
      <c r="J16">
        <v>264</v>
      </c>
      <c r="K16">
        <v>2.7589999999999999</v>
      </c>
      <c r="L16">
        <v>320.26100000000002</v>
      </c>
      <c r="M16">
        <v>46</v>
      </c>
      <c r="N16">
        <v>28</v>
      </c>
      <c r="O16">
        <v>97</v>
      </c>
      <c r="P16">
        <v>312.23399999999998</v>
      </c>
      <c r="Q16">
        <v>35</v>
      </c>
      <c r="R16">
        <v>4</v>
      </c>
      <c r="S16">
        <v>4</v>
      </c>
      <c r="T16">
        <v>0</v>
      </c>
      <c r="U16">
        <v>0.28999999999999998</v>
      </c>
      <c r="V16">
        <v>41</v>
      </c>
      <c r="W16">
        <v>22.222999999999999</v>
      </c>
      <c r="X16">
        <v>3</v>
      </c>
      <c r="Y16">
        <v>1</v>
      </c>
      <c r="Z16">
        <v>4.5149999999999997</v>
      </c>
      <c r="AA16" t="s">
        <v>97</v>
      </c>
      <c r="AB16">
        <v>0</v>
      </c>
      <c r="AC16">
        <v>0</v>
      </c>
    </row>
    <row r="17" spans="1:29" x14ac:dyDescent="0.2">
      <c r="A17">
        <v>7434.21</v>
      </c>
      <c r="B17">
        <v>1600</v>
      </c>
      <c r="C17">
        <v>3201</v>
      </c>
      <c r="D17">
        <v>8</v>
      </c>
      <c r="E17">
        <v>261069</v>
      </c>
      <c r="F17">
        <v>579669</v>
      </c>
      <c r="G17">
        <v>321</v>
      </c>
      <c r="H17">
        <v>321</v>
      </c>
      <c r="I17">
        <v>298</v>
      </c>
      <c r="J17">
        <v>312</v>
      </c>
      <c r="K17">
        <v>110.217</v>
      </c>
      <c r="L17">
        <v>1728.85</v>
      </c>
      <c r="M17">
        <v>1136</v>
      </c>
      <c r="N17">
        <v>337</v>
      </c>
      <c r="O17">
        <v>700</v>
      </c>
      <c r="P17">
        <v>839.66899999999998</v>
      </c>
      <c r="Q17">
        <v>421</v>
      </c>
      <c r="R17">
        <v>41</v>
      </c>
      <c r="S17">
        <v>44</v>
      </c>
      <c r="T17">
        <v>3732</v>
      </c>
      <c r="U17">
        <v>40.970999999999997</v>
      </c>
      <c r="V17">
        <v>2706</v>
      </c>
      <c r="W17">
        <v>127.10899999999999</v>
      </c>
      <c r="X17">
        <v>3</v>
      </c>
      <c r="Y17">
        <v>1</v>
      </c>
      <c r="Z17">
        <v>403.17200000000003</v>
      </c>
      <c r="AA17" t="s">
        <v>98</v>
      </c>
      <c r="AB17">
        <v>0</v>
      </c>
      <c r="AC17">
        <v>0</v>
      </c>
    </row>
    <row r="18" spans="1:29" x14ac:dyDescent="0.2">
      <c r="A18">
        <v>20378.900000000001</v>
      </c>
      <c r="B18">
        <v>2858</v>
      </c>
      <c r="C18">
        <v>5716</v>
      </c>
      <c r="D18">
        <v>6</v>
      </c>
      <c r="E18">
        <v>728378</v>
      </c>
      <c r="F18">
        <v>1459888</v>
      </c>
      <c r="G18">
        <v>375</v>
      </c>
      <c r="H18">
        <v>375</v>
      </c>
      <c r="I18">
        <v>357</v>
      </c>
      <c r="J18">
        <v>370</v>
      </c>
      <c r="K18">
        <v>187.12299999999999</v>
      </c>
      <c r="L18">
        <v>3966.97</v>
      </c>
      <c r="M18">
        <v>568</v>
      </c>
      <c r="N18">
        <v>163</v>
      </c>
      <c r="O18">
        <v>454</v>
      </c>
      <c r="P18">
        <v>3994.45</v>
      </c>
      <c r="Q18">
        <v>1406</v>
      </c>
      <c r="R18">
        <v>391</v>
      </c>
      <c r="S18">
        <v>420</v>
      </c>
      <c r="T18">
        <v>7263</v>
      </c>
      <c r="U18">
        <v>125.976</v>
      </c>
      <c r="V18">
        <v>4238</v>
      </c>
      <c r="W18">
        <v>241.018</v>
      </c>
      <c r="X18">
        <v>3</v>
      </c>
      <c r="Y18">
        <v>1</v>
      </c>
      <c r="Z18">
        <v>1662.48</v>
      </c>
      <c r="AA18" t="s">
        <v>100</v>
      </c>
      <c r="AB18">
        <v>0</v>
      </c>
      <c r="AC18">
        <v>0</v>
      </c>
    </row>
    <row r="19" spans="1:29" x14ac:dyDescent="0.2">
      <c r="A19">
        <v>4708.6899999999996</v>
      </c>
      <c r="B19">
        <v>666</v>
      </c>
      <c r="C19">
        <v>1332</v>
      </c>
      <c r="D19">
        <v>3</v>
      </c>
      <c r="E19">
        <v>80047</v>
      </c>
      <c r="F19">
        <v>190057</v>
      </c>
      <c r="G19">
        <v>266</v>
      </c>
      <c r="H19">
        <v>266</v>
      </c>
      <c r="I19">
        <v>248</v>
      </c>
      <c r="J19">
        <v>260</v>
      </c>
      <c r="K19">
        <v>40.723999999999997</v>
      </c>
      <c r="L19">
        <v>1398.87</v>
      </c>
      <c r="M19">
        <v>235</v>
      </c>
      <c r="N19">
        <v>154</v>
      </c>
      <c r="O19">
        <v>471</v>
      </c>
      <c r="P19">
        <v>1694.68</v>
      </c>
      <c r="Q19">
        <v>83</v>
      </c>
      <c r="R19">
        <v>52</v>
      </c>
      <c r="S19">
        <v>138</v>
      </c>
      <c r="T19">
        <v>1235</v>
      </c>
      <c r="U19">
        <v>13.677</v>
      </c>
      <c r="V19">
        <v>1108</v>
      </c>
      <c r="W19">
        <v>43.170999999999999</v>
      </c>
      <c r="X19">
        <v>3</v>
      </c>
      <c r="Y19">
        <v>1</v>
      </c>
      <c r="Z19">
        <v>138.44399999999999</v>
      </c>
      <c r="AA19" t="s">
        <v>101</v>
      </c>
      <c r="AB19">
        <v>0</v>
      </c>
      <c r="AC19">
        <v>0</v>
      </c>
    </row>
    <row r="20" spans="1:29" x14ac:dyDescent="0.2">
      <c r="A20">
        <v>3413.28</v>
      </c>
      <c r="B20">
        <v>501</v>
      </c>
      <c r="C20">
        <v>1002</v>
      </c>
      <c r="D20">
        <v>2</v>
      </c>
      <c r="E20">
        <v>101113</v>
      </c>
      <c r="F20">
        <v>207214</v>
      </c>
      <c r="G20">
        <v>315</v>
      </c>
      <c r="H20">
        <v>315</v>
      </c>
      <c r="I20">
        <v>297</v>
      </c>
      <c r="J20">
        <v>312</v>
      </c>
      <c r="K20">
        <v>36.25</v>
      </c>
      <c r="L20">
        <v>574.98099999999999</v>
      </c>
      <c r="M20">
        <v>111</v>
      </c>
      <c r="N20">
        <v>42</v>
      </c>
      <c r="O20">
        <v>132</v>
      </c>
      <c r="P20">
        <v>991.50900000000001</v>
      </c>
      <c r="Q20">
        <v>271</v>
      </c>
      <c r="R20">
        <v>151</v>
      </c>
      <c r="S20">
        <v>167</v>
      </c>
      <c r="T20">
        <v>607</v>
      </c>
      <c r="U20">
        <v>12.366</v>
      </c>
      <c r="V20">
        <v>722</v>
      </c>
      <c r="W20">
        <v>89.033000000000001</v>
      </c>
      <c r="X20">
        <v>3</v>
      </c>
      <c r="Y20">
        <v>1</v>
      </c>
      <c r="Z20">
        <v>275.95100000000002</v>
      </c>
      <c r="AA20" t="s">
        <v>102</v>
      </c>
      <c r="AB20">
        <v>0</v>
      </c>
      <c r="AC20">
        <v>0</v>
      </c>
    </row>
    <row r="21" spans="1:29" x14ac:dyDescent="0.2">
      <c r="A21">
        <v>25106.799999999999</v>
      </c>
      <c r="B21">
        <v>4524</v>
      </c>
      <c r="C21">
        <v>9049</v>
      </c>
      <c r="D21">
        <v>5</v>
      </c>
      <c r="E21">
        <v>1464316</v>
      </c>
      <c r="F21">
        <v>2698847</v>
      </c>
      <c r="G21">
        <v>292</v>
      </c>
      <c r="H21">
        <v>292</v>
      </c>
      <c r="I21">
        <v>274</v>
      </c>
      <c r="J21">
        <v>280</v>
      </c>
      <c r="K21">
        <v>231.279</v>
      </c>
      <c r="L21">
        <v>1189.9100000000001</v>
      </c>
      <c r="M21">
        <v>546</v>
      </c>
      <c r="N21">
        <v>12</v>
      </c>
      <c r="O21">
        <v>47</v>
      </c>
      <c r="P21">
        <v>3383.27</v>
      </c>
      <c r="Q21">
        <v>1526</v>
      </c>
      <c r="R21">
        <v>324</v>
      </c>
      <c r="S21">
        <v>324</v>
      </c>
      <c r="T21">
        <v>9844</v>
      </c>
      <c r="U21">
        <v>168.70400000000001</v>
      </c>
      <c r="V21">
        <v>6506</v>
      </c>
      <c r="W21">
        <v>471.53500000000003</v>
      </c>
      <c r="X21">
        <v>3</v>
      </c>
      <c r="Y21">
        <v>1</v>
      </c>
      <c r="Z21">
        <v>2569.4299999999998</v>
      </c>
      <c r="AA21" t="s">
        <v>104</v>
      </c>
      <c r="AB21">
        <v>0</v>
      </c>
      <c r="AC21">
        <v>0</v>
      </c>
    </row>
    <row r="22" spans="1:29" x14ac:dyDescent="0.2">
      <c r="A22">
        <v>1856.07</v>
      </c>
      <c r="B22">
        <v>190</v>
      </c>
      <c r="C22">
        <v>381</v>
      </c>
      <c r="D22">
        <v>2</v>
      </c>
      <c r="E22">
        <v>84880</v>
      </c>
      <c r="F22">
        <v>148179</v>
      </c>
      <c r="G22">
        <v>269</v>
      </c>
      <c r="H22">
        <v>269</v>
      </c>
      <c r="I22">
        <v>252</v>
      </c>
      <c r="J22">
        <v>262</v>
      </c>
      <c r="K22">
        <v>7.827</v>
      </c>
      <c r="L22">
        <v>172.25800000000001</v>
      </c>
      <c r="M22">
        <v>25</v>
      </c>
      <c r="N22">
        <v>8</v>
      </c>
      <c r="O22">
        <v>35</v>
      </c>
      <c r="P22">
        <v>656.06</v>
      </c>
      <c r="Q22">
        <v>34</v>
      </c>
      <c r="R22">
        <v>8</v>
      </c>
      <c r="S22">
        <v>22</v>
      </c>
      <c r="T22">
        <v>148</v>
      </c>
      <c r="U22">
        <v>2.1</v>
      </c>
      <c r="V22">
        <v>219</v>
      </c>
      <c r="W22">
        <v>46.405999999999999</v>
      </c>
      <c r="X22">
        <v>3</v>
      </c>
      <c r="Y22">
        <v>1</v>
      </c>
      <c r="Z22">
        <v>78.727999999999994</v>
      </c>
      <c r="AA22" t="s">
        <v>105</v>
      </c>
      <c r="AB22">
        <v>0</v>
      </c>
      <c r="AC22">
        <v>0</v>
      </c>
    </row>
    <row r="23" spans="1:29" x14ac:dyDescent="0.2">
      <c r="A23">
        <v>87484.4</v>
      </c>
      <c r="B23">
        <v>633</v>
      </c>
      <c r="C23">
        <v>1266</v>
      </c>
      <c r="D23">
        <v>7</v>
      </c>
      <c r="E23">
        <v>134944</v>
      </c>
      <c r="F23">
        <v>267264</v>
      </c>
      <c r="G23">
        <v>323</v>
      </c>
      <c r="H23">
        <v>323</v>
      </c>
      <c r="I23">
        <v>304</v>
      </c>
      <c r="J23">
        <v>314</v>
      </c>
      <c r="K23">
        <v>106.64100000000001</v>
      </c>
      <c r="L23">
        <v>42077.3</v>
      </c>
      <c r="M23">
        <v>1093</v>
      </c>
      <c r="N23">
        <v>869</v>
      </c>
      <c r="O23">
        <v>2918</v>
      </c>
      <c r="P23">
        <v>43204.2</v>
      </c>
      <c r="Q23">
        <v>366</v>
      </c>
      <c r="R23">
        <v>341</v>
      </c>
      <c r="S23">
        <v>854</v>
      </c>
      <c r="T23">
        <v>1779</v>
      </c>
      <c r="U23">
        <v>30.466999999999999</v>
      </c>
      <c r="V23">
        <v>1234</v>
      </c>
      <c r="W23">
        <v>166.79300000000001</v>
      </c>
      <c r="X23">
        <v>3</v>
      </c>
      <c r="Y23">
        <v>1</v>
      </c>
      <c r="Z23">
        <v>8.6349999999999998</v>
      </c>
      <c r="AA23" t="s">
        <v>106</v>
      </c>
      <c r="AB23">
        <v>0</v>
      </c>
      <c r="AC23">
        <v>0</v>
      </c>
    </row>
    <row r="24" spans="1:29" x14ac:dyDescent="0.2">
      <c r="A24">
        <v>160397</v>
      </c>
      <c r="B24">
        <v>29792</v>
      </c>
      <c r="C24">
        <v>59585</v>
      </c>
      <c r="D24">
        <v>10</v>
      </c>
      <c r="E24">
        <v>4195367</v>
      </c>
      <c r="F24">
        <v>8764625</v>
      </c>
      <c r="G24">
        <v>251</v>
      </c>
      <c r="H24">
        <v>251</v>
      </c>
      <c r="I24">
        <v>227</v>
      </c>
      <c r="J24">
        <v>238</v>
      </c>
      <c r="K24">
        <v>2118.4899999999998</v>
      </c>
      <c r="L24">
        <v>31084.3</v>
      </c>
      <c r="M24">
        <v>5636</v>
      </c>
      <c r="N24">
        <v>2615</v>
      </c>
      <c r="O24">
        <v>7346</v>
      </c>
      <c r="P24">
        <v>48237.7</v>
      </c>
      <c r="Q24">
        <v>4643</v>
      </c>
      <c r="R24">
        <v>3762</v>
      </c>
      <c r="S24">
        <v>5741</v>
      </c>
      <c r="T24">
        <v>109543</v>
      </c>
      <c r="U24">
        <v>1617.78</v>
      </c>
      <c r="V24">
        <v>50904</v>
      </c>
      <c r="W24">
        <v>721.50699999999995</v>
      </c>
      <c r="X24">
        <v>3</v>
      </c>
      <c r="Y24">
        <v>1</v>
      </c>
      <c r="Z24">
        <v>10618.2</v>
      </c>
      <c r="AA24" t="s">
        <v>108</v>
      </c>
      <c r="AB24">
        <v>0</v>
      </c>
      <c r="AC24">
        <v>0</v>
      </c>
    </row>
    <row r="25" spans="1:29" x14ac:dyDescent="0.2">
      <c r="A25">
        <v>1049.01</v>
      </c>
      <c r="B25">
        <v>79</v>
      </c>
      <c r="C25">
        <v>159</v>
      </c>
      <c r="D25">
        <v>4</v>
      </c>
      <c r="E25">
        <v>10544</v>
      </c>
      <c r="F25">
        <v>23692</v>
      </c>
      <c r="G25">
        <v>267</v>
      </c>
      <c r="H25">
        <v>267</v>
      </c>
      <c r="I25">
        <v>253</v>
      </c>
      <c r="J25">
        <v>259</v>
      </c>
      <c r="K25">
        <v>6.1769999999999996</v>
      </c>
      <c r="L25">
        <v>334.07299999999998</v>
      </c>
      <c r="M25">
        <v>95</v>
      </c>
      <c r="N25">
        <v>46</v>
      </c>
      <c r="O25">
        <v>112</v>
      </c>
      <c r="P25">
        <v>522.10500000000002</v>
      </c>
      <c r="Q25">
        <v>32</v>
      </c>
      <c r="R25">
        <v>10</v>
      </c>
      <c r="S25">
        <v>18</v>
      </c>
      <c r="T25">
        <v>114</v>
      </c>
      <c r="U25">
        <v>1.05</v>
      </c>
      <c r="V25">
        <v>146</v>
      </c>
      <c r="W25">
        <v>17.059000000000001</v>
      </c>
      <c r="X25">
        <v>3</v>
      </c>
      <c r="Y25">
        <v>1</v>
      </c>
      <c r="Z25">
        <v>7.601</v>
      </c>
      <c r="AA25" t="s">
        <v>109</v>
      </c>
      <c r="AB25">
        <v>0</v>
      </c>
      <c r="AC25">
        <v>0</v>
      </c>
    </row>
    <row r="26" spans="1:29" x14ac:dyDescent="0.2">
      <c r="A26">
        <v>22492.5</v>
      </c>
      <c r="B26">
        <v>1503</v>
      </c>
      <c r="C26">
        <v>3007</v>
      </c>
      <c r="D26">
        <v>4</v>
      </c>
      <c r="E26">
        <v>399971</v>
      </c>
      <c r="F26">
        <v>744277</v>
      </c>
      <c r="G26">
        <v>277</v>
      </c>
      <c r="H26">
        <v>277</v>
      </c>
      <c r="I26">
        <v>256</v>
      </c>
      <c r="J26">
        <v>270</v>
      </c>
      <c r="K26">
        <v>108.807</v>
      </c>
      <c r="L26">
        <v>1607.55</v>
      </c>
      <c r="M26">
        <v>187</v>
      </c>
      <c r="N26">
        <v>33</v>
      </c>
      <c r="O26">
        <v>116</v>
      </c>
      <c r="P26">
        <v>11606.3</v>
      </c>
      <c r="Q26">
        <v>596</v>
      </c>
      <c r="R26">
        <v>117</v>
      </c>
      <c r="S26">
        <v>155</v>
      </c>
      <c r="T26">
        <v>2321</v>
      </c>
      <c r="U26">
        <v>67.316000000000003</v>
      </c>
      <c r="V26">
        <v>2035</v>
      </c>
      <c r="W26">
        <v>361.87</v>
      </c>
      <c r="X26">
        <v>3</v>
      </c>
      <c r="Y26">
        <v>1</v>
      </c>
      <c r="Z26">
        <v>1117.19</v>
      </c>
      <c r="AA26" t="s">
        <v>111</v>
      </c>
      <c r="AB26">
        <v>0</v>
      </c>
      <c r="AC26">
        <v>0</v>
      </c>
    </row>
    <row r="27" spans="1:29" x14ac:dyDescent="0.2">
      <c r="A27">
        <v>45784.3</v>
      </c>
      <c r="B27">
        <v>10963</v>
      </c>
      <c r="C27">
        <v>21927</v>
      </c>
      <c r="D27">
        <v>6</v>
      </c>
      <c r="E27">
        <v>975346</v>
      </c>
      <c r="F27">
        <v>2611835</v>
      </c>
      <c r="G27">
        <v>286</v>
      </c>
      <c r="H27">
        <v>286</v>
      </c>
      <c r="I27">
        <v>270</v>
      </c>
      <c r="J27">
        <v>278</v>
      </c>
      <c r="K27">
        <v>1092.48</v>
      </c>
      <c r="L27">
        <v>967.59199999999998</v>
      </c>
      <c r="M27">
        <v>354</v>
      </c>
      <c r="N27">
        <v>50</v>
      </c>
      <c r="O27">
        <v>100</v>
      </c>
      <c r="P27">
        <v>1055.32</v>
      </c>
      <c r="Q27">
        <v>518</v>
      </c>
      <c r="R27">
        <v>22</v>
      </c>
      <c r="S27">
        <v>25</v>
      </c>
      <c r="T27">
        <v>30629</v>
      </c>
      <c r="U27">
        <v>461.28500000000003</v>
      </c>
      <c r="V27">
        <v>17293</v>
      </c>
      <c r="W27">
        <v>115.39400000000001</v>
      </c>
      <c r="X27">
        <v>3</v>
      </c>
      <c r="Y27">
        <v>1</v>
      </c>
      <c r="Z27">
        <v>6015.28</v>
      </c>
      <c r="AA27" t="s">
        <v>112</v>
      </c>
      <c r="AB27">
        <v>0</v>
      </c>
      <c r="AC27">
        <v>0</v>
      </c>
    </row>
    <row r="28" spans="1:29" x14ac:dyDescent="0.2">
      <c r="A28">
        <f>AVERAGE(A1:A27)</f>
        <v>49744.814259259256</v>
      </c>
      <c r="B28">
        <f t="shared" ref="B28:Z28" si="0">AVERAGE(B1:B27)</f>
        <v>6125.0370370370374</v>
      </c>
      <c r="C28">
        <f t="shared" si="0"/>
        <v>12250.851851851852</v>
      </c>
      <c r="D28">
        <f t="shared" si="0"/>
        <v>6.2222222222222223</v>
      </c>
      <c r="E28">
        <f t="shared" si="0"/>
        <v>980851.4444444445</v>
      </c>
      <c r="F28">
        <f t="shared" si="0"/>
        <v>2086290.5925925926</v>
      </c>
      <c r="G28">
        <f t="shared" si="0"/>
        <v>302.48148148148147</v>
      </c>
      <c r="H28">
        <f t="shared" si="0"/>
        <v>302.48148148148147</v>
      </c>
      <c r="I28">
        <f t="shared" si="0"/>
        <v>281.18518518518516</v>
      </c>
      <c r="J28">
        <f t="shared" si="0"/>
        <v>293.96296296296299</v>
      </c>
      <c r="K28">
        <f t="shared" si="0"/>
        <v>413.01592592592579</v>
      </c>
      <c r="L28">
        <f t="shared" si="0"/>
        <v>9066.0799259259275</v>
      </c>
      <c r="M28">
        <f t="shared" si="0"/>
        <v>1147.037037037037</v>
      </c>
      <c r="N28">
        <f t="shared" si="0"/>
        <v>529.14814814814815</v>
      </c>
      <c r="O28">
        <f t="shared" si="0"/>
        <v>1482.0740740740741</v>
      </c>
      <c r="P28">
        <f t="shared" si="0"/>
        <v>21252.747037037039</v>
      </c>
      <c r="Q28">
        <f t="shared" si="0"/>
        <v>1173.962962962963</v>
      </c>
      <c r="R28">
        <f t="shared" si="0"/>
        <v>378.11111111111109</v>
      </c>
      <c r="S28">
        <f t="shared" si="0"/>
        <v>572.37037037037032</v>
      </c>
      <c r="T28">
        <f t="shared" si="0"/>
        <v>17968.518518518518</v>
      </c>
      <c r="U28">
        <f t="shared" si="0"/>
        <v>245.34114814814805</v>
      </c>
      <c r="V28">
        <f t="shared" si="0"/>
        <v>9817.2962962962956</v>
      </c>
      <c r="W28">
        <f t="shared" si="0"/>
        <v>280.04411111111119</v>
      </c>
      <c r="X28">
        <f t="shared" si="0"/>
        <v>3</v>
      </c>
      <c r="Y28">
        <f t="shared" si="0"/>
        <v>1</v>
      </c>
      <c r="Z28">
        <f t="shared" si="0"/>
        <v>2502.6479629629639</v>
      </c>
    </row>
    <row r="30" spans="1:29" x14ac:dyDescent="0.2">
      <c r="A30" t="s">
        <v>116</v>
      </c>
    </row>
    <row r="40" spans="1:29" x14ac:dyDescent="0.2">
      <c r="A40">
        <v>4590.25</v>
      </c>
      <c r="B40">
        <v>701</v>
      </c>
      <c r="C40">
        <v>1403</v>
      </c>
      <c r="D40">
        <v>7</v>
      </c>
      <c r="E40">
        <v>85740</v>
      </c>
      <c r="F40">
        <v>208076</v>
      </c>
      <c r="G40">
        <v>316</v>
      </c>
      <c r="H40">
        <v>316</v>
      </c>
      <c r="I40">
        <v>293</v>
      </c>
      <c r="J40">
        <v>306</v>
      </c>
      <c r="K40">
        <v>52.73</v>
      </c>
      <c r="L40">
        <v>1580.04</v>
      </c>
      <c r="M40">
        <v>330</v>
      </c>
      <c r="N40">
        <v>148</v>
      </c>
      <c r="O40">
        <v>465</v>
      </c>
      <c r="P40">
        <v>1028.6600000000001</v>
      </c>
      <c r="Q40">
        <v>240</v>
      </c>
      <c r="R40">
        <v>59</v>
      </c>
      <c r="S40">
        <v>68</v>
      </c>
      <c r="T40">
        <v>1572</v>
      </c>
      <c r="U40">
        <v>14.478999999999999</v>
      </c>
      <c r="V40">
        <v>1205</v>
      </c>
      <c r="W40">
        <v>68.054000000000002</v>
      </c>
      <c r="X40">
        <v>3</v>
      </c>
      <c r="Y40">
        <v>1</v>
      </c>
      <c r="Z40">
        <v>168.25</v>
      </c>
      <c r="AA40" t="s">
        <v>76</v>
      </c>
      <c r="AB40">
        <v>0</v>
      </c>
      <c r="AC40">
        <v>0</v>
      </c>
    </row>
    <row r="41" spans="1:29" x14ac:dyDescent="0.2">
      <c r="A41">
        <v>2000.49</v>
      </c>
      <c r="B41">
        <v>160</v>
      </c>
      <c r="C41">
        <v>321</v>
      </c>
      <c r="D41">
        <v>8</v>
      </c>
      <c r="E41">
        <v>25817</v>
      </c>
      <c r="F41">
        <v>59685</v>
      </c>
      <c r="G41">
        <v>295</v>
      </c>
      <c r="H41">
        <v>295</v>
      </c>
      <c r="I41">
        <v>264</v>
      </c>
      <c r="J41">
        <v>286</v>
      </c>
      <c r="K41">
        <v>66.513999999999996</v>
      </c>
      <c r="L41">
        <v>1094.55</v>
      </c>
      <c r="M41">
        <v>55</v>
      </c>
      <c r="N41">
        <v>22</v>
      </c>
      <c r="O41">
        <v>125</v>
      </c>
      <c r="P41">
        <v>177.95400000000001</v>
      </c>
      <c r="Q41">
        <v>70</v>
      </c>
      <c r="R41">
        <v>0</v>
      </c>
      <c r="S41">
        <v>0</v>
      </c>
      <c r="T41">
        <v>139</v>
      </c>
      <c r="U41">
        <v>1.9019999999999999</v>
      </c>
      <c r="V41">
        <v>201</v>
      </c>
      <c r="W41">
        <v>62.247</v>
      </c>
      <c r="X41">
        <v>3</v>
      </c>
      <c r="Y41">
        <v>1</v>
      </c>
      <c r="Z41">
        <v>117.048</v>
      </c>
      <c r="AA41" t="s">
        <v>77</v>
      </c>
      <c r="AB41">
        <v>0</v>
      </c>
      <c r="AC41">
        <v>0</v>
      </c>
    </row>
    <row r="42" spans="1:29" x14ac:dyDescent="0.2">
      <c r="A42">
        <v>600006</v>
      </c>
      <c r="B42">
        <v>15311</v>
      </c>
      <c r="C42">
        <v>30623</v>
      </c>
      <c r="D42">
        <v>10</v>
      </c>
      <c r="E42">
        <v>2505919</v>
      </c>
      <c r="F42">
        <v>5809128</v>
      </c>
      <c r="G42">
        <v>-1</v>
      </c>
      <c r="H42">
        <v>371</v>
      </c>
      <c r="I42">
        <v>338</v>
      </c>
      <c r="J42">
        <v>360</v>
      </c>
      <c r="K42">
        <v>1397.74</v>
      </c>
      <c r="L42">
        <v>20388.400000000001</v>
      </c>
      <c r="M42">
        <v>1581</v>
      </c>
      <c r="N42">
        <v>644</v>
      </c>
      <c r="O42">
        <v>2124</v>
      </c>
      <c r="P42">
        <v>527822</v>
      </c>
      <c r="Q42">
        <v>5275</v>
      </c>
      <c r="R42">
        <v>10890</v>
      </c>
      <c r="S42">
        <v>27335</v>
      </c>
      <c r="T42">
        <v>52734</v>
      </c>
      <c r="U42">
        <v>604.75099999999998</v>
      </c>
      <c r="V42">
        <v>25401</v>
      </c>
      <c r="W42">
        <v>650.78200000000004</v>
      </c>
      <c r="X42">
        <v>3</v>
      </c>
      <c r="Y42">
        <v>1</v>
      </c>
      <c r="Z42">
        <v>5192.67</v>
      </c>
      <c r="AA42" t="s">
        <v>78</v>
      </c>
      <c r="AB42">
        <v>0</v>
      </c>
      <c r="AC42">
        <v>0</v>
      </c>
    </row>
    <row r="43" spans="1:29" x14ac:dyDescent="0.2">
      <c r="A43">
        <v>600006</v>
      </c>
      <c r="B43">
        <v>18585</v>
      </c>
      <c r="C43">
        <v>37171</v>
      </c>
      <c r="D43">
        <v>5</v>
      </c>
      <c r="E43">
        <v>5565060</v>
      </c>
      <c r="F43">
        <v>10563858</v>
      </c>
      <c r="G43">
        <v>-1</v>
      </c>
      <c r="H43">
        <v>304</v>
      </c>
      <c r="I43">
        <v>286</v>
      </c>
      <c r="J43">
        <v>297</v>
      </c>
      <c r="K43">
        <v>1085.48</v>
      </c>
      <c r="L43">
        <v>177760</v>
      </c>
      <c r="M43">
        <v>9173</v>
      </c>
      <c r="N43">
        <v>857</v>
      </c>
      <c r="O43">
        <v>2892</v>
      </c>
      <c r="P43">
        <v>333143</v>
      </c>
      <c r="Q43">
        <v>19063</v>
      </c>
      <c r="R43">
        <v>5141</v>
      </c>
      <c r="S43">
        <v>6674</v>
      </c>
      <c r="T43">
        <v>35693</v>
      </c>
      <c r="U43">
        <v>1215.43</v>
      </c>
      <c r="V43">
        <v>27786</v>
      </c>
      <c r="W43">
        <v>4430.75</v>
      </c>
      <c r="X43">
        <v>3</v>
      </c>
      <c r="Y43">
        <v>1</v>
      </c>
      <c r="Z43">
        <v>11630.6</v>
      </c>
      <c r="AA43" t="s">
        <v>79</v>
      </c>
      <c r="AB43">
        <v>0</v>
      </c>
      <c r="AC43">
        <v>0</v>
      </c>
    </row>
    <row r="44" spans="1:29" x14ac:dyDescent="0.2">
      <c r="A44">
        <v>600001</v>
      </c>
      <c r="B44">
        <v>9561</v>
      </c>
      <c r="C44">
        <v>19123</v>
      </c>
      <c r="D44">
        <v>14</v>
      </c>
      <c r="E44">
        <v>2365049</v>
      </c>
      <c r="F44">
        <v>4817002</v>
      </c>
      <c r="G44">
        <v>-1</v>
      </c>
      <c r="H44">
        <v>324</v>
      </c>
      <c r="I44">
        <v>305</v>
      </c>
      <c r="J44">
        <v>315</v>
      </c>
      <c r="K44">
        <v>1269.67</v>
      </c>
      <c r="L44">
        <v>64414</v>
      </c>
      <c r="M44">
        <v>5571</v>
      </c>
      <c r="N44">
        <v>2492</v>
      </c>
      <c r="O44">
        <v>7100</v>
      </c>
      <c r="P44">
        <v>494829</v>
      </c>
      <c r="Q44">
        <v>6870</v>
      </c>
      <c r="R44">
        <v>4595</v>
      </c>
      <c r="S44">
        <v>8683</v>
      </c>
      <c r="T44">
        <v>36385</v>
      </c>
      <c r="U44">
        <v>537.98699999999997</v>
      </c>
      <c r="V44">
        <v>16897</v>
      </c>
      <c r="W44">
        <v>994.51099999999997</v>
      </c>
      <c r="X44">
        <v>3</v>
      </c>
      <c r="Y44">
        <v>1</v>
      </c>
      <c r="Z44">
        <v>4518.2700000000004</v>
      </c>
      <c r="AA44" t="s">
        <v>80</v>
      </c>
      <c r="AB44">
        <v>0</v>
      </c>
      <c r="AC44">
        <v>0</v>
      </c>
    </row>
    <row r="45" spans="1:29" x14ac:dyDescent="0.2">
      <c r="A45">
        <v>3211</v>
      </c>
      <c r="B45">
        <v>496</v>
      </c>
      <c r="C45">
        <v>993</v>
      </c>
      <c r="D45">
        <v>5</v>
      </c>
      <c r="E45">
        <v>67982</v>
      </c>
      <c r="F45">
        <v>169764</v>
      </c>
      <c r="G45">
        <v>299</v>
      </c>
      <c r="H45">
        <v>299</v>
      </c>
      <c r="I45">
        <v>274</v>
      </c>
      <c r="J45">
        <v>289</v>
      </c>
      <c r="K45">
        <v>24.87</v>
      </c>
      <c r="L45">
        <v>716.93399999999997</v>
      </c>
      <c r="M45">
        <v>157</v>
      </c>
      <c r="N45">
        <v>43</v>
      </c>
      <c r="O45">
        <v>171</v>
      </c>
      <c r="P45">
        <v>1025.6300000000001</v>
      </c>
      <c r="Q45">
        <v>279</v>
      </c>
      <c r="R45">
        <v>89</v>
      </c>
      <c r="S45">
        <v>107</v>
      </c>
      <c r="T45">
        <v>1015</v>
      </c>
      <c r="U45">
        <v>10.224</v>
      </c>
      <c r="V45">
        <v>653</v>
      </c>
      <c r="W45">
        <v>46.19</v>
      </c>
      <c r="X45">
        <v>3</v>
      </c>
      <c r="Y45">
        <v>1</v>
      </c>
      <c r="Z45">
        <v>220.529</v>
      </c>
      <c r="AA45" t="s">
        <v>81</v>
      </c>
      <c r="AB45">
        <v>0</v>
      </c>
      <c r="AC45">
        <v>0</v>
      </c>
    </row>
    <row r="46" spans="1:29" x14ac:dyDescent="0.2">
      <c r="A46">
        <v>600002</v>
      </c>
      <c r="B46">
        <v>57066</v>
      </c>
      <c r="C46">
        <v>114133</v>
      </c>
      <c r="D46">
        <v>6</v>
      </c>
      <c r="E46">
        <v>12007510</v>
      </c>
      <c r="F46">
        <v>23533339</v>
      </c>
      <c r="G46">
        <v>-1</v>
      </c>
      <c r="H46">
        <v>323</v>
      </c>
      <c r="I46">
        <v>293</v>
      </c>
      <c r="J46">
        <v>315</v>
      </c>
      <c r="K46">
        <v>4085.85</v>
      </c>
      <c r="L46">
        <v>15791.7</v>
      </c>
      <c r="M46">
        <v>2253</v>
      </c>
      <c r="N46">
        <v>546</v>
      </c>
      <c r="O46">
        <v>1607</v>
      </c>
      <c r="P46">
        <v>352244</v>
      </c>
      <c r="Q46">
        <v>14825</v>
      </c>
      <c r="R46">
        <v>22845</v>
      </c>
      <c r="S46">
        <v>26482</v>
      </c>
      <c r="T46">
        <v>183694</v>
      </c>
      <c r="U46">
        <v>3648.16</v>
      </c>
      <c r="V46">
        <v>95338</v>
      </c>
      <c r="W46">
        <v>3994.74</v>
      </c>
      <c r="X46">
        <v>3</v>
      </c>
      <c r="Y46">
        <v>1</v>
      </c>
      <c r="Z46">
        <v>49208.2</v>
      </c>
      <c r="AA46" t="s">
        <v>82</v>
      </c>
      <c r="AB46">
        <v>0</v>
      </c>
      <c r="AC46">
        <v>0</v>
      </c>
    </row>
    <row r="47" spans="1:29" x14ac:dyDescent="0.2">
      <c r="A47">
        <v>375761</v>
      </c>
      <c r="B47">
        <v>6637</v>
      </c>
      <c r="C47">
        <v>13275</v>
      </c>
      <c r="D47">
        <v>14</v>
      </c>
      <c r="E47">
        <v>1211073</v>
      </c>
      <c r="F47">
        <v>2413831</v>
      </c>
      <c r="G47">
        <v>314</v>
      </c>
      <c r="H47">
        <v>314</v>
      </c>
      <c r="I47">
        <v>286</v>
      </c>
      <c r="J47">
        <v>302</v>
      </c>
      <c r="K47">
        <v>850.96400000000006</v>
      </c>
      <c r="L47">
        <v>33405.800000000003</v>
      </c>
      <c r="M47">
        <v>4134</v>
      </c>
      <c r="N47">
        <v>2095</v>
      </c>
      <c r="O47">
        <v>5972</v>
      </c>
      <c r="P47">
        <v>320022</v>
      </c>
      <c r="Q47">
        <v>4912</v>
      </c>
      <c r="R47">
        <v>1314</v>
      </c>
      <c r="S47">
        <v>1829</v>
      </c>
      <c r="T47">
        <v>29676</v>
      </c>
      <c r="U47">
        <v>433.10399999999998</v>
      </c>
      <c r="V47">
        <v>11981</v>
      </c>
      <c r="W47">
        <v>993.25</v>
      </c>
      <c r="X47">
        <v>3</v>
      </c>
      <c r="Y47">
        <v>1</v>
      </c>
      <c r="Z47">
        <v>1783.67</v>
      </c>
      <c r="AA47" t="s">
        <v>83</v>
      </c>
      <c r="AB47">
        <v>0</v>
      </c>
      <c r="AC47">
        <v>0</v>
      </c>
    </row>
    <row r="48" spans="1:29" x14ac:dyDescent="0.2">
      <c r="A48">
        <v>14796</v>
      </c>
      <c r="B48">
        <v>978</v>
      </c>
      <c r="C48">
        <v>1957</v>
      </c>
      <c r="D48">
        <v>6</v>
      </c>
      <c r="E48">
        <v>91927</v>
      </c>
      <c r="F48">
        <v>223107</v>
      </c>
      <c r="G48">
        <v>275</v>
      </c>
      <c r="H48">
        <v>275</v>
      </c>
      <c r="I48">
        <v>256</v>
      </c>
      <c r="J48">
        <v>267</v>
      </c>
      <c r="K48">
        <v>79.043000000000006</v>
      </c>
      <c r="L48">
        <v>2432.02</v>
      </c>
      <c r="M48">
        <v>507</v>
      </c>
      <c r="N48">
        <v>252</v>
      </c>
      <c r="O48">
        <v>734</v>
      </c>
      <c r="P48">
        <v>9916.4</v>
      </c>
      <c r="Q48">
        <v>311</v>
      </c>
      <c r="R48">
        <v>233</v>
      </c>
      <c r="S48">
        <v>511</v>
      </c>
      <c r="T48">
        <v>2112</v>
      </c>
      <c r="U48">
        <v>25.154</v>
      </c>
      <c r="V48">
        <v>1684</v>
      </c>
      <c r="W48">
        <v>51.045000000000002</v>
      </c>
      <c r="X48">
        <v>3</v>
      </c>
      <c r="Y48">
        <v>1</v>
      </c>
      <c r="Z48">
        <v>385.07400000000001</v>
      </c>
      <c r="AA48" t="s">
        <v>84</v>
      </c>
      <c r="AB48">
        <v>0</v>
      </c>
      <c r="AC48">
        <v>0</v>
      </c>
    </row>
    <row r="49" spans="1:29" x14ac:dyDescent="0.2">
      <c r="A49">
        <v>276.214</v>
      </c>
      <c r="B49">
        <v>40</v>
      </c>
      <c r="C49">
        <v>81</v>
      </c>
      <c r="D49">
        <v>8</v>
      </c>
      <c r="E49">
        <v>4345</v>
      </c>
      <c r="F49">
        <v>11400</v>
      </c>
      <c r="G49">
        <v>314</v>
      </c>
      <c r="H49">
        <v>314</v>
      </c>
      <c r="I49">
        <v>296</v>
      </c>
      <c r="J49">
        <v>308</v>
      </c>
      <c r="K49">
        <v>2.673</v>
      </c>
      <c r="L49">
        <v>117.78700000000001</v>
      </c>
      <c r="M49">
        <v>36</v>
      </c>
      <c r="N49">
        <v>20</v>
      </c>
      <c r="O49">
        <v>55</v>
      </c>
      <c r="P49">
        <v>60.786999999999999</v>
      </c>
      <c r="Q49">
        <v>33</v>
      </c>
      <c r="R49">
        <v>6</v>
      </c>
      <c r="S49">
        <v>6</v>
      </c>
      <c r="T49">
        <v>26</v>
      </c>
      <c r="U49">
        <v>0.22600000000000001</v>
      </c>
      <c r="V49">
        <v>62</v>
      </c>
      <c r="W49">
        <v>7.8810000000000002</v>
      </c>
      <c r="X49">
        <v>3</v>
      </c>
      <c r="Y49">
        <v>1</v>
      </c>
      <c r="Z49">
        <v>5.07</v>
      </c>
      <c r="AA49" t="s">
        <v>85</v>
      </c>
      <c r="AB49">
        <v>0</v>
      </c>
      <c r="AC49">
        <v>0</v>
      </c>
    </row>
    <row r="50" spans="1:29" x14ac:dyDescent="0.2">
      <c r="A50">
        <v>256732</v>
      </c>
      <c r="B50">
        <v>74383</v>
      </c>
      <c r="C50">
        <v>148767</v>
      </c>
      <c r="D50">
        <v>8</v>
      </c>
      <c r="E50">
        <v>10523173</v>
      </c>
      <c r="F50">
        <v>23118386</v>
      </c>
      <c r="G50">
        <v>288</v>
      </c>
      <c r="H50">
        <v>288</v>
      </c>
      <c r="I50">
        <v>268</v>
      </c>
      <c r="J50">
        <v>279</v>
      </c>
      <c r="K50">
        <v>4254.49</v>
      </c>
      <c r="L50">
        <v>31139.1</v>
      </c>
      <c r="M50">
        <v>5314</v>
      </c>
      <c r="N50">
        <v>2321</v>
      </c>
      <c r="O50">
        <v>5598</v>
      </c>
      <c r="P50">
        <v>13462.5</v>
      </c>
      <c r="Q50">
        <v>6619</v>
      </c>
      <c r="R50">
        <v>616</v>
      </c>
      <c r="S50">
        <v>708</v>
      </c>
      <c r="T50">
        <v>215277</v>
      </c>
      <c r="U50">
        <v>2517.0700000000002</v>
      </c>
      <c r="V50">
        <v>117432</v>
      </c>
      <c r="W50">
        <v>1111.6600000000001</v>
      </c>
      <c r="X50">
        <v>3</v>
      </c>
      <c r="Y50">
        <v>1</v>
      </c>
      <c r="Z50">
        <v>29703.5</v>
      </c>
      <c r="AA50" t="s">
        <v>86</v>
      </c>
      <c r="AB50">
        <v>0</v>
      </c>
      <c r="AC50">
        <v>0</v>
      </c>
    </row>
    <row r="51" spans="1:29" x14ac:dyDescent="0.2">
      <c r="A51">
        <v>600003</v>
      </c>
      <c r="B51">
        <v>23836</v>
      </c>
      <c r="C51">
        <v>47673</v>
      </c>
      <c r="D51">
        <v>12</v>
      </c>
      <c r="E51">
        <v>5310115</v>
      </c>
      <c r="F51">
        <v>10501197</v>
      </c>
      <c r="G51">
        <v>-1</v>
      </c>
      <c r="H51">
        <v>328</v>
      </c>
      <c r="I51">
        <v>304</v>
      </c>
      <c r="J51">
        <v>316</v>
      </c>
      <c r="K51">
        <v>3307.75</v>
      </c>
      <c r="L51">
        <v>283663</v>
      </c>
      <c r="M51">
        <v>17611</v>
      </c>
      <c r="N51">
        <v>10030</v>
      </c>
      <c r="O51">
        <v>28016</v>
      </c>
      <c r="P51">
        <v>227613</v>
      </c>
      <c r="Q51">
        <v>14332</v>
      </c>
      <c r="R51">
        <v>4236</v>
      </c>
      <c r="S51">
        <v>6506</v>
      </c>
      <c r="T51">
        <v>96890</v>
      </c>
      <c r="U51">
        <v>2215.79</v>
      </c>
      <c r="V51">
        <v>44579</v>
      </c>
      <c r="W51">
        <v>4330.5</v>
      </c>
      <c r="X51">
        <v>3</v>
      </c>
      <c r="Y51">
        <v>1</v>
      </c>
      <c r="Z51">
        <v>4250.1000000000004</v>
      </c>
      <c r="AA51" t="s">
        <v>87</v>
      </c>
      <c r="AB51">
        <v>0</v>
      </c>
      <c r="AC51">
        <v>0</v>
      </c>
    </row>
    <row r="52" spans="1:29" x14ac:dyDescent="0.2">
      <c r="A52">
        <v>114308</v>
      </c>
      <c r="B52">
        <v>12298</v>
      </c>
      <c r="C52">
        <v>24596</v>
      </c>
      <c r="D52">
        <v>9</v>
      </c>
      <c r="E52">
        <v>3044569</v>
      </c>
      <c r="F52">
        <v>6033794</v>
      </c>
      <c r="G52">
        <v>338</v>
      </c>
      <c r="H52">
        <v>338</v>
      </c>
      <c r="I52">
        <v>305</v>
      </c>
      <c r="J52">
        <v>322</v>
      </c>
      <c r="K52">
        <v>747.44399999999996</v>
      </c>
      <c r="L52">
        <v>23196.5</v>
      </c>
      <c r="M52">
        <v>2849</v>
      </c>
      <c r="N52">
        <v>1208</v>
      </c>
      <c r="O52">
        <v>3525</v>
      </c>
      <c r="P52">
        <v>42084.6</v>
      </c>
      <c r="Q52">
        <v>3340</v>
      </c>
      <c r="R52">
        <v>722</v>
      </c>
      <c r="S52">
        <v>1109</v>
      </c>
      <c r="T52">
        <v>37650</v>
      </c>
      <c r="U52">
        <v>541.31799999999998</v>
      </c>
      <c r="V52">
        <v>18784</v>
      </c>
      <c r="W52">
        <v>764.53499999999997</v>
      </c>
      <c r="X52">
        <v>3</v>
      </c>
      <c r="Y52">
        <v>1</v>
      </c>
      <c r="Z52">
        <v>6360.36</v>
      </c>
      <c r="AA52" t="s">
        <v>88</v>
      </c>
      <c r="AB52">
        <v>0</v>
      </c>
      <c r="AC52">
        <v>0</v>
      </c>
    </row>
    <row r="53" spans="1:29" x14ac:dyDescent="0.2">
      <c r="A53">
        <v>88422.399999999994</v>
      </c>
      <c r="B53">
        <v>5773</v>
      </c>
      <c r="C53">
        <v>11547</v>
      </c>
      <c r="D53">
        <v>6</v>
      </c>
      <c r="E53">
        <v>1230613</v>
      </c>
      <c r="F53">
        <v>2578103</v>
      </c>
      <c r="G53">
        <v>339</v>
      </c>
      <c r="H53">
        <v>339</v>
      </c>
      <c r="I53">
        <v>314</v>
      </c>
      <c r="J53">
        <v>327</v>
      </c>
      <c r="K53">
        <v>328.16699999999997</v>
      </c>
      <c r="L53">
        <v>32552.3</v>
      </c>
      <c r="M53">
        <v>2965</v>
      </c>
      <c r="N53">
        <v>1566</v>
      </c>
      <c r="O53">
        <v>4519</v>
      </c>
      <c r="P53">
        <v>33653.599999999999</v>
      </c>
      <c r="Q53">
        <v>2333</v>
      </c>
      <c r="R53">
        <v>524</v>
      </c>
      <c r="S53">
        <v>1183</v>
      </c>
      <c r="T53">
        <v>9882</v>
      </c>
      <c r="U53">
        <v>201.685</v>
      </c>
      <c r="V53">
        <v>8581</v>
      </c>
      <c r="W53">
        <v>922.12599999999998</v>
      </c>
      <c r="X53">
        <v>3</v>
      </c>
      <c r="Y53">
        <v>1</v>
      </c>
      <c r="Z53">
        <v>2743.03</v>
      </c>
      <c r="AA53" t="s">
        <v>89</v>
      </c>
      <c r="AB53">
        <v>0</v>
      </c>
      <c r="AC53">
        <v>0</v>
      </c>
    </row>
    <row r="54" spans="1:29" x14ac:dyDescent="0.2">
      <c r="A54">
        <v>13855</v>
      </c>
      <c r="B54">
        <v>1581</v>
      </c>
      <c r="C54">
        <v>3163</v>
      </c>
      <c r="D54">
        <v>7</v>
      </c>
      <c r="E54">
        <v>407583</v>
      </c>
      <c r="F54">
        <v>817551</v>
      </c>
      <c r="G54">
        <v>370</v>
      </c>
      <c r="H54">
        <v>370</v>
      </c>
      <c r="I54">
        <v>348</v>
      </c>
      <c r="J54">
        <v>362</v>
      </c>
      <c r="K54">
        <v>80.459000000000003</v>
      </c>
      <c r="L54">
        <v>1245</v>
      </c>
      <c r="M54">
        <v>218</v>
      </c>
      <c r="N54">
        <v>78</v>
      </c>
      <c r="O54">
        <v>214</v>
      </c>
      <c r="P54">
        <v>6021.78</v>
      </c>
      <c r="Q54">
        <v>311</v>
      </c>
      <c r="R54">
        <v>79</v>
      </c>
      <c r="S54">
        <v>117</v>
      </c>
      <c r="T54">
        <v>2798</v>
      </c>
      <c r="U54">
        <v>34.527999999999999</v>
      </c>
      <c r="V54">
        <v>2243</v>
      </c>
      <c r="W54">
        <v>128.49</v>
      </c>
      <c r="X54">
        <v>3</v>
      </c>
      <c r="Y54">
        <v>1</v>
      </c>
      <c r="Z54">
        <v>862.59900000000005</v>
      </c>
      <c r="AA54" t="s">
        <v>90</v>
      </c>
      <c r="AB54">
        <v>0</v>
      </c>
      <c r="AC54">
        <v>0</v>
      </c>
    </row>
    <row r="55" spans="1:29" x14ac:dyDescent="0.2">
      <c r="A55">
        <v>13790</v>
      </c>
      <c r="B55">
        <v>904</v>
      </c>
      <c r="C55">
        <v>1809</v>
      </c>
      <c r="D55">
        <v>4</v>
      </c>
      <c r="E55">
        <v>183537</v>
      </c>
      <c r="F55">
        <v>332370</v>
      </c>
      <c r="G55">
        <v>262</v>
      </c>
      <c r="H55">
        <v>262</v>
      </c>
      <c r="I55">
        <v>239</v>
      </c>
      <c r="J55">
        <v>252</v>
      </c>
      <c r="K55">
        <v>52.048000000000002</v>
      </c>
      <c r="L55">
        <v>2535.5500000000002</v>
      </c>
      <c r="M55">
        <v>439</v>
      </c>
      <c r="N55">
        <v>149</v>
      </c>
      <c r="O55">
        <v>479</v>
      </c>
      <c r="P55">
        <v>7956.47</v>
      </c>
      <c r="Q55">
        <v>862</v>
      </c>
      <c r="R55">
        <v>175</v>
      </c>
      <c r="S55">
        <v>390</v>
      </c>
      <c r="T55">
        <v>993</v>
      </c>
      <c r="U55">
        <v>27.619</v>
      </c>
      <c r="V55">
        <v>1424</v>
      </c>
      <c r="W55">
        <v>198.06399999999999</v>
      </c>
      <c r="X55">
        <v>3</v>
      </c>
      <c r="Y55">
        <v>1</v>
      </c>
      <c r="Z55">
        <v>513.78200000000004</v>
      </c>
      <c r="AA55" t="s">
        <v>91</v>
      </c>
      <c r="AB55">
        <v>0</v>
      </c>
      <c r="AC55">
        <v>0</v>
      </c>
    </row>
    <row r="56" spans="1:29" x14ac:dyDescent="0.2">
      <c r="A56">
        <v>1636.14</v>
      </c>
      <c r="B56">
        <v>195</v>
      </c>
      <c r="C56">
        <v>391</v>
      </c>
      <c r="D56">
        <v>5</v>
      </c>
      <c r="E56">
        <v>65432</v>
      </c>
      <c r="F56">
        <v>116374</v>
      </c>
      <c r="G56">
        <v>307</v>
      </c>
      <c r="H56">
        <v>307</v>
      </c>
      <c r="I56">
        <v>283</v>
      </c>
      <c r="J56">
        <v>301</v>
      </c>
      <c r="K56">
        <v>9.8810000000000002</v>
      </c>
      <c r="L56">
        <v>608.56799999999998</v>
      </c>
      <c r="M56">
        <v>52</v>
      </c>
      <c r="N56">
        <v>16</v>
      </c>
      <c r="O56">
        <v>86</v>
      </c>
      <c r="P56">
        <v>102.276</v>
      </c>
      <c r="Q56">
        <v>38</v>
      </c>
      <c r="R56">
        <v>5</v>
      </c>
      <c r="S56">
        <v>5</v>
      </c>
      <c r="T56">
        <v>217</v>
      </c>
      <c r="U56">
        <v>2.448</v>
      </c>
      <c r="V56">
        <v>254</v>
      </c>
      <c r="W56">
        <v>86.326999999999998</v>
      </c>
      <c r="X56">
        <v>3</v>
      </c>
      <c r="Y56">
        <v>1</v>
      </c>
      <c r="Z56">
        <v>46.414999999999999</v>
      </c>
      <c r="AA56" t="s">
        <v>92</v>
      </c>
      <c r="AB56">
        <v>0</v>
      </c>
      <c r="AC56">
        <v>0</v>
      </c>
    </row>
    <row r="57" spans="1:29" x14ac:dyDescent="0.2">
      <c r="A57">
        <v>600002</v>
      </c>
      <c r="B57">
        <v>86411</v>
      </c>
      <c r="C57">
        <v>172823</v>
      </c>
      <c r="D57">
        <v>12</v>
      </c>
      <c r="E57">
        <v>23545002</v>
      </c>
      <c r="F57">
        <v>47624900</v>
      </c>
      <c r="G57">
        <v>-1</v>
      </c>
      <c r="H57">
        <v>381</v>
      </c>
      <c r="I57">
        <v>349</v>
      </c>
      <c r="J57">
        <v>368</v>
      </c>
      <c r="K57">
        <v>4663.87</v>
      </c>
      <c r="L57">
        <v>15779.1</v>
      </c>
      <c r="M57">
        <v>6453</v>
      </c>
      <c r="N57">
        <v>503</v>
      </c>
      <c r="O57">
        <v>1249</v>
      </c>
      <c r="P57">
        <v>201254</v>
      </c>
      <c r="Q57">
        <v>20910</v>
      </c>
      <c r="R57">
        <v>22823</v>
      </c>
      <c r="S57">
        <v>23427</v>
      </c>
      <c r="T57">
        <v>251987</v>
      </c>
      <c r="U57">
        <v>3816.44</v>
      </c>
      <c r="V57">
        <v>120857</v>
      </c>
      <c r="W57">
        <v>2997.56</v>
      </c>
      <c r="X57">
        <v>3</v>
      </c>
      <c r="Y57">
        <v>1</v>
      </c>
      <c r="Z57">
        <v>62025.1</v>
      </c>
      <c r="AA57" t="s">
        <v>93</v>
      </c>
      <c r="AB57">
        <v>0</v>
      </c>
      <c r="AC57">
        <v>0</v>
      </c>
    </row>
    <row r="58" spans="1:29" x14ac:dyDescent="0.2">
      <c r="A58">
        <v>39509.1</v>
      </c>
      <c r="B58">
        <v>4099</v>
      </c>
      <c r="C58">
        <v>8199</v>
      </c>
      <c r="D58">
        <v>9</v>
      </c>
      <c r="E58">
        <v>585370</v>
      </c>
      <c r="F58">
        <v>1406526</v>
      </c>
      <c r="G58">
        <v>348</v>
      </c>
      <c r="H58">
        <v>348</v>
      </c>
      <c r="I58">
        <v>323</v>
      </c>
      <c r="J58">
        <v>339</v>
      </c>
      <c r="K58">
        <v>348.82100000000003</v>
      </c>
      <c r="L58">
        <v>25363</v>
      </c>
      <c r="M58">
        <v>2816</v>
      </c>
      <c r="N58">
        <v>1579</v>
      </c>
      <c r="O58">
        <v>4447</v>
      </c>
      <c r="P58">
        <v>2423.5500000000002</v>
      </c>
      <c r="Q58">
        <v>930</v>
      </c>
      <c r="R58">
        <v>94</v>
      </c>
      <c r="S58">
        <v>96</v>
      </c>
      <c r="T58">
        <v>11162</v>
      </c>
      <c r="U58">
        <v>171.69499999999999</v>
      </c>
      <c r="V58">
        <v>7847</v>
      </c>
      <c r="W58">
        <v>352.589</v>
      </c>
      <c r="X58">
        <v>3</v>
      </c>
      <c r="Y58">
        <v>1</v>
      </c>
      <c r="Z58">
        <v>127.499</v>
      </c>
      <c r="AA58" t="s">
        <v>94</v>
      </c>
      <c r="AB58">
        <v>0</v>
      </c>
      <c r="AC58">
        <v>0</v>
      </c>
    </row>
    <row r="59" spans="1:29" x14ac:dyDescent="0.2">
      <c r="A59">
        <v>31429.599999999999</v>
      </c>
      <c r="B59">
        <v>3376</v>
      </c>
      <c r="C59">
        <v>6753</v>
      </c>
      <c r="D59">
        <v>3</v>
      </c>
      <c r="E59">
        <v>438316</v>
      </c>
      <c r="F59">
        <v>958506</v>
      </c>
      <c r="G59">
        <v>248</v>
      </c>
      <c r="H59">
        <v>248</v>
      </c>
      <c r="I59">
        <v>224</v>
      </c>
      <c r="J59">
        <v>239</v>
      </c>
      <c r="K59">
        <v>184.851</v>
      </c>
      <c r="L59">
        <v>3126.04</v>
      </c>
      <c r="M59">
        <v>945</v>
      </c>
      <c r="N59">
        <v>391</v>
      </c>
      <c r="O59">
        <v>997</v>
      </c>
      <c r="P59">
        <v>19195.900000000001</v>
      </c>
      <c r="Q59">
        <v>1186</v>
      </c>
      <c r="R59">
        <v>1067</v>
      </c>
      <c r="S59">
        <v>1408</v>
      </c>
      <c r="T59">
        <v>4653</v>
      </c>
      <c r="U59">
        <v>90.816000000000003</v>
      </c>
      <c r="V59">
        <v>5002</v>
      </c>
      <c r="W59">
        <v>286.55099999999999</v>
      </c>
      <c r="X59">
        <v>3</v>
      </c>
      <c r="Y59">
        <v>1</v>
      </c>
      <c r="Z59">
        <v>1402.65</v>
      </c>
      <c r="AA59" t="s">
        <v>95</v>
      </c>
      <c r="AB59">
        <v>0</v>
      </c>
      <c r="AC59">
        <v>0</v>
      </c>
    </row>
    <row r="60" spans="1:29" x14ac:dyDescent="0.2">
      <c r="A60">
        <v>1942.14</v>
      </c>
      <c r="B60">
        <v>419</v>
      </c>
      <c r="C60">
        <v>839</v>
      </c>
      <c r="D60">
        <v>5</v>
      </c>
      <c r="E60">
        <v>74226</v>
      </c>
      <c r="F60">
        <v>172180</v>
      </c>
      <c r="G60">
        <v>344</v>
      </c>
      <c r="H60">
        <v>344</v>
      </c>
      <c r="I60">
        <v>333</v>
      </c>
      <c r="J60">
        <v>339</v>
      </c>
      <c r="K60">
        <v>19.701000000000001</v>
      </c>
      <c r="L60">
        <v>248.054</v>
      </c>
      <c r="M60">
        <v>121</v>
      </c>
      <c r="N60">
        <v>42</v>
      </c>
      <c r="O60">
        <v>101</v>
      </c>
      <c r="P60">
        <v>194.566</v>
      </c>
      <c r="Q60">
        <v>302</v>
      </c>
      <c r="R60">
        <v>3</v>
      </c>
      <c r="S60">
        <v>5</v>
      </c>
      <c r="T60">
        <v>763</v>
      </c>
      <c r="U60">
        <v>9.9610000000000003</v>
      </c>
      <c r="V60">
        <v>562</v>
      </c>
      <c r="W60">
        <v>59.064</v>
      </c>
      <c r="X60">
        <v>3</v>
      </c>
      <c r="Y60">
        <v>1</v>
      </c>
      <c r="Z60">
        <v>232.393</v>
      </c>
      <c r="AA60" t="s">
        <v>96</v>
      </c>
      <c r="AB60">
        <v>0</v>
      </c>
      <c r="AC60">
        <v>0</v>
      </c>
    </row>
    <row r="61" spans="1:29" x14ac:dyDescent="0.2">
      <c r="A61">
        <v>745.49099999999999</v>
      </c>
      <c r="B61">
        <v>27</v>
      </c>
      <c r="C61">
        <v>54</v>
      </c>
      <c r="D61">
        <v>7</v>
      </c>
      <c r="E61">
        <v>7311</v>
      </c>
      <c r="F61">
        <v>14646</v>
      </c>
      <c r="G61">
        <v>268</v>
      </c>
      <c r="H61">
        <v>268</v>
      </c>
      <c r="I61">
        <v>250</v>
      </c>
      <c r="J61">
        <v>264</v>
      </c>
      <c r="K61">
        <v>2.7589999999999999</v>
      </c>
      <c r="L61">
        <v>320.26100000000002</v>
      </c>
      <c r="M61">
        <v>46</v>
      </c>
      <c r="N61">
        <v>28</v>
      </c>
      <c r="O61">
        <v>97</v>
      </c>
      <c r="P61">
        <v>312.23399999999998</v>
      </c>
      <c r="Q61">
        <v>35</v>
      </c>
      <c r="R61">
        <v>4</v>
      </c>
      <c r="S61">
        <v>4</v>
      </c>
      <c r="T61">
        <v>0</v>
      </c>
      <c r="U61">
        <v>0.28999999999999998</v>
      </c>
      <c r="V61">
        <v>41</v>
      </c>
      <c r="W61">
        <v>22.222999999999999</v>
      </c>
      <c r="X61">
        <v>3</v>
      </c>
      <c r="Y61">
        <v>1</v>
      </c>
      <c r="Z61">
        <v>4.5149999999999997</v>
      </c>
      <c r="AA61" t="s">
        <v>97</v>
      </c>
      <c r="AB61">
        <v>0</v>
      </c>
      <c r="AC61">
        <v>0</v>
      </c>
    </row>
    <row r="62" spans="1:29" x14ac:dyDescent="0.2">
      <c r="A62">
        <v>7434.21</v>
      </c>
      <c r="B62">
        <v>1600</v>
      </c>
      <c r="C62">
        <v>3201</v>
      </c>
      <c r="D62">
        <v>8</v>
      </c>
      <c r="E62">
        <v>261069</v>
      </c>
      <c r="F62">
        <v>579669</v>
      </c>
      <c r="G62">
        <v>321</v>
      </c>
      <c r="H62">
        <v>321</v>
      </c>
      <c r="I62">
        <v>298</v>
      </c>
      <c r="J62">
        <v>312</v>
      </c>
      <c r="K62">
        <v>110.217</v>
      </c>
      <c r="L62">
        <v>1728.85</v>
      </c>
      <c r="M62">
        <v>1136</v>
      </c>
      <c r="N62">
        <v>337</v>
      </c>
      <c r="O62">
        <v>700</v>
      </c>
      <c r="P62">
        <v>839.66899999999998</v>
      </c>
      <c r="Q62">
        <v>421</v>
      </c>
      <c r="R62">
        <v>41</v>
      </c>
      <c r="S62">
        <v>44</v>
      </c>
      <c r="T62">
        <v>3732</v>
      </c>
      <c r="U62">
        <v>40.970999999999997</v>
      </c>
      <c r="V62">
        <v>2706</v>
      </c>
      <c r="W62">
        <v>127.10899999999999</v>
      </c>
      <c r="X62">
        <v>3</v>
      </c>
      <c r="Y62">
        <v>1</v>
      </c>
      <c r="Z62">
        <v>403.17200000000003</v>
      </c>
      <c r="AA62" t="s">
        <v>98</v>
      </c>
      <c r="AB62">
        <v>0</v>
      </c>
      <c r="AC62">
        <v>0</v>
      </c>
    </row>
    <row r="63" spans="1:29" x14ac:dyDescent="0.2">
      <c r="A63">
        <v>600001</v>
      </c>
      <c r="B63">
        <v>104494</v>
      </c>
      <c r="C63">
        <v>208989</v>
      </c>
      <c r="D63">
        <v>4</v>
      </c>
      <c r="E63">
        <v>43537525</v>
      </c>
      <c r="F63">
        <v>76476722</v>
      </c>
      <c r="G63">
        <v>-1</v>
      </c>
      <c r="H63">
        <v>329</v>
      </c>
      <c r="I63">
        <v>298</v>
      </c>
      <c r="J63">
        <v>313</v>
      </c>
      <c r="K63">
        <v>4683.3100000000004</v>
      </c>
      <c r="L63">
        <v>11159.4</v>
      </c>
      <c r="M63">
        <v>4773</v>
      </c>
      <c r="N63">
        <v>59</v>
      </c>
      <c r="O63">
        <v>146</v>
      </c>
      <c r="P63">
        <v>30359.599999999999</v>
      </c>
      <c r="Q63">
        <v>6992</v>
      </c>
      <c r="R63">
        <v>526</v>
      </c>
      <c r="S63">
        <v>585</v>
      </c>
      <c r="T63">
        <v>143007</v>
      </c>
      <c r="U63">
        <v>3227.5</v>
      </c>
      <c r="V63">
        <v>132922</v>
      </c>
      <c r="W63">
        <v>2995.41</v>
      </c>
      <c r="X63">
        <v>3</v>
      </c>
      <c r="Y63">
        <v>1</v>
      </c>
      <c r="Z63">
        <v>52198.3</v>
      </c>
      <c r="AA63" t="s">
        <v>99</v>
      </c>
      <c r="AB63">
        <v>0</v>
      </c>
      <c r="AC63">
        <v>0</v>
      </c>
    </row>
    <row r="64" spans="1:29" x14ac:dyDescent="0.2">
      <c r="A64">
        <v>20378.900000000001</v>
      </c>
      <c r="B64">
        <v>2858</v>
      </c>
      <c r="C64">
        <v>5716</v>
      </c>
      <c r="D64">
        <v>6</v>
      </c>
      <c r="E64">
        <v>728378</v>
      </c>
      <c r="F64">
        <v>1459888</v>
      </c>
      <c r="G64">
        <v>375</v>
      </c>
      <c r="H64">
        <v>375</v>
      </c>
      <c r="I64">
        <v>357</v>
      </c>
      <c r="J64">
        <v>370</v>
      </c>
      <c r="K64">
        <v>187.12299999999999</v>
      </c>
      <c r="L64">
        <v>3966.97</v>
      </c>
      <c r="M64">
        <v>568</v>
      </c>
      <c r="N64">
        <v>163</v>
      </c>
      <c r="O64">
        <v>454</v>
      </c>
      <c r="P64">
        <v>3994.45</v>
      </c>
      <c r="Q64">
        <v>1406</v>
      </c>
      <c r="R64">
        <v>391</v>
      </c>
      <c r="S64">
        <v>420</v>
      </c>
      <c r="T64">
        <v>7263</v>
      </c>
      <c r="U64">
        <v>125.976</v>
      </c>
      <c r="V64">
        <v>4238</v>
      </c>
      <c r="W64">
        <v>241.018</v>
      </c>
      <c r="X64">
        <v>3</v>
      </c>
      <c r="Y64">
        <v>1</v>
      </c>
      <c r="Z64">
        <v>1662.48</v>
      </c>
      <c r="AA64" t="s">
        <v>100</v>
      </c>
      <c r="AB64">
        <v>0</v>
      </c>
      <c r="AC64">
        <v>0</v>
      </c>
    </row>
    <row r="65" spans="1:29" x14ac:dyDescent="0.2">
      <c r="A65">
        <v>4708.6899999999996</v>
      </c>
      <c r="B65">
        <v>666</v>
      </c>
      <c r="C65">
        <v>1332</v>
      </c>
      <c r="D65">
        <v>3</v>
      </c>
      <c r="E65">
        <v>80047</v>
      </c>
      <c r="F65">
        <v>190057</v>
      </c>
      <c r="G65">
        <v>266</v>
      </c>
      <c r="H65">
        <v>266</v>
      </c>
      <c r="I65">
        <v>248</v>
      </c>
      <c r="J65">
        <v>260</v>
      </c>
      <c r="K65">
        <v>40.723999999999997</v>
      </c>
      <c r="L65">
        <v>1398.87</v>
      </c>
      <c r="M65">
        <v>235</v>
      </c>
      <c r="N65">
        <v>154</v>
      </c>
      <c r="O65">
        <v>471</v>
      </c>
      <c r="P65">
        <v>1694.68</v>
      </c>
      <c r="Q65">
        <v>83</v>
      </c>
      <c r="R65">
        <v>52</v>
      </c>
      <c r="S65">
        <v>138</v>
      </c>
      <c r="T65">
        <v>1235</v>
      </c>
      <c r="U65">
        <v>13.677</v>
      </c>
      <c r="V65">
        <v>1108</v>
      </c>
      <c r="W65">
        <v>43.170999999999999</v>
      </c>
      <c r="X65">
        <v>3</v>
      </c>
      <c r="Y65">
        <v>1</v>
      </c>
      <c r="Z65">
        <v>138.44399999999999</v>
      </c>
      <c r="AA65" t="s">
        <v>101</v>
      </c>
      <c r="AB65">
        <v>0</v>
      </c>
      <c r="AC65">
        <v>0</v>
      </c>
    </row>
    <row r="66" spans="1:29" x14ac:dyDescent="0.2">
      <c r="A66">
        <v>3413.28</v>
      </c>
      <c r="B66">
        <v>501</v>
      </c>
      <c r="C66">
        <v>1002</v>
      </c>
      <c r="D66">
        <v>2</v>
      </c>
      <c r="E66">
        <v>101113</v>
      </c>
      <c r="F66">
        <v>207214</v>
      </c>
      <c r="G66">
        <v>315</v>
      </c>
      <c r="H66">
        <v>315</v>
      </c>
      <c r="I66">
        <v>297</v>
      </c>
      <c r="J66">
        <v>312</v>
      </c>
      <c r="K66">
        <v>36.25</v>
      </c>
      <c r="L66">
        <v>574.98099999999999</v>
      </c>
      <c r="M66">
        <v>111</v>
      </c>
      <c r="N66">
        <v>42</v>
      </c>
      <c r="O66">
        <v>132</v>
      </c>
      <c r="P66">
        <v>991.50900000000001</v>
      </c>
      <c r="Q66">
        <v>271</v>
      </c>
      <c r="R66">
        <v>151</v>
      </c>
      <c r="S66">
        <v>167</v>
      </c>
      <c r="T66">
        <v>607</v>
      </c>
      <c r="U66">
        <v>12.366</v>
      </c>
      <c r="V66">
        <v>722</v>
      </c>
      <c r="W66">
        <v>89.033000000000001</v>
      </c>
      <c r="X66">
        <v>3</v>
      </c>
      <c r="Y66">
        <v>1</v>
      </c>
      <c r="Z66">
        <v>275.95100000000002</v>
      </c>
      <c r="AA66" t="s">
        <v>102</v>
      </c>
      <c r="AB66">
        <v>0</v>
      </c>
      <c r="AC66">
        <v>0</v>
      </c>
    </row>
    <row r="67" spans="1:29" x14ac:dyDescent="0.2">
      <c r="A67">
        <v>600005</v>
      </c>
      <c r="B67">
        <v>66055</v>
      </c>
      <c r="C67">
        <v>132111</v>
      </c>
      <c r="D67">
        <v>6</v>
      </c>
      <c r="E67">
        <v>14813331</v>
      </c>
      <c r="F67">
        <v>27982858</v>
      </c>
      <c r="G67">
        <v>-1</v>
      </c>
      <c r="H67">
        <v>283</v>
      </c>
      <c r="I67">
        <v>260</v>
      </c>
      <c r="J67">
        <v>273</v>
      </c>
      <c r="K67">
        <v>7073.82</v>
      </c>
      <c r="L67">
        <v>103645</v>
      </c>
      <c r="M67">
        <v>9740</v>
      </c>
      <c r="N67">
        <v>5496</v>
      </c>
      <c r="O67">
        <v>15596</v>
      </c>
      <c r="P67">
        <v>273435</v>
      </c>
      <c r="Q67">
        <v>13896</v>
      </c>
      <c r="R67">
        <v>4842</v>
      </c>
      <c r="S67">
        <v>7320</v>
      </c>
      <c r="T67">
        <v>196177</v>
      </c>
      <c r="U67">
        <v>2985.76</v>
      </c>
      <c r="V67">
        <v>109903</v>
      </c>
      <c r="W67">
        <v>4031.22</v>
      </c>
      <c r="X67">
        <v>3</v>
      </c>
      <c r="Y67">
        <v>1</v>
      </c>
      <c r="Z67">
        <v>15089.5</v>
      </c>
      <c r="AA67" t="s">
        <v>103</v>
      </c>
      <c r="AB67">
        <v>0</v>
      </c>
      <c r="AC67">
        <v>0</v>
      </c>
    </row>
    <row r="68" spans="1:29" x14ac:dyDescent="0.2">
      <c r="A68">
        <v>25106.799999999999</v>
      </c>
      <c r="B68">
        <v>4524</v>
      </c>
      <c r="C68">
        <v>9049</v>
      </c>
      <c r="D68">
        <v>5</v>
      </c>
      <c r="E68">
        <v>1464316</v>
      </c>
      <c r="F68">
        <v>2698847</v>
      </c>
      <c r="G68">
        <v>292</v>
      </c>
      <c r="H68">
        <v>292</v>
      </c>
      <c r="I68">
        <v>274</v>
      </c>
      <c r="J68">
        <v>280</v>
      </c>
      <c r="K68">
        <v>231.279</v>
      </c>
      <c r="L68">
        <v>1189.9100000000001</v>
      </c>
      <c r="M68">
        <v>546</v>
      </c>
      <c r="N68">
        <v>12</v>
      </c>
      <c r="O68">
        <v>47</v>
      </c>
      <c r="P68">
        <v>3383.27</v>
      </c>
      <c r="Q68">
        <v>1526</v>
      </c>
      <c r="R68">
        <v>324</v>
      </c>
      <c r="S68">
        <v>324</v>
      </c>
      <c r="T68">
        <v>9844</v>
      </c>
      <c r="U68">
        <v>168.70400000000001</v>
      </c>
      <c r="V68">
        <v>6506</v>
      </c>
      <c r="W68">
        <v>471.53500000000003</v>
      </c>
      <c r="X68">
        <v>3</v>
      </c>
      <c r="Y68">
        <v>1</v>
      </c>
      <c r="Z68">
        <v>2569.4299999999998</v>
      </c>
      <c r="AA68" t="s">
        <v>104</v>
      </c>
      <c r="AB68">
        <v>0</v>
      </c>
      <c r="AC68">
        <v>0</v>
      </c>
    </row>
    <row r="69" spans="1:29" x14ac:dyDescent="0.2">
      <c r="A69">
        <v>1856.07</v>
      </c>
      <c r="B69">
        <v>190</v>
      </c>
      <c r="C69">
        <v>381</v>
      </c>
      <c r="D69">
        <v>2</v>
      </c>
      <c r="E69">
        <v>84880</v>
      </c>
      <c r="F69">
        <v>148179</v>
      </c>
      <c r="G69">
        <v>269</v>
      </c>
      <c r="H69">
        <v>269</v>
      </c>
      <c r="I69">
        <v>252</v>
      </c>
      <c r="J69">
        <v>262</v>
      </c>
      <c r="K69">
        <v>7.827</v>
      </c>
      <c r="L69">
        <v>172.25800000000001</v>
      </c>
      <c r="M69">
        <v>25</v>
      </c>
      <c r="N69">
        <v>8</v>
      </c>
      <c r="O69">
        <v>35</v>
      </c>
      <c r="P69">
        <v>656.06</v>
      </c>
      <c r="Q69">
        <v>34</v>
      </c>
      <c r="R69">
        <v>8</v>
      </c>
      <c r="S69">
        <v>22</v>
      </c>
      <c r="T69">
        <v>148</v>
      </c>
      <c r="U69">
        <v>2.1</v>
      </c>
      <c r="V69">
        <v>219</v>
      </c>
      <c r="W69">
        <v>46.405999999999999</v>
      </c>
      <c r="X69">
        <v>3</v>
      </c>
      <c r="Y69">
        <v>1</v>
      </c>
      <c r="Z69">
        <v>78.727999999999994</v>
      </c>
      <c r="AA69" t="s">
        <v>105</v>
      </c>
      <c r="AB69">
        <v>0</v>
      </c>
      <c r="AC69">
        <v>0</v>
      </c>
    </row>
    <row r="70" spans="1:29" x14ac:dyDescent="0.2">
      <c r="A70">
        <v>87484.4</v>
      </c>
      <c r="B70">
        <v>633</v>
      </c>
      <c r="C70">
        <v>1266</v>
      </c>
      <c r="D70">
        <v>7</v>
      </c>
      <c r="E70">
        <v>134944</v>
      </c>
      <c r="F70">
        <v>267264</v>
      </c>
      <c r="G70">
        <v>323</v>
      </c>
      <c r="H70">
        <v>323</v>
      </c>
      <c r="I70">
        <v>304</v>
      </c>
      <c r="J70">
        <v>314</v>
      </c>
      <c r="K70">
        <v>106.64100000000001</v>
      </c>
      <c r="L70">
        <v>42077.3</v>
      </c>
      <c r="M70">
        <v>1093</v>
      </c>
      <c r="N70">
        <v>869</v>
      </c>
      <c r="O70">
        <v>2918</v>
      </c>
      <c r="P70">
        <v>43204.2</v>
      </c>
      <c r="Q70">
        <v>366</v>
      </c>
      <c r="R70">
        <v>341</v>
      </c>
      <c r="S70">
        <v>854</v>
      </c>
      <c r="T70">
        <v>1779</v>
      </c>
      <c r="U70">
        <v>30.466999999999999</v>
      </c>
      <c r="V70">
        <v>1234</v>
      </c>
      <c r="W70">
        <v>166.79300000000001</v>
      </c>
      <c r="X70">
        <v>3</v>
      </c>
      <c r="Y70">
        <v>1</v>
      </c>
      <c r="Z70">
        <v>8.6349999999999998</v>
      </c>
      <c r="AA70" t="s">
        <v>106</v>
      </c>
      <c r="AB70">
        <v>0</v>
      </c>
      <c r="AC70">
        <v>0</v>
      </c>
    </row>
    <row r="71" spans="1:29" x14ac:dyDescent="0.2">
      <c r="A71">
        <v>600007</v>
      </c>
      <c r="B71">
        <v>7142</v>
      </c>
      <c r="C71">
        <v>14285</v>
      </c>
      <c r="D71">
        <v>5</v>
      </c>
      <c r="E71">
        <v>2272874</v>
      </c>
      <c r="F71">
        <v>3736777</v>
      </c>
      <c r="G71">
        <v>-1</v>
      </c>
      <c r="H71">
        <v>343</v>
      </c>
      <c r="I71">
        <v>320</v>
      </c>
      <c r="J71">
        <v>333</v>
      </c>
      <c r="K71">
        <v>493.767</v>
      </c>
      <c r="L71">
        <v>57557.9</v>
      </c>
      <c r="M71">
        <v>2947</v>
      </c>
      <c r="N71">
        <v>1120</v>
      </c>
      <c r="O71">
        <v>3615</v>
      </c>
      <c r="P71">
        <v>503260</v>
      </c>
      <c r="Q71">
        <v>15426</v>
      </c>
      <c r="R71">
        <v>12226</v>
      </c>
      <c r="S71">
        <v>13348</v>
      </c>
      <c r="T71">
        <v>8328</v>
      </c>
      <c r="U71">
        <v>538.73199999999997</v>
      </c>
      <c r="V71">
        <v>11580</v>
      </c>
      <c r="W71">
        <v>4074.51</v>
      </c>
      <c r="X71">
        <v>3</v>
      </c>
      <c r="Y71">
        <v>1</v>
      </c>
      <c r="Z71">
        <v>5965.35</v>
      </c>
      <c r="AA71" t="s">
        <v>107</v>
      </c>
      <c r="AB71">
        <v>0</v>
      </c>
      <c r="AC71">
        <v>0</v>
      </c>
    </row>
    <row r="72" spans="1:29" x14ac:dyDescent="0.2">
      <c r="A72">
        <v>160397</v>
      </c>
      <c r="B72">
        <v>29792</v>
      </c>
      <c r="C72">
        <v>59585</v>
      </c>
      <c r="D72">
        <v>10</v>
      </c>
      <c r="E72">
        <v>4195367</v>
      </c>
      <c r="F72">
        <v>8764625</v>
      </c>
      <c r="G72">
        <v>251</v>
      </c>
      <c r="H72">
        <v>251</v>
      </c>
      <c r="I72">
        <v>227</v>
      </c>
      <c r="J72">
        <v>238</v>
      </c>
      <c r="K72">
        <v>2118.4899999999998</v>
      </c>
      <c r="L72">
        <v>31084.3</v>
      </c>
      <c r="M72">
        <v>5636</v>
      </c>
      <c r="N72">
        <v>2615</v>
      </c>
      <c r="O72">
        <v>7346</v>
      </c>
      <c r="P72">
        <v>48237.7</v>
      </c>
      <c r="Q72">
        <v>4643</v>
      </c>
      <c r="R72">
        <v>3762</v>
      </c>
      <c r="S72">
        <v>5741</v>
      </c>
      <c r="T72">
        <v>109543</v>
      </c>
      <c r="U72">
        <v>1617.78</v>
      </c>
      <c r="V72">
        <v>50904</v>
      </c>
      <c r="W72">
        <v>721.50699999999995</v>
      </c>
      <c r="X72">
        <v>3</v>
      </c>
      <c r="Y72">
        <v>1</v>
      </c>
      <c r="Z72">
        <v>10618.2</v>
      </c>
      <c r="AA72" t="s">
        <v>108</v>
      </c>
      <c r="AB72">
        <v>0</v>
      </c>
      <c r="AC72">
        <v>0</v>
      </c>
    </row>
    <row r="73" spans="1:29" x14ac:dyDescent="0.2">
      <c r="A73">
        <v>1049.01</v>
      </c>
      <c r="B73">
        <v>79</v>
      </c>
      <c r="C73">
        <v>159</v>
      </c>
      <c r="D73">
        <v>4</v>
      </c>
      <c r="E73">
        <v>10544</v>
      </c>
      <c r="F73">
        <v>23692</v>
      </c>
      <c r="G73">
        <v>267</v>
      </c>
      <c r="H73">
        <v>267</v>
      </c>
      <c r="I73">
        <v>253</v>
      </c>
      <c r="J73">
        <v>259</v>
      </c>
      <c r="K73">
        <v>6.1769999999999996</v>
      </c>
      <c r="L73">
        <v>334.07299999999998</v>
      </c>
      <c r="M73">
        <v>95</v>
      </c>
      <c r="N73">
        <v>46</v>
      </c>
      <c r="O73">
        <v>112</v>
      </c>
      <c r="P73">
        <v>522.10500000000002</v>
      </c>
      <c r="Q73">
        <v>32</v>
      </c>
      <c r="R73">
        <v>10</v>
      </c>
      <c r="S73">
        <v>18</v>
      </c>
      <c r="T73">
        <v>114</v>
      </c>
      <c r="U73">
        <v>1.05</v>
      </c>
      <c r="V73">
        <v>146</v>
      </c>
      <c r="W73">
        <v>17.059000000000001</v>
      </c>
      <c r="X73">
        <v>3</v>
      </c>
      <c r="Y73">
        <v>1</v>
      </c>
      <c r="Z73">
        <v>7.601</v>
      </c>
      <c r="AA73" t="s">
        <v>109</v>
      </c>
      <c r="AB73">
        <v>0</v>
      </c>
      <c r="AC73">
        <v>0</v>
      </c>
    </row>
    <row r="74" spans="1:29" x14ac:dyDescent="0.2">
      <c r="A74">
        <v>600005</v>
      </c>
      <c r="B74">
        <v>16311</v>
      </c>
      <c r="C74">
        <v>32623</v>
      </c>
      <c r="D74">
        <v>4</v>
      </c>
      <c r="E74">
        <v>5159461</v>
      </c>
      <c r="F74">
        <v>8805545</v>
      </c>
      <c r="G74">
        <v>-1</v>
      </c>
      <c r="H74">
        <v>290</v>
      </c>
      <c r="I74">
        <v>251</v>
      </c>
      <c r="J74">
        <v>273</v>
      </c>
      <c r="K74">
        <v>1262.49</v>
      </c>
      <c r="L74">
        <v>103995</v>
      </c>
      <c r="M74">
        <v>9344</v>
      </c>
      <c r="N74">
        <v>5766</v>
      </c>
      <c r="O74">
        <v>16366</v>
      </c>
      <c r="P74">
        <v>419839</v>
      </c>
      <c r="Q74">
        <v>15066</v>
      </c>
      <c r="R74">
        <v>9252</v>
      </c>
      <c r="S74">
        <v>16346</v>
      </c>
      <c r="T74">
        <v>36377</v>
      </c>
      <c r="U74">
        <v>1070.21</v>
      </c>
      <c r="V74">
        <v>30784</v>
      </c>
      <c r="W74">
        <v>6352.62</v>
      </c>
      <c r="X74">
        <v>3</v>
      </c>
      <c r="Y74">
        <v>1</v>
      </c>
      <c r="Z74">
        <v>8489.9500000000007</v>
      </c>
      <c r="AA74" t="s">
        <v>110</v>
      </c>
      <c r="AB74">
        <v>0</v>
      </c>
      <c r="AC74">
        <v>0</v>
      </c>
    </row>
    <row r="75" spans="1:29" x14ac:dyDescent="0.2">
      <c r="A75">
        <v>600008</v>
      </c>
      <c r="B75">
        <v>3064</v>
      </c>
      <c r="C75">
        <v>6129</v>
      </c>
      <c r="D75">
        <v>8</v>
      </c>
      <c r="E75">
        <v>499514</v>
      </c>
      <c r="F75">
        <v>1035646</v>
      </c>
      <c r="G75">
        <v>-1</v>
      </c>
      <c r="H75">
        <v>259</v>
      </c>
      <c r="I75">
        <v>242</v>
      </c>
      <c r="J75">
        <v>252</v>
      </c>
      <c r="K75">
        <v>375.14800000000002</v>
      </c>
      <c r="L75">
        <v>17842.400000000001</v>
      </c>
      <c r="M75">
        <v>1477</v>
      </c>
      <c r="N75">
        <v>873</v>
      </c>
      <c r="O75">
        <v>2410</v>
      </c>
      <c r="P75">
        <v>565910</v>
      </c>
      <c r="Q75">
        <v>3323</v>
      </c>
      <c r="R75">
        <v>2154</v>
      </c>
      <c r="S75">
        <v>3422</v>
      </c>
      <c r="T75">
        <v>5659</v>
      </c>
      <c r="U75">
        <v>181.26900000000001</v>
      </c>
      <c r="V75">
        <v>4753</v>
      </c>
      <c r="W75">
        <v>525.81600000000003</v>
      </c>
      <c r="X75">
        <v>3</v>
      </c>
      <c r="Y75">
        <v>1</v>
      </c>
      <c r="Z75">
        <v>2939.8</v>
      </c>
      <c r="AA75" t="s">
        <v>113</v>
      </c>
      <c r="AB75">
        <v>0</v>
      </c>
      <c r="AC75">
        <v>0</v>
      </c>
    </row>
    <row r="76" spans="1:29" x14ac:dyDescent="0.2">
      <c r="A76">
        <v>600014</v>
      </c>
      <c r="B76">
        <v>42670</v>
      </c>
      <c r="C76">
        <v>85341</v>
      </c>
      <c r="D76">
        <v>17</v>
      </c>
      <c r="E76">
        <v>5382776</v>
      </c>
      <c r="F76">
        <v>12745123</v>
      </c>
      <c r="G76">
        <v>-1</v>
      </c>
      <c r="H76">
        <v>368</v>
      </c>
      <c r="I76">
        <v>337</v>
      </c>
      <c r="J76">
        <v>360</v>
      </c>
      <c r="K76">
        <v>8401.2099999999991</v>
      </c>
      <c r="L76">
        <v>43788.800000000003</v>
      </c>
      <c r="M76">
        <v>2633</v>
      </c>
      <c r="N76">
        <v>1307</v>
      </c>
      <c r="O76">
        <v>3898</v>
      </c>
      <c r="P76">
        <v>370449</v>
      </c>
      <c r="Q76">
        <v>1655</v>
      </c>
      <c r="R76">
        <v>505</v>
      </c>
      <c r="S76">
        <v>725</v>
      </c>
      <c r="T76">
        <v>249176</v>
      </c>
      <c r="U76">
        <v>3355.61</v>
      </c>
      <c r="V76">
        <v>79815</v>
      </c>
      <c r="W76">
        <v>317.69099999999997</v>
      </c>
      <c r="X76">
        <v>3</v>
      </c>
      <c r="Y76">
        <v>1</v>
      </c>
      <c r="Z76">
        <v>321.04300000000001</v>
      </c>
      <c r="AA76" t="s">
        <v>114</v>
      </c>
      <c r="AB76">
        <v>0</v>
      </c>
      <c r="AC76">
        <v>0</v>
      </c>
    </row>
    <row r="77" spans="1:29" x14ac:dyDescent="0.2">
      <c r="A77">
        <v>600001</v>
      </c>
      <c r="B77">
        <v>38437</v>
      </c>
      <c r="C77">
        <v>76875</v>
      </c>
      <c r="D77">
        <v>19</v>
      </c>
      <c r="E77">
        <v>11462455</v>
      </c>
      <c r="F77">
        <v>20930138</v>
      </c>
      <c r="G77">
        <v>-1</v>
      </c>
      <c r="H77">
        <v>376</v>
      </c>
      <c r="I77">
        <v>346</v>
      </c>
      <c r="J77">
        <v>364</v>
      </c>
      <c r="K77">
        <v>20489.400000000001</v>
      </c>
      <c r="L77">
        <v>107235</v>
      </c>
      <c r="M77">
        <v>4485</v>
      </c>
      <c r="N77">
        <v>3172</v>
      </c>
      <c r="O77">
        <v>9180</v>
      </c>
      <c r="P77">
        <v>235919</v>
      </c>
      <c r="Q77">
        <v>4406</v>
      </c>
      <c r="R77">
        <v>5560</v>
      </c>
      <c r="S77">
        <v>12788</v>
      </c>
      <c r="T77">
        <v>279380</v>
      </c>
      <c r="U77">
        <v>4680.8500000000004</v>
      </c>
      <c r="V77">
        <v>72358</v>
      </c>
      <c r="W77">
        <v>1083.25</v>
      </c>
      <c r="X77">
        <v>3</v>
      </c>
      <c r="Y77">
        <v>1</v>
      </c>
      <c r="Z77">
        <v>2235.9699999999998</v>
      </c>
      <c r="AA77" t="s">
        <v>115</v>
      </c>
      <c r="AB77">
        <v>0</v>
      </c>
      <c r="AC77">
        <v>0</v>
      </c>
    </row>
    <row r="78" spans="1:29" x14ac:dyDescent="0.2">
      <c r="A78">
        <v>22492.5</v>
      </c>
      <c r="B78">
        <v>1503</v>
      </c>
      <c r="C78">
        <v>3007</v>
      </c>
      <c r="D78">
        <v>4</v>
      </c>
      <c r="E78">
        <v>399971</v>
      </c>
      <c r="F78">
        <v>744277</v>
      </c>
      <c r="G78">
        <v>277</v>
      </c>
      <c r="H78">
        <v>277</v>
      </c>
      <c r="I78">
        <v>256</v>
      </c>
      <c r="J78">
        <v>270</v>
      </c>
      <c r="K78">
        <v>108.807</v>
      </c>
      <c r="L78">
        <v>1607.55</v>
      </c>
      <c r="M78">
        <v>187</v>
      </c>
      <c r="N78">
        <v>33</v>
      </c>
      <c r="O78">
        <v>116</v>
      </c>
      <c r="P78">
        <v>11606.3</v>
      </c>
      <c r="Q78">
        <v>596</v>
      </c>
      <c r="R78">
        <v>117</v>
      </c>
      <c r="S78">
        <v>155</v>
      </c>
      <c r="T78">
        <v>2321</v>
      </c>
      <c r="U78">
        <v>67.316000000000003</v>
      </c>
      <c r="V78">
        <v>2035</v>
      </c>
      <c r="W78">
        <v>361.87</v>
      </c>
      <c r="X78">
        <v>3</v>
      </c>
      <c r="Y78">
        <v>1</v>
      </c>
      <c r="Z78">
        <v>1117.19</v>
      </c>
      <c r="AA78" t="s">
        <v>111</v>
      </c>
      <c r="AB78">
        <v>0</v>
      </c>
      <c r="AC78">
        <v>0</v>
      </c>
    </row>
    <row r="79" spans="1:29" x14ac:dyDescent="0.2">
      <c r="A79">
        <v>45784.3</v>
      </c>
      <c r="B79">
        <v>10963</v>
      </c>
      <c r="C79">
        <v>21927</v>
      </c>
      <c r="D79">
        <v>6</v>
      </c>
      <c r="E79">
        <v>975346</v>
      </c>
      <c r="F79">
        <v>2611835</v>
      </c>
      <c r="G79">
        <v>286</v>
      </c>
      <c r="H79">
        <v>286</v>
      </c>
      <c r="I79">
        <v>270</v>
      </c>
      <c r="J79">
        <v>278</v>
      </c>
      <c r="K79">
        <v>1092.48</v>
      </c>
      <c r="L79">
        <v>967.59199999999998</v>
      </c>
      <c r="M79">
        <v>354</v>
      </c>
      <c r="N79">
        <v>50</v>
      </c>
      <c r="O79">
        <v>100</v>
      </c>
      <c r="P79">
        <v>1055.32</v>
      </c>
      <c r="Q79">
        <v>518</v>
      </c>
      <c r="R79">
        <v>22</v>
      </c>
      <c r="S79">
        <v>25</v>
      </c>
      <c r="T79">
        <v>30629</v>
      </c>
      <c r="U79">
        <v>461.28500000000003</v>
      </c>
      <c r="V79">
        <v>17293</v>
      </c>
      <c r="W79">
        <v>115.39400000000001</v>
      </c>
      <c r="X79">
        <v>3</v>
      </c>
      <c r="Y79">
        <v>1</v>
      </c>
      <c r="Z79">
        <v>6015.28</v>
      </c>
      <c r="AA79" t="s">
        <v>112</v>
      </c>
      <c r="AB79">
        <v>0</v>
      </c>
      <c r="AC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Sheet4</vt:lpstr>
      <vt:lpstr>Card+ML</vt:lpstr>
      <vt:lpstr>Sheet2</vt:lpstr>
      <vt:lpstr>Baseline17</vt:lpstr>
      <vt:lpstr>ML17</vt:lpstr>
      <vt:lpstr>Baseline19</vt:lpstr>
      <vt:lpstr>ML19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2020-03-24T18:35:57Z</dcterms:created>
  <dcterms:modified xsi:type="dcterms:W3CDTF">2020-04-01T20:56:48Z</dcterms:modified>
</cp:coreProperties>
</file>