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featureMax5/model1/"/>
    </mc:Choice>
  </mc:AlternateContent>
  <xr:revisionPtr revIDLastSave="0" documentId="13_ncr:1_{17AAB767-46C8-DA4C-B04A-0F8789C71116}" xr6:coauthVersionLast="40" xr6:coauthVersionMax="40" xr10:uidLastSave="{00000000-0000-0000-0000-000000000000}"/>
  <bookViews>
    <workbookView xWindow="0" yWindow="0" windowWidth="28800" windowHeight="18000" firstSheet="14" activeTab="28" xr2:uid="{0D792BD0-B6AB-CA40-8BA5-EB5789069366}"/>
  </bookViews>
  <sheets>
    <sheet name="Baseline" sheetId="1" r:id="rId1"/>
    <sheet name="Sheet4" sheetId="4" r:id="rId2"/>
    <sheet name="Card+ML" sheetId="3" r:id="rId3"/>
    <sheet name="Sheet2" sheetId="2" r:id="rId4"/>
    <sheet name="Baseline17" sheetId="5" r:id="rId5"/>
    <sheet name="ML17" sheetId="6" r:id="rId6"/>
    <sheet name="Baseline19" sheetId="7" r:id="rId7"/>
    <sheet name="ML19" sheetId="8" r:id="rId8"/>
    <sheet name="MLC19" sheetId="12" r:id="rId9"/>
    <sheet name="Baseline20" sheetId="9" r:id="rId10"/>
    <sheet name="ML20" sheetId="10" r:id="rId11"/>
    <sheet name="MLC20" sheetId="11" r:id="rId12"/>
    <sheet name="ML_new20" sheetId="24" r:id="rId13"/>
    <sheet name="Baeline21" sheetId="14" r:id="rId14"/>
    <sheet name="ML21" sheetId="13" r:id="rId15"/>
    <sheet name="ML_new21" sheetId="25" r:id="rId16"/>
    <sheet name="MLC21" sheetId="15" r:id="rId17"/>
    <sheet name="Baseline22" sheetId="16" r:id="rId18"/>
    <sheet name="ML22" sheetId="17" r:id="rId19"/>
    <sheet name="Mlnew_22" sheetId="26" r:id="rId20"/>
    <sheet name="MLC22" sheetId="27" r:id="rId21"/>
    <sheet name="Baseline23" sheetId="18" r:id="rId22"/>
    <sheet name="ML23" sheetId="19" r:id="rId23"/>
    <sheet name="MLnew23" sheetId="28" r:id="rId24"/>
    <sheet name="MLC23" sheetId="29" r:id="rId25"/>
    <sheet name="Baseline24" sheetId="22" r:id="rId26"/>
    <sheet name="ML24" sheetId="23" r:id="rId27"/>
    <sheet name="MLnew24" sheetId="30" r:id="rId28"/>
    <sheet name="MLC24" sheetId="31" r:id="rId29"/>
    <sheet name="Sheet18" sheetId="20" r:id="rId3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31" l="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A18" i="31"/>
  <c r="A19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A18" i="30"/>
  <c r="A19" i="23"/>
  <c r="A19" i="22"/>
  <c r="A18" i="22"/>
  <c r="A21" i="29"/>
  <c r="B20" i="29"/>
  <c r="C20" i="29"/>
  <c r="D20" i="29"/>
  <c r="E20" i="29"/>
  <c r="F20" i="29"/>
  <c r="G20" i="29"/>
  <c r="H20" i="29"/>
  <c r="I20" i="29"/>
  <c r="A20" i="29"/>
  <c r="B20" i="28"/>
  <c r="C20" i="28"/>
  <c r="D20" i="28"/>
  <c r="E20" i="28"/>
  <c r="F20" i="28"/>
  <c r="G20" i="28"/>
  <c r="H20" i="28"/>
  <c r="I20" i="28"/>
  <c r="J20" i="28"/>
  <c r="K20" i="28"/>
  <c r="A21" i="28"/>
  <c r="A20" i="28"/>
  <c r="A21" i="19"/>
  <c r="A21" i="18"/>
  <c r="A20" i="19"/>
  <c r="B22" i="27"/>
  <c r="C22" i="27"/>
  <c r="D22" i="27"/>
  <c r="E22" i="27"/>
  <c r="F22" i="27"/>
  <c r="G22" i="27"/>
  <c r="H22" i="27"/>
  <c r="A22" i="27"/>
  <c r="B22" i="26"/>
  <c r="C22" i="26"/>
  <c r="D22" i="26"/>
  <c r="E22" i="26"/>
  <c r="F22" i="26"/>
  <c r="G22" i="26"/>
  <c r="H22" i="26"/>
  <c r="I22" i="26"/>
  <c r="J22" i="26"/>
  <c r="K22" i="26"/>
  <c r="L22" i="26"/>
  <c r="M22" i="26"/>
  <c r="A22" i="26"/>
  <c r="B28" i="25"/>
  <c r="C28" i="25"/>
  <c r="D28" i="25"/>
  <c r="E28" i="25"/>
  <c r="F28" i="25"/>
  <c r="G28" i="25"/>
  <c r="H28" i="25"/>
  <c r="I28" i="25"/>
  <c r="J28" i="25"/>
  <c r="K28" i="25"/>
  <c r="L28" i="25"/>
  <c r="A28" i="25"/>
  <c r="A32" i="11" l="1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30" i="24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A78" i="15"/>
  <c r="H85" i="5"/>
  <c r="H85" i="6"/>
  <c r="H67" i="23"/>
  <c r="H67" i="22"/>
  <c r="H69" i="19"/>
  <c r="H67" i="18"/>
  <c r="H71" i="17"/>
  <c r="H72" i="16"/>
  <c r="H77" i="13"/>
  <c r="H74" i="14"/>
  <c r="H79" i="10"/>
  <c r="H78" i="9"/>
  <c r="H80" i="8"/>
  <c r="H73" i="7"/>
  <c r="F111" i="9"/>
  <c r="B111" i="9"/>
  <c r="F106" i="14"/>
  <c r="B106" i="14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18" i="23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20" i="18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22" i="17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22" i="16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28" i="14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28" i="13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28" i="12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30" i="11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30" i="9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G125" i="5"/>
  <c r="C125" i="5"/>
  <c r="G83" i="1"/>
  <c r="C83" i="1"/>
  <c r="G105" i="7"/>
  <c r="C105" i="7"/>
  <c r="V28" i="7" l="1"/>
  <c r="W28" i="7"/>
  <c r="X28" i="7"/>
  <c r="Y28" i="7"/>
  <c r="Z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8" i="7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28" i="8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30" i="3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30" i="1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36" i="6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36" i="5"/>
  <c r="B38" i="6"/>
  <c r="B38" i="5"/>
  <c r="A32" i="1" l="1"/>
  <c r="G26" i="4" l="1"/>
  <c r="E28" i="4"/>
  <c r="E26" i="4"/>
  <c r="B26" i="4"/>
  <c r="A28" i="4"/>
  <c r="A26" i="4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F26" i="4"/>
  <c r="C26" i="4"/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6" i="2"/>
</calcChain>
</file>

<file path=xl/sharedStrings.xml><?xml version="1.0" encoding="utf-8"?>
<sst xmlns="http://schemas.openxmlformats.org/spreadsheetml/2006/main" count="1777" uniqueCount="333">
  <si>
    <t>dense/batch5dense/test12</t>
  </si>
  <si>
    <t>dense/batch5dense/test14</t>
  </si>
  <si>
    <t>dense/batch5dense/test15</t>
  </si>
  <si>
    <t>dense/batch5dense/test16</t>
  </si>
  <si>
    <t>dense/batch5dense/test17</t>
  </si>
  <si>
    <t>dense/batch5dense/test19</t>
  </si>
  <si>
    <t>dense/batch5dense/test20</t>
  </si>
  <si>
    <t>dense/batch5dense/test7</t>
  </si>
  <si>
    <t>dense/batch5dense/test8</t>
  </si>
  <si>
    <t>dense/batch5dense/test9</t>
  </si>
  <si>
    <t>batch5dense/test7</t>
  </si>
  <si>
    <t>batch5dense/test8</t>
  </si>
  <si>
    <t>batch5dense/test9</t>
  </si>
  <si>
    <t>dense/batch5dense/test21</t>
  </si>
  <si>
    <t>dense/batch5dense/test23</t>
  </si>
  <si>
    <t>dense/batch5dense/test25</t>
  </si>
  <si>
    <t>dense/batch5dense/test27</t>
  </si>
  <si>
    <t>dense/batch5dense/test30</t>
  </si>
  <si>
    <t>dense/batch5dense/test31</t>
  </si>
  <si>
    <t>dense/batch5dense/test32</t>
  </si>
  <si>
    <t>dense/batch5dense/test33</t>
  </si>
  <si>
    <t>dense/batch5dense/test34</t>
  </si>
  <si>
    <t>dense/batch5dense/test35</t>
  </si>
  <si>
    <t>dense/batch5dense/test36</t>
  </si>
  <si>
    <t>dense/batch5dense/test37</t>
  </si>
  <si>
    <t>dense/batch5dense/test38</t>
  </si>
  <si>
    <t>dense/batch5dense/test39</t>
  </si>
  <si>
    <t>dense/batch5dense/test40</t>
  </si>
  <si>
    <t>dense/batch5dense/test_17_0</t>
  </si>
  <si>
    <t>dense/batch5dense/test_17_1</t>
  </si>
  <si>
    <t>dense/batch5dense/test_17_2</t>
  </si>
  <si>
    <t>dense/batch5dense/test_17_3</t>
  </si>
  <si>
    <t>dense/batch5dense/test_17_5</t>
  </si>
  <si>
    <t>dense/batch5dense/test_17_6</t>
  </si>
  <si>
    <t>dense/batch5dense/test_17_7</t>
  </si>
  <si>
    <t>dense/batch5dense/test_17_8</t>
  </si>
  <si>
    <t>dense/batch5dense/test_17_9</t>
  </si>
  <si>
    <t>dense/batch5dense/test_17_10</t>
  </si>
  <si>
    <t>dense/batch5dense/test_17_11</t>
  </si>
  <si>
    <t>dense/batch5dense/test_17_12</t>
  </si>
  <si>
    <t>dense/batch5dense/test_17_13</t>
  </si>
  <si>
    <t>dense/batch5dense/test_17_14</t>
  </si>
  <si>
    <t>dense/batch5dense/test_17_15</t>
  </si>
  <si>
    <t>dense/batch5dense/test_17_16</t>
  </si>
  <si>
    <t>dense/batch5dense/test_17_17</t>
  </si>
  <si>
    <t>dense/batch5dense/test_17_18</t>
  </si>
  <si>
    <t>dense/batch5dense/test_17_19</t>
  </si>
  <si>
    <t>dense/batch5dense/test_17_21</t>
  </si>
  <si>
    <t>dense/batch5dense/test_17_22</t>
  </si>
  <si>
    <t>dense/batch5dense/test_17_23</t>
  </si>
  <si>
    <t>dense/batch5dense/test_17_24</t>
  </si>
  <si>
    <t>dense/batch5dense/test_17_25</t>
  </si>
  <si>
    <t>dense/batch5dense/test_17_26</t>
  </si>
  <si>
    <t>dense/batch5dense/test_17_28</t>
  </si>
  <si>
    <t>dense/batch5dense/test_17_29</t>
  </si>
  <si>
    <t>dense/batch5dense/test_17_30</t>
  </si>
  <si>
    <t>dense/batch5dense/test_17_33</t>
  </si>
  <si>
    <t>dense/batch5dense/test_17_34</t>
  </si>
  <si>
    <t>dense/batch5dense/test_17_35</t>
  </si>
  <si>
    <t>dense/batch5dense/test_17_36</t>
  </si>
  <si>
    <t>dense/batch5dense/test_17_37</t>
  </si>
  <si>
    <t>dense/batch5dense/test_17_38</t>
  </si>
  <si>
    <t>dense/batch5dense/test_17_39</t>
  </si>
  <si>
    <t>dense/batch5dense/test_17_40</t>
  </si>
  <si>
    <t>dense/batch5dense/test_17_42</t>
  </si>
  <si>
    <t>dense/batch5dense/test_17_50</t>
  </si>
  <si>
    <t>dense/batch5dense/test_17_51</t>
  </si>
  <si>
    <t>dense/batch5dense/test_17_52</t>
  </si>
  <si>
    <t>dense/batch5dense/test51</t>
  </si>
  <si>
    <t>dense/batch5dense/test52</t>
  </si>
  <si>
    <t>dense/batch5dense/test53</t>
  </si>
  <si>
    <t>dense/batch5dense/test54</t>
  </si>
  <si>
    <t>dense/batch5dense/test57</t>
  </si>
  <si>
    <t>succes rate=28/40=0.7</t>
  </si>
  <si>
    <t>succes rate=34/40=0.85</t>
  </si>
  <si>
    <t>success rate=35/40=0.875</t>
  </si>
  <si>
    <t>dense/batch5dense/test_19_0</t>
  </si>
  <si>
    <t>dense/batch5dense/test_19_1</t>
  </si>
  <si>
    <t>dense/batch5dense/test_19_2</t>
  </si>
  <si>
    <t>dense/batch5dense/test_19_3</t>
  </si>
  <si>
    <t>dense/batch5dense/test_19_4</t>
  </si>
  <si>
    <t>dense/batch5dense/test_19_6</t>
  </si>
  <si>
    <t>dense/batch5dense/test_19_7</t>
  </si>
  <si>
    <t>dense/batch5dense/test_19_8</t>
  </si>
  <si>
    <t>dense/batch5dense/test_19_9</t>
  </si>
  <si>
    <t>dense/batch5dense/test_19_10</t>
  </si>
  <si>
    <t>dense/batch5dense/test_19_11</t>
  </si>
  <si>
    <t>dense/batch5dense/test_19_12</t>
  </si>
  <si>
    <t>dense/batch5dense/test_19_13</t>
  </si>
  <si>
    <t>dense/batch5dense/test_19_14</t>
  </si>
  <si>
    <t>dense/batch5dense/test_19_15</t>
  </si>
  <si>
    <t>dense/batch5dense/test_19_16</t>
  </si>
  <si>
    <t>dense/batch5dense/test_19_17</t>
  </si>
  <si>
    <t>dense/batch5dense/test_19_18</t>
  </si>
  <si>
    <t>dense/batch5dense/test_19_19</t>
  </si>
  <si>
    <t>dense/batch5dense/test_19_20</t>
  </si>
  <si>
    <t>dense/batch5dense/test_19_21</t>
  </si>
  <si>
    <t>dense/batch5dense/test_19_22</t>
  </si>
  <si>
    <t>dense/batch5dense/test_19_23</t>
  </si>
  <si>
    <t>dense/batch5dense/test_19_24</t>
  </si>
  <si>
    <t>dense/batch5dense/test_19_25</t>
  </si>
  <si>
    <t>dense/batch5dense/test_19_26</t>
  </si>
  <si>
    <t>dense/batch5dense/test_19_27</t>
  </si>
  <si>
    <t>dense/batch5dense/test_19_28</t>
  </si>
  <si>
    <t>dense/batch5dense/test_19_29</t>
  </si>
  <si>
    <t>dense/batch5dense/test_19_30</t>
  </si>
  <si>
    <t>dense/batch5dense/test_19_31</t>
  </si>
  <si>
    <t>dense/batch5dense/test_19_32</t>
  </si>
  <si>
    <t>dense/batch5dense/test_19_33</t>
  </si>
  <si>
    <t>dense/batch5dense/test_19_34</t>
  </si>
  <si>
    <t>dense/batch5dense/test_19_35</t>
  </si>
  <si>
    <t>dense/batch5dense/test_19_42</t>
  </si>
  <si>
    <t>dense/batch5dense/test_19_43</t>
  </si>
  <si>
    <t>dense/batch5dense/test_19_40</t>
  </si>
  <si>
    <t>dense/batch5dense/test_19_44</t>
  </si>
  <si>
    <t>dense/batch5dense/test_19_45</t>
  </si>
  <si>
    <t>success rate=27/40=67.5%</t>
  </si>
  <si>
    <t>Base</t>
  </si>
  <si>
    <t>ML</t>
  </si>
  <si>
    <t>dense/batch5dense/test_20_0</t>
  </si>
  <si>
    <t>dense/batch5dense/test_20_1</t>
  </si>
  <si>
    <t>dense/batch5dense/test_20_2</t>
  </si>
  <si>
    <t>dense/batch5dense/test_20_3</t>
  </si>
  <si>
    <t>dense/batch5dense/test_20_4</t>
  </si>
  <si>
    <t>dense/batch5dense/test_20_5</t>
  </si>
  <si>
    <t>dense/batch5dense/test_20_6</t>
  </si>
  <si>
    <t>dense/batch5dense/test_20_8</t>
  </si>
  <si>
    <t>dense/batch5dense/test_20_10</t>
  </si>
  <si>
    <t>dense/batch5dense/test_20_12</t>
  </si>
  <si>
    <t>dense/batch5dense/test_20_13</t>
  </si>
  <si>
    <t>dense/batch5dense/test_20_14</t>
  </si>
  <si>
    <t>dense/batch5dense/test_20_15</t>
  </si>
  <si>
    <t>dense/batch5dense/test_20_16</t>
  </si>
  <si>
    <t>dense/batch5dense/test_20_18</t>
  </si>
  <si>
    <t>dense/batch5dense/test_20_19</t>
  </si>
  <si>
    <t>dense/batch5dense/test_20_20</t>
  </si>
  <si>
    <t>dense/batch5dense/test_20_21</t>
  </si>
  <si>
    <t>dense/batch5dense/test_20_22</t>
  </si>
  <si>
    <t>dense/batch5dense/test_20_23</t>
  </si>
  <si>
    <t>dense/batch5dense/test_20_25</t>
  </si>
  <si>
    <t>dense/batch5dense/test_20_27</t>
  </si>
  <si>
    <t>dense/batch5dense/test_20_28</t>
  </si>
  <si>
    <t>dense/batch5dense/test_20_29</t>
  </si>
  <si>
    <t>dense/batch5dense/test_20_31</t>
  </si>
  <si>
    <t>dense/batch5dense/test_20_32</t>
  </si>
  <si>
    <t>dense/batch5dense/test_20_33</t>
  </si>
  <si>
    <t>dense/batch5dense/test_20_34</t>
  </si>
  <si>
    <t>dense/batch5dense/test_20_35</t>
  </si>
  <si>
    <t>dense/batch5dense/test_20_36</t>
  </si>
  <si>
    <t>dense/batch5dense/test_20_37</t>
  </si>
  <si>
    <t>dense/batch5dense/test_20_38</t>
  </si>
  <si>
    <t>dense/batch5dense/test_20_39</t>
  </si>
  <si>
    <t>dense/batch5dense/test_20_40</t>
  </si>
  <si>
    <t>dense/batch5dense/test_20_41</t>
  </si>
  <si>
    <t>dense/batch5dense/test_20_43</t>
  </si>
  <si>
    <t>dense/batch5dense/test_20_44</t>
  </si>
  <si>
    <t>dense/batch5dense/test_20_45</t>
  </si>
  <si>
    <t>dense/batch5dense/test_20_42</t>
  </si>
  <si>
    <t>dense/batch5dense/test_20_48</t>
  </si>
  <si>
    <t>success rate=29/40=72.5</t>
  </si>
  <si>
    <t>success rate=29/40=72.5%</t>
  </si>
  <si>
    <t>dense/batch5dense/test_21_0</t>
  </si>
  <si>
    <t>dense/batch5dense/test_21_1</t>
  </si>
  <si>
    <t>dense/batch5dense/test_21_2</t>
  </si>
  <si>
    <t>dense/batch5dense/test_21_3</t>
  </si>
  <si>
    <t>dense/batch5dense/test_21_4</t>
  </si>
  <si>
    <t>dense/batch5dense/test_21_5</t>
  </si>
  <si>
    <t>dense/batch5dense/test_21_6</t>
  </si>
  <si>
    <t>dense/batch5dense/test_21_7</t>
  </si>
  <si>
    <t>dense/batch5dense/test_21_8</t>
  </si>
  <si>
    <t>dense/batch5dense/test_21_9</t>
  </si>
  <si>
    <t>dense/batch5dense/test_21_10</t>
  </si>
  <si>
    <t>dense/batch5dense/test_21_11</t>
  </si>
  <si>
    <t>dense/batch5dense/test_21_12</t>
  </si>
  <si>
    <t>dense/batch5dense/test_21_13</t>
  </si>
  <si>
    <t>dense/batch5dense/test_21_14</t>
  </si>
  <si>
    <t>dense/batch5dense/test_21_15</t>
  </si>
  <si>
    <t>dense/batch5dense/test_21_16</t>
  </si>
  <si>
    <t>dense/batch5dense/test_21_18</t>
  </si>
  <si>
    <t>dense/batch5dense/test_21_19</t>
  </si>
  <si>
    <t>dense/batch5dense/test_21_20</t>
  </si>
  <si>
    <t>dense/batch5dense/test_21_21</t>
  </si>
  <si>
    <t>dense/batch5dense/test_21_22</t>
  </si>
  <si>
    <t>dense/batch5dense/test_21_23</t>
  </si>
  <si>
    <t>dense/batch5dense/test_21_24</t>
  </si>
  <si>
    <t>dense/batch5dense/test_21_25</t>
  </si>
  <si>
    <t>dense/batch5dense/test_21_26</t>
  </si>
  <si>
    <t>dense/batch5dense/test_21_28</t>
  </si>
  <si>
    <t>dense/batch5dense/test_21_31</t>
  </si>
  <si>
    <t>dense/batch5dense/test_21_32</t>
  </si>
  <si>
    <t>dense/batch5dense/test_21_33</t>
  </si>
  <si>
    <t>dense/batch5dense/test_21_34</t>
  </si>
  <si>
    <t>dense/batch5dense/test_21_38</t>
  </si>
  <si>
    <t>dense/batch5dense/test_21_39</t>
  </si>
  <si>
    <t>dense/batch5dense/test_21_41</t>
  </si>
  <si>
    <t>dense/batch5dense/test_21_42</t>
  </si>
  <si>
    <t>dense/batch5dense/test_21_43</t>
  </si>
  <si>
    <t>dense/batch5dense/test_21_44</t>
  </si>
  <si>
    <t>dense/batch5dense/test_21_46</t>
  </si>
  <si>
    <t>dense/batch5dense/test_21_48</t>
  </si>
  <si>
    <t>dense/batch5dense/test_21_49</t>
  </si>
  <si>
    <t>success rate=27/40=67.5</t>
  </si>
  <si>
    <t>dense/batch5dense/test_22_0</t>
  </si>
  <si>
    <t>dense/batch5dense/test_22_1</t>
  </si>
  <si>
    <t>dense/batch5dense/test_22_2</t>
  </si>
  <si>
    <t>dense/batch5dense/test_22_3</t>
  </si>
  <si>
    <t>dense/batch5dense/test_22_4</t>
  </si>
  <si>
    <t>dense/batch5dense/test_22_5</t>
  </si>
  <si>
    <t>dense/batch5dense/test_22_6</t>
  </si>
  <si>
    <t>dense/batch5dense/test_22_7</t>
  </si>
  <si>
    <t>dense/batch5dense/test_22_8</t>
  </si>
  <si>
    <t>dense/batch5dense/test_22_10</t>
  </si>
  <si>
    <t>dense/batch5dense/test_22_11</t>
  </si>
  <si>
    <t>dense/batch5dense/test_22_12</t>
  </si>
  <si>
    <t>dense/batch5dense/test_22_15</t>
  </si>
  <si>
    <t>dense/batch5dense/test_22_16</t>
  </si>
  <si>
    <t>dense/batch5dense/test_22_18</t>
  </si>
  <si>
    <t>dense/batch5dense/test_22_19</t>
  </si>
  <si>
    <t>dense/batch5dense/test_22_20</t>
  </si>
  <si>
    <t>dense/batch5dense/test_22_21</t>
  </si>
  <si>
    <t>dense/batch5dense/test_22_22</t>
  </si>
  <si>
    <t>dense/batch5dense/test_22_23</t>
  </si>
  <si>
    <t>dense/batch5dense/test_22_24</t>
  </si>
  <si>
    <t>dense/batch5dense/test_22_25</t>
  </si>
  <si>
    <t>dense/batch5dense/test_22_27</t>
  </si>
  <si>
    <t>dense/batch5dense/test_22_28</t>
  </si>
  <si>
    <t>dense/batch5dense/test_22_29</t>
  </si>
  <si>
    <t>dense/batch5dense/test_22_30</t>
  </si>
  <si>
    <t>dense/batch5dense/test_22_31</t>
  </si>
  <si>
    <t>dense/batch5dense/test_22_34</t>
  </si>
  <si>
    <t>dense/batch5dense/test_22_35</t>
  </si>
  <si>
    <t>dense/batch5dense/test_22_36</t>
  </si>
  <si>
    <t>dense/batch5dense/test_22_37</t>
  </si>
  <si>
    <t>dense/batch5dense/test_22_38</t>
  </si>
  <si>
    <t>dense/batch5dense/test_22_40</t>
  </si>
  <si>
    <t>dense/batch5dense/test_22_41</t>
  </si>
  <si>
    <t>dense/batch5dense/test_22_42</t>
  </si>
  <si>
    <t>dense/batch5dense/test_22_43</t>
  </si>
  <si>
    <t>dense/batch5dense/test_22_45</t>
  </si>
  <si>
    <t>dense/batch5dense/test_22_46</t>
  </si>
  <si>
    <t>dense/batch5dense/test_22_47</t>
  </si>
  <si>
    <t>dense/batch5dense/test_22_48</t>
  </si>
  <si>
    <t>success rate=50%</t>
  </si>
  <si>
    <t>succes rate=21/40=52.5</t>
  </si>
  <si>
    <t>dense/batch5dense/test_23_0</t>
  </si>
  <si>
    <t>dense/batch5dense/test_23_1</t>
  </si>
  <si>
    <t>dense/batch5dense/test_23_2</t>
  </si>
  <si>
    <t>dense/batch5dense/test_23_4</t>
  </si>
  <si>
    <t>dense/batch5dense/test_23_5</t>
  </si>
  <si>
    <t>dense/batch5dense/test_23_6</t>
  </si>
  <si>
    <t>dense/batch5dense/test_23_7</t>
  </si>
  <si>
    <t>dense/batch5dense/test_23_8</t>
  </si>
  <si>
    <t>dense/batch5dense/test_23_9</t>
  </si>
  <si>
    <t>dense/batch5dense/test_23_10</t>
  </si>
  <si>
    <t>dense/batch5dense/test_23_11</t>
  </si>
  <si>
    <t>dense/batch5dense/test_23_14</t>
  </si>
  <si>
    <t>dense/batch5dense/test_23_15</t>
  </si>
  <si>
    <t>dense/batch5dense/test_23_17</t>
  </si>
  <si>
    <t>dense/batch5dense/test_23_18</t>
  </si>
  <si>
    <t>dense/batch5dense/test_23_19</t>
  </si>
  <si>
    <t>dense/batch5dense/test_23_20</t>
  </si>
  <si>
    <t>dense/batch5dense/test_23_22</t>
  </si>
  <si>
    <t>dense/batch5dense/test_23_23</t>
  </si>
  <si>
    <t>dense/batch5dense/test_23_24</t>
  </si>
  <si>
    <t>dense/batch5dense/test_23_25</t>
  </si>
  <si>
    <t>dense/batch5dense/test_23_26</t>
  </si>
  <si>
    <t>dense/batch5dense/test_23_27</t>
  </si>
  <si>
    <t>dense/batch5dense/test_23_28</t>
  </si>
  <si>
    <t>dense/batch5dense/test_23_29</t>
  </si>
  <si>
    <t>dense/batch5dense/test_23_30</t>
  </si>
  <si>
    <t>dense/batch5dense/test_23_31</t>
  </si>
  <si>
    <t>dense/batch5dense/test_23_32</t>
  </si>
  <si>
    <t>dense/batch5dense/test_23_33</t>
  </si>
  <si>
    <t>dense/batch5dense/test_23_34</t>
  </si>
  <si>
    <t>dense/batch5dense/test_23_35</t>
  </si>
  <si>
    <t>dense/batch5dense/test_23_36</t>
  </si>
  <si>
    <t>dense/batch5dense/test_23_37</t>
  </si>
  <si>
    <t>dense/batch5dense/test_23_38</t>
  </si>
  <si>
    <t>dense/batch5dense/test_23_39</t>
  </si>
  <si>
    <t>dense/batch5dense/test_23_43</t>
  </si>
  <si>
    <t>dense/batch5dense/test_23_44</t>
  </si>
  <si>
    <t>dense/batch5dense/test_23_45</t>
  </si>
  <si>
    <t>dense/batch5dense/test_23_46</t>
  </si>
  <si>
    <t>dense/batch5dense/test_23_48</t>
  </si>
  <si>
    <t>dense/batch5dense/test_24_0</t>
  </si>
  <si>
    <t>dense/batch5dense/test_24_1</t>
  </si>
  <si>
    <t>dense/batch5dense/test_24_2</t>
  </si>
  <si>
    <t>dense/batch5dense/test_24_3</t>
  </si>
  <si>
    <t>dense/batch5dense/test_24_4</t>
  </si>
  <si>
    <t>dense/batch5dense/test_24_5</t>
  </si>
  <si>
    <t>dense/batch5dense/test_24_9</t>
  </si>
  <si>
    <t>dense/batch5dense/test_24_10</t>
  </si>
  <si>
    <t>dense/batch5dense/test_24_11</t>
  </si>
  <si>
    <t>dense/batch5dense/test_24_12</t>
  </si>
  <si>
    <t>dense/batch5dense/test_24_13</t>
  </si>
  <si>
    <t>dense/batch5dense/test_24_14</t>
  </si>
  <si>
    <t>dense/batch5dense/test_24_15</t>
  </si>
  <si>
    <t>dense/batch5dense/test_24_17</t>
  </si>
  <si>
    <t>dense/batch5dense/test_24_18</t>
  </si>
  <si>
    <t>dense/batch5dense/test_24_19</t>
  </si>
  <si>
    <t>dense/batch5dense/test_24_20</t>
  </si>
  <si>
    <t>dense/batch5dense/test_24_22</t>
  </si>
  <si>
    <t>dense/batch5dense/test_24_23</t>
  </si>
  <si>
    <t>dense/batch5dense/test_24_25</t>
  </si>
  <si>
    <t>dense/batch5dense/test_24_27</t>
  </si>
  <si>
    <t>dense/batch5dense/test_24_28</t>
  </si>
  <si>
    <t>dense/batch5dense/test_24_29</t>
  </si>
  <si>
    <t>dense/batch5dense/test_24_30</t>
  </si>
  <si>
    <t>dense/batch5dense/test_24_31</t>
  </si>
  <si>
    <t>dense/batch5dense/test_24_32</t>
  </si>
  <si>
    <t>dense/batch5dense/test_24_33</t>
  </si>
  <si>
    <t>dense/batch5dense/test_24_34</t>
  </si>
  <si>
    <t>dense/batch5dense/test_24_35</t>
  </si>
  <si>
    <t>dense/batch5dense/test_24_36</t>
  </si>
  <si>
    <t>dense/batch5dense/test_24_37</t>
  </si>
  <si>
    <t>dense/batch5dense/test_24_38</t>
  </si>
  <si>
    <t>dense/batch5dense/test_24_39</t>
  </si>
  <si>
    <t>dense/batch5dense/test_24_40</t>
  </si>
  <si>
    <t>dense/batch5dense/test_24_41</t>
  </si>
  <si>
    <t>dense/batch5dense/test_24_42</t>
  </si>
  <si>
    <t>dense/batch5dense/test_24_43</t>
  </si>
  <si>
    <t>dense/batch5dense/test_24_44</t>
  </si>
  <si>
    <t>dense/batch5dense/test_24_46</t>
  </si>
  <si>
    <t>dense/batch5dense/test_24_49</t>
  </si>
  <si>
    <t>success rate=17/40=42.5</t>
  </si>
  <si>
    <t>success rate=15/40=37.5</t>
  </si>
  <si>
    <t>success rate=16/40=40</t>
  </si>
  <si>
    <t>Runtime</t>
  </si>
  <si>
    <t>baseline</t>
  </si>
  <si>
    <t>Tree size</t>
  </si>
  <si>
    <t>Baseline</t>
  </si>
  <si>
    <t>Treesize</t>
  </si>
  <si>
    <t>succes rate=26/40=65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</si>
</sst>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948-684D-1343-B345-7F62732C158D}">
  <dimension ref="A1:AC83"/>
  <sheetViews>
    <sheetView topLeftCell="A23" workbookViewId="0">
      <selection activeCell="B12" sqref="B12"/>
    </sheetView>
  </sheetViews>
  <sheetFormatPr baseColWidth="10" defaultRowHeight="16" x14ac:dyDescent="0.2"/>
  <cols>
    <col min="1" max="1" width="33" customWidth="1"/>
    <col min="2" max="2" width="53.6640625" customWidth="1"/>
    <col min="27" max="27" width="38.33203125" customWidth="1"/>
  </cols>
  <sheetData>
    <row r="1" spans="1:29" x14ac:dyDescent="0.2">
      <c r="A1">
        <v>8465.39</v>
      </c>
      <c r="B1">
        <v>94</v>
      </c>
      <c r="C1">
        <v>188</v>
      </c>
      <c r="D1">
        <v>4</v>
      </c>
      <c r="E1">
        <v>15098</v>
      </c>
      <c r="F1">
        <v>31108</v>
      </c>
      <c r="G1">
        <v>236</v>
      </c>
      <c r="H1">
        <v>236</v>
      </c>
      <c r="I1">
        <v>215</v>
      </c>
      <c r="J1">
        <v>225</v>
      </c>
      <c r="K1">
        <v>7.7030000000000003</v>
      </c>
      <c r="L1">
        <v>63.445</v>
      </c>
      <c r="M1">
        <v>32</v>
      </c>
      <c r="N1">
        <v>8</v>
      </c>
      <c r="O1">
        <v>21</v>
      </c>
      <c r="P1">
        <v>8144.76</v>
      </c>
      <c r="Q1">
        <v>104</v>
      </c>
      <c r="R1">
        <v>95</v>
      </c>
      <c r="S1">
        <v>506</v>
      </c>
      <c r="T1">
        <v>102</v>
      </c>
      <c r="U1">
        <v>2.2450000000000001</v>
      </c>
      <c r="V1">
        <v>135</v>
      </c>
      <c r="W1">
        <v>26.298999999999999</v>
      </c>
      <c r="X1">
        <v>3</v>
      </c>
      <c r="Y1">
        <v>1</v>
      </c>
      <c r="Z1">
        <v>0.17699999999999999</v>
      </c>
      <c r="AA1" t="s">
        <v>0</v>
      </c>
      <c r="AB1">
        <v>0</v>
      </c>
      <c r="AC1">
        <v>0</v>
      </c>
    </row>
    <row r="2" spans="1:29" x14ac:dyDescent="0.2">
      <c r="A2">
        <v>1860.47</v>
      </c>
      <c r="B2">
        <v>981</v>
      </c>
      <c r="C2">
        <v>1963</v>
      </c>
      <c r="D2">
        <v>5</v>
      </c>
      <c r="E2">
        <v>75379</v>
      </c>
      <c r="F2">
        <v>224872</v>
      </c>
      <c r="G2">
        <v>288</v>
      </c>
      <c r="H2">
        <v>288</v>
      </c>
      <c r="I2">
        <v>276</v>
      </c>
      <c r="J2">
        <v>281</v>
      </c>
      <c r="K2">
        <v>39.521999999999998</v>
      </c>
      <c r="L2">
        <v>30.571999999999999</v>
      </c>
      <c r="M2">
        <v>51</v>
      </c>
      <c r="N2">
        <v>3</v>
      </c>
      <c r="O2">
        <v>6</v>
      </c>
      <c r="P2">
        <v>53.319000000000003</v>
      </c>
      <c r="Q2">
        <v>126</v>
      </c>
      <c r="R2">
        <v>15</v>
      </c>
      <c r="S2">
        <v>15</v>
      </c>
      <c r="T2">
        <v>1296</v>
      </c>
      <c r="U2">
        <v>8.1530000000000005</v>
      </c>
      <c r="V2">
        <v>1207</v>
      </c>
      <c r="W2">
        <v>10.718</v>
      </c>
      <c r="X2">
        <v>3</v>
      </c>
      <c r="Y2">
        <v>1</v>
      </c>
      <c r="Z2">
        <v>1.2689999999999999</v>
      </c>
      <c r="AA2" t="s">
        <v>1</v>
      </c>
      <c r="AB2">
        <v>0</v>
      </c>
      <c r="AC2">
        <v>0</v>
      </c>
    </row>
    <row r="3" spans="1:29" x14ac:dyDescent="0.2">
      <c r="A3">
        <v>198490</v>
      </c>
      <c r="B3">
        <v>34336</v>
      </c>
      <c r="C3">
        <v>68673</v>
      </c>
      <c r="D3">
        <v>6</v>
      </c>
      <c r="E3">
        <v>7935545</v>
      </c>
      <c r="F3">
        <v>15709196</v>
      </c>
      <c r="G3">
        <v>316</v>
      </c>
      <c r="H3">
        <v>316</v>
      </c>
      <c r="I3">
        <v>298</v>
      </c>
      <c r="J3">
        <v>311</v>
      </c>
      <c r="K3">
        <v>1597.54</v>
      </c>
      <c r="L3">
        <v>18128.5</v>
      </c>
      <c r="M3">
        <v>3244</v>
      </c>
      <c r="N3">
        <v>598</v>
      </c>
      <c r="O3">
        <v>1616</v>
      </c>
      <c r="P3">
        <v>76633.5</v>
      </c>
      <c r="Q3">
        <v>11082</v>
      </c>
      <c r="R3">
        <v>5221</v>
      </c>
      <c r="S3">
        <v>5779</v>
      </c>
      <c r="T3">
        <v>95127</v>
      </c>
      <c r="U3">
        <v>1651.28</v>
      </c>
      <c r="V3">
        <v>49408</v>
      </c>
      <c r="W3">
        <v>1402.01</v>
      </c>
      <c r="X3">
        <v>3</v>
      </c>
      <c r="Y3">
        <v>1</v>
      </c>
      <c r="Z3">
        <v>55.075000000000003</v>
      </c>
      <c r="AA3" t="s">
        <v>2</v>
      </c>
      <c r="AB3">
        <v>0</v>
      </c>
      <c r="AC3">
        <v>0</v>
      </c>
    </row>
    <row r="4" spans="1:29" x14ac:dyDescent="0.2">
      <c r="A4">
        <v>27.594000000000001</v>
      </c>
      <c r="B4">
        <v>10</v>
      </c>
      <c r="C4">
        <v>21</v>
      </c>
      <c r="D4">
        <v>2</v>
      </c>
      <c r="E4">
        <v>1204</v>
      </c>
      <c r="F4">
        <v>3591</v>
      </c>
      <c r="G4">
        <v>269</v>
      </c>
      <c r="H4">
        <v>269</v>
      </c>
      <c r="I4">
        <v>264</v>
      </c>
      <c r="J4">
        <v>267</v>
      </c>
      <c r="K4">
        <v>0.45300000000000001</v>
      </c>
      <c r="L4">
        <v>6.6760000000000002</v>
      </c>
      <c r="M4">
        <v>8</v>
      </c>
      <c r="N4">
        <v>1</v>
      </c>
      <c r="O4">
        <v>2</v>
      </c>
      <c r="P4">
        <v>0.86399999999999999</v>
      </c>
      <c r="Q4">
        <v>5</v>
      </c>
      <c r="R4">
        <v>0</v>
      </c>
      <c r="S4">
        <v>0</v>
      </c>
      <c r="T4">
        <v>1</v>
      </c>
      <c r="U4">
        <v>1.6E-2</v>
      </c>
      <c r="V4">
        <v>13</v>
      </c>
      <c r="W4">
        <v>1.59</v>
      </c>
      <c r="X4">
        <v>3</v>
      </c>
      <c r="Y4">
        <v>1</v>
      </c>
      <c r="Z4">
        <v>7.0000000000000001E-3</v>
      </c>
      <c r="AA4" t="s">
        <v>3</v>
      </c>
      <c r="AB4">
        <v>0</v>
      </c>
      <c r="AC4">
        <v>0</v>
      </c>
    </row>
    <row r="5" spans="1:29" x14ac:dyDescent="0.2">
      <c r="A5">
        <v>18015.400000000001</v>
      </c>
      <c r="B5">
        <v>2820</v>
      </c>
      <c r="C5">
        <v>5640</v>
      </c>
      <c r="D5">
        <v>3</v>
      </c>
      <c r="E5">
        <v>624619</v>
      </c>
      <c r="F5">
        <v>1168877</v>
      </c>
      <c r="G5">
        <v>327</v>
      </c>
      <c r="H5">
        <v>327</v>
      </c>
      <c r="I5">
        <v>310</v>
      </c>
      <c r="J5">
        <v>322</v>
      </c>
      <c r="K5">
        <v>147.93799999999999</v>
      </c>
      <c r="L5">
        <v>3365.29</v>
      </c>
      <c r="M5">
        <v>753</v>
      </c>
      <c r="N5">
        <v>256</v>
      </c>
      <c r="O5">
        <v>667</v>
      </c>
      <c r="P5">
        <v>6181.81</v>
      </c>
      <c r="Q5">
        <v>2789</v>
      </c>
      <c r="R5">
        <v>1067</v>
      </c>
      <c r="S5">
        <v>1087</v>
      </c>
      <c r="T5">
        <v>5266</v>
      </c>
      <c r="U5">
        <v>110.315</v>
      </c>
      <c r="V5">
        <v>4171</v>
      </c>
      <c r="W5">
        <v>560.48500000000001</v>
      </c>
      <c r="X5">
        <v>3</v>
      </c>
      <c r="Y5">
        <v>1</v>
      </c>
      <c r="Z5">
        <v>4.1369999999999996</v>
      </c>
      <c r="AA5" t="s">
        <v>4</v>
      </c>
      <c r="AB5">
        <v>0</v>
      </c>
      <c r="AC5">
        <v>0</v>
      </c>
    </row>
    <row r="6" spans="1:29" x14ac:dyDescent="0.2">
      <c r="A6">
        <v>183742</v>
      </c>
      <c r="B6">
        <v>10494</v>
      </c>
      <c r="C6">
        <v>20989</v>
      </c>
      <c r="D6">
        <v>6</v>
      </c>
      <c r="E6">
        <v>2200005</v>
      </c>
      <c r="F6">
        <v>4397142</v>
      </c>
      <c r="G6">
        <v>334</v>
      </c>
      <c r="H6">
        <v>334</v>
      </c>
      <c r="I6">
        <v>316</v>
      </c>
      <c r="J6">
        <v>327</v>
      </c>
      <c r="K6">
        <v>555.72699999999998</v>
      </c>
      <c r="L6">
        <v>14388.3</v>
      </c>
      <c r="M6">
        <v>1554</v>
      </c>
      <c r="N6">
        <v>568</v>
      </c>
      <c r="O6">
        <v>1504</v>
      </c>
      <c r="P6">
        <v>133819</v>
      </c>
      <c r="Q6">
        <v>3968</v>
      </c>
      <c r="R6">
        <v>2097</v>
      </c>
      <c r="S6">
        <v>3260</v>
      </c>
      <c r="T6">
        <v>32985</v>
      </c>
      <c r="U6">
        <v>377.15899999999999</v>
      </c>
      <c r="V6">
        <v>16844</v>
      </c>
      <c r="W6">
        <v>601.43499999999995</v>
      </c>
      <c r="X6">
        <v>3</v>
      </c>
      <c r="Y6">
        <v>1</v>
      </c>
      <c r="Z6">
        <v>17.696999999999999</v>
      </c>
      <c r="AA6" t="s">
        <v>5</v>
      </c>
      <c r="AB6">
        <v>0</v>
      </c>
      <c r="AC6">
        <v>0</v>
      </c>
    </row>
    <row r="7" spans="1:29" x14ac:dyDescent="0.2">
      <c r="A7">
        <v>285.30799999999999</v>
      </c>
      <c r="B7">
        <v>122</v>
      </c>
      <c r="C7">
        <v>244</v>
      </c>
      <c r="D7">
        <v>5</v>
      </c>
      <c r="E7">
        <v>10815</v>
      </c>
      <c r="F7">
        <v>27514</v>
      </c>
      <c r="G7">
        <v>272</v>
      </c>
      <c r="H7">
        <v>272</v>
      </c>
      <c r="I7">
        <v>256</v>
      </c>
      <c r="J7">
        <v>268</v>
      </c>
      <c r="K7">
        <v>5.3890000000000002</v>
      </c>
      <c r="L7">
        <v>50.981000000000002</v>
      </c>
      <c r="M7">
        <v>30</v>
      </c>
      <c r="N7">
        <v>15</v>
      </c>
      <c r="O7">
        <v>40</v>
      </c>
      <c r="P7">
        <v>21.923999999999999</v>
      </c>
      <c r="Q7">
        <v>35</v>
      </c>
      <c r="R7">
        <v>5</v>
      </c>
      <c r="S7">
        <v>7</v>
      </c>
      <c r="T7">
        <v>191</v>
      </c>
      <c r="U7">
        <v>1.262</v>
      </c>
      <c r="V7">
        <v>164</v>
      </c>
      <c r="W7">
        <v>4.4109999999999996</v>
      </c>
      <c r="X7">
        <v>3</v>
      </c>
      <c r="Y7">
        <v>1</v>
      </c>
      <c r="Z7">
        <v>0.16600000000000001</v>
      </c>
      <c r="AA7" t="s">
        <v>6</v>
      </c>
      <c r="AB7">
        <v>0</v>
      </c>
      <c r="AC7">
        <v>0</v>
      </c>
    </row>
    <row r="8" spans="1:29" x14ac:dyDescent="0.2">
      <c r="A8">
        <v>82778.7</v>
      </c>
      <c r="B8">
        <v>6515</v>
      </c>
      <c r="C8">
        <v>13031</v>
      </c>
      <c r="D8">
        <v>5</v>
      </c>
      <c r="E8">
        <v>1824382</v>
      </c>
      <c r="F8">
        <v>3275005</v>
      </c>
      <c r="G8">
        <v>306</v>
      </c>
      <c r="H8">
        <v>306</v>
      </c>
      <c r="I8">
        <v>286</v>
      </c>
      <c r="J8">
        <v>299</v>
      </c>
      <c r="K8">
        <v>345.80599999999998</v>
      </c>
      <c r="L8">
        <v>18235.900000000001</v>
      </c>
      <c r="M8">
        <v>972</v>
      </c>
      <c r="N8">
        <v>572</v>
      </c>
      <c r="O8">
        <v>1759</v>
      </c>
      <c r="P8">
        <v>41534.5</v>
      </c>
      <c r="Q8">
        <v>1235</v>
      </c>
      <c r="R8">
        <v>231</v>
      </c>
      <c r="S8">
        <v>256</v>
      </c>
      <c r="T8">
        <v>11417</v>
      </c>
      <c r="U8">
        <v>165.33</v>
      </c>
      <c r="V8">
        <v>9990</v>
      </c>
      <c r="W8">
        <v>516.91099999999994</v>
      </c>
      <c r="X8">
        <v>3</v>
      </c>
      <c r="Y8">
        <v>1</v>
      </c>
      <c r="Z8">
        <v>11.536</v>
      </c>
      <c r="AA8" t="s">
        <v>13</v>
      </c>
      <c r="AB8">
        <v>0</v>
      </c>
      <c r="AC8">
        <v>0</v>
      </c>
    </row>
    <row r="9" spans="1:29" x14ac:dyDescent="0.2">
      <c r="A9">
        <v>1459.97</v>
      </c>
      <c r="B9">
        <v>409</v>
      </c>
      <c r="C9">
        <v>819</v>
      </c>
      <c r="D9">
        <v>15</v>
      </c>
      <c r="E9">
        <v>35240</v>
      </c>
      <c r="F9">
        <v>99108</v>
      </c>
      <c r="G9">
        <v>338</v>
      </c>
      <c r="H9">
        <v>338</v>
      </c>
      <c r="I9">
        <v>318</v>
      </c>
      <c r="J9">
        <v>329</v>
      </c>
      <c r="K9">
        <v>117.381</v>
      </c>
      <c r="L9">
        <v>447.07400000000001</v>
      </c>
      <c r="M9">
        <v>232</v>
      </c>
      <c r="N9">
        <v>97</v>
      </c>
      <c r="O9">
        <v>215</v>
      </c>
      <c r="P9">
        <v>38.097000000000001</v>
      </c>
      <c r="Q9">
        <v>80</v>
      </c>
      <c r="R9">
        <v>23</v>
      </c>
      <c r="S9">
        <v>23</v>
      </c>
      <c r="T9">
        <v>1275</v>
      </c>
      <c r="U9">
        <v>7.7309999999999999</v>
      </c>
      <c r="V9">
        <v>760</v>
      </c>
      <c r="W9">
        <v>19.274999999999999</v>
      </c>
      <c r="X9">
        <v>3</v>
      </c>
      <c r="Y9">
        <v>1</v>
      </c>
      <c r="Z9">
        <v>1.3080000000000001</v>
      </c>
      <c r="AA9" t="s">
        <v>14</v>
      </c>
      <c r="AB9">
        <v>0</v>
      </c>
      <c r="AC9">
        <v>0</v>
      </c>
    </row>
    <row r="10" spans="1:29" x14ac:dyDescent="0.2">
      <c r="A10">
        <v>5791.5</v>
      </c>
      <c r="B10">
        <v>186</v>
      </c>
      <c r="C10">
        <v>373</v>
      </c>
      <c r="D10">
        <v>3</v>
      </c>
      <c r="E10">
        <v>107092</v>
      </c>
      <c r="F10">
        <v>166252</v>
      </c>
      <c r="G10">
        <v>257</v>
      </c>
      <c r="H10">
        <v>257</v>
      </c>
      <c r="I10">
        <v>231</v>
      </c>
      <c r="J10">
        <v>250</v>
      </c>
      <c r="K10">
        <v>14.79</v>
      </c>
      <c r="L10">
        <v>1279.8499999999999</v>
      </c>
      <c r="M10">
        <v>77</v>
      </c>
      <c r="N10">
        <v>42</v>
      </c>
      <c r="O10">
        <v>180</v>
      </c>
      <c r="P10">
        <v>3115.28</v>
      </c>
      <c r="Q10">
        <v>54</v>
      </c>
      <c r="R10">
        <v>24</v>
      </c>
      <c r="S10">
        <v>46</v>
      </c>
      <c r="T10">
        <v>238</v>
      </c>
      <c r="U10">
        <v>6.3550000000000004</v>
      </c>
      <c r="V10">
        <v>233</v>
      </c>
      <c r="W10">
        <v>114.151</v>
      </c>
      <c r="X10">
        <v>3</v>
      </c>
      <c r="Y10">
        <v>1</v>
      </c>
      <c r="Z10">
        <v>0.38200000000000001</v>
      </c>
      <c r="AA10" t="s">
        <v>15</v>
      </c>
      <c r="AB10">
        <v>0</v>
      </c>
      <c r="AC10">
        <v>0</v>
      </c>
    </row>
    <row r="11" spans="1:29" x14ac:dyDescent="0.2">
      <c r="A11">
        <v>137.57499999999999</v>
      </c>
      <c r="B11">
        <v>29</v>
      </c>
      <c r="C11">
        <v>59</v>
      </c>
      <c r="D11">
        <v>5</v>
      </c>
      <c r="E11">
        <v>3739</v>
      </c>
      <c r="F11">
        <v>10392</v>
      </c>
      <c r="G11">
        <v>296</v>
      </c>
      <c r="H11">
        <v>296</v>
      </c>
      <c r="I11">
        <v>286</v>
      </c>
      <c r="J11">
        <v>293</v>
      </c>
      <c r="K11">
        <v>1.52</v>
      </c>
      <c r="L11">
        <v>57.353999999999999</v>
      </c>
      <c r="M11">
        <v>18</v>
      </c>
      <c r="N11">
        <v>8</v>
      </c>
      <c r="O11">
        <v>23</v>
      </c>
      <c r="P11">
        <v>3.9220000000000002</v>
      </c>
      <c r="Q11">
        <v>20</v>
      </c>
      <c r="R11">
        <v>1</v>
      </c>
      <c r="S11">
        <v>1</v>
      </c>
      <c r="T11">
        <v>7</v>
      </c>
      <c r="U11">
        <v>0.1</v>
      </c>
      <c r="V11">
        <v>40</v>
      </c>
      <c r="W11">
        <v>4.6920000000000002</v>
      </c>
      <c r="X11">
        <v>3</v>
      </c>
      <c r="Y11">
        <v>1</v>
      </c>
      <c r="Z11">
        <v>5.3999999999999999E-2</v>
      </c>
      <c r="AA11" t="s">
        <v>16</v>
      </c>
      <c r="AB11">
        <v>0</v>
      </c>
      <c r="AC11">
        <v>0</v>
      </c>
    </row>
    <row r="12" spans="1:29" x14ac:dyDescent="0.2">
      <c r="A12">
        <v>35121.1</v>
      </c>
      <c r="B12">
        <v>9528</v>
      </c>
      <c r="C12">
        <v>19057</v>
      </c>
      <c r="D12">
        <v>2</v>
      </c>
      <c r="E12">
        <v>1703946</v>
      </c>
      <c r="F12">
        <v>3332209</v>
      </c>
      <c r="G12">
        <v>245</v>
      </c>
      <c r="H12">
        <v>245</v>
      </c>
      <c r="I12">
        <v>218</v>
      </c>
      <c r="J12">
        <v>234</v>
      </c>
      <c r="K12">
        <v>555.101</v>
      </c>
      <c r="L12">
        <v>3276.92</v>
      </c>
      <c r="M12">
        <v>1274</v>
      </c>
      <c r="N12">
        <v>382</v>
      </c>
      <c r="O12">
        <v>886</v>
      </c>
      <c r="P12">
        <v>5414.36</v>
      </c>
      <c r="Q12">
        <v>1464</v>
      </c>
      <c r="R12">
        <v>337</v>
      </c>
      <c r="S12">
        <v>384</v>
      </c>
      <c r="T12">
        <v>18578</v>
      </c>
      <c r="U12">
        <v>288.23700000000002</v>
      </c>
      <c r="V12">
        <v>13836</v>
      </c>
      <c r="W12">
        <v>355.16699999999997</v>
      </c>
      <c r="X12">
        <v>3</v>
      </c>
      <c r="Y12">
        <v>1</v>
      </c>
      <c r="Z12">
        <v>15.478</v>
      </c>
      <c r="AA12" t="s">
        <v>17</v>
      </c>
      <c r="AB12">
        <v>0</v>
      </c>
      <c r="AC12">
        <v>0</v>
      </c>
    </row>
    <row r="13" spans="1:29" x14ac:dyDescent="0.2">
      <c r="A13">
        <v>445010</v>
      </c>
      <c r="B13">
        <v>6795</v>
      </c>
      <c r="C13">
        <v>13591</v>
      </c>
      <c r="D13">
        <v>6</v>
      </c>
      <c r="E13">
        <v>2000097</v>
      </c>
      <c r="F13">
        <v>3455448</v>
      </c>
      <c r="G13">
        <v>343</v>
      </c>
      <c r="H13">
        <v>343</v>
      </c>
      <c r="I13">
        <v>310</v>
      </c>
      <c r="J13">
        <v>327</v>
      </c>
      <c r="K13">
        <v>596.04</v>
      </c>
      <c r="L13">
        <v>131131</v>
      </c>
      <c r="M13">
        <v>4842</v>
      </c>
      <c r="N13">
        <v>3405</v>
      </c>
      <c r="O13">
        <v>11480</v>
      </c>
      <c r="P13">
        <v>287191</v>
      </c>
      <c r="Q13">
        <v>4377</v>
      </c>
      <c r="R13">
        <v>2424</v>
      </c>
      <c r="S13">
        <v>5623</v>
      </c>
      <c r="T13">
        <v>13579</v>
      </c>
      <c r="U13">
        <v>336.851</v>
      </c>
      <c r="V13">
        <v>11255</v>
      </c>
      <c r="W13">
        <v>2008.57</v>
      </c>
      <c r="X13">
        <v>3</v>
      </c>
      <c r="Y13">
        <v>1</v>
      </c>
      <c r="Z13">
        <v>15.221</v>
      </c>
      <c r="AA13" t="s">
        <v>18</v>
      </c>
      <c r="AB13">
        <v>0</v>
      </c>
      <c r="AC13">
        <v>0</v>
      </c>
    </row>
    <row r="14" spans="1:29" x14ac:dyDescent="0.2">
      <c r="A14">
        <v>123.81699999999999</v>
      </c>
      <c r="B14">
        <v>32</v>
      </c>
      <c r="C14">
        <v>64</v>
      </c>
      <c r="D14">
        <v>5</v>
      </c>
      <c r="E14">
        <v>2349</v>
      </c>
      <c r="F14">
        <v>7200</v>
      </c>
      <c r="G14">
        <v>260</v>
      </c>
      <c r="H14">
        <v>260</v>
      </c>
      <c r="I14">
        <v>247</v>
      </c>
      <c r="J14">
        <v>258</v>
      </c>
      <c r="K14">
        <v>1.7490000000000001</v>
      </c>
      <c r="L14">
        <v>66.388999999999996</v>
      </c>
      <c r="M14">
        <v>31</v>
      </c>
      <c r="N14">
        <v>6</v>
      </c>
      <c r="O14">
        <v>21</v>
      </c>
      <c r="P14">
        <v>3.677</v>
      </c>
      <c r="Q14">
        <v>19</v>
      </c>
      <c r="R14">
        <v>1</v>
      </c>
      <c r="S14">
        <v>1</v>
      </c>
      <c r="T14">
        <v>31</v>
      </c>
      <c r="U14">
        <v>0.17399999999999999</v>
      </c>
      <c r="V14">
        <v>54</v>
      </c>
      <c r="W14">
        <v>2.7669999999999999</v>
      </c>
      <c r="X14">
        <v>3</v>
      </c>
      <c r="Y14">
        <v>1</v>
      </c>
      <c r="Z14">
        <v>7.0000000000000007E-2</v>
      </c>
      <c r="AA14" t="s">
        <v>19</v>
      </c>
      <c r="AB14">
        <v>0</v>
      </c>
      <c r="AC14">
        <v>0</v>
      </c>
    </row>
    <row r="15" spans="1:29" x14ac:dyDescent="0.2">
      <c r="A15">
        <v>1072.6199999999999</v>
      </c>
      <c r="B15">
        <v>72</v>
      </c>
      <c r="C15">
        <v>145</v>
      </c>
      <c r="D15">
        <v>4</v>
      </c>
      <c r="E15">
        <v>23021</v>
      </c>
      <c r="F15">
        <v>40457</v>
      </c>
      <c r="G15">
        <v>254</v>
      </c>
      <c r="H15">
        <v>254</v>
      </c>
      <c r="I15">
        <v>240</v>
      </c>
      <c r="J15">
        <v>250</v>
      </c>
      <c r="K15">
        <v>3.3759999999999999</v>
      </c>
      <c r="L15">
        <v>281.52499999999998</v>
      </c>
      <c r="M15">
        <v>54</v>
      </c>
      <c r="N15">
        <v>25</v>
      </c>
      <c r="O15">
        <v>71</v>
      </c>
      <c r="P15">
        <v>477.25900000000001</v>
      </c>
      <c r="Q15">
        <v>73</v>
      </c>
      <c r="R15">
        <v>8</v>
      </c>
      <c r="S15">
        <v>8</v>
      </c>
      <c r="T15">
        <v>21</v>
      </c>
      <c r="U15">
        <v>0.94199999999999995</v>
      </c>
      <c r="V15">
        <v>99</v>
      </c>
      <c r="W15">
        <v>61.225999999999999</v>
      </c>
      <c r="X15">
        <v>3</v>
      </c>
      <c r="Y15">
        <v>1</v>
      </c>
      <c r="Z15">
        <v>0.113</v>
      </c>
      <c r="AA15" t="s">
        <v>20</v>
      </c>
      <c r="AB15">
        <v>0</v>
      </c>
      <c r="AC15">
        <v>0</v>
      </c>
    </row>
    <row r="16" spans="1:29" x14ac:dyDescent="0.2">
      <c r="A16">
        <v>491433</v>
      </c>
      <c r="B16">
        <v>17333</v>
      </c>
      <c r="C16">
        <v>34667</v>
      </c>
      <c r="D16">
        <v>6</v>
      </c>
      <c r="E16">
        <v>5270866</v>
      </c>
      <c r="F16">
        <v>9380432</v>
      </c>
      <c r="G16">
        <v>336</v>
      </c>
      <c r="H16">
        <v>336</v>
      </c>
      <c r="I16">
        <v>305</v>
      </c>
      <c r="J16">
        <v>323</v>
      </c>
      <c r="K16">
        <v>1160.55</v>
      </c>
      <c r="L16">
        <v>196020</v>
      </c>
      <c r="M16">
        <v>4686</v>
      </c>
      <c r="N16">
        <v>3099</v>
      </c>
      <c r="O16">
        <v>9993</v>
      </c>
      <c r="P16">
        <v>229689</v>
      </c>
      <c r="Q16">
        <v>6031</v>
      </c>
      <c r="R16">
        <v>1925</v>
      </c>
      <c r="S16">
        <v>4188</v>
      </c>
      <c r="T16">
        <v>50877</v>
      </c>
      <c r="U16">
        <v>900.26400000000001</v>
      </c>
      <c r="V16">
        <v>29806</v>
      </c>
      <c r="W16">
        <v>2789.3</v>
      </c>
      <c r="X16">
        <v>3</v>
      </c>
      <c r="Y16">
        <v>1</v>
      </c>
      <c r="Z16">
        <v>32.484000000000002</v>
      </c>
      <c r="AA16" t="s">
        <v>21</v>
      </c>
      <c r="AB16">
        <v>0</v>
      </c>
      <c r="AC16">
        <v>0</v>
      </c>
    </row>
    <row r="17" spans="1:29" x14ac:dyDescent="0.2">
      <c r="A17">
        <v>214.40899999999999</v>
      </c>
      <c r="B17">
        <v>40</v>
      </c>
      <c r="C17">
        <v>81</v>
      </c>
      <c r="D17">
        <v>5</v>
      </c>
      <c r="E17">
        <v>8903</v>
      </c>
      <c r="F17">
        <v>19500</v>
      </c>
      <c r="G17">
        <v>280</v>
      </c>
      <c r="H17">
        <v>280</v>
      </c>
      <c r="I17">
        <v>266</v>
      </c>
      <c r="J17">
        <v>277</v>
      </c>
      <c r="K17">
        <v>1.675</v>
      </c>
      <c r="L17">
        <v>53.36</v>
      </c>
      <c r="M17">
        <v>20</v>
      </c>
      <c r="N17">
        <v>7</v>
      </c>
      <c r="O17">
        <v>20</v>
      </c>
      <c r="P17">
        <v>26.375</v>
      </c>
      <c r="Q17">
        <v>39</v>
      </c>
      <c r="R17">
        <v>7</v>
      </c>
      <c r="S17">
        <v>7</v>
      </c>
      <c r="T17">
        <v>11</v>
      </c>
      <c r="U17">
        <v>0.20899999999999999</v>
      </c>
      <c r="V17">
        <v>51</v>
      </c>
      <c r="W17">
        <v>17.001999999999999</v>
      </c>
      <c r="X17">
        <v>3</v>
      </c>
      <c r="Y17">
        <v>1</v>
      </c>
      <c r="Z17">
        <v>0.05</v>
      </c>
      <c r="AA17" t="s">
        <v>22</v>
      </c>
      <c r="AB17">
        <v>0</v>
      </c>
      <c r="AC17">
        <v>0</v>
      </c>
    </row>
    <row r="18" spans="1:29" x14ac:dyDescent="0.2">
      <c r="A18">
        <v>529.38599999999997</v>
      </c>
      <c r="B18">
        <v>37</v>
      </c>
      <c r="C18">
        <v>75</v>
      </c>
      <c r="D18">
        <v>7</v>
      </c>
      <c r="E18">
        <v>7257</v>
      </c>
      <c r="F18">
        <v>14818</v>
      </c>
      <c r="G18">
        <v>302</v>
      </c>
      <c r="H18">
        <v>302</v>
      </c>
      <c r="I18">
        <v>282</v>
      </c>
      <c r="J18">
        <v>296</v>
      </c>
      <c r="K18">
        <v>4.0049999999999999</v>
      </c>
      <c r="L18">
        <v>218.56200000000001</v>
      </c>
      <c r="M18">
        <v>54</v>
      </c>
      <c r="N18">
        <v>37</v>
      </c>
      <c r="O18">
        <v>111</v>
      </c>
      <c r="P18">
        <v>199.66800000000001</v>
      </c>
      <c r="Q18">
        <v>42</v>
      </c>
      <c r="R18">
        <v>27</v>
      </c>
      <c r="S18">
        <v>43</v>
      </c>
      <c r="T18">
        <v>6</v>
      </c>
      <c r="U18">
        <v>0.32100000000000001</v>
      </c>
      <c r="V18">
        <v>54</v>
      </c>
      <c r="W18">
        <v>10.381</v>
      </c>
      <c r="X18">
        <v>3</v>
      </c>
      <c r="Y18">
        <v>1</v>
      </c>
      <c r="Z18">
        <v>6.9000000000000006E-2</v>
      </c>
      <c r="AA18" t="s">
        <v>23</v>
      </c>
      <c r="AB18">
        <v>0</v>
      </c>
      <c r="AC18">
        <v>0</v>
      </c>
    </row>
    <row r="19" spans="1:29" x14ac:dyDescent="0.2">
      <c r="A19">
        <v>44.75</v>
      </c>
      <c r="B19">
        <v>8</v>
      </c>
      <c r="C19">
        <v>17</v>
      </c>
      <c r="D19">
        <v>5</v>
      </c>
      <c r="E19">
        <v>1027</v>
      </c>
      <c r="F19">
        <v>3333</v>
      </c>
      <c r="G19">
        <v>270</v>
      </c>
      <c r="H19">
        <v>270</v>
      </c>
      <c r="I19">
        <v>258</v>
      </c>
      <c r="J19">
        <v>269</v>
      </c>
      <c r="K19">
        <v>0.26200000000000001</v>
      </c>
      <c r="L19">
        <v>28.126000000000001</v>
      </c>
      <c r="M19">
        <v>8</v>
      </c>
      <c r="N19">
        <v>3</v>
      </c>
      <c r="O19">
        <v>11</v>
      </c>
      <c r="P19">
        <v>0.47699999999999998</v>
      </c>
      <c r="Q19">
        <v>4</v>
      </c>
      <c r="R19">
        <v>0</v>
      </c>
      <c r="S19">
        <v>0</v>
      </c>
      <c r="T19">
        <v>0</v>
      </c>
      <c r="U19">
        <v>6.0000000000000001E-3</v>
      </c>
      <c r="V19">
        <v>8</v>
      </c>
      <c r="W19">
        <v>0.93400000000000005</v>
      </c>
      <c r="X19">
        <v>3</v>
      </c>
      <c r="Y19">
        <v>1</v>
      </c>
      <c r="Z19">
        <v>8.9999999999999993E-3</v>
      </c>
      <c r="AA19" t="s">
        <v>24</v>
      </c>
      <c r="AB19">
        <v>0</v>
      </c>
      <c r="AC19">
        <v>0</v>
      </c>
    </row>
    <row r="20" spans="1:29" x14ac:dyDescent="0.2">
      <c r="A20">
        <v>5310.33</v>
      </c>
      <c r="B20">
        <v>360</v>
      </c>
      <c r="C20">
        <v>721</v>
      </c>
      <c r="D20">
        <v>5</v>
      </c>
      <c r="E20">
        <v>56932</v>
      </c>
      <c r="F20">
        <v>123122</v>
      </c>
      <c r="G20">
        <v>229</v>
      </c>
      <c r="H20">
        <v>229</v>
      </c>
      <c r="I20">
        <v>208</v>
      </c>
      <c r="J20">
        <v>219</v>
      </c>
      <c r="K20">
        <v>26.800999999999998</v>
      </c>
      <c r="L20">
        <v>2703.69</v>
      </c>
      <c r="M20">
        <v>188</v>
      </c>
      <c r="N20">
        <v>103</v>
      </c>
      <c r="O20">
        <v>380</v>
      </c>
      <c r="P20">
        <v>1693.9</v>
      </c>
      <c r="Q20">
        <v>96</v>
      </c>
      <c r="R20">
        <v>19</v>
      </c>
      <c r="S20">
        <v>42</v>
      </c>
      <c r="T20">
        <v>607</v>
      </c>
      <c r="U20">
        <v>5.1529999999999996</v>
      </c>
      <c r="V20">
        <v>659</v>
      </c>
      <c r="W20">
        <v>52.301000000000002</v>
      </c>
      <c r="X20">
        <v>3</v>
      </c>
      <c r="Y20">
        <v>1</v>
      </c>
      <c r="Z20">
        <v>0.69199999999999995</v>
      </c>
      <c r="AA20" t="s">
        <v>25</v>
      </c>
      <c r="AB20">
        <v>0</v>
      </c>
      <c r="AC20">
        <v>0</v>
      </c>
    </row>
    <row r="21" spans="1:29" x14ac:dyDescent="0.2">
      <c r="A21">
        <v>86.087999999999994</v>
      </c>
      <c r="B21">
        <v>11</v>
      </c>
      <c r="C21">
        <v>23</v>
      </c>
      <c r="D21">
        <v>7</v>
      </c>
      <c r="E21">
        <v>1036</v>
      </c>
      <c r="F21">
        <v>3357</v>
      </c>
      <c r="G21">
        <v>311</v>
      </c>
      <c r="H21">
        <v>311</v>
      </c>
      <c r="I21">
        <v>298</v>
      </c>
      <c r="J21">
        <v>310</v>
      </c>
      <c r="K21">
        <v>0.49099999999999999</v>
      </c>
      <c r="L21">
        <v>65.873000000000005</v>
      </c>
      <c r="M21">
        <v>12</v>
      </c>
      <c r="N21">
        <v>7</v>
      </c>
      <c r="O21">
        <v>24</v>
      </c>
      <c r="P21">
        <v>1.359</v>
      </c>
      <c r="Q21">
        <v>11</v>
      </c>
      <c r="R21">
        <v>0</v>
      </c>
      <c r="S21">
        <v>0</v>
      </c>
      <c r="T21">
        <v>0</v>
      </c>
      <c r="U21">
        <v>2.8000000000000001E-2</v>
      </c>
      <c r="V21">
        <v>15</v>
      </c>
      <c r="W21">
        <v>1.276</v>
      </c>
      <c r="X21">
        <v>3</v>
      </c>
      <c r="Y21">
        <v>1</v>
      </c>
      <c r="Z21">
        <v>2.1000000000000001E-2</v>
      </c>
      <c r="AA21" t="s">
        <v>26</v>
      </c>
      <c r="AB21">
        <v>0</v>
      </c>
      <c r="AC21">
        <v>0</v>
      </c>
    </row>
    <row r="22" spans="1:29" x14ac:dyDescent="0.2">
      <c r="A22">
        <v>368.61900000000003</v>
      </c>
      <c r="B22">
        <v>33</v>
      </c>
      <c r="C22">
        <v>67</v>
      </c>
      <c r="D22">
        <v>4</v>
      </c>
      <c r="E22">
        <v>2799</v>
      </c>
      <c r="F22">
        <v>7807</v>
      </c>
      <c r="G22">
        <v>262</v>
      </c>
      <c r="H22">
        <v>262</v>
      </c>
      <c r="I22">
        <v>246</v>
      </c>
      <c r="J22">
        <v>261</v>
      </c>
      <c r="K22">
        <v>2.0760000000000001</v>
      </c>
      <c r="L22">
        <v>258.62</v>
      </c>
      <c r="M22">
        <v>31</v>
      </c>
      <c r="N22">
        <v>19</v>
      </c>
      <c r="O22">
        <v>58</v>
      </c>
      <c r="P22">
        <v>48.905999999999999</v>
      </c>
      <c r="Q22">
        <v>10</v>
      </c>
      <c r="R22">
        <v>5</v>
      </c>
      <c r="S22">
        <v>9</v>
      </c>
      <c r="T22">
        <v>12</v>
      </c>
      <c r="U22">
        <v>0.122</v>
      </c>
      <c r="V22">
        <v>45</v>
      </c>
      <c r="W22">
        <v>3.3159999999999998</v>
      </c>
      <c r="X22">
        <v>3</v>
      </c>
      <c r="Y22">
        <v>1</v>
      </c>
      <c r="Z22">
        <v>4.8000000000000001E-2</v>
      </c>
      <c r="AA22" t="s">
        <v>27</v>
      </c>
      <c r="AB22">
        <v>0</v>
      </c>
      <c r="AC22">
        <v>0</v>
      </c>
    </row>
    <row r="23" spans="1:29" x14ac:dyDescent="0.2">
      <c r="A23">
        <v>500005</v>
      </c>
      <c r="B23">
        <v>67671</v>
      </c>
      <c r="C23">
        <v>135343</v>
      </c>
      <c r="D23">
        <v>6</v>
      </c>
      <c r="E23">
        <v>27173254</v>
      </c>
      <c r="F23">
        <v>44775403</v>
      </c>
      <c r="G23">
        <v>-1</v>
      </c>
      <c r="H23">
        <v>305</v>
      </c>
      <c r="I23">
        <v>277</v>
      </c>
      <c r="J23">
        <v>289</v>
      </c>
      <c r="K23">
        <v>4136.9799999999996</v>
      </c>
      <c r="L23">
        <v>19521.2</v>
      </c>
      <c r="M23">
        <v>3036</v>
      </c>
      <c r="N23">
        <v>789</v>
      </c>
      <c r="O23">
        <v>2006</v>
      </c>
      <c r="P23">
        <v>51792.3</v>
      </c>
      <c r="Q23">
        <v>7417</v>
      </c>
      <c r="R23">
        <v>616</v>
      </c>
      <c r="S23">
        <v>832</v>
      </c>
      <c r="T23">
        <v>151309</v>
      </c>
      <c r="U23">
        <v>7254.55</v>
      </c>
      <c r="V23">
        <v>85632</v>
      </c>
      <c r="W23">
        <v>5523.24</v>
      </c>
      <c r="X23">
        <v>3</v>
      </c>
      <c r="Y23">
        <v>1</v>
      </c>
      <c r="Z23">
        <v>146.04499999999999</v>
      </c>
      <c r="AA23" t="s">
        <v>10</v>
      </c>
    </row>
    <row r="24" spans="1:29" x14ac:dyDescent="0.2">
      <c r="A24">
        <v>8343.39</v>
      </c>
      <c r="B24">
        <v>192</v>
      </c>
      <c r="C24">
        <v>384</v>
      </c>
      <c r="D24">
        <v>1</v>
      </c>
      <c r="E24">
        <v>21850</v>
      </c>
      <c r="F24">
        <v>51154</v>
      </c>
      <c r="G24">
        <v>217</v>
      </c>
      <c r="H24">
        <v>217</v>
      </c>
      <c r="I24">
        <v>206</v>
      </c>
      <c r="J24">
        <v>213</v>
      </c>
      <c r="K24">
        <v>22.140999999999998</v>
      </c>
      <c r="L24">
        <v>554.96299999999997</v>
      </c>
      <c r="M24">
        <v>80</v>
      </c>
      <c r="N24">
        <v>28</v>
      </c>
      <c r="O24">
        <v>77</v>
      </c>
      <c r="P24">
        <v>6965.88</v>
      </c>
      <c r="Q24">
        <v>99</v>
      </c>
      <c r="R24">
        <v>114</v>
      </c>
      <c r="S24">
        <v>187</v>
      </c>
      <c r="T24">
        <v>238</v>
      </c>
      <c r="U24">
        <v>7.3</v>
      </c>
      <c r="V24">
        <v>300</v>
      </c>
      <c r="W24">
        <v>31.718</v>
      </c>
      <c r="X24">
        <v>3</v>
      </c>
      <c r="Y24">
        <v>1</v>
      </c>
      <c r="Z24">
        <v>0.61699999999999999</v>
      </c>
      <c r="AA24" t="s">
        <v>11</v>
      </c>
    </row>
    <row r="25" spans="1:29" x14ac:dyDescent="0.2">
      <c r="A25">
        <v>11376.4</v>
      </c>
      <c r="B25">
        <v>647</v>
      </c>
      <c r="C25">
        <v>1295</v>
      </c>
      <c r="D25">
        <v>8</v>
      </c>
      <c r="E25">
        <v>111818</v>
      </c>
      <c r="F25">
        <v>238673</v>
      </c>
      <c r="G25">
        <v>283</v>
      </c>
      <c r="H25">
        <v>283</v>
      </c>
      <c r="I25">
        <v>262</v>
      </c>
      <c r="J25">
        <v>270</v>
      </c>
      <c r="K25">
        <v>72.902000000000001</v>
      </c>
      <c r="L25">
        <v>2997.13</v>
      </c>
      <c r="M25">
        <v>358</v>
      </c>
      <c r="N25">
        <v>133</v>
      </c>
      <c r="O25">
        <v>339</v>
      </c>
      <c r="P25">
        <v>5011.38</v>
      </c>
      <c r="Q25">
        <v>400</v>
      </c>
      <c r="R25">
        <v>61</v>
      </c>
      <c r="S25">
        <v>94</v>
      </c>
      <c r="T25">
        <v>952</v>
      </c>
      <c r="U25">
        <v>23.361999999999998</v>
      </c>
      <c r="V25">
        <v>1029</v>
      </c>
      <c r="W25">
        <v>198.018</v>
      </c>
      <c r="X25">
        <v>3</v>
      </c>
      <c r="Y25">
        <v>1</v>
      </c>
      <c r="Z25">
        <v>2.4590000000000001</v>
      </c>
      <c r="AA25" t="s">
        <v>12</v>
      </c>
    </row>
    <row r="26" spans="1:29" x14ac:dyDescent="0.2">
      <c r="A26">
        <v>125.623</v>
      </c>
      <c r="B26">
        <v>30</v>
      </c>
      <c r="C26">
        <v>61</v>
      </c>
      <c r="D26">
        <v>2</v>
      </c>
      <c r="E26">
        <v>4175</v>
      </c>
      <c r="F26">
        <v>9368</v>
      </c>
      <c r="G26">
        <v>241</v>
      </c>
      <c r="H26">
        <v>241</v>
      </c>
      <c r="I26">
        <v>234</v>
      </c>
      <c r="J26">
        <v>239</v>
      </c>
      <c r="K26">
        <v>1.375</v>
      </c>
      <c r="L26">
        <v>34.613</v>
      </c>
      <c r="M26">
        <v>13</v>
      </c>
      <c r="N26">
        <v>3</v>
      </c>
      <c r="O26">
        <v>9</v>
      </c>
      <c r="P26">
        <v>21.657</v>
      </c>
      <c r="Q26">
        <v>11</v>
      </c>
      <c r="R26">
        <v>2</v>
      </c>
      <c r="S26">
        <v>3</v>
      </c>
      <c r="T26">
        <v>17</v>
      </c>
      <c r="U26">
        <v>0.16900000000000001</v>
      </c>
      <c r="V26">
        <v>40</v>
      </c>
      <c r="W26">
        <v>5.1879999999999997</v>
      </c>
      <c r="X26">
        <v>3</v>
      </c>
      <c r="Y26">
        <v>1</v>
      </c>
      <c r="Z26">
        <v>4.5999999999999999E-2</v>
      </c>
      <c r="AA26" t="s">
        <v>68</v>
      </c>
      <c r="AB26">
        <v>0</v>
      </c>
      <c r="AC26">
        <v>0</v>
      </c>
    </row>
    <row r="27" spans="1:29" x14ac:dyDescent="0.2">
      <c r="A27">
        <v>4460.5</v>
      </c>
      <c r="B27">
        <v>1434</v>
      </c>
      <c r="C27">
        <v>2869</v>
      </c>
      <c r="D27">
        <v>3</v>
      </c>
      <c r="E27">
        <v>171386</v>
      </c>
      <c r="F27">
        <v>421473</v>
      </c>
      <c r="G27">
        <v>300</v>
      </c>
      <c r="H27">
        <v>300</v>
      </c>
      <c r="I27">
        <v>286</v>
      </c>
      <c r="J27">
        <v>293</v>
      </c>
      <c r="K27">
        <v>82.707999999999998</v>
      </c>
      <c r="L27">
        <v>869.63099999999997</v>
      </c>
      <c r="M27">
        <v>603</v>
      </c>
      <c r="N27">
        <v>137</v>
      </c>
      <c r="O27">
        <v>307</v>
      </c>
      <c r="P27">
        <v>167.83199999999999</v>
      </c>
      <c r="Q27">
        <v>235</v>
      </c>
      <c r="R27">
        <v>4</v>
      </c>
      <c r="S27">
        <v>4</v>
      </c>
      <c r="T27">
        <v>3708</v>
      </c>
      <c r="U27">
        <v>53.000999999999998</v>
      </c>
      <c r="V27">
        <v>2226</v>
      </c>
      <c r="W27">
        <v>65.786000000000001</v>
      </c>
      <c r="X27">
        <v>3</v>
      </c>
      <c r="Y27">
        <v>1</v>
      </c>
      <c r="Z27">
        <v>2.5569999999999999</v>
      </c>
      <c r="AA27" t="s">
        <v>69</v>
      </c>
      <c r="AB27">
        <v>0</v>
      </c>
      <c r="AC27">
        <v>0</v>
      </c>
    </row>
    <row r="28" spans="1:29" x14ac:dyDescent="0.2">
      <c r="A28">
        <v>2599.08</v>
      </c>
      <c r="B28">
        <v>173</v>
      </c>
      <c r="C28">
        <v>346</v>
      </c>
      <c r="D28">
        <v>2</v>
      </c>
      <c r="E28">
        <v>29727</v>
      </c>
      <c r="F28">
        <v>62542</v>
      </c>
      <c r="G28">
        <v>248</v>
      </c>
      <c r="H28">
        <v>248</v>
      </c>
      <c r="I28">
        <v>235</v>
      </c>
      <c r="J28">
        <v>244</v>
      </c>
      <c r="K28">
        <v>10.327</v>
      </c>
      <c r="L28">
        <v>1608.38</v>
      </c>
      <c r="M28">
        <v>166</v>
      </c>
      <c r="N28">
        <v>91</v>
      </c>
      <c r="O28">
        <v>273</v>
      </c>
      <c r="P28">
        <v>442.70699999999999</v>
      </c>
      <c r="Q28">
        <v>54</v>
      </c>
      <c r="R28">
        <v>15</v>
      </c>
      <c r="S28">
        <v>16</v>
      </c>
      <c r="T28">
        <v>155</v>
      </c>
      <c r="U28">
        <v>3.1429999999999998</v>
      </c>
      <c r="V28">
        <v>281</v>
      </c>
      <c r="W28">
        <v>48.33</v>
      </c>
      <c r="X28">
        <v>3</v>
      </c>
      <c r="Y28">
        <v>1</v>
      </c>
      <c r="Z28">
        <v>0.32900000000000001</v>
      </c>
      <c r="AA28" t="s">
        <v>70</v>
      </c>
      <c r="AB28">
        <v>0</v>
      </c>
      <c r="AC28">
        <v>0</v>
      </c>
    </row>
    <row r="29" spans="1:29" x14ac:dyDescent="0.2">
      <c r="A29">
        <v>1560.36</v>
      </c>
      <c r="B29">
        <v>404</v>
      </c>
      <c r="C29">
        <v>808</v>
      </c>
      <c r="D29">
        <v>2</v>
      </c>
      <c r="E29">
        <v>108328</v>
      </c>
      <c r="F29">
        <v>230815</v>
      </c>
      <c r="G29">
        <v>270</v>
      </c>
      <c r="H29">
        <v>270</v>
      </c>
      <c r="I29">
        <v>259</v>
      </c>
      <c r="J29">
        <v>263</v>
      </c>
      <c r="K29">
        <v>15.598000000000001</v>
      </c>
      <c r="L29">
        <v>78.531999999999996</v>
      </c>
      <c r="M29">
        <v>31</v>
      </c>
      <c r="N29">
        <v>4</v>
      </c>
      <c r="O29">
        <v>8</v>
      </c>
      <c r="P29">
        <v>69.772999999999996</v>
      </c>
      <c r="Q29">
        <v>43</v>
      </c>
      <c r="R29">
        <v>0</v>
      </c>
      <c r="S29">
        <v>0</v>
      </c>
      <c r="T29">
        <v>322</v>
      </c>
      <c r="U29">
        <v>3.5129999999999999</v>
      </c>
      <c r="V29">
        <v>475</v>
      </c>
      <c r="W29">
        <v>32.658999999999999</v>
      </c>
      <c r="X29">
        <v>3</v>
      </c>
      <c r="Y29">
        <v>1</v>
      </c>
      <c r="Z29">
        <v>0.47299999999999998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69270.288931034476</v>
      </c>
      <c r="B30">
        <f t="shared" ref="B30:Z30" si="0">AVERAGE(B1:B29)</f>
        <v>5544.6896551724139</v>
      </c>
      <c r="C30">
        <f t="shared" si="0"/>
        <v>11090.137931034482</v>
      </c>
      <c r="D30">
        <f t="shared" si="0"/>
        <v>4.7931034482758621</v>
      </c>
      <c r="E30">
        <f t="shared" si="0"/>
        <v>1707996.1724137932</v>
      </c>
      <c r="F30">
        <f t="shared" si="0"/>
        <v>3010005.7931034481</v>
      </c>
      <c r="G30">
        <f t="shared" si="0"/>
        <v>272.0344827586207</v>
      </c>
      <c r="H30">
        <f t="shared" si="0"/>
        <v>282.58620689655174</v>
      </c>
      <c r="I30">
        <f t="shared" si="0"/>
        <v>265.27586206896552</v>
      </c>
      <c r="J30">
        <f t="shared" si="0"/>
        <v>276.10344827586209</v>
      </c>
      <c r="K30">
        <f t="shared" si="0"/>
        <v>328.54917241379309</v>
      </c>
      <c r="L30">
        <f t="shared" si="0"/>
        <v>14338.705379310342</v>
      </c>
      <c r="M30">
        <f t="shared" si="0"/>
        <v>774.41379310344826</v>
      </c>
      <c r="N30">
        <f t="shared" si="0"/>
        <v>360.20689655172413</v>
      </c>
      <c r="O30">
        <f t="shared" si="0"/>
        <v>1107.1379310344828</v>
      </c>
      <c r="P30">
        <f t="shared" si="0"/>
        <v>29612.56848275863</v>
      </c>
      <c r="Q30">
        <f t="shared" si="0"/>
        <v>1376.655172413793</v>
      </c>
      <c r="R30">
        <f t="shared" si="0"/>
        <v>494.62068965517244</v>
      </c>
      <c r="S30">
        <f t="shared" si="0"/>
        <v>773.13793103448279</v>
      </c>
      <c r="T30">
        <f t="shared" si="0"/>
        <v>13390.620689655172</v>
      </c>
      <c r="U30">
        <f t="shared" si="0"/>
        <v>386.45831034482757</v>
      </c>
      <c r="V30">
        <f t="shared" si="0"/>
        <v>7890.6896551724139</v>
      </c>
      <c r="W30">
        <f t="shared" si="0"/>
        <v>498.93641379310344</v>
      </c>
      <c r="X30">
        <f t="shared" si="0"/>
        <v>3</v>
      </c>
      <c r="Y30">
        <f t="shared" si="0"/>
        <v>1</v>
      </c>
      <c r="Z30">
        <f t="shared" si="0"/>
        <v>10.641</v>
      </c>
    </row>
    <row r="32" spans="1:29" x14ac:dyDescent="0.2">
      <c r="A32">
        <f>AVERAGE(A1:A12)</f>
        <v>44681.250583333334</v>
      </c>
      <c r="B32">
        <f t="shared" ref="A32:Z32" si="1">AVERAGE(B1:B12)</f>
        <v>5460.333333333333</v>
      </c>
      <c r="C32">
        <f t="shared" si="1"/>
        <v>10921.416666666666</v>
      </c>
      <c r="D32">
        <f t="shared" si="1"/>
        <v>5.083333333333333</v>
      </c>
      <c r="E32">
        <f t="shared" si="1"/>
        <v>1211422</v>
      </c>
      <c r="F32">
        <f t="shared" si="1"/>
        <v>2370438.8333333335</v>
      </c>
      <c r="G32">
        <f t="shared" si="1"/>
        <v>290.33333333333331</v>
      </c>
      <c r="H32">
        <f t="shared" si="1"/>
        <v>290.33333333333331</v>
      </c>
      <c r="I32">
        <f t="shared" si="1"/>
        <v>272.83333333333331</v>
      </c>
      <c r="J32">
        <f t="shared" si="1"/>
        <v>283.83333333333331</v>
      </c>
      <c r="K32">
        <f t="shared" si="1"/>
        <v>282.40583333333331</v>
      </c>
      <c r="L32">
        <f t="shared" si="1"/>
        <v>4944.2384999999995</v>
      </c>
      <c r="M32">
        <f t="shared" si="1"/>
        <v>687.08333333333337</v>
      </c>
      <c r="N32">
        <f t="shared" si="1"/>
        <v>212.5</v>
      </c>
      <c r="O32">
        <f t="shared" si="1"/>
        <v>576.58333333333337</v>
      </c>
      <c r="P32">
        <f t="shared" si="1"/>
        <v>22913.444666666674</v>
      </c>
      <c r="Q32">
        <f t="shared" si="1"/>
        <v>1746.8333333333333</v>
      </c>
      <c r="R32">
        <f t="shared" si="1"/>
        <v>759.66666666666663</v>
      </c>
      <c r="S32">
        <f t="shared" si="1"/>
        <v>947</v>
      </c>
      <c r="T32">
        <f t="shared" si="1"/>
        <v>13873.583333333334</v>
      </c>
      <c r="U32">
        <f t="shared" si="1"/>
        <v>218.18191666666669</v>
      </c>
      <c r="V32">
        <f t="shared" si="1"/>
        <v>8066.75</v>
      </c>
      <c r="W32">
        <f t="shared" si="1"/>
        <v>301.42866666666663</v>
      </c>
      <c r="X32">
        <f t="shared" si="1"/>
        <v>3</v>
      </c>
      <c r="Y32">
        <f t="shared" si="1"/>
        <v>1</v>
      </c>
      <c r="Z32">
        <f t="shared" si="1"/>
        <v>8.9405000000000001</v>
      </c>
    </row>
    <row r="35" spans="1:29" x14ac:dyDescent="0.2">
      <c r="A35" t="s">
        <v>73</v>
      </c>
    </row>
    <row r="39" spans="1:29" x14ac:dyDescent="0.2">
      <c r="A39">
        <v>125.623</v>
      </c>
      <c r="B39">
        <v>30</v>
      </c>
      <c r="C39">
        <v>61</v>
      </c>
      <c r="D39">
        <v>2</v>
      </c>
      <c r="E39">
        <v>4175</v>
      </c>
      <c r="F39">
        <v>9368</v>
      </c>
      <c r="G39">
        <v>241</v>
      </c>
      <c r="H39">
        <v>241</v>
      </c>
      <c r="I39">
        <v>234</v>
      </c>
      <c r="J39">
        <v>239</v>
      </c>
      <c r="K39">
        <v>1.375</v>
      </c>
      <c r="L39">
        <v>34.613</v>
      </c>
      <c r="M39">
        <v>13</v>
      </c>
      <c r="N39">
        <v>3</v>
      </c>
      <c r="O39">
        <v>9</v>
      </c>
      <c r="P39">
        <v>21.657</v>
      </c>
      <c r="Q39">
        <v>11</v>
      </c>
      <c r="R39">
        <v>2</v>
      </c>
      <c r="S39">
        <v>3</v>
      </c>
      <c r="T39">
        <v>17</v>
      </c>
      <c r="U39">
        <v>0.16900000000000001</v>
      </c>
      <c r="V39">
        <v>40</v>
      </c>
      <c r="W39">
        <v>5.1879999999999997</v>
      </c>
      <c r="X39">
        <v>3</v>
      </c>
      <c r="Y39">
        <v>1</v>
      </c>
      <c r="Z39">
        <v>4.5999999999999999E-2</v>
      </c>
      <c r="AA39" t="s">
        <v>68</v>
      </c>
      <c r="AB39">
        <v>0</v>
      </c>
      <c r="AC39">
        <v>0</v>
      </c>
    </row>
    <row r="40" spans="1:29" x14ac:dyDescent="0.2">
      <c r="A40">
        <v>121.904</v>
      </c>
      <c r="B40">
        <v>21</v>
      </c>
      <c r="C40">
        <v>43</v>
      </c>
      <c r="D40">
        <v>3</v>
      </c>
      <c r="E40">
        <v>3354</v>
      </c>
      <c r="F40">
        <v>7382</v>
      </c>
      <c r="G40">
        <v>241</v>
      </c>
      <c r="H40">
        <v>241</v>
      </c>
      <c r="I40">
        <v>234</v>
      </c>
      <c r="J40">
        <v>239</v>
      </c>
      <c r="K40">
        <v>0.94199999999999995</v>
      </c>
      <c r="L40">
        <v>40.981000000000002</v>
      </c>
      <c r="M40">
        <v>13</v>
      </c>
      <c r="N40">
        <v>3</v>
      </c>
      <c r="O40">
        <v>9</v>
      </c>
      <c r="P40">
        <v>22.277000000000001</v>
      </c>
      <c r="Q40">
        <v>11</v>
      </c>
      <c r="R40">
        <v>2</v>
      </c>
      <c r="S40">
        <v>3</v>
      </c>
      <c r="T40">
        <v>6</v>
      </c>
      <c r="U40">
        <v>0.13400000000000001</v>
      </c>
      <c r="V40">
        <v>27</v>
      </c>
      <c r="W40">
        <v>4.9059999999999997</v>
      </c>
      <c r="X40">
        <v>3</v>
      </c>
      <c r="Y40">
        <v>1</v>
      </c>
      <c r="Z40">
        <v>5.5570000000000004</v>
      </c>
      <c r="AA40" t="s">
        <v>68</v>
      </c>
      <c r="AB40">
        <v>0</v>
      </c>
      <c r="AC40">
        <v>0</v>
      </c>
    </row>
    <row r="41" spans="1:29" x14ac:dyDescent="0.2">
      <c r="A41">
        <v>4460.5</v>
      </c>
      <c r="B41">
        <v>1434</v>
      </c>
      <c r="C41">
        <v>2869</v>
      </c>
      <c r="D41">
        <v>3</v>
      </c>
      <c r="E41">
        <v>171386</v>
      </c>
      <c r="F41">
        <v>421473</v>
      </c>
      <c r="G41">
        <v>300</v>
      </c>
      <c r="H41">
        <v>300</v>
      </c>
      <c r="I41">
        <v>286</v>
      </c>
      <c r="J41">
        <v>293</v>
      </c>
      <c r="K41">
        <v>82.707999999999998</v>
      </c>
      <c r="L41">
        <v>869.63099999999997</v>
      </c>
      <c r="M41">
        <v>603</v>
      </c>
      <c r="N41">
        <v>137</v>
      </c>
      <c r="O41">
        <v>307</v>
      </c>
      <c r="P41">
        <v>167.83199999999999</v>
      </c>
      <c r="Q41">
        <v>235</v>
      </c>
      <c r="R41">
        <v>4</v>
      </c>
      <c r="S41">
        <v>4</v>
      </c>
      <c r="T41">
        <v>3708</v>
      </c>
      <c r="U41">
        <v>53.000999999999998</v>
      </c>
      <c r="V41">
        <v>2226</v>
      </c>
      <c r="W41">
        <v>65.786000000000001</v>
      </c>
      <c r="X41">
        <v>3</v>
      </c>
      <c r="Y41">
        <v>1</v>
      </c>
      <c r="Z41">
        <v>2.5569999999999999</v>
      </c>
      <c r="AA41" t="s">
        <v>69</v>
      </c>
      <c r="AB41">
        <v>0</v>
      </c>
      <c r="AC41">
        <v>0</v>
      </c>
    </row>
    <row r="42" spans="1:29" x14ac:dyDescent="0.2">
      <c r="A42">
        <v>3840.54</v>
      </c>
      <c r="B42">
        <v>896</v>
      </c>
      <c r="C42">
        <v>1793</v>
      </c>
      <c r="D42">
        <v>4</v>
      </c>
      <c r="E42">
        <v>146540</v>
      </c>
      <c r="F42">
        <v>339001</v>
      </c>
      <c r="G42">
        <v>300</v>
      </c>
      <c r="H42">
        <v>300</v>
      </c>
      <c r="I42">
        <v>286</v>
      </c>
      <c r="J42">
        <v>293</v>
      </c>
      <c r="K42">
        <v>83.483000000000004</v>
      </c>
      <c r="L42">
        <v>712.697</v>
      </c>
      <c r="M42">
        <v>451</v>
      </c>
      <c r="N42">
        <v>132</v>
      </c>
      <c r="O42">
        <v>294</v>
      </c>
      <c r="P42">
        <v>240.04300000000001</v>
      </c>
      <c r="Q42">
        <v>217</v>
      </c>
      <c r="R42">
        <v>16</v>
      </c>
      <c r="S42">
        <v>16</v>
      </c>
      <c r="T42">
        <v>1968</v>
      </c>
      <c r="U42">
        <v>30.332999999999998</v>
      </c>
      <c r="V42">
        <v>1344</v>
      </c>
      <c r="W42">
        <v>73.236000000000004</v>
      </c>
      <c r="X42">
        <v>3</v>
      </c>
      <c r="Y42">
        <v>1</v>
      </c>
      <c r="Z42">
        <v>322.15600000000001</v>
      </c>
      <c r="AA42" t="s">
        <v>69</v>
      </c>
      <c r="AB42">
        <v>0</v>
      </c>
      <c r="AC42">
        <v>0</v>
      </c>
    </row>
    <row r="43" spans="1:29" x14ac:dyDescent="0.2">
      <c r="A43">
        <v>2599.08</v>
      </c>
      <c r="B43">
        <v>173</v>
      </c>
      <c r="C43">
        <v>346</v>
      </c>
      <c r="D43">
        <v>2</v>
      </c>
      <c r="E43">
        <v>29727</v>
      </c>
      <c r="F43">
        <v>62542</v>
      </c>
      <c r="G43">
        <v>248</v>
      </c>
      <c r="H43">
        <v>248</v>
      </c>
      <c r="I43">
        <v>235</v>
      </c>
      <c r="J43">
        <v>244</v>
      </c>
      <c r="K43">
        <v>10.327</v>
      </c>
      <c r="L43">
        <v>1608.38</v>
      </c>
      <c r="M43">
        <v>166</v>
      </c>
      <c r="N43">
        <v>91</v>
      </c>
      <c r="O43">
        <v>273</v>
      </c>
      <c r="P43">
        <v>442.70699999999999</v>
      </c>
      <c r="Q43">
        <v>54</v>
      </c>
      <c r="R43">
        <v>15</v>
      </c>
      <c r="S43">
        <v>16</v>
      </c>
      <c r="T43">
        <v>155</v>
      </c>
      <c r="U43">
        <v>3.1429999999999998</v>
      </c>
      <c r="V43">
        <v>281</v>
      </c>
      <c r="W43">
        <v>48.33</v>
      </c>
      <c r="X43">
        <v>3</v>
      </c>
      <c r="Y43">
        <v>1</v>
      </c>
      <c r="Z43">
        <v>0.32900000000000001</v>
      </c>
      <c r="AA43" t="s">
        <v>70</v>
      </c>
      <c r="AB43">
        <v>0</v>
      </c>
      <c r="AC43">
        <v>0</v>
      </c>
    </row>
    <row r="44" spans="1:29" x14ac:dyDescent="0.2">
      <c r="A44">
        <v>2429.13</v>
      </c>
      <c r="B44">
        <v>165</v>
      </c>
      <c r="C44">
        <v>330</v>
      </c>
      <c r="D44">
        <v>2</v>
      </c>
      <c r="E44">
        <v>25681</v>
      </c>
      <c r="F44">
        <v>56664</v>
      </c>
      <c r="G44">
        <v>248</v>
      </c>
      <c r="H44">
        <v>248</v>
      </c>
      <c r="I44">
        <v>235</v>
      </c>
      <c r="J44">
        <v>244</v>
      </c>
      <c r="K44">
        <v>9.7420000000000009</v>
      </c>
      <c r="L44">
        <v>1534.24</v>
      </c>
      <c r="M44">
        <v>149</v>
      </c>
      <c r="N44">
        <v>90</v>
      </c>
      <c r="O44">
        <v>271</v>
      </c>
      <c r="P44">
        <v>390.40199999999999</v>
      </c>
      <c r="Q44">
        <v>43</v>
      </c>
      <c r="R44">
        <v>10</v>
      </c>
      <c r="S44">
        <v>10</v>
      </c>
      <c r="T44">
        <v>177</v>
      </c>
      <c r="U44">
        <v>2.9990000000000001</v>
      </c>
      <c r="V44">
        <v>269</v>
      </c>
      <c r="W44">
        <v>37.215000000000003</v>
      </c>
      <c r="X44">
        <v>3</v>
      </c>
      <c r="Y44">
        <v>1</v>
      </c>
      <c r="Z44">
        <v>21.768999999999998</v>
      </c>
      <c r="AA44" t="s">
        <v>70</v>
      </c>
      <c r="AB44">
        <v>0</v>
      </c>
      <c r="AC44">
        <v>0</v>
      </c>
    </row>
    <row r="45" spans="1:29" x14ac:dyDescent="0.2">
      <c r="A45">
        <v>500044</v>
      </c>
      <c r="B45">
        <v>24717</v>
      </c>
      <c r="C45">
        <v>49435</v>
      </c>
      <c r="D45">
        <v>13</v>
      </c>
      <c r="E45">
        <v>5962078</v>
      </c>
      <c r="F45">
        <v>11825300</v>
      </c>
      <c r="G45">
        <v>-1</v>
      </c>
      <c r="H45">
        <v>360</v>
      </c>
      <c r="I45">
        <v>338</v>
      </c>
      <c r="J45">
        <v>350</v>
      </c>
      <c r="K45">
        <v>3215.96</v>
      </c>
      <c r="L45">
        <v>79874.899999999994</v>
      </c>
      <c r="M45">
        <v>6625</v>
      </c>
      <c r="N45">
        <v>3188</v>
      </c>
      <c r="O45">
        <v>8441</v>
      </c>
      <c r="P45">
        <v>331997</v>
      </c>
      <c r="Q45">
        <v>11496</v>
      </c>
      <c r="R45">
        <v>2749</v>
      </c>
      <c r="S45">
        <v>5626</v>
      </c>
      <c r="T45">
        <v>89890</v>
      </c>
      <c r="U45">
        <v>1542.83</v>
      </c>
      <c r="V45">
        <v>40917</v>
      </c>
      <c r="W45">
        <v>2602.5300000000002</v>
      </c>
      <c r="X45">
        <v>3</v>
      </c>
      <c r="Y45">
        <v>1</v>
      </c>
      <c r="Z45">
        <v>56.676000000000002</v>
      </c>
      <c r="AA45" t="s">
        <v>71</v>
      </c>
      <c r="AB45">
        <v>0</v>
      </c>
      <c r="AC45">
        <v>0</v>
      </c>
    </row>
    <row r="46" spans="1:29" x14ac:dyDescent="0.2">
      <c r="A46">
        <v>500006</v>
      </c>
      <c r="B46">
        <v>21596</v>
      </c>
      <c r="C46">
        <v>43193</v>
      </c>
      <c r="D46">
        <v>14</v>
      </c>
      <c r="E46">
        <v>4618334</v>
      </c>
      <c r="F46">
        <v>9501073</v>
      </c>
      <c r="G46">
        <v>-1</v>
      </c>
      <c r="H46">
        <v>360</v>
      </c>
      <c r="I46">
        <v>338</v>
      </c>
      <c r="J46">
        <v>350</v>
      </c>
      <c r="K46">
        <v>3367.25</v>
      </c>
      <c r="L46">
        <v>90760.3</v>
      </c>
      <c r="M46">
        <v>6502</v>
      </c>
      <c r="N46">
        <v>3432</v>
      </c>
      <c r="O46">
        <v>9056</v>
      </c>
      <c r="P46">
        <v>327429</v>
      </c>
      <c r="Q46">
        <v>6718</v>
      </c>
      <c r="R46">
        <v>2690</v>
      </c>
      <c r="S46">
        <v>5623</v>
      </c>
      <c r="T46">
        <v>77200</v>
      </c>
      <c r="U46">
        <v>1095.6500000000001</v>
      </c>
      <c r="V46">
        <v>37060</v>
      </c>
      <c r="W46">
        <v>1997.84</v>
      </c>
      <c r="X46">
        <v>3</v>
      </c>
      <c r="Y46">
        <v>1</v>
      </c>
      <c r="Z46">
        <v>6251.85</v>
      </c>
      <c r="AA46" t="s">
        <v>71</v>
      </c>
      <c r="AB46">
        <v>0</v>
      </c>
      <c r="AC46">
        <v>0</v>
      </c>
    </row>
    <row r="47" spans="1:29" x14ac:dyDescent="0.2">
      <c r="A47">
        <v>1560.36</v>
      </c>
      <c r="B47">
        <v>404</v>
      </c>
      <c r="C47">
        <v>808</v>
      </c>
      <c r="D47">
        <v>2</v>
      </c>
      <c r="E47">
        <v>108328</v>
      </c>
      <c r="F47">
        <v>230815</v>
      </c>
      <c r="G47">
        <v>270</v>
      </c>
      <c r="H47">
        <v>270</v>
      </c>
      <c r="I47">
        <v>259</v>
      </c>
      <c r="J47">
        <v>263</v>
      </c>
      <c r="K47">
        <v>15.598000000000001</v>
      </c>
      <c r="L47">
        <v>78.531999999999996</v>
      </c>
      <c r="M47">
        <v>31</v>
      </c>
      <c r="N47">
        <v>4</v>
      </c>
      <c r="O47">
        <v>8</v>
      </c>
      <c r="P47">
        <v>69.772999999999996</v>
      </c>
      <c r="Q47">
        <v>43</v>
      </c>
      <c r="R47">
        <v>0</v>
      </c>
      <c r="S47">
        <v>0</v>
      </c>
      <c r="T47">
        <v>322</v>
      </c>
      <c r="U47">
        <v>3.5129999999999999</v>
      </c>
      <c r="V47">
        <v>475</v>
      </c>
      <c r="W47">
        <v>32.658999999999999</v>
      </c>
      <c r="X47">
        <v>3</v>
      </c>
      <c r="Y47">
        <v>1</v>
      </c>
      <c r="Z47">
        <v>0.47299999999999998</v>
      </c>
      <c r="AA47" t="s">
        <v>72</v>
      </c>
      <c r="AB47">
        <v>0</v>
      </c>
      <c r="AC47">
        <v>0</v>
      </c>
    </row>
    <row r="48" spans="1:29" x14ac:dyDescent="0.2">
      <c r="A48">
        <v>755.66399999999999</v>
      </c>
      <c r="B48">
        <v>138</v>
      </c>
      <c r="C48">
        <v>276</v>
      </c>
      <c r="D48">
        <v>3</v>
      </c>
      <c r="E48">
        <v>43831</v>
      </c>
      <c r="F48">
        <v>90757</v>
      </c>
      <c r="G48">
        <v>270</v>
      </c>
      <c r="H48">
        <v>270</v>
      </c>
      <c r="I48">
        <v>259</v>
      </c>
      <c r="J48">
        <v>263</v>
      </c>
      <c r="K48">
        <v>5.3869999999999996</v>
      </c>
      <c r="L48">
        <v>71.552999999999997</v>
      </c>
      <c r="M48">
        <v>29</v>
      </c>
      <c r="N48">
        <v>4</v>
      </c>
      <c r="O48">
        <v>8</v>
      </c>
      <c r="P48">
        <v>76.274000000000001</v>
      </c>
      <c r="Q48">
        <v>35</v>
      </c>
      <c r="R48">
        <v>0</v>
      </c>
      <c r="S48">
        <v>0</v>
      </c>
      <c r="T48">
        <v>86</v>
      </c>
      <c r="U48">
        <v>1.2889999999999999</v>
      </c>
      <c r="V48">
        <v>160</v>
      </c>
      <c r="W48">
        <v>32.079000000000001</v>
      </c>
      <c r="X48">
        <v>3</v>
      </c>
      <c r="Y48">
        <v>1</v>
      </c>
      <c r="Z48">
        <v>47.244999999999997</v>
      </c>
      <c r="AA48" t="s">
        <v>72</v>
      </c>
      <c r="AB48">
        <v>0</v>
      </c>
      <c r="AC48">
        <v>0</v>
      </c>
    </row>
    <row r="53" spans="1:7" x14ac:dyDescent="0.2">
      <c r="A53" t="s">
        <v>117</v>
      </c>
      <c r="B53" t="s">
        <v>118</v>
      </c>
      <c r="E53" t="s">
        <v>117</v>
      </c>
      <c r="F53" t="s">
        <v>118</v>
      </c>
    </row>
    <row r="54" spans="1:7" x14ac:dyDescent="0.2">
      <c r="A54" s="1">
        <v>8465.39</v>
      </c>
      <c r="B54">
        <v>6967.76</v>
      </c>
      <c r="C54">
        <v>1</v>
      </c>
      <c r="E54">
        <v>94</v>
      </c>
      <c r="F54">
        <v>106</v>
      </c>
      <c r="G54">
        <v>-1</v>
      </c>
    </row>
    <row r="55" spans="1:7" x14ac:dyDescent="0.2">
      <c r="A55" s="1">
        <v>1860.47</v>
      </c>
      <c r="B55">
        <v>2238.8000000000002</v>
      </c>
      <c r="C55">
        <v>0</v>
      </c>
      <c r="E55">
        <v>981</v>
      </c>
      <c r="F55">
        <v>835</v>
      </c>
      <c r="G55">
        <v>1</v>
      </c>
    </row>
    <row r="56" spans="1:7" x14ac:dyDescent="0.2">
      <c r="A56" s="1">
        <v>198490</v>
      </c>
      <c r="B56">
        <v>64726.5</v>
      </c>
      <c r="C56">
        <v>1</v>
      </c>
      <c r="E56">
        <v>34336</v>
      </c>
      <c r="F56">
        <v>6248</v>
      </c>
      <c r="G56">
        <v>1</v>
      </c>
    </row>
    <row r="57" spans="1:7" x14ac:dyDescent="0.2">
      <c r="A57" s="1">
        <v>27.594000000000001</v>
      </c>
      <c r="B57">
        <v>38.084000000000003</v>
      </c>
      <c r="C57">
        <v>0</v>
      </c>
      <c r="E57">
        <v>10</v>
      </c>
      <c r="F57">
        <v>9</v>
      </c>
      <c r="G57">
        <v>0</v>
      </c>
    </row>
    <row r="58" spans="1:7" x14ac:dyDescent="0.2">
      <c r="A58" s="1">
        <v>18015.400000000001</v>
      </c>
      <c r="B58">
        <v>30030.2</v>
      </c>
      <c r="C58">
        <v>0</v>
      </c>
      <c r="E58">
        <v>2820</v>
      </c>
      <c r="F58">
        <v>4539</v>
      </c>
      <c r="G58">
        <v>-1</v>
      </c>
    </row>
    <row r="59" spans="1:7" x14ac:dyDescent="0.2">
      <c r="A59" s="1">
        <v>183742</v>
      </c>
      <c r="B59">
        <v>182872</v>
      </c>
      <c r="C59">
        <v>1</v>
      </c>
      <c r="E59">
        <v>10494</v>
      </c>
      <c r="F59">
        <v>8015</v>
      </c>
      <c r="G59">
        <v>1</v>
      </c>
    </row>
    <row r="60" spans="1:7" x14ac:dyDescent="0.2">
      <c r="A60" s="1">
        <v>285.30799999999999</v>
      </c>
      <c r="B60">
        <v>289.24400000000003</v>
      </c>
      <c r="C60">
        <v>0</v>
      </c>
      <c r="E60">
        <v>122</v>
      </c>
      <c r="F60">
        <v>81</v>
      </c>
      <c r="G60">
        <v>1</v>
      </c>
    </row>
    <row r="61" spans="1:7" x14ac:dyDescent="0.2">
      <c r="A61" s="1">
        <v>82778.7</v>
      </c>
      <c r="B61">
        <v>71313.399999999994</v>
      </c>
      <c r="C61">
        <v>1</v>
      </c>
      <c r="E61">
        <v>6515</v>
      </c>
      <c r="F61">
        <v>3174</v>
      </c>
      <c r="G61">
        <v>1</v>
      </c>
    </row>
    <row r="62" spans="1:7" x14ac:dyDescent="0.2">
      <c r="A62" s="1">
        <v>1459.97</v>
      </c>
      <c r="B62">
        <v>1573.48</v>
      </c>
      <c r="C62">
        <v>0</v>
      </c>
      <c r="E62">
        <v>409</v>
      </c>
      <c r="F62">
        <v>410</v>
      </c>
      <c r="G62">
        <v>0</v>
      </c>
    </row>
    <row r="63" spans="1:7" x14ac:dyDescent="0.2">
      <c r="A63" s="1">
        <v>5791.5</v>
      </c>
      <c r="B63">
        <v>4906.55</v>
      </c>
      <c r="C63">
        <v>1</v>
      </c>
      <c r="E63">
        <v>186</v>
      </c>
      <c r="F63">
        <v>148</v>
      </c>
      <c r="G63">
        <v>1</v>
      </c>
    </row>
    <row r="64" spans="1:7" x14ac:dyDescent="0.2">
      <c r="A64" s="1">
        <v>137.57499999999999</v>
      </c>
      <c r="B64">
        <v>119.27200000000001</v>
      </c>
      <c r="C64">
        <v>1</v>
      </c>
      <c r="E64">
        <v>29</v>
      </c>
      <c r="F64">
        <v>21</v>
      </c>
      <c r="G64">
        <v>1</v>
      </c>
    </row>
    <row r="65" spans="1:7" x14ac:dyDescent="0.2">
      <c r="A65" s="1">
        <v>35121.1</v>
      </c>
      <c r="B65">
        <v>29839.8</v>
      </c>
      <c r="C65">
        <v>1</v>
      </c>
      <c r="E65">
        <v>9528</v>
      </c>
      <c r="F65">
        <v>7058</v>
      </c>
      <c r="G65">
        <v>1</v>
      </c>
    </row>
    <row r="66" spans="1:7" x14ac:dyDescent="0.2">
      <c r="A66" s="1">
        <v>445010</v>
      </c>
      <c r="B66">
        <v>287728</v>
      </c>
      <c r="C66">
        <v>1</v>
      </c>
      <c r="E66">
        <v>6795</v>
      </c>
      <c r="F66">
        <v>4043</v>
      </c>
      <c r="G66">
        <v>1</v>
      </c>
    </row>
    <row r="67" spans="1:7" x14ac:dyDescent="0.2">
      <c r="A67" s="1">
        <v>123.81699999999999</v>
      </c>
      <c r="B67">
        <v>141.88800000000001</v>
      </c>
      <c r="C67">
        <v>0</v>
      </c>
      <c r="E67">
        <v>32</v>
      </c>
      <c r="F67">
        <v>34</v>
      </c>
      <c r="G67">
        <v>0</v>
      </c>
    </row>
    <row r="68" spans="1:7" x14ac:dyDescent="0.2">
      <c r="A68" s="1">
        <v>1072.6199999999999</v>
      </c>
      <c r="B68">
        <v>1257.24</v>
      </c>
      <c r="C68">
        <v>0</v>
      </c>
      <c r="E68">
        <v>72</v>
      </c>
      <c r="F68">
        <v>74</v>
      </c>
      <c r="G68">
        <v>0</v>
      </c>
    </row>
    <row r="69" spans="1:7" x14ac:dyDescent="0.2">
      <c r="A69" s="1">
        <v>491433</v>
      </c>
      <c r="B69">
        <v>500002</v>
      </c>
      <c r="C69">
        <v>0</v>
      </c>
      <c r="E69">
        <v>17333</v>
      </c>
      <c r="F69">
        <v>27755</v>
      </c>
      <c r="G69">
        <v>-1</v>
      </c>
    </row>
    <row r="70" spans="1:7" x14ac:dyDescent="0.2">
      <c r="A70" s="1">
        <v>214.40899999999999</v>
      </c>
      <c r="B70">
        <v>627.875</v>
      </c>
      <c r="C70">
        <v>0</v>
      </c>
      <c r="E70">
        <v>40</v>
      </c>
      <c r="F70">
        <v>83</v>
      </c>
      <c r="G70">
        <v>-1</v>
      </c>
    </row>
    <row r="71" spans="1:7" x14ac:dyDescent="0.2">
      <c r="A71" s="1">
        <v>529.38599999999997</v>
      </c>
      <c r="B71">
        <v>653.15599999999995</v>
      </c>
      <c r="C71">
        <v>0</v>
      </c>
      <c r="E71">
        <v>37</v>
      </c>
      <c r="F71">
        <v>38</v>
      </c>
      <c r="G71">
        <v>0</v>
      </c>
    </row>
    <row r="72" spans="1:7" x14ac:dyDescent="0.2">
      <c r="A72" s="1">
        <v>44.75</v>
      </c>
      <c r="B72">
        <v>53.759</v>
      </c>
      <c r="C72">
        <v>0</v>
      </c>
      <c r="E72">
        <v>8</v>
      </c>
      <c r="F72">
        <v>8</v>
      </c>
      <c r="G72">
        <v>0</v>
      </c>
    </row>
    <row r="73" spans="1:7" x14ac:dyDescent="0.2">
      <c r="A73" s="1">
        <v>5310.33</v>
      </c>
      <c r="B73">
        <v>6360.69</v>
      </c>
      <c r="C73">
        <v>0</v>
      </c>
      <c r="E73">
        <v>360</v>
      </c>
      <c r="F73">
        <v>409</v>
      </c>
      <c r="G73">
        <v>-1</v>
      </c>
    </row>
    <row r="74" spans="1:7" x14ac:dyDescent="0.2">
      <c r="A74" s="1">
        <v>86.087999999999994</v>
      </c>
      <c r="B74">
        <v>98.661000000000001</v>
      </c>
      <c r="C74">
        <v>0</v>
      </c>
      <c r="E74">
        <v>11</v>
      </c>
      <c r="F74">
        <v>11</v>
      </c>
      <c r="G74">
        <v>0</v>
      </c>
    </row>
    <row r="75" spans="1:7" x14ac:dyDescent="0.2">
      <c r="A75" s="1">
        <v>368.61900000000003</v>
      </c>
      <c r="B75">
        <v>405.87900000000002</v>
      </c>
      <c r="C75">
        <v>0</v>
      </c>
      <c r="E75">
        <v>33</v>
      </c>
      <c r="F75">
        <v>30</v>
      </c>
      <c r="G75">
        <v>0</v>
      </c>
    </row>
    <row r="76" spans="1:7" x14ac:dyDescent="0.2">
      <c r="A76" s="1">
        <v>500005</v>
      </c>
      <c r="B76">
        <v>27546.3</v>
      </c>
      <c r="C76">
        <v>1</v>
      </c>
      <c r="E76">
        <v>67671</v>
      </c>
      <c r="F76">
        <v>3052</v>
      </c>
      <c r="G76">
        <v>1</v>
      </c>
    </row>
    <row r="77" spans="1:7" x14ac:dyDescent="0.2">
      <c r="A77" s="1">
        <v>8343.39</v>
      </c>
      <c r="B77">
        <v>2198.94</v>
      </c>
      <c r="C77">
        <v>1</v>
      </c>
      <c r="E77">
        <v>192</v>
      </c>
      <c r="F77">
        <v>156</v>
      </c>
      <c r="G77">
        <v>1</v>
      </c>
    </row>
    <row r="78" spans="1:7" x14ac:dyDescent="0.2">
      <c r="A78" s="1">
        <v>11376.4</v>
      </c>
      <c r="B78">
        <v>7503.79</v>
      </c>
      <c r="C78">
        <v>1</v>
      </c>
      <c r="E78">
        <v>647</v>
      </c>
      <c r="F78">
        <v>663</v>
      </c>
      <c r="G78">
        <v>-1</v>
      </c>
    </row>
    <row r="79" spans="1:7" x14ac:dyDescent="0.2">
      <c r="A79" s="1">
        <v>125.623</v>
      </c>
      <c r="B79">
        <v>121.904</v>
      </c>
      <c r="C79">
        <v>1</v>
      </c>
      <c r="E79">
        <v>30</v>
      </c>
      <c r="F79">
        <v>21</v>
      </c>
      <c r="G79">
        <v>1</v>
      </c>
    </row>
    <row r="80" spans="1:7" x14ac:dyDescent="0.2">
      <c r="A80" s="1">
        <v>4460.5</v>
      </c>
      <c r="B80">
        <v>3840.54</v>
      </c>
      <c r="C80">
        <v>1</v>
      </c>
      <c r="E80">
        <v>1434</v>
      </c>
      <c r="F80">
        <v>896</v>
      </c>
      <c r="G80">
        <v>1</v>
      </c>
    </row>
    <row r="81" spans="1:7" x14ac:dyDescent="0.2">
      <c r="A81" s="1">
        <v>2599.08</v>
      </c>
      <c r="B81">
        <v>2429.13</v>
      </c>
      <c r="C81">
        <v>1</v>
      </c>
      <c r="E81">
        <v>173</v>
      </c>
      <c r="F81">
        <v>165</v>
      </c>
      <c r="G81">
        <v>1</v>
      </c>
    </row>
    <row r="82" spans="1:7" x14ac:dyDescent="0.2">
      <c r="A82" s="1">
        <v>1560.36</v>
      </c>
      <c r="B82">
        <v>755.66399999999999</v>
      </c>
      <c r="C82">
        <v>1</v>
      </c>
      <c r="E82">
        <v>404</v>
      </c>
      <c r="F82">
        <v>138</v>
      </c>
      <c r="G82">
        <v>1</v>
      </c>
    </row>
    <row r="83" spans="1:7" x14ac:dyDescent="0.2">
      <c r="C83">
        <f>SUM(C54:C82)</f>
        <v>15</v>
      </c>
      <c r="E83">
        <v>6</v>
      </c>
      <c r="F83">
        <v>15</v>
      </c>
      <c r="G83">
        <f>SUM(G54:G82)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9EB8-684B-5C46-81F7-CFB1EA9DC594}">
  <dimension ref="A1:AC111"/>
  <sheetViews>
    <sheetView workbookViewId="0">
      <selection activeCell="H79" sqref="H79"/>
    </sheetView>
  </sheetViews>
  <sheetFormatPr baseColWidth="10" defaultRowHeight="16" x14ac:dyDescent="0.2"/>
  <cols>
    <col min="27" max="27" width="65.83203125" customWidth="1"/>
  </cols>
  <sheetData>
    <row r="1" spans="1:29" x14ac:dyDescent="0.2">
      <c r="A1">
        <v>22470</v>
      </c>
      <c r="B1">
        <v>3451</v>
      </c>
      <c r="C1">
        <v>6903</v>
      </c>
      <c r="D1">
        <v>14</v>
      </c>
      <c r="E1">
        <v>309865</v>
      </c>
      <c r="F1">
        <v>708943</v>
      </c>
      <c r="G1">
        <v>319</v>
      </c>
      <c r="H1">
        <v>319</v>
      </c>
      <c r="I1">
        <v>294</v>
      </c>
      <c r="J1">
        <v>310</v>
      </c>
      <c r="K1">
        <v>338.38900000000001</v>
      </c>
      <c r="L1">
        <v>9220.84</v>
      </c>
      <c r="M1">
        <v>673</v>
      </c>
      <c r="N1">
        <v>534</v>
      </c>
      <c r="O1">
        <v>1659</v>
      </c>
      <c r="P1">
        <v>5777.22</v>
      </c>
      <c r="Q1">
        <v>850</v>
      </c>
      <c r="R1">
        <v>307</v>
      </c>
      <c r="S1">
        <v>750</v>
      </c>
      <c r="T1">
        <v>18387</v>
      </c>
      <c r="U1">
        <v>154.76300000000001</v>
      </c>
      <c r="V1">
        <v>6509</v>
      </c>
      <c r="W1">
        <v>87.712000000000003</v>
      </c>
      <c r="X1">
        <v>3</v>
      </c>
      <c r="Y1">
        <v>1</v>
      </c>
      <c r="Z1">
        <v>7.8360000000000003</v>
      </c>
      <c r="AA1" t="s">
        <v>119</v>
      </c>
      <c r="AB1">
        <v>0</v>
      </c>
      <c r="AC1">
        <v>0</v>
      </c>
    </row>
    <row r="2" spans="1:29" x14ac:dyDescent="0.2">
      <c r="A2">
        <v>3967.6</v>
      </c>
      <c r="B2">
        <v>1363</v>
      </c>
      <c r="C2">
        <v>2727</v>
      </c>
      <c r="D2">
        <v>3</v>
      </c>
      <c r="E2">
        <v>158545</v>
      </c>
      <c r="F2">
        <v>375759</v>
      </c>
      <c r="G2">
        <v>281</v>
      </c>
      <c r="H2">
        <v>281</v>
      </c>
      <c r="I2">
        <v>267</v>
      </c>
      <c r="J2">
        <v>275</v>
      </c>
      <c r="K2">
        <v>67.018000000000001</v>
      </c>
      <c r="L2">
        <v>506.142</v>
      </c>
      <c r="M2">
        <v>270</v>
      </c>
      <c r="N2">
        <v>44</v>
      </c>
      <c r="O2">
        <v>106</v>
      </c>
      <c r="P2">
        <v>321.89400000000001</v>
      </c>
      <c r="Q2">
        <v>618</v>
      </c>
      <c r="R2">
        <v>22</v>
      </c>
      <c r="S2">
        <v>22</v>
      </c>
      <c r="T2">
        <v>2059</v>
      </c>
      <c r="U2">
        <v>32.915999999999997</v>
      </c>
      <c r="V2">
        <v>1779</v>
      </c>
      <c r="W2">
        <v>71.117000000000004</v>
      </c>
      <c r="X2">
        <v>3</v>
      </c>
      <c r="Y2">
        <v>1</v>
      </c>
      <c r="Z2">
        <v>1.9930000000000001</v>
      </c>
      <c r="AA2" t="s">
        <v>120</v>
      </c>
      <c r="AB2">
        <v>0</v>
      </c>
      <c r="AC2">
        <v>0</v>
      </c>
    </row>
    <row r="3" spans="1:29" x14ac:dyDescent="0.2">
      <c r="A3">
        <v>238944</v>
      </c>
      <c r="B3">
        <v>43290</v>
      </c>
      <c r="C3">
        <v>86581</v>
      </c>
      <c r="D3">
        <v>3</v>
      </c>
      <c r="E3">
        <v>11488610</v>
      </c>
      <c r="F3">
        <v>19787626</v>
      </c>
      <c r="G3">
        <v>317</v>
      </c>
      <c r="H3">
        <v>317</v>
      </c>
      <c r="I3">
        <v>284</v>
      </c>
      <c r="J3">
        <v>305</v>
      </c>
      <c r="K3">
        <v>2782.42</v>
      </c>
      <c r="L3">
        <v>24163.599999999999</v>
      </c>
      <c r="M3">
        <v>3400</v>
      </c>
      <c r="N3">
        <v>1057</v>
      </c>
      <c r="O3">
        <v>2830</v>
      </c>
      <c r="P3">
        <v>58965.7</v>
      </c>
      <c r="Q3">
        <v>10263</v>
      </c>
      <c r="R3">
        <v>1719</v>
      </c>
      <c r="S3">
        <v>2598</v>
      </c>
      <c r="T3">
        <v>129011</v>
      </c>
      <c r="U3">
        <v>3336.64</v>
      </c>
      <c r="V3">
        <v>71447</v>
      </c>
      <c r="W3">
        <v>2696.18</v>
      </c>
      <c r="X3">
        <v>3</v>
      </c>
      <c r="Y3">
        <v>1</v>
      </c>
      <c r="Z3">
        <v>77.790999999999997</v>
      </c>
      <c r="AA3" t="s">
        <v>121</v>
      </c>
      <c r="AB3">
        <v>0</v>
      </c>
      <c r="AC3">
        <v>0</v>
      </c>
    </row>
    <row r="4" spans="1:29" x14ac:dyDescent="0.2">
      <c r="A4">
        <v>151157</v>
      </c>
      <c r="B4">
        <v>2102</v>
      </c>
      <c r="C4">
        <v>4205</v>
      </c>
      <c r="D4">
        <v>6</v>
      </c>
      <c r="E4">
        <v>557493</v>
      </c>
      <c r="F4">
        <v>978511</v>
      </c>
      <c r="G4">
        <v>333</v>
      </c>
      <c r="H4">
        <v>333</v>
      </c>
      <c r="I4">
        <v>308</v>
      </c>
      <c r="J4">
        <v>328</v>
      </c>
      <c r="K4">
        <v>161.083</v>
      </c>
      <c r="L4">
        <v>44396.800000000003</v>
      </c>
      <c r="M4">
        <v>1177</v>
      </c>
      <c r="N4">
        <v>644</v>
      </c>
      <c r="O4">
        <v>1963</v>
      </c>
      <c r="P4">
        <v>97967.2</v>
      </c>
      <c r="Q4">
        <v>2054</v>
      </c>
      <c r="R4">
        <v>1308</v>
      </c>
      <c r="S4">
        <v>1866</v>
      </c>
      <c r="T4">
        <v>3059</v>
      </c>
      <c r="U4">
        <v>92.331999999999994</v>
      </c>
      <c r="V4">
        <v>3577</v>
      </c>
      <c r="W4">
        <v>843.90700000000004</v>
      </c>
      <c r="X4">
        <v>3</v>
      </c>
      <c r="Y4">
        <v>1</v>
      </c>
      <c r="Z4">
        <v>4.5990000000000002</v>
      </c>
      <c r="AA4" t="s">
        <v>122</v>
      </c>
      <c r="AB4">
        <v>0</v>
      </c>
      <c r="AC4">
        <v>0</v>
      </c>
    </row>
    <row r="5" spans="1:29" x14ac:dyDescent="0.2">
      <c r="A5">
        <v>1113.21</v>
      </c>
      <c r="B5">
        <v>39</v>
      </c>
      <c r="C5">
        <v>78</v>
      </c>
      <c r="D5">
        <v>4</v>
      </c>
      <c r="E5">
        <v>5962</v>
      </c>
      <c r="F5">
        <v>12120</v>
      </c>
      <c r="G5">
        <v>315</v>
      </c>
      <c r="H5">
        <v>315</v>
      </c>
      <c r="I5">
        <v>297</v>
      </c>
      <c r="J5">
        <v>311</v>
      </c>
      <c r="K5">
        <v>3.6309999999999998</v>
      </c>
      <c r="L5">
        <v>319.80599999999998</v>
      </c>
      <c r="M5">
        <v>23</v>
      </c>
      <c r="N5">
        <v>14</v>
      </c>
      <c r="O5">
        <v>77</v>
      </c>
      <c r="P5">
        <v>684.82799999999997</v>
      </c>
      <c r="Q5">
        <v>48</v>
      </c>
      <c r="R5">
        <v>14</v>
      </c>
      <c r="S5">
        <v>14</v>
      </c>
      <c r="T5">
        <v>23</v>
      </c>
      <c r="U5">
        <v>0.37</v>
      </c>
      <c r="V5">
        <v>58</v>
      </c>
      <c r="W5">
        <v>11.38</v>
      </c>
      <c r="X5">
        <v>3</v>
      </c>
      <c r="Y5">
        <v>1</v>
      </c>
      <c r="Z5">
        <v>7.9000000000000001E-2</v>
      </c>
      <c r="AA5" t="s">
        <v>123</v>
      </c>
      <c r="AB5">
        <v>0</v>
      </c>
      <c r="AC5">
        <v>0</v>
      </c>
    </row>
    <row r="6" spans="1:29" x14ac:dyDescent="0.2">
      <c r="A6">
        <v>92794.5</v>
      </c>
      <c r="B6">
        <v>10590</v>
      </c>
      <c r="C6">
        <v>21180</v>
      </c>
      <c r="D6">
        <v>4</v>
      </c>
      <c r="E6">
        <v>8063390</v>
      </c>
      <c r="F6">
        <v>11649001</v>
      </c>
      <c r="G6">
        <v>305</v>
      </c>
      <c r="H6">
        <v>305</v>
      </c>
      <c r="I6">
        <v>276</v>
      </c>
      <c r="J6">
        <v>294</v>
      </c>
      <c r="K6">
        <v>518.43399999999997</v>
      </c>
      <c r="L6">
        <v>1862.55</v>
      </c>
      <c r="M6">
        <v>356</v>
      </c>
      <c r="N6">
        <v>56</v>
      </c>
      <c r="O6">
        <v>259</v>
      </c>
      <c r="P6">
        <v>7718.78</v>
      </c>
      <c r="Q6">
        <v>1380</v>
      </c>
      <c r="R6">
        <v>166</v>
      </c>
      <c r="S6">
        <v>249</v>
      </c>
      <c r="T6">
        <v>18390</v>
      </c>
      <c r="U6">
        <v>581.303</v>
      </c>
      <c r="V6">
        <v>12858</v>
      </c>
      <c r="W6">
        <v>393.47300000000001</v>
      </c>
      <c r="X6">
        <v>3</v>
      </c>
      <c r="Y6">
        <v>1</v>
      </c>
      <c r="Z6">
        <v>14.831</v>
      </c>
      <c r="AA6" t="s">
        <v>124</v>
      </c>
      <c r="AB6">
        <v>0</v>
      </c>
      <c r="AC6">
        <v>0</v>
      </c>
    </row>
    <row r="7" spans="1:29" x14ac:dyDescent="0.2">
      <c r="A7">
        <v>2159.7600000000002</v>
      </c>
      <c r="B7">
        <v>474</v>
      </c>
      <c r="C7">
        <v>949</v>
      </c>
      <c r="D7">
        <v>7</v>
      </c>
      <c r="E7">
        <v>46986</v>
      </c>
      <c r="F7">
        <v>120494</v>
      </c>
      <c r="G7">
        <v>303</v>
      </c>
      <c r="H7">
        <v>303</v>
      </c>
      <c r="I7">
        <v>281</v>
      </c>
      <c r="J7">
        <v>293</v>
      </c>
      <c r="K7">
        <v>43.872</v>
      </c>
      <c r="L7">
        <v>481.96100000000001</v>
      </c>
      <c r="M7">
        <v>159</v>
      </c>
      <c r="N7">
        <v>72</v>
      </c>
      <c r="O7">
        <v>170</v>
      </c>
      <c r="P7">
        <v>542.58600000000001</v>
      </c>
      <c r="Q7">
        <v>255</v>
      </c>
      <c r="R7">
        <v>121</v>
      </c>
      <c r="S7">
        <v>122</v>
      </c>
      <c r="T7">
        <v>1248</v>
      </c>
      <c r="U7">
        <v>12.659000000000001</v>
      </c>
      <c r="V7">
        <v>794</v>
      </c>
      <c r="W7">
        <v>24.355</v>
      </c>
      <c r="X7">
        <v>3</v>
      </c>
      <c r="Y7">
        <v>1</v>
      </c>
      <c r="Z7">
        <v>0.98099999999999998</v>
      </c>
      <c r="AA7" t="s">
        <v>125</v>
      </c>
      <c r="AB7">
        <v>0</v>
      </c>
      <c r="AC7">
        <v>0</v>
      </c>
    </row>
    <row r="8" spans="1:29" x14ac:dyDescent="0.2">
      <c r="A8">
        <v>191772</v>
      </c>
      <c r="B8">
        <v>7715</v>
      </c>
      <c r="C8">
        <v>15431</v>
      </c>
      <c r="D8">
        <v>13</v>
      </c>
      <c r="E8">
        <v>1166175</v>
      </c>
      <c r="F8">
        <v>2489926</v>
      </c>
      <c r="G8">
        <v>347</v>
      </c>
      <c r="H8">
        <v>347</v>
      </c>
      <c r="I8">
        <v>324</v>
      </c>
      <c r="J8">
        <v>338</v>
      </c>
      <c r="K8">
        <v>760.452</v>
      </c>
      <c r="L8">
        <v>57720.5</v>
      </c>
      <c r="M8">
        <v>3547</v>
      </c>
      <c r="N8">
        <v>2465</v>
      </c>
      <c r="O8">
        <v>7586</v>
      </c>
      <c r="P8">
        <v>111895</v>
      </c>
      <c r="Q8">
        <v>1774</v>
      </c>
      <c r="R8">
        <v>691</v>
      </c>
      <c r="S8">
        <v>1197</v>
      </c>
      <c r="T8">
        <v>27946</v>
      </c>
      <c r="U8">
        <v>354.988</v>
      </c>
      <c r="V8">
        <v>15304</v>
      </c>
      <c r="W8">
        <v>406.29500000000002</v>
      </c>
      <c r="X8">
        <v>3</v>
      </c>
      <c r="Y8">
        <v>1</v>
      </c>
      <c r="Z8">
        <v>18.234999999999999</v>
      </c>
      <c r="AA8" t="s">
        <v>126</v>
      </c>
      <c r="AB8">
        <v>0</v>
      </c>
      <c r="AC8">
        <v>0</v>
      </c>
    </row>
    <row r="9" spans="1:29" x14ac:dyDescent="0.2">
      <c r="A9">
        <v>37149.699999999997</v>
      </c>
      <c r="B9">
        <v>12547</v>
      </c>
      <c r="C9">
        <v>25095</v>
      </c>
      <c r="D9">
        <v>2</v>
      </c>
      <c r="E9">
        <v>1998892</v>
      </c>
      <c r="F9">
        <v>4461755</v>
      </c>
      <c r="G9">
        <v>279</v>
      </c>
      <c r="H9">
        <v>279</v>
      </c>
      <c r="I9">
        <v>261</v>
      </c>
      <c r="J9">
        <v>271</v>
      </c>
      <c r="K9">
        <v>592.74</v>
      </c>
      <c r="L9">
        <v>2925.39</v>
      </c>
      <c r="M9">
        <v>479</v>
      </c>
      <c r="N9">
        <v>135</v>
      </c>
      <c r="O9">
        <v>355</v>
      </c>
      <c r="P9">
        <v>1550.19</v>
      </c>
      <c r="Q9">
        <v>617</v>
      </c>
      <c r="R9">
        <v>66</v>
      </c>
      <c r="S9">
        <v>78</v>
      </c>
      <c r="T9">
        <v>20807</v>
      </c>
      <c r="U9">
        <v>242.81399999999999</v>
      </c>
      <c r="V9">
        <v>16833</v>
      </c>
      <c r="W9">
        <v>239.33500000000001</v>
      </c>
      <c r="X9">
        <v>3</v>
      </c>
      <c r="Y9">
        <v>1</v>
      </c>
      <c r="Z9">
        <v>15.87</v>
      </c>
      <c r="AA9" t="s">
        <v>128</v>
      </c>
      <c r="AB9">
        <v>0</v>
      </c>
      <c r="AC9">
        <v>0</v>
      </c>
    </row>
    <row r="10" spans="1:29" x14ac:dyDescent="0.2">
      <c r="A10">
        <v>4801.4399999999996</v>
      </c>
      <c r="B10">
        <v>699</v>
      </c>
      <c r="C10">
        <v>1398</v>
      </c>
      <c r="D10">
        <v>9</v>
      </c>
      <c r="E10">
        <v>97695</v>
      </c>
      <c r="F10">
        <v>226806</v>
      </c>
      <c r="G10">
        <v>346</v>
      </c>
      <c r="H10">
        <v>346</v>
      </c>
      <c r="I10">
        <v>330</v>
      </c>
      <c r="J10">
        <v>339</v>
      </c>
      <c r="K10">
        <v>40.774999999999999</v>
      </c>
      <c r="L10">
        <v>2376.5500000000002</v>
      </c>
      <c r="M10">
        <v>359</v>
      </c>
      <c r="N10">
        <v>222</v>
      </c>
      <c r="O10">
        <v>627</v>
      </c>
      <c r="P10">
        <v>631.14300000000003</v>
      </c>
      <c r="Q10">
        <v>362</v>
      </c>
      <c r="R10">
        <v>36</v>
      </c>
      <c r="S10">
        <v>36</v>
      </c>
      <c r="T10">
        <v>1153</v>
      </c>
      <c r="U10">
        <v>13.23</v>
      </c>
      <c r="V10">
        <v>1018</v>
      </c>
      <c r="W10">
        <v>64.403000000000006</v>
      </c>
      <c r="X10">
        <v>3</v>
      </c>
      <c r="Y10">
        <v>1</v>
      </c>
      <c r="Z10">
        <v>1.2609999999999999</v>
      </c>
      <c r="AA10" t="s">
        <v>129</v>
      </c>
      <c r="AB10">
        <v>0</v>
      </c>
      <c r="AC10">
        <v>0</v>
      </c>
    </row>
    <row r="11" spans="1:29" x14ac:dyDescent="0.2">
      <c r="A11">
        <v>514.88699999999994</v>
      </c>
      <c r="B11">
        <v>212</v>
      </c>
      <c r="C11">
        <v>424</v>
      </c>
      <c r="D11">
        <v>4</v>
      </c>
      <c r="E11">
        <v>22615</v>
      </c>
      <c r="F11">
        <v>63381</v>
      </c>
      <c r="G11">
        <v>303</v>
      </c>
      <c r="H11">
        <v>303</v>
      </c>
      <c r="I11">
        <v>294</v>
      </c>
      <c r="J11">
        <v>300</v>
      </c>
      <c r="K11">
        <v>8.8930000000000007</v>
      </c>
      <c r="L11">
        <v>28.242000000000001</v>
      </c>
      <c r="M11">
        <v>29</v>
      </c>
      <c r="N11">
        <v>6</v>
      </c>
      <c r="O11">
        <v>12</v>
      </c>
      <c r="P11">
        <v>29.738</v>
      </c>
      <c r="Q11">
        <v>80</v>
      </c>
      <c r="R11">
        <v>3</v>
      </c>
      <c r="S11">
        <v>3</v>
      </c>
      <c r="T11">
        <v>177</v>
      </c>
      <c r="U11">
        <v>1.512</v>
      </c>
      <c r="V11">
        <v>255</v>
      </c>
      <c r="W11">
        <v>8.4760000000000009</v>
      </c>
      <c r="X11">
        <v>3</v>
      </c>
      <c r="Y11">
        <v>1</v>
      </c>
      <c r="Z11">
        <v>0.28999999999999998</v>
      </c>
      <c r="AA11" t="s">
        <v>132</v>
      </c>
      <c r="AB11">
        <v>0</v>
      </c>
      <c r="AC11">
        <v>0</v>
      </c>
    </row>
    <row r="12" spans="1:29" x14ac:dyDescent="0.2">
      <c r="A12">
        <v>336249</v>
      </c>
      <c r="B12">
        <v>82749</v>
      </c>
      <c r="C12">
        <v>165499</v>
      </c>
      <c r="D12">
        <v>8</v>
      </c>
      <c r="E12">
        <v>15081114</v>
      </c>
      <c r="F12">
        <v>31998094</v>
      </c>
      <c r="G12">
        <v>306</v>
      </c>
      <c r="H12">
        <v>306</v>
      </c>
      <c r="I12">
        <v>278</v>
      </c>
      <c r="J12">
        <v>291</v>
      </c>
      <c r="K12">
        <v>4117.25</v>
      </c>
      <c r="L12">
        <v>19089</v>
      </c>
      <c r="M12">
        <v>3744</v>
      </c>
      <c r="N12">
        <v>1116</v>
      </c>
      <c r="O12">
        <v>2835</v>
      </c>
      <c r="P12">
        <v>92696</v>
      </c>
      <c r="Q12">
        <v>8898</v>
      </c>
      <c r="R12">
        <v>2123</v>
      </c>
      <c r="S12">
        <v>3740</v>
      </c>
      <c r="T12">
        <v>248969</v>
      </c>
      <c r="U12">
        <v>3133.88</v>
      </c>
      <c r="V12">
        <v>116432</v>
      </c>
      <c r="W12">
        <v>1354.8</v>
      </c>
      <c r="X12">
        <v>3</v>
      </c>
      <c r="Y12">
        <v>1</v>
      </c>
      <c r="Z12">
        <v>129.43</v>
      </c>
      <c r="AA12" t="s">
        <v>133</v>
      </c>
      <c r="AB12">
        <v>0</v>
      </c>
      <c r="AC12">
        <v>0</v>
      </c>
    </row>
    <row r="13" spans="1:29" x14ac:dyDescent="0.2">
      <c r="A13">
        <v>1740.12</v>
      </c>
      <c r="B13">
        <v>639</v>
      </c>
      <c r="C13">
        <v>1278</v>
      </c>
      <c r="D13">
        <v>7</v>
      </c>
      <c r="E13">
        <v>46334</v>
      </c>
      <c r="F13">
        <v>130807</v>
      </c>
      <c r="G13">
        <v>327</v>
      </c>
      <c r="H13">
        <v>327</v>
      </c>
      <c r="I13">
        <v>309</v>
      </c>
      <c r="J13">
        <v>323</v>
      </c>
      <c r="K13">
        <v>36.707000000000001</v>
      </c>
      <c r="L13">
        <v>298.36900000000003</v>
      </c>
      <c r="M13">
        <v>85</v>
      </c>
      <c r="N13">
        <v>23</v>
      </c>
      <c r="O13">
        <v>82</v>
      </c>
      <c r="P13">
        <v>68.316999999999993</v>
      </c>
      <c r="Q13">
        <v>115</v>
      </c>
      <c r="R13">
        <v>6</v>
      </c>
      <c r="S13">
        <v>6</v>
      </c>
      <c r="T13">
        <v>937</v>
      </c>
      <c r="U13">
        <v>5.6959999999999997</v>
      </c>
      <c r="V13">
        <v>981</v>
      </c>
      <c r="W13">
        <v>23.622</v>
      </c>
      <c r="X13">
        <v>3</v>
      </c>
      <c r="Y13">
        <v>1</v>
      </c>
      <c r="Z13">
        <v>1.1240000000000001</v>
      </c>
      <c r="AA13" t="s">
        <v>134</v>
      </c>
      <c r="AB13">
        <v>0</v>
      </c>
      <c r="AC13">
        <v>0</v>
      </c>
    </row>
    <row r="14" spans="1:29" x14ac:dyDescent="0.2">
      <c r="A14">
        <v>4912.58</v>
      </c>
      <c r="B14">
        <v>2010</v>
      </c>
      <c r="C14">
        <v>4021</v>
      </c>
      <c r="D14">
        <v>6</v>
      </c>
      <c r="E14">
        <v>189306</v>
      </c>
      <c r="F14">
        <v>514257</v>
      </c>
      <c r="G14">
        <v>319</v>
      </c>
      <c r="H14">
        <v>319</v>
      </c>
      <c r="I14">
        <v>296</v>
      </c>
      <c r="J14">
        <v>314</v>
      </c>
      <c r="K14">
        <v>96.831000000000003</v>
      </c>
      <c r="L14">
        <v>561.36500000000001</v>
      </c>
      <c r="M14">
        <v>176</v>
      </c>
      <c r="N14">
        <v>36</v>
      </c>
      <c r="O14">
        <v>125</v>
      </c>
      <c r="P14">
        <v>149.87799999999999</v>
      </c>
      <c r="Q14">
        <v>213</v>
      </c>
      <c r="R14">
        <v>16</v>
      </c>
      <c r="S14">
        <v>21</v>
      </c>
      <c r="T14">
        <v>3015</v>
      </c>
      <c r="U14">
        <v>23.091000000000001</v>
      </c>
      <c r="V14">
        <v>2768</v>
      </c>
      <c r="W14">
        <v>49.591000000000001</v>
      </c>
      <c r="X14">
        <v>3</v>
      </c>
      <c r="Y14">
        <v>1</v>
      </c>
      <c r="Z14">
        <v>2.8450000000000002</v>
      </c>
      <c r="AA14" t="s">
        <v>135</v>
      </c>
      <c r="AB14">
        <v>0</v>
      </c>
      <c r="AC14">
        <v>0</v>
      </c>
    </row>
    <row r="15" spans="1:29" x14ac:dyDescent="0.2">
      <c r="A15">
        <v>2780.73</v>
      </c>
      <c r="B15">
        <v>869</v>
      </c>
      <c r="C15">
        <v>1738</v>
      </c>
      <c r="D15">
        <v>4</v>
      </c>
      <c r="E15">
        <v>104841</v>
      </c>
      <c r="F15">
        <v>270163</v>
      </c>
      <c r="G15">
        <v>327</v>
      </c>
      <c r="H15">
        <v>327</v>
      </c>
      <c r="I15">
        <v>315</v>
      </c>
      <c r="J15">
        <v>319</v>
      </c>
      <c r="K15">
        <v>39.201999999999998</v>
      </c>
      <c r="L15">
        <v>305.38299999999998</v>
      </c>
      <c r="M15">
        <v>119</v>
      </c>
      <c r="N15">
        <v>27</v>
      </c>
      <c r="O15">
        <v>64</v>
      </c>
      <c r="P15">
        <v>363.85300000000001</v>
      </c>
      <c r="Q15">
        <v>206</v>
      </c>
      <c r="R15">
        <v>19</v>
      </c>
      <c r="S15">
        <v>19</v>
      </c>
      <c r="T15">
        <v>975</v>
      </c>
      <c r="U15">
        <v>8.4169999999999998</v>
      </c>
      <c r="V15">
        <v>1112</v>
      </c>
      <c r="W15">
        <v>74.108000000000004</v>
      </c>
      <c r="X15">
        <v>3</v>
      </c>
      <c r="Y15">
        <v>1</v>
      </c>
      <c r="Z15">
        <v>1.07</v>
      </c>
      <c r="AA15" t="s">
        <v>136</v>
      </c>
      <c r="AB15">
        <v>0</v>
      </c>
      <c r="AC15">
        <v>0</v>
      </c>
    </row>
    <row r="16" spans="1:29" x14ac:dyDescent="0.2">
      <c r="A16">
        <v>257352</v>
      </c>
      <c r="B16">
        <v>62853</v>
      </c>
      <c r="C16">
        <v>125706</v>
      </c>
      <c r="D16">
        <v>4</v>
      </c>
      <c r="E16">
        <v>14839757</v>
      </c>
      <c r="F16">
        <v>31933473</v>
      </c>
      <c r="G16">
        <v>329</v>
      </c>
      <c r="H16">
        <v>329</v>
      </c>
      <c r="I16">
        <v>294</v>
      </c>
      <c r="J16">
        <v>315</v>
      </c>
      <c r="K16">
        <v>2821.85</v>
      </c>
      <c r="L16">
        <v>6769.21</v>
      </c>
      <c r="M16">
        <v>2610</v>
      </c>
      <c r="N16">
        <v>66</v>
      </c>
      <c r="O16">
        <v>223</v>
      </c>
      <c r="P16">
        <v>41756.800000000003</v>
      </c>
      <c r="Q16">
        <v>6217</v>
      </c>
      <c r="R16">
        <v>4545</v>
      </c>
      <c r="S16">
        <v>4545</v>
      </c>
      <c r="T16">
        <v>148963</v>
      </c>
      <c r="U16">
        <v>2371.88</v>
      </c>
      <c r="V16">
        <v>79075</v>
      </c>
      <c r="W16">
        <v>2053.21</v>
      </c>
      <c r="X16">
        <v>3</v>
      </c>
      <c r="Y16">
        <v>1</v>
      </c>
      <c r="Z16">
        <v>81.519000000000005</v>
      </c>
      <c r="AA16" t="s">
        <v>137</v>
      </c>
      <c r="AB16">
        <v>0</v>
      </c>
      <c r="AC16">
        <v>0</v>
      </c>
    </row>
    <row r="17" spans="1:29" x14ac:dyDescent="0.2">
      <c r="A17">
        <v>27118.3</v>
      </c>
      <c r="B17">
        <v>9482</v>
      </c>
      <c r="C17">
        <v>18965</v>
      </c>
      <c r="D17">
        <v>3</v>
      </c>
      <c r="E17">
        <v>1597316</v>
      </c>
      <c r="F17">
        <v>3844469</v>
      </c>
      <c r="G17">
        <v>314</v>
      </c>
      <c r="H17">
        <v>314</v>
      </c>
      <c r="I17">
        <v>299</v>
      </c>
      <c r="J17">
        <v>308</v>
      </c>
      <c r="K17">
        <v>452.94799999999998</v>
      </c>
      <c r="L17">
        <v>892.17399999999998</v>
      </c>
      <c r="M17">
        <v>772</v>
      </c>
      <c r="N17">
        <v>88</v>
      </c>
      <c r="O17">
        <v>176</v>
      </c>
      <c r="P17">
        <v>820.80700000000002</v>
      </c>
      <c r="Q17">
        <v>1338</v>
      </c>
      <c r="R17">
        <v>81</v>
      </c>
      <c r="S17">
        <v>81</v>
      </c>
      <c r="T17">
        <v>17462</v>
      </c>
      <c r="U17">
        <v>221.83600000000001</v>
      </c>
      <c r="V17">
        <v>12937</v>
      </c>
      <c r="W17">
        <v>175.047</v>
      </c>
      <c r="X17">
        <v>3</v>
      </c>
      <c r="Y17">
        <v>1</v>
      </c>
      <c r="Z17">
        <v>13.090999999999999</v>
      </c>
      <c r="AA17" t="s">
        <v>139</v>
      </c>
      <c r="AB17">
        <v>0</v>
      </c>
      <c r="AC17">
        <v>0</v>
      </c>
    </row>
    <row r="18" spans="1:29" x14ac:dyDescent="0.2">
      <c r="A18">
        <v>90343.1</v>
      </c>
      <c r="B18">
        <v>25362</v>
      </c>
      <c r="C18">
        <v>50725</v>
      </c>
      <c r="D18">
        <v>6</v>
      </c>
      <c r="E18">
        <v>4151109</v>
      </c>
      <c r="F18">
        <v>8935450</v>
      </c>
      <c r="G18">
        <v>330</v>
      </c>
      <c r="H18">
        <v>330</v>
      </c>
      <c r="I18">
        <v>308</v>
      </c>
      <c r="J18">
        <v>321</v>
      </c>
      <c r="K18">
        <v>1399.3</v>
      </c>
      <c r="L18">
        <v>16615.599999999999</v>
      </c>
      <c r="M18">
        <v>1147</v>
      </c>
      <c r="N18">
        <v>301</v>
      </c>
      <c r="O18">
        <v>828</v>
      </c>
      <c r="P18">
        <v>5314.72</v>
      </c>
      <c r="Q18">
        <v>1676</v>
      </c>
      <c r="R18">
        <v>189</v>
      </c>
      <c r="S18">
        <v>248</v>
      </c>
      <c r="T18">
        <v>59095</v>
      </c>
      <c r="U18">
        <v>581.18100000000004</v>
      </c>
      <c r="V18">
        <v>37491</v>
      </c>
      <c r="W18">
        <v>352.024</v>
      </c>
      <c r="X18">
        <v>3</v>
      </c>
      <c r="Y18">
        <v>1</v>
      </c>
      <c r="Z18">
        <v>39.725999999999999</v>
      </c>
      <c r="AA18" t="s">
        <v>140</v>
      </c>
      <c r="AB18">
        <v>0</v>
      </c>
      <c r="AC18">
        <v>0</v>
      </c>
    </row>
    <row r="19" spans="1:29" x14ac:dyDescent="0.2">
      <c r="A19">
        <v>2955.81</v>
      </c>
      <c r="B19">
        <v>223</v>
      </c>
      <c r="C19">
        <v>446</v>
      </c>
      <c r="D19">
        <v>7</v>
      </c>
      <c r="E19">
        <v>27056</v>
      </c>
      <c r="F19">
        <v>62986</v>
      </c>
      <c r="G19">
        <v>342</v>
      </c>
      <c r="H19">
        <v>342</v>
      </c>
      <c r="I19">
        <v>313</v>
      </c>
      <c r="J19">
        <v>334</v>
      </c>
      <c r="K19">
        <v>30.771999999999998</v>
      </c>
      <c r="L19">
        <v>2110.38</v>
      </c>
      <c r="M19">
        <v>130</v>
      </c>
      <c r="N19">
        <v>66</v>
      </c>
      <c r="O19">
        <v>271</v>
      </c>
      <c r="P19">
        <v>261.887</v>
      </c>
      <c r="Q19">
        <v>87</v>
      </c>
      <c r="R19">
        <v>19</v>
      </c>
      <c r="S19">
        <v>28</v>
      </c>
      <c r="T19">
        <v>206</v>
      </c>
      <c r="U19">
        <v>2.1520000000000001</v>
      </c>
      <c r="V19">
        <v>322</v>
      </c>
      <c r="W19">
        <v>35.609000000000002</v>
      </c>
      <c r="X19">
        <v>3</v>
      </c>
      <c r="Y19">
        <v>1</v>
      </c>
      <c r="Z19">
        <v>0.42599999999999999</v>
      </c>
      <c r="AA19" t="s">
        <v>141</v>
      </c>
      <c r="AB19">
        <v>0</v>
      </c>
      <c r="AC19">
        <v>0</v>
      </c>
    </row>
    <row r="20" spans="1:29" x14ac:dyDescent="0.2">
      <c r="A20">
        <v>26571.200000000001</v>
      </c>
      <c r="B20">
        <v>4112</v>
      </c>
      <c r="C20">
        <v>8225</v>
      </c>
      <c r="D20">
        <v>4</v>
      </c>
      <c r="E20">
        <v>661671</v>
      </c>
      <c r="F20">
        <v>1477915</v>
      </c>
      <c r="G20">
        <v>249</v>
      </c>
      <c r="H20">
        <v>249</v>
      </c>
      <c r="I20">
        <v>220</v>
      </c>
      <c r="J20">
        <v>234</v>
      </c>
      <c r="K20">
        <v>201.696</v>
      </c>
      <c r="L20">
        <v>1718.88</v>
      </c>
      <c r="M20">
        <v>391</v>
      </c>
      <c r="N20">
        <v>49</v>
      </c>
      <c r="O20">
        <v>256</v>
      </c>
      <c r="P20">
        <v>14378</v>
      </c>
      <c r="Q20">
        <v>1902</v>
      </c>
      <c r="R20">
        <v>1026</v>
      </c>
      <c r="S20">
        <v>1026</v>
      </c>
      <c r="T20">
        <v>10012</v>
      </c>
      <c r="U20">
        <v>151.19</v>
      </c>
      <c r="V20">
        <v>5459</v>
      </c>
      <c r="W20">
        <v>426.04700000000003</v>
      </c>
      <c r="X20">
        <v>3</v>
      </c>
      <c r="Y20">
        <v>1</v>
      </c>
      <c r="Z20">
        <v>6.09</v>
      </c>
      <c r="AA20" t="s">
        <v>143</v>
      </c>
      <c r="AB20">
        <v>0</v>
      </c>
      <c r="AC20">
        <v>0</v>
      </c>
    </row>
    <row r="21" spans="1:29" x14ac:dyDescent="0.2">
      <c r="A21">
        <v>60995.9</v>
      </c>
      <c r="B21">
        <v>9946</v>
      </c>
      <c r="C21">
        <v>19893</v>
      </c>
      <c r="D21">
        <v>8</v>
      </c>
      <c r="E21">
        <v>1713524</v>
      </c>
      <c r="F21">
        <v>3337702</v>
      </c>
      <c r="G21">
        <v>345</v>
      </c>
      <c r="H21">
        <v>345</v>
      </c>
      <c r="I21">
        <v>318</v>
      </c>
      <c r="J21">
        <v>336</v>
      </c>
      <c r="K21">
        <v>623.85900000000004</v>
      </c>
      <c r="L21">
        <v>7290.69</v>
      </c>
      <c r="M21">
        <v>1373</v>
      </c>
      <c r="N21">
        <v>778</v>
      </c>
      <c r="O21">
        <v>1989</v>
      </c>
      <c r="P21">
        <v>26607.599999999999</v>
      </c>
      <c r="Q21">
        <v>1641</v>
      </c>
      <c r="R21">
        <v>821</v>
      </c>
      <c r="S21">
        <v>979</v>
      </c>
      <c r="T21">
        <v>27586</v>
      </c>
      <c r="U21">
        <v>406.84399999999999</v>
      </c>
      <c r="V21">
        <v>16766</v>
      </c>
      <c r="W21">
        <v>509.43200000000002</v>
      </c>
      <c r="X21">
        <v>3</v>
      </c>
      <c r="Y21">
        <v>1</v>
      </c>
      <c r="Z21">
        <v>18.856999999999999</v>
      </c>
      <c r="AA21" t="s">
        <v>144</v>
      </c>
      <c r="AB21">
        <v>0</v>
      </c>
      <c r="AC21">
        <v>0</v>
      </c>
    </row>
    <row r="22" spans="1:29" x14ac:dyDescent="0.2">
      <c r="A22">
        <v>1255.76</v>
      </c>
      <c r="B22">
        <v>535</v>
      </c>
      <c r="C22">
        <v>1071</v>
      </c>
      <c r="D22">
        <v>5</v>
      </c>
      <c r="E22">
        <v>42988</v>
      </c>
      <c r="F22">
        <v>114890</v>
      </c>
      <c r="G22">
        <v>301</v>
      </c>
      <c r="H22">
        <v>301</v>
      </c>
      <c r="I22">
        <v>278</v>
      </c>
      <c r="J22">
        <v>294</v>
      </c>
      <c r="K22">
        <v>30.561</v>
      </c>
      <c r="L22">
        <v>148.01400000000001</v>
      </c>
      <c r="M22">
        <v>94</v>
      </c>
      <c r="N22">
        <v>18</v>
      </c>
      <c r="O22">
        <v>42</v>
      </c>
      <c r="P22">
        <v>65.183000000000007</v>
      </c>
      <c r="Q22">
        <v>123</v>
      </c>
      <c r="R22">
        <v>3</v>
      </c>
      <c r="S22">
        <v>3</v>
      </c>
      <c r="T22">
        <v>783</v>
      </c>
      <c r="U22">
        <v>5.2969999999999997</v>
      </c>
      <c r="V22">
        <v>831</v>
      </c>
      <c r="W22">
        <v>21.803000000000001</v>
      </c>
      <c r="X22">
        <v>3</v>
      </c>
      <c r="Y22">
        <v>1</v>
      </c>
      <c r="Z22">
        <v>0.88300000000000001</v>
      </c>
      <c r="AA22" t="s">
        <v>147</v>
      </c>
      <c r="AB22">
        <v>0</v>
      </c>
      <c r="AC22">
        <v>0</v>
      </c>
    </row>
    <row r="23" spans="1:29" x14ac:dyDescent="0.2">
      <c r="A23">
        <v>6822.27</v>
      </c>
      <c r="B23">
        <v>1928</v>
      </c>
      <c r="C23">
        <v>3857</v>
      </c>
      <c r="D23">
        <v>4</v>
      </c>
      <c r="E23">
        <v>392617</v>
      </c>
      <c r="F23">
        <v>846431</v>
      </c>
      <c r="G23">
        <v>338</v>
      </c>
      <c r="H23">
        <v>338</v>
      </c>
      <c r="I23">
        <v>318</v>
      </c>
      <c r="J23">
        <v>328</v>
      </c>
      <c r="K23">
        <v>81.825999999999993</v>
      </c>
      <c r="L23">
        <v>375.24400000000003</v>
      </c>
      <c r="M23">
        <v>113</v>
      </c>
      <c r="N23">
        <v>19</v>
      </c>
      <c r="O23">
        <v>57</v>
      </c>
      <c r="P23">
        <v>443.71100000000001</v>
      </c>
      <c r="Q23">
        <v>363</v>
      </c>
      <c r="R23">
        <v>3</v>
      </c>
      <c r="S23">
        <v>3</v>
      </c>
      <c r="T23">
        <v>2658</v>
      </c>
      <c r="U23">
        <v>35.302999999999997</v>
      </c>
      <c r="V23">
        <v>2292</v>
      </c>
      <c r="W23">
        <v>154.12899999999999</v>
      </c>
      <c r="X23">
        <v>3</v>
      </c>
      <c r="Y23">
        <v>1</v>
      </c>
      <c r="Z23">
        <v>2.4300000000000002</v>
      </c>
      <c r="AA23" t="s">
        <v>148</v>
      </c>
      <c r="AB23">
        <v>0</v>
      </c>
      <c r="AC23">
        <v>0</v>
      </c>
    </row>
    <row r="24" spans="1:29" x14ac:dyDescent="0.2">
      <c r="A24">
        <v>425.40600000000001</v>
      </c>
      <c r="B24">
        <v>175</v>
      </c>
      <c r="C24">
        <v>351</v>
      </c>
      <c r="D24">
        <v>3</v>
      </c>
      <c r="E24">
        <v>14160</v>
      </c>
      <c r="F24">
        <v>38091</v>
      </c>
      <c r="G24">
        <v>286</v>
      </c>
      <c r="H24">
        <v>286</v>
      </c>
      <c r="I24">
        <v>276</v>
      </c>
      <c r="J24">
        <v>282</v>
      </c>
      <c r="K24">
        <v>8.7560000000000002</v>
      </c>
      <c r="L24">
        <v>49.292999999999999</v>
      </c>
      <c r="M24">
        <v>42</v>
      </c>
      <c r="N24">
        <v>11</v>
      </c>
      <c r="O24">
        <v>27</v>
      </c>
      <c r="P24">
        <v>29.132999999999999</v>
      </c>
      <c r="Q24">
        <v>103</v>
      </c>
      <c r="R24">
        <v>4</v>
      </c>
      <c r="S24">
        <v>4</v>
      </c>
      <c r="T24">
        <v>161</v>
      </c>
      <c r="U24">
        <v>1.5209999999999999</v>
      </c>
      <c r="V24">
        <v>242</v>
      </c>
      <c r="W24">
        <v>15.662000000000001</v>
      </c>
      <c r="X24">
        <v>3</v>
      </c>
      <c r="Y24">
        <v>1</v>
      </c>
      <c r="Z24">
        <v>0.248</v>
      </c>
      <c r="AA24" t="s">
        <v>149</v>
      </c>
      <c r="AB24">
        <v>0</v>
      </c>
      <c r="AC24">
        <v>0</v>
      </c>
    </row>
    <row r="25" spans="1:29" x14ac:dyDescent="0.2">
      <c r="A25">
        <v>631.24800000000005</v>
      </c>
      <c r="B25">
        <v>50</v>
      </c>
      <c r="C25">
        <v>101</v>
      </c>
      <c r="D25">
        <v>6</v>
      </c>
      <c r="E25">
        <v>5008</v>
      </c>
      <c r="F25">
        <v>12398</v>
      </c>
      <c r="G25">
        <v>331</v>
      </c>
      <c r="H25">
        <v>331</v>
      </c>
      <c r="I25">
        <v>312</v>
      </c>
      <c r="J25">
        <v>326</v>
      </c>
      <c r="K25">
        <v>2.85</v>
      </c>
      <c r="L25">
        <v>280.38099999999997</v>
      </c>
      <c r="M25">
        <v>39</v>
      </c>
      <c r="N25">
        <v>26</v>
      </c>
      <c r="O25">
        <v>98</v>
      </c>
      <c r="P25">
        <v>242.636</v>
      </c>
      <c r="Q25">
        <v>45</v>
      </c>
      <c r="R25">
        <v>23</v>
      </c>
      <c r="S25">
        <v>44</v>
      </c>
      <c r="T25">
        <v>26</v>
      </c>
      <c r="U25">
        <v>0.39800000000000002</v>
      </c>
      <c r="V25">
        <v>69</v>
      </c>
      <c r="W25">
        <v>7.4480000000000004</v>
      </c>
      <c r="X25">
        <v>3</v>
      </c>
      <c r="Y25">
        <v>1</v>
      </c>
      <c r="Z25">
        <v>7.4999999999999997E-2</v>
      </c>
      <c r="AA25" t="s">
        <v>150</v>
      </c>
      <c r="AB25">
        <v>0</v>
      </c>
      <c r="AC25">
        <v>0</v>
      </c>
    </row>
    <row r="26" spans="1:29" x14ac:dyDescent="0.2">
      <c r="A26">
        <v>1763.95</v>
      </c>
      <c r="B26">
        <v>61</v>
      </c>
      <c r="C26">
        <v>123</v>
      </c>
      <c r="D26">
        <v>5</v>
      </c>
      <c r="E26">
        <v>18385</v>
      </c>
      <c r="F26">
        <v>34781</v>
      </c>
      <c r="G26">
        <v>309</v>
      </c>
      <c r="H26">
        <v>309</v>
      </c>
      <c r="I26">
        <v>281</v>
      </c>
      <c r="J26">
        <v>301</v>
      </c>
      <c r="K26">
        <v>44.898000000000003</v>
      </c>
      <c r="L26">
        <v>1130.6199999999999</v>
      </c>
      <c r="M26">
        <v>48</v>
      </c>
      <c r="N26">
        <v>34</v>
      </c>
      <c r="O26">
        <v>162</v>
      </c>
      <c r="P26">
        <v>300.44400000000002</v>
      </c>
      <c r="Q26">
        <v>26</v>
      </c>
      <c r="R26">
        <v>5</v>
      </c>
      <c r="S26">
        <v>10</v>
      </c>
      <c r="T26">
        <v>9</v>
      </c>
      <c r="U26">
        <v>0.33800000000000002</v>
      </c>
      <c r="V26">
        <v>68</v>
      </c>
      <c r="W26">
        <v>60.890999999999998</v>
      </c>
      <c r="X26">
        <v>3</v>
      </c>
      <c r="Y26">
        <v>1</v>
      </c>
      <c r="Z26">
        <v>0.11600000000000001</v>
      </c>
      <c r="AA26" t="s">
        <v>152</v>
      </c>
      <c r="AB26">
        <v>0</v>
      </c>
      <c r="AC26">
        <v>0</v>
      </c>
    </row>
    <row r="27" spans="1:29" x14ac:dyDescent="0.2">
      <c r="A27">
        <v>30821</v>
      </c>
      <c r="B27">
        <v>5701</v>
      </c>
      <c r="C27">
        <v>11403</v>
      </c>
      <c r="D27">
        <v>9</v>
      </c>
      <c r="E27">
        <v>1057753</v>
      </c>
      <c r="F27">
        <v>2095735</v>
      </c>
      <c r="G27">
        <v>355</v>
      </c>
      <c r="H27">
        <v>355</v>
      </c>
      <c r="I27">
        <v>324</v>
      </c>
      <c r="J27">
        <v>345</v>
      </c>
      <c r="K27">
        <v>376.887</v>
      </c>
      <c r="L27">
        <v>1992.78</v>
      </c>
      <c r="M27">
        <v>429</v>
      </c>
      <c r="N27">
        <v>179</v>
      </c>
      <c r="O27">
        <v>583</v>
      </c>
      <c r="P27">
        <v>12366.5</v>
      </c>
      <c r="Q27">
        <v>2633</v>
      </c>
      <c r="R27">
        <v>122</v>
      </c>
      <c r="S27">
        <v>166</v>
      </c>
      <c r="T27">
        <v>15403</v>
      </c>
      <c r="U27">
        <v>220.43199999999999</v>
      </c>
      <c r="V27">
        <v>7421</v>
      </c>
      <c r="W27">
        <v>490.649</v>
      </c>
      <c r="X27">
        <v>3</v>
      </c>
      <c r="Y27">
        <v>1</v>
      </c>
      <c r="Z27">
        <v>9.3019999999999996</v>
      </c>
      <c r="AA27" t="s">
        <v>153</v>
      </c>
      <c r="AB27">
        <v>0</v>
      </c>
      <c r="AC27">
        <v>0</v>
      </c>
    </row>
    <row r="28" spans="1:29" x14ac:dyDescent="0.2">
      <c r="A28">
        <v>52712.800000000003</v>
      </c>
      <c r="B28">
        <v>2177</v>
      </c>
      <c r="C28">
        <v>4355</v>
      </c>
      <c r="D28">
        <v>7</v>
      </c>
      <c r="E28">
        <v>313056</v>
      </c>
      <c r="F28">
        <v>695885</v>
      </c>
      <c r="G28">
        <v>318</v>
      </c>
      <c r="H28">
        <v>318</v>
      </c>
      <c r="I28">
        <v>293</v>
      </c>
      <c r="J28">
        <v>308</v>
      </c>
      <c r="K28">
        <v>156.684</v>
      </c>
      <c r="L28">
        <v>1898.01</v>
      </c>
      <c r="M28">
        <v>356</v>
      </c>
      <c r="N28">
        <v>191</v>
      </c>
      <c r="O28">
        <v>474</v>
      </c>
      <c r="P28">
        <v>45366.9</v>
      </c>
      <c r="Q28">
        <v>355</v>
      </c>
      <c r="R28">
        <v>698</v>
      </c>
      <c r="S28">
        <v>1374</v>
      </c>
      <c r="T28">
        <v>6243</v>
      </c>
      <c r="U28">
        <v>65.397000000000006</v>
      </c>
      <c r="V28">
        <v>3668</v>
      </c>
      <c r="W28">
        <v>84.01</v>
      </c>
      <c r="X28">
        <v>3</v>
      </c>
      <c r="Y28">
        <v>1</v>
      </c>
      <c r="Z28">
        <v>4.0119999999999996</v>
      </c>
      <c r="AA28" t="s">
        <v>155</v>
      </c>
      <c r="AB28">
        <v>0</v>
      </c>
      <c r="AC28">
        <v>0</v>
      </c>
    </row>
    <row r="29" spans="1:29" x14ac:dyDescent="0.2">
      <c r="A29">
        <v>3356.61</v>
      </c>
      <c r="B29">
        <v>595</v>
      </c>
      <c r="C29">
        <v>1191</v>
      </c>
      <c r="D29">
        <v>7</v>
      </c>
      <c r="E29">
        <v>56653</v>
      </c>
      <c r="F29">
        <v>140688</v>
      </c>
      <c r="G29">
        <v>339</v>
      </c>
      <c r="H29">
        <v>339</v>
      </c>
      <c r="I29">
        <v>310</v>
      </c>
      <c r="J29">
        <v>331</v>
      </c>
      <c r="K29">
        <v>66.548000000000002</v>
      </c>
      <c r="L29">
        <v>1844.89</v>
      </c>
      <c r="M29">
        <v>245</v>
      </c>
      <c r="N29">
        <v>85</v>
      </c>
      <c r="O29">
        <v>296</v>
      </c>
      <c r="P29">
        <v>138.46</v>
      </c>
      <c r="Q29">
        <v>92</v>
      </c>
      <c r="R29">
        <v>15</v>
      </c>
      <c r="S29">
        <v>19</v>
      </c>
      <c r="T29">
        <v>1129</v>
      </c>
      <c r="U29">
        <v>7.7290000000000001</v>
      </c>
      <c r="V29">
        <v>1080</v>
      </c>
      <c r="W29">
        <v>72.287999999999997</v>
      </c>
      <c r="X29">
        <v>3</v>
      </c>
      <c r="Y29">
        <v>1</v>
      </c>
      <c r="Z29">
        <v>1.2909999999999999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57091.444172413801</v>
      </c>
      <c r="B30">
        <f t="shared" ref="B30:Z30" si="0">AVERAGE(B1:B29)</f>
        <v>10067.206896551725</v>
      </c>
      <c r="C30">
        <f t="shared" si="0"/>
        <v>20135.137931034482</v>
      </c>
      <c r="D30">
        <f t="shared" si="0"/>
        <v>5.931034482758621</v>
      </c>
      <c r="E30">
        <f t="shared" si="0"/>
        <v>2214788.8275862071</v>
      </c>
      <c r="F30">
        <f t="shared" si="0"/>
        <v>4391673.6896551726</v>
      </c>
      <c r="G30">
        <f t="shared" si="0"/>
        <v>317.68965517241378</v>
      </c>
      <c r="H30">
        <f t="shared" si="0"/>
        <v>317.68965517241378</v>
      </c>
      <c r="I30">
        <f t="shared" si="0"/>
        <v>295.10344827586209</v>
      </c>
      <c r="J30">
        <f t="shared" si="0"/>
        <v>309.44827586206895</v>
      </c>
      <c r="K30">
        <f t="shared" si="0"/>
        <v>548.5217931034482</v>
      </c>
      <c r="L30">
        <f t="shared" si="0"/>
        <v>7150.7815172413802</v>
      </c>
      <c r="M30">
        <f t="shared" si="0"/>
        <v>771.89655172413791</v>
      </c>
      <c r="N30">
        <f t="shared" si="0"/>
        <v>288.34482758620692</v>
      </c>
      <c r="O30">
        <f t="shared" si="0"/>
        <v>835.58620689655174</v>
      </c>
      <c r="P30">
        <f t="shared" si="0"/>
        <v>18188.107172413791</v>
      </c>
      <c r="Q30">
        <f t="shared" si="0"/>
        <v>1528.7586206896551</v>
      </c>
      <c r="R30">
        <f t="shared" si="0"/>
        <v>488.65517241379308</v>
      </c>
      <c r="S30">
        <f t="shared" si="0"/>
        <v>663.82758620689651</v>
      </c>
      <c r="T30">
        <f t="shared" si="0"/>
        <v>26410.068965517243</v>
      </c>
      <c r="U30">
        <f t="shared" si="0"/>
        <v>416.07272413793106</v>
      </c>
      <c r="V30">
        <f t="shared" si="0"/>
        <v>14463.655172413793</v>
      </c>
      <c r="W30">
        <f t="shared" si="0"/>
        <v>372.65527586206906</v>
      </c>
      <c r="X30">
        <f t="shared" si="0"/>
        <v>3</v>
      </c>
      <c r="Y30">
        <f t="shared" si="0"/>
        <v>1</v>
      </c>
      <c r="Z30">
        <f t="shared" si="0"/>
        <v>15.734517241379312</v>
      </c>
    </row>
    <row r="33" spans="1:29" x14ac:dyDescent="0.2">
      <c r="A33" t="s">
        <v>160</v>
      </c>
    </row>
    <row r="38" spans="1:29" x14ac:dyDescent="0.2">
      <c r="A38">
        <v>22470</v>
      </c>
      <c r="B38">
        <v>3451</v>
      </c>
      <c r="C38">
        <v>6903</v>
      </c>
      <c r="D38">
        <v>14</v>
      </c>
      <c r="E38">
        <v>309865</v>
      </c>
      <c r="F38">
        <v>708943</v>
      </c>
      <c r="G38">
        <v>319</v>
      </c>
      <c r="H38">
        <v>319</v>
      </c>
      <c r="I38">
        <v>294</v>
      </c>
      <c r="J38">
        <v>310</v>
      </c>
      <c r="K38">
        <v>338.38900000000001</v>
      </c>
      <c r="L38">
        <v>9220.84</v>
      </c>
      <c r="M38">
        <v>673</v>
      </c>
      <c r="N38">
        <v>534</v>
      </c>
      <c r="O38">
        <v>1659</v>
      </c>
      <c r="P38">
        <v>5777.22</v>
      </c>
      <c r="Q38">
        <v>850</v>
      </c>
      <c r="R38">
        <v>307</v>
      </c>
      <c r="S38">
        <v>750</v>
      </c>
      <c r="T38">
        <v>18387</v>
      </c>
      <c r="U38">
        <v>154.76300000000001</v>
      </c>
      <c r="V38">
        <v>6509</v>
      </c>
      <c r="W38">
        <v>87.712000000000003</v>
      </c>
      <c r="X38">
        <v>3</v>
      </c>
      <c r="Y38">
        <v>1</v>
      </c>
      <c r="Z38">
        <v>7.8360000000000003</v>
      </c>
      <c r="AA38" t="s">
        <v>119</v>
      </c>
      <c r="AB38">
        <v>0</v>
      </c>
      <c r="AC38">
        <v>0</v>
      </c>
    </row>
    <row r="39" spans="1:29" x14ac:dyDescent="0.2">
      <c r="A39">
        <v>3967.6</v>
      </c>
      <c r="B39">
        <v>1363</v>
      </c>
      <c r="C39">
        <v>2727</v>
      </c>
      <c r="D39">
        <v>3</v>
      </c>
      <c r="E39">
        <v>158545</v>
      </c>
      <c r="F39">
        <v>375759</v>
      </c>
      <c r="G39">
        <v>281</v>
      </c>
      <c r="H39">
        <v>281</v>
      </c>
      <c r="I39">
        <v>267</v>
      </c>
      <c r="J39">
        <v>275</v>
      </c>
      <c r="K39">
        <v>67.018000000000001</v>
      </c>
      <c r="L39">
        <v>506.142</v>
      </c>
      <c r="M39">
        <v>270</v>
      </c>
      <c r="N39">
        <v>44</v>
      </c>
      <c r="O39">
        <v>106</v>
      </c>
      <c r="P39">
        <v>321.89400000000001</v>
      </c>
      <c r="Q39">
        <v>618</v>
      </c>
      <c r="R39">
        <v>22</v>
      </c>
      <c r="S39">
        <v>22</v>
      </c>
      <c r="T39">
        <v>2059</v>
      </c>
      <c r="U39">
        <v>32.915999999999997</v>
      </c>
      <c r="V39">
        <v>1779</v>
      </c>
      <c r="W39">
        <v>71.117000000000004</v>
      </c>
      <c r="X39">
        <v>3</v>
      </c>
      <c r="Y39">
        <v>1</v>
      </c>
      <c r="Z39">
        <v>1.9930000000000001</v>
      </c>
      <c r="AA39" t="s">
        <v>120</v>
      </c>
      <c r="AB39">
        <v>0</v>
      </c>
      <c r="AC39">
        <v>0</v>
      </c>
    </row>
    <row r="40" spans="1:29" x14ac:dyDescent="0.2">
      <c r="A40">
        <v>238944</v>
      </c>
      <c r="B40">
        <v>43290</v>
      </c>
      <c r="C40">
        <v>86581</v>
      </c>
      <c r="D40">
        <v>3</v>
      </c>
      <c r="E40">
        <v>11488610</v>
      </c>
      <c r="F40">
        <v>19787626</v>
      </c>
      <c r="G40">
        <v>317</v>
      </c>
      <c r="H40">
        <v>317</v>
      </c>
      <c r="I40">
        <v>284</v>
      </c>
      <c r="J40">
        <v>305</v>
      </c>
      <c r="K40">
        <v>2782.42</v>
      </c>
      <c r="L40">
        <v>24163.599999999999</v>
      </c>
      <c r="M40">
        <v>3400</v>
      </c>
      <c r="N40">
        <v>1057</v>
      </c>
      <c r="O40">
        <v>2830</v>
      </c>
      <c r="P40">
        <v>58965.7</v>
      </c>
      <c r="Q40">
        <v>10263</v>
      </c>
      <c r="R40">
        <v>1719</v>
      </c>
      <c r="S40">
        <v>2598</v>
      </c>
      <c r="T40">
        <v>129011</v>
      </c>
      <c r="U40">
        <v>3336.64</v>
      </c>
      <c r="V40">
        <v>71447</v>
      </c>
      <c r="W40">
        <v>2696.18</v>
      </c>
      <c r="X40">
        <v>3</v>
      </c>
      <c r="Y40">
        <v>1</v>
      </c>
      <c r="Z40">
        <v>77.790999999999997</v>
      </c>
      <c r="AA40" t="s">
        <v>121</v>
      </c>
      <c r="AB40">
        <v>0</v>
      </c>
      <c r="AC40">
        <v>0</v>
      </c>
    </row>
    <row r="41" spans="1:29" x14ac:dyDescent="0.2">
      <c r="A41">
        <v>151157</v>
      </c>
      <c r="B41">
        <v>2102</v>
      </c>
      <c r="C41">
        <v>4205</v>
      </c>
      <c r="D41">
        <v>6</v>
      </c>
      <c r="E41">
        <v>557493</v>
      </c>
      <c r="F41">
        <v>978511</v>
      </c>
      <c r="G41">
        <v>333</v>
      </c>
      <c r="H41">
        <v>333</v>
      </c>
      <c r="I41">
        <v>308</v>
      </c>
      <c r="J41">
        <v>328</v>
      </c>
      <c r="K41">
        <v>161.083</v>
      </c>
      <c r="L41">
        <v>44396.800000000003</v>
      </c>
      <c r="M41">
        <v>1177</v>
      </c>
      <c r="N41">
        <v>644</v>
      </c>
      <c r="O41">
        <v>1963</v>
      </c>
      <c r="P41">
        <v>97967.2</v>
      </c>
      <c r="Q41">
        <v>2054</v>
      </c>
      <c r="R41">
        <v>1308</v>
      </c>
      <c r="S41">
        <v>1866</v>
      </c>
      <c r="T41">
        <v>3059</v>
      </c>
      <c r="U41">
        <v>92.331999999999994</v>
      </c>
      <c r="V41">
        <v>3577</v>
      </c>
      <c r="W41">
        <v>843.90700000000004</v>
      </c>
      <c r="X41">
        <v>3</v>
      </c>
      <c r="Y41">
        <v>1</v>
      </c>
      <c r="Z41">
        <v>4.5990000000000002</v>
      </c>
      <c r="AA41" t="s">
        <v>122</v>
      </c>
      <c r="AB41">
        <v>0</v>
      </c>
      <c r="AC41">
        <v>0</v>
      </c>
    </row>
    <row r="42" spans="1:29" x14ac:dyDescent="0.2">
      <c r="A42">
        <v>1113.21</v>
      </c>
      <c r="B42">
        <v>39</v>
      </c>
      <c r="C42">
        <v>78</v>
      </c>
      <c r="D42">
        <v>4</v>
      </c>
      <c r="E42">
        <v>5962</v>
      </c>
      <c r="F42">
        <v>12120</v>
      </c>
      <c r="G42">
        <v>315</v>
      </c>
      <c r="H42">
        <v>315</v>
      </c>
      <c r="I42">
        <v>297</v>
      </c>
      <c r="J42">
        <v>311</v>
      </c>
      <c r="K42">
        <v>3.6309999999999998</v>
      </c>
      <c r="L42">
        <v>319.80599999999998</v>
      </c>
      <c r="M42">
        <v>23</v>
      </c>
      <c r="N42">
        <v>14</v>
      </c>
      <c r="O42">
        <v>77</v>
      </c>
      <c r="P42">
        <v>684.82799999999997</v>
      </c>
      <c r="Q42">
        <v>48</v>
      </c>
      <c r="R42">
        <v>14</v>
      </c>
      <c r="S42">
        <v>14</v>
      </c>
      <c r="T42">
        <v>23</v>
      </c>
      <c r="U42">
        <v>0.37</v>
      </c>
      <c r="V42">
        <v>58</v>
      </c>
      <c r="W42">
        <v>11.38</v>
      </c>
      <c r="X42">
        <v>3</v>
      </c>
      <c r="Y42">
        <v>1</v>
      </c>
      <c r="Z42">
        <v>7.9000000000000001E-2</v>
      </c>
      <c r="AA42" t="s">
        <v>123</v>
      </c>
      <c r="AB42">
        <v>0</v>
      </c>
      <c r="AC42">
        <v>0</v>
      </c>
    </row>
    <row r="43" spans="1:29" x14ac:dyDescent="0.2">
      <c r="A43">
        <v>92794.5</v>
      </c>
      <c r="B43">
        <v>10590</v>
      </c>
      <c r="C43">
        <v>21180</v>
      </c>
      <c r="D43">
        <v>4</v>
      </c>
      <c r="E43">
        <v>8063390</v>
      </c>
      <c r="F43">
        <v>11649001</v>
      </c>
      <c r="G43">
        <v>305</v>
      </c>
      <c r="H43">
        <v>305</v>
      </c>
      <c r="I43">
        <v>276</v>
      </c>
      <c r="J43">
        <v>294</v>
      </c>
      <c r="K43">
        <v>518.43399999999997</v>
      </c>
      <c r="L43">
        <v>1862.55</v>
      </c>
      <c r="M43">
        <v>356</v>
      </c>
      <c r="N43">
        <v>56</v>
      </c>
      <c r="O43">
        <v>259</v>
      </c>
      <c r="P43">
        <v>7718.78</v>
      </c>
      <c r="Q43">
        <v>1380</v>
      </c>
      <c r="R43">
        <v>166</v>
      </c>
      <c r="S43">
        <v>249</v>
      </c>
      <c r="T43">
        <v>18390</v>
      </c>
      <c r="U43">
        <v>581.303</v>
      </c>
      <c r="V43">
        <v>12858</v>
      </c>
      <c r="W43">
        <v>393.47300000000001</v>
      </c>
      <c r="X43">
        <v>3</v>
      </c>
      <c r="Y43">
        <v>1</v>
      </c>
      <c r="Z43">
        <v>14.831</v>
      </c>
      <c r="AA43" t="s">
        <v>124</v>
      </c>
      <c r="AB43">
        <v>0</v>
      </c>
      <c r="AC43">
        <v>0</v>
      </c>
    </row>
    <row r="44" spans="1:29" x14ac:dyDescent="0.2">
      <c r="A44">
        <v>2159.7600000000002</v>
      </c>
      <c r="B44">
        <v>474</v>
      </c>
      <c r="C44">
        <v>949</v>
      </c>
      <c r="D44">
        <v>7</v>
      </c>
      <c r="E44">
        <v>46986</v>
      </c>
      <c r="F44">
        <v>120494</v>
      </c>
      <c r="G44">
        <v>303</v>
      </c>
      <c r="H44">
        <v>303</v>
      </c>
      <c r="I44">
        <v>281</v>
      </c>
      <c r="J44">
        <v>293</v>
      </c>
      <c r="K44">
        <v>43.872</v>
      </c>
      <c r="L44">
        <v>481.96100000000001</v>
      </c>
      <c r="M44">
        <v>159</v>
      </c>
      <c r="N44">
        <v>72</v>
      </c>
      <c r="O44">
        <v>170</v>
      </c>
      <c r="P44">
        <v>542.58600000000001</v>
      </c>
      <c r="Q44">
        <v>255</v>
      </c>
      <c r="R44">
        <v>121</v>
      </c>
      <c r="S44">
        <v>122</v>
      </c>
      <c r="T44">
        <v>1248</v>
      </c>
      <c r="U44">
        <v>12.659000000000001</v>
      </c>
      <c r="V44">
        <v>794</v>
      </c>
      <c r="W44">
        <v>24.355</v>
      </c>
      <c r="X44">
        <v>3</v>
      </c>
      <c r="Y44">
        <v>1</v>
      </c>
      <c r="Z44">
        <v>0.98099999999999998</v>
      </c>
      <c r="AA44" t="s">
        <v>125</v>
      </c>
      <c r="AB44">
        <v>0</v>
      </c>
      <c r="AC44">
        <v>0</v>
      </c>
    </row>
    <row r="45" spans="1:29" x14ac:dyDescent="0.2">
      <c r="A45">
        <v>191772</v>
      </c>
      <c r="B45">
        <v>7715</v>
      </c>
      <c r="C45">
        <v>15431</v>
      </c>
      <c r="D45">
        <v>13</v>
      </c>
      <c r="E45">
        <v>1166175</v>
      </c>
      <c r="F45">
        <v>2489926</v>
      </c>
      <c r="G45">
        <v>347</v>
      </c>
      <c r="H45">
        <v>347</v>
      </c>
      <c r="I45">
        <v>324</v>
      </c>
      <c r="J45">
        <v>338</v>
      </c>
      <c r="K45">
        <v>760.452</v>
      </c>
      <c r="L45">
        <v>57720.5</v>
      </c>
      <c r="M45">
        <v>3547</v>
      </c>
      <c r="N45">
        <v>2465</v>
      </c>
      <c r="O45">
        <v>7586</v>
      </c>
      <c r="P45">
        <v>111895</v>
      </c>
      <c r="Q45">
        <v>1774</v>
      </c>
      <c r="R45">
        <v>691</v>
      </c>
      <c r="S45">
        <v>1197</v>
      </c>
      <c r="T45">
        <v>27946</v>
      </c>
      <c r="U45">
        <v>354.988</v>
      </c>
      <c r="V45">
        <v>15304</v>
      </c>
      <c r="W45">
        <v>406.29500000000002</v>
      </c>
      <c r="X45">
        <v>3</v>
      </c>
      <c r="Y45">
        <v>1</v>
      </c>
      <c r="Z45">
        <v>18.234999999999999</v>
      </c>
      <c r="AA45" t="s">
        <v>126</v>
      </c>
      <c r="AB45">
        <v>0</v>
      </c>
      <c r="AC45">
        <v>0</v>
      </c>
    </row>
    <row r="46" spans="1:29" x14ac:dyDescent="0.2">
      <c r="A46">
        <v>600003</v>
      </c>
      <c r="B46">
        <v>20800</v>
      </c>
      <c r="C46">
        <v>41601</v>
      </c>
      <c r="D46">
        <v>9</v>
      </c>
      <c r="E46">
        <v>4173182</v>
      </c>
      <c r="F46">
        <v>8285330</v>
      </c>
      <c r="G46">
        <v>-1</v>
      </c>
      <c r="H46">
        <v>375</v>
      </c>
      <c r="I46">
        <v>343</v>
      </c>
      <c r="J46">
        <v>359</v>
      </c>
      <c r="K46">
        <v>1365.49</v>
      </c>
      <c r="L46">
        <v>25146</v>
      </c>
      <c r="M46">
        <v>3439</v>
      </c>
      <c r="N46">
        <v>1732</v>
      </c>
      <c r="O46">
        <v>5190</v>
      </c>
      <c r="P46">
        <v>510547</v>
      </c>
      <c r="Q46">
        <v>13496</v>
      </c>
      <c r="R46">
        <v>10988</v>
      </c>
      <c r="S46">
        <v>16328</v>
      </c>
      <c r="T46">
        <v>73990</v>
      </c>
      <c r="U46">
        <v>1170.29</v>
      </c>
      <c r="V46">
        <v>32819</v>
      </c>
      <c r="W46">
        <v>1258.76</v>
      </c>
      <c r="X46">
        <v>3</v>
      </c>
      <c r="Y46">
        <v>1</v>
      </c>
      <c r="Z46">
        <v>42.018999999999998</v>
      </c>
      <c r="AA46" t="s">
        <v>127</v>
      </c>
      <c r="AB46">
        <v>0</v>
      </c>
      <c r="AC46">
        <v>0</v>
      </c>
    </row>
    <row r="47" spans="1:29" x14ac:dyDescent="0.2">
      <c r="A47">
        <v>37149.699999999997</v>
      </c>
      <c r="B47">
        <v>12547</v>
      </c>
      <c r="C47">
        <v>25095</v>
      </c>
      <c r="D47">
        <v>2</v>
      </c>
      <c r="E47">
        <v>1998892</v>
      </c>
      <c r="F47">
        <v>4461755</v>
      </c>
      <c r="G47">
        <v>279</v>
      </c>
      <c r="H47">
        <v>279</v>
      </c>
      <c r="I47">
        <v>261</v>
      </c>
      <c r="J47">
        <v>271</v>
      </c>
      <c r="K47">
        <v>592.74</v>
      </c>
      <c r="L47">
        <v>2925.39</v>
      </c>
      <c r="M47">
        <v>479</v>
      </c>
      <c r="N47">
        <v>135</v>
      </c>
      <c r="O47">
        <v>355</v>
      </c>
      <c r="P47">
        <v>1550.19</v>
      </c>
      <c r="Q47">
        <v>617</v>
      </c>
      <c r="R47">
        <v>66</v>
      </c>
      <c r="S47">
        <v>78</v>
      </c>
      <c r="T47">
        <v>20807</v>
      </c>
      <c r="U47">
        <v>242.81399999999999</v>
      </c>
      <c r="V47">
        <v>16833</v>
      </c>
      <c r="W47">
        <v>239.33500000000001</v>
      </c>
      <c r="X47">
        <v>3</v>
      </c>
      <c r="Y47">
        <v>1</v>
      </c>
      <c r="Z47">
        <v>15.87</v>
      </c>
      <c r="AA47" t="s">
        <v>128</v>
      </c>
      <c r="AB47">
        <v>0</v>
      </c>
      <c r="AC47">
        <v>0</v>
      </c>
    </row>
    <row r="48" spans="1:29" x14ac:dyDescent="0.2">
      <c r="A48">
        <v>4801.4399999999996</v>
      </c>
      <c r="B48">
        <v>699</v>
      </c>
      <c r="C48">
        <v>1398</v>
      </c>
      <c r="D48">
        <v>9</v>
      </c>
      <c r="E48">
        <v>97695</v>
      </c>
      <c r="F48">
        <v>226806</v>
      </c>
      <c r="G48">
        <v>346</v>
      </c>
      <c r="H48">
        <v>346</v>
      </c>
      <c r="I48">
        <v>330</v>
      </c>
      <c r="J48">
        <v>339</v>
      </c>
      <c r="K48">
        <v>40.774999999999999</v>
      </c>
      <c r="L48">
        <v>2376.5500000000002</v>
      </c>
      <c r="M48">
        <v>359</v>
      </c>
      <c r="N48">
        <v>222</v>
      </c>
      <c r="O48">
        <v>627</v>
      </c>
      <c r="P48">
        <v>631.14300000000003</v>
      </c>
      <c r="Q48">
        <v>362</v>
      </c>
      <c r="R48">
        <v>36</v>
      </c>
      <c r="S48">
        <v>36</v>
      </c>
      <c r="T48">
        <v>1153</v>
      </c>
      <c r="U48">
        <v>13.23</v>
      </c>
      <c r="V48">
        <v>1018</v>
      </c>
      <c r="W48">
        <v>64.403000000000006</v>
      </c>
      <c r="X48">
        <v>3</v>
      </c>
      <c r="Y48">
        <v>1</v>
      </c>
      <c r="Z48">
        <v>1.2609999999999999</v>
      </c>
      <c r="AA48" t="s">
        <v>129</v>
      </c>
      <c r="AB48">
        <v>0</v>
      </c>
      <c r="AC48">
        <v>0</v>
      </c>
    </row>
    <row r="49" spans="1:29" x14ac:dyDescent="0.2">
      <c r="A49">
        <v>600007</v>
      </c>
      <c r="B49">
        <v>117221</v>
      </c>
      <c r="C49">
        <v>234443</v>
      </c>
      <c r="D49">
        <v>11</v>
      </c>
      <c r="E49">
        <v>20682831</v>
      </c>
      <c r="F49">
        <v>45918572</v>
      </c>
      <c r="G49">
        <v>-1</v>
      </c>
      <c r="H49">
        <v>356</v>
      </c>
      <c r="I49">
        <v>332</v>
      </c>
      <c r="J49">
        <v>344</v>
      </c>
      <c r="K49">
        <v>7395.04</v>
      </c>
      <c r="L49">
        <v>45810.2</v>
      </c>
      <c r="M49">
        <v>6261</v>
      </c>
      <c r="N49">
        <v>2302</v>
      </c>
      <c r="O49">
        <v>5630</v>
      </c>
      <c r="P49">
        <v>211440</v>
      </c>
      <c r="Q49">
        <v>6836</v>
      </c>
      <c r="R49">
        <v>2716</v>
      </c>
      <c r="S49">
        <v>3705</v>
      </c>
      <c r="T49">
        <v>374420</v>
      </c>
      <c r="U49">
        <v>4509.8599999999997</v>
      </c>
      <c r="V49">
        <v>178336</v>
      </c>
      <c r="W49">
        <v>1651.8</v>
      </c>
      <c r="X49">
        <v>3</v>
      </c>
      <c r="Y49">
        <v>1</v>
      </c>
      <c r="Z49">
        <v>218.55</v>
      </c>
      <c r="AA49" t="s">
        <v>130</v>
      </c>
      <c r="AB49">
        <v>0</v>
      </c>
      <c r="AC49">
        <v>0</v>
      </c>
    </row>
    <row r="50" spans="1:29" x14ac:dyDescent="0.2">
      <c r="A50">
        <v>600013</v>
      </c>
      <c r="B50">
        <v>59496</v>
      </c>
      <c r="C50">
        <v>118993</v>
      </c>
      <c r="D50">
        <v>7</v>
      </c>
      <c r="E50">
        <v>11774353</v>
      </c>
      <c r="F50">
        <v>24426758</v>
      </c>
      <c r="G50">
        <v>-1</v>
      </c>
      <c r="H50">
        <v>291</v>
      </c>
      <c r="I50">
        <v>265</v>
      </c>
      <c r="J50">
        <v>278</v>
      </c>
      <c r="K50">
        <v>5168.0200000000004</v>
      </c>
      <c r="L50">
        <v>32531.7</v>
      </c>
      <c r="M50">
        <v>1596</v>
      </c>
      <c r="N50">
        <v>605</v>
      </c>
      <c r="O50">
        <v>2077</v>
      </c>
      <c r="P50">
        <v>390580</v>
      </c>
      <c r="Q50">
        <v>5803</v>
      </c>
      <c r="R50">
        <v>23488</v>
      </c>
      <c r="S50">
        <v>42615</v>
      </c>
      <c r="T50">
        <v>224257</v>
      </c>
      <c r="U50">
        <v>3399.05</v>
      </c>
      <c r="V50">
        <v>89141</v>
      </c>
      <c r="W50">
        <v>684.10400000000004</v>
      </c>
      <c r="X50">
        <v>3</v>
      </c>
      <c r="Y50">
        <v>1</v>
      </c>
      <c r="Z50">
        <v>103.82</v>
      </c>
      <c r="AA50" t="s">
        <v>131</v>
      </c>
      <c r="AB50">
        <v>0</v>
      </c>
      <c r="AC50">
        <v>0</v>
      </c>
    </row>
    <row r="51" spans="1:29" x14ac:dyDescent="0.2">
      <c r="A51">
        <v>514.88699999999994</v>
      </c>
      <c r="B51">
        <v>212</v>
      </c>
      <c r="C51">
        <v>424</v>
      </c>
      <c r="D51">
        <v>4</v>
      </c>
      <c r="E51">
        <v>22615</v>
      </c>
      <c r="F51">
        <v>63381</v>
      </c>
      <c r="G51">
        <v>303</v>
      </c>
      <c r="H51">
        <v>303</v>
      </c>
      <c r="I51">
        <v>294</v>
      </c>
      <c r="J51">
        <v>300</v>
      </c>
      <c r="K51">
        <v>8.8930000000000007</v>
      </c>
      <c r="L51">
        <v>28.242000000000001</v>
      </c>
      <c r="M51">
        <v>29</v>
      </c>
      <c r="N51">
        <v>6</v>
      </c>
      <c r="O51">
        <v>12</v>
      </c>
      <c r="P51">
        <v>29.738</v>
      </c>
      <c r="Q51">
        <v>80</v>
      </c>
      <c r="R51">
        <v>3</v>
      </c>
      <c r="S51">
        <v>3</v>
      </c>
      <c r="T51">
        <v>177</v>
      </c>
      <c r="U51">
        <v>1.512</v>
      </c>
      <c r="V51">
        <v>255</v>
      </c>
      <c r="W51">
        <v>8.4760000000000009</v>
      </c>
      <c r="X51">
        <v>3</v>
      </c>
      <c r="Y51">
        <v>1</v>
      </c>
      <c r="Z51">
        <v>0.28999999999999998</v>
      </c>
      <c r="AA51" t="s">
        <v>132</v>
      </c>
      <c r="AB51">
        <v>0</v>
      </c>
      <c r="AC51">
        <v>0</v>
      </c>
    </row>
    <row r="52" spans="1:29" x14ac:dyDescent="0.2">
      <c r="A52">
        <v>336249</v>
      </c>
      <c r="B52">
        <v>82749</v>
      </c>
      <c r="C52">
        <v>165499</v>
      </c>
      <c r="D52">
        <v>8</v>
      </c>
      <c r="E52">
        <v>15081114</v>
      </c>
      <c r="F52">
        <v>31998094</v>
      </c>
      <c r="G52">
        <v>306</v>
      </c>
      <c r="H52">
        <v>306</v>
      </c>
      <c r="I52">
        <v>278</v>
      </c>
      <c r="J52">
        <v>291</v>
      </c>
      <c r="K52">
        <v>4117.25</v>
      </c>
      <c r="L52">
        <v>19089</v>
      </c>
      <c r="M52">
        <v>3744</v>
      </c>
      <c r="N52">
        <v>1116</v>
      </c>
      <c r="O52">
        <v>2835</v>
      </c>
      <c r="P52">
        <v>92696</v>
      </c>
      <c r="Q52">
        <v>8898</v>
      </c>
      <c r="R52">
        <v>2123</v>
      </c>
      <c r="S52">
        <v>3740</v>
      </c>
      <c r="T52">
        <v>248969</v>
      </c>
      <c r="U52">
        <v>3133.88</v>
      </c>
      <c r="V52">
        <v>116432</v>
      </c>
      <c r="W52">
        <v>1354.8</v>
      </c>
      <c r="X52">
        <v>3</v>
      </c>
      <c r="Y52">
        <v>1</v>
      </c>
      <c r="Z52">
        <v>129.43</v>
      </c>
      <c r="AA52" t="s">
        <v>133</v>
      </c>
      <c r="AB52">
        <v>0</v>
      </c>
      <c r="AC52">
        <v>0</v>
      </c>
    </row>
    <row r="53" spans="1:29" x14ac:dyDescent="0.2">
      <c r="A53">
        <v>1740.12</v>
      </c>
      <c r="B53">
        <v>639</v>
      </c>
      <c r="C53">
        <v>1278</v>
      </c>
      <c r="D53">
        <v>7</v>
      </c>
      <c r="E53">
        <v>46334</v>
      </c>
      <c r="F53">
        <v>130807</v>
      </c>
      <c r="G53">
        <v>327</v>
      </c>
      <c r="H53">
        <v>327</v>
      </c>
      <c r="I53">
        <v>309</v>
      </c>
      <c r="J53">
        <v>323</v>
      </c>
      <c r="K53">
        <v>36.707000000000001</v>
      </c>
      <c r="L53">
        <v>298.36900000000003</v>
      </c>
      <c r="M53">
        <v>85</v>
      </c>
      <c r="N53">
        <v>23</v>
      </c>
      <c r="O53">
        <v>82</v>
      </c>
      <c r="P53">
        <v>68.316999999999993</v>
      </c>
      <c r="Q53">
        <v>115</v>
      </c>
      <c r="R53">
        <v>6</v>
      </c>
      <c r="S53">
        <v>6</v>
      </c>
      <c r="T53">
        <v>937</v>
      </c>
      <c r="U53">
        <v>5.6959999999999997</v>
      </c>
      <c r="V53">
        <v>981</v>
      </c>
      <c r="W53">
        <v>23.622</v>
      </c>
      <c r="X53">
        <v>3</v>
      </c>
      <c r="Y53">
        <v>1</v>
      </c>
      <c r="Z53">
        <v>1.1240000000000001</v>
      </c>
      <c r="AA53" t="s">
        <v>134</v>
      </c>
      <c r="AB53">
        <v>0</v>
      </c>
      <c r="AC53">
        <v>0</v>
      </c>
    </row>
    <row r="54" spans="1:29" x14ac:dyDescent="0.2">
      <c r="A54">
        <v>4912.58</v>
      </c>
      <c r="B54">
        <v>2010</v>
      </c>
      <c r="C54">
        <v>4021</v>
      </c>
      <c r="D54">
        <v>6</v>
      </c>
      <c r="E54">
        <v>189306</v>
      </c>
      <c r="F54">
        <v>514257</v>
      </c>
      <c r="G54">
        <v>319</v>
      </c>
      <c r="H54">
        <v>319</v>
      </c>
      <c r="I54">
        <v>296</v>
      </c>
      <c r="J54">
        <v>314</v>
      </c>
      <c r="K54">
        <v>96.831000000000003</v>
      </c>
      <c r="L54">
        <v>561.36500000000001</v>
      </c>
      <c r="M54">
        <v>176</v>
      </c>
      <c r="N54">
        <v>36</v>
      </c>
      <c r="O54">
        <v>125</v>
      </c>
      <c r="P54">
        <v>149.87799999999999</v>
      </c>
      <c r="Q54">
        <v>213</v>
      </c>
      <c r="R54">
        <v>16</v>
      </c>
      <c r="S54">
        <v>21</v>
      </c>
      <c r="T54">
        <v>3015</v>
      </c>
      <c r="U54">
        <v>23.091000000000001</v>
      </c>
      <c r="V54">
        <v>2768</v>
      </c>
      <c r="W54">
        <v>49.591000000000001</v>
      </c>
      <c r="X54">
        <v>3</v>
      </c>
      <c r="Y54">
        <v>1</v>
      </c>
      <c r="Z54">
        <v>2.8450000000000002</v>
      </c>
      <c r="AA54" t="s">
        <v>135</v>
      </c>
      <c r="AB54">
        <v>0</v>
      </c>
      <c r="AC54">
        <v>0</v>
      </c>
    </row>
    <row r="55" spans="1:29" x14ac:dyDescent="0.2">
      <c r="A55">
        <v>2780.73</v>
      </c>
      <c r="B55">
        <v>869</v>
      </c>
      <c r="C55">
        <v>1738</v>
      </c>
      <c r="D55">
        <v>4</v>
      </c>
      <c r="E55">
        <v>104841</v>
      </c>
      <c r="F55">
        <v>270163</v>
      </c>
      <c r="G55">
        <v>327</v>
      </c>
      <c r="H55">
        <v>327</v>
      </c>
      <c r="I55">
        <v>315</v>
      </c>
      <c r="J55">
        <v>319</v>
      </c>
      <c r="K55">
        <v>39.201999999999998</v>
      </c>
      <c r="L55">
        <v>305.38299999999998</v>
      </c>
      <c r="M55">
        <v>119</v>
      </c>
      <c r="N55">
        <v>27</v>
      </c>
      <c r="O55">
        <v>64</v>
      </c>
      <c r="P55">
        <v>363.85300000000001</v>
      </c>
      <c r="Q55">
        <v>206</v>
      </c>
      <c r="R55">
        <v>19</v>
      </c>
      <c r="S55">
        <v>19</v>
      </c>
      <c r="T55">
        <v>975</v>
      </c>
      <c r="U55">
        <v>8.4169999999999998</v>
      </c>
      <c r="V55">
        <v>1112</v>
      </c>
      <c r="W55">
        <v>74.108000000000004</v>
      </c>
      <c r="X55">
        <v>3</v>
      </c>
      <c r="Y55">
        <v>1</v>
      </c>
      <c r="Z55">
        <v>1.07</v>
      </c>
      <c r="AA55" t="s">
        <v>136</v>
      </c>
      <c r="AB55">
        <v>0</v>
      </c>
      <c r="AC55">
        <v>0</v>
      </c>
    </row>
    <row r="56" spans="1:29" x14ac:dyDescent="0.2">
      <c r="A56">
        <v>257352</v>
      </c>
      <c r="B56">
        <v>62853</v>
      </c>
      <c r="C56">
        <v>125706</v>
      </c>
      <c r="D56">
        <v>4</v>
      </c>
      <c r="E56">
        <v>14839757</v>
      </c>
      <c r="F56">
        <v>31933473</v>
      </c>
      <c r="G56">
        <v>329</v>
      </c>
      <c r="H56">
        <v>329</v>
      </c>
      <c r="I56">
        <v>294</v>
      </c>
      <c r="J56">
        <v>315</v>
      </c>
      <c r="K56">
        <v>2821.85</v>
      </c>
      <c r="L56">
        <v>6769.21</v>
      </c>
      <c r="M56">
        <v>2610</v>
      </c>
      <c r="N56">
        <v>66</v>
      </c>
      <c r="O56">
        <v>223</v>
      </c>
      <c r="P56">
        <v>41756.800000000003</v>
      </c>
      <c r="Q56">
        <v>6217</v>
      </c>
      <c r="R56">
        <v>4545</v>
      </c>
      <c r="S56">
        <v>4545</v>
      </c>
      <c r="T56">
        <v>148963</v>
      </c>
      <c r="U56">
        <v>2371.88</v>
      </c>
      <c r="V56">
        <v>79075</v>
      </c>
      <c r="W56">
        <v>2053.21</v>
      </c>
      <c r="X56">
        <v>3</v>
      </c>
      <c r="Y56">
        <v>1</v>
      </c>
      <c r="Z56">
        <v>81.519000000000005</v>
      </c>
      <c r="AA56" t="s">
        <v>137</v>
      </c>
      <c r="AB56">
        <v>0</v>
      </c>
      <c r="AC56">
        <v>0</v>
      </c>
    </row>
    <row r="57" spans="1:29" x14ac:dyDescent="0.2">
      <c r="A57">
        <v>600002</v>
      </c>
      <c r="B57">
        <v>272697</v>
      </c>
      <c r="C57">
        <v>545395</v>
      </c>
      <c r="D57">
        <v>9</v>
      </c>
      <c r="E57">
        <v>27161987</v>
      </c>
      <c r="F57">
        <v>72300958</v>
      </c>
      <c r="G57">
        <v>-1</v>
      </c>
      <c r="H57">
        <v>347</v>
      </c>
      <c r="I57">
        <v>329</v>
      </c>
      <c r="J57">
        <v>338</v>
      </c>
      <c r="K57">
        <v>12353.7</v>
      </c>
      <c r="L57">
        <v>7735.63</v>
      </c>
      <c r="M57">
        <v>7451</v>
      </c>
      <c r="N57">
        <v>24</v>
      </c>
      <c r="O57">
        <v>48</v>
      </c>
      <c r="P57">
        <v>18828.900000000001</v>
      </c>
      <c r="Q57">
        <v>26649</v>
      </c>
      <c r="R57">
        <v>984</v>
      </c>
      <c r="S57">
        <v>993</v>
      </c>
      <c r="T57">
        <v>616062</v>
      </c>
      <c r="U57">
        <v>7751.9</v>
      </c>
      <c r="V57">
        <v>351221</v>
      </c>
      <c r="W57">
        <v>1360.64</v>
      </c>
      <c r="X57">
        <v>3</v>
      </c>
      <c r="Y57">
        <v>1</v>
      </c>
      <c r="Z57">
        <v>432.137</v>
      </c>
      <c r="AA57" t="s">
        <v>138</v>
      </c>
      <c r="AB57">
        <v>0</v>
      </c>
      <c r="AC57">
        <v>0</v>
      </c>
    </row>
    <row r="58" spans="1:29" x14ac:dyDescent="0.2">
      <c r="A58">
        <v>27118.3</v>
      </c>
      <c r="B58">
        <v>9482</v>
      </c>
      <c r="C58">
        <v>18965</v>
      </c>
      <c r="D58">
        <v>3</v>
      </c>
      <c r="E58">
        <v>1597316</v>
      </c>
      <c r="F58">
        <v>3844469</v>
      </c>
      <c r="G58">
        <v>314</v>
      </c>
      <c r="H58">
        <v>314</v>
      </c>
      <c r="I58">
        <v>299</v>
      </c>
      <c r="J58">
        <v>308</v>
      </c>
      <c r="K58">
        <v>452.94799999999998</v>
      </c>
      <c r="L58">
        <v>892.17399999999998</v>
      </c>
      <c r="M58">
        <v>772</v>
      </c>
      <c r="N58">
        <v>88</v>
      </c>
      <c r="O58">
        <v>176</v>
      </c>
      <c r="P58">
        <v>820.80700000000002</v>
      </c>
      <c r="Q58">
        <v>1338</v>
      </c>
      <c r="R58">
        <v>81</v>
      </c>
      <c r="S58">
        <v>81</v>
      </c>
      <c r="T58">
        <v>17462</v>
      </c>
      <c r="U58">
        <v>221.83600000000001</v>
      </c>
      <c r="V58">
        <v>12937</v>
      </c>
      <c r="W58">
        <v>175.047</v>
      </c>
      <c r="X58">
        <v>3</v>
      </c>
      <c r="Y58">
        <v>1</v>
      </c>
      <c r="Z58">
        <v>13.090999999999999</v>
      </c>
      <c r="AA58" t="s">
        <v>139</v>
      </c>
      <c r="AB58">
        <v>0</v>
      </c>
      <c r="AC58">
        <v>0</v>
      </c>
    </row>
    <row r="59" spans="1:29" x14ac:dyDescent="0.2">
      <c r="A59">
        <v>90343.1</v>
      </c>
      <c r="B59">
        <v>25362</v>
      </c>
      <c r="C59">
        <v>50725</v>
      </c>
      <c r="D59">
        <v>6</v>
      </c>
      <c r="E59">
        <v>4151109</v>
      </c>
      <c r="F59">
        <v>8935450</v>
      </c>
      <c r="G59">
        <v>330</v>
      </c>
      <c r="H59">
        <v>330</v>
      </c>
      <c r="I59">
        <v>308</v>
      </c>
      <c r="J59">
        <v>321</v>
      </c>
      <c r="K59">
        <v>1399.3</v>
      </c>
      <c r="L59">
        <v>16615.599999999999</v>
      </c>
      <c r="M59">
        <v>1147</v>
      </c>
      <c r="N59">
        <v>301</v>
      </c>
      <c r="O59">
        <v>828</v>
      </c>
      <c r="P59">
        <v>5314.72</v>
      </c>
      <c r="Q59">
        <v>1676</v>
      </c>
      <c r="R59">
        <v>189</v>
      </c>
      <c r="S59">
        <v>248</v>
      </c>
      <c r="T59">
        <v>59095</v>
      </c>
      <c r="U59">
        <v>581.18100000000004</v>
      </c>
      <c r="V59">
        <v>37491</v>
      </c>
      <c r="W59">
        <v>352.024</v>
      </c>
      <c r="X59">
        <v>3</v>
      </c>
      <c r="Y59">
        <v>1</v>
      </c>
      <c r="Z59">
        <v>39.725999999999999</v>
      </c>
      <c r="AA59" t="s">
        <v>140</v>
      </c>
      <c r="AB59">
        <v>0</v>
      </c>
      <c r="AC59">
        <v>0</v>
      </c>
    </row>
    <row r="60" spans="1:29" x14ac:dyDescent="0.2">
      <c r="A60">
        <v>2955.81</v>
      </c>
      <c r="B60">
        <v>223</v>
      </c>
      <c r="C60">
        <v>446</v>
      </c>
      <c r="D60">
        <v>7</v>
      </c>
      <c r="E60">
        <v>27056</v>
      </c>
      <c r="F60">
        <v>62986</v>
      </c>
      <c r="G60">
        <v>342</v>
      </c>
      <c r="H60">
        <v>342</v>
      </c>
      <c r="I60">
        <v>313</v>
      </c>
      <c r="J60">
        <v>334</v>
      </c>
      <c r="K60">
        <v>30.771999999999998</v>
      </c>
      <c r="L60">
        <v>2110.38</v>
      </c>
      <c r="M60">
        <v>130</v>
      </c>
      <c r="N60">
        <v>66</v>
      </c>
      <c r="O60">
        <v>271</v>
      </c>
      <c r="P60">
        <v>261.887</v>
      </c>
      <c r="Q60">
        <v>87</v>
      </c>
      <c r="R60">
        <v>19</v>
      </c>
      <c r="S60">
        <v>28</v>
      </c>
      <c r="T60">
        <v>206</v>
      </c>
      <c r="U60">
        <v>2.1520000000000001</v>
      </c>
      <c r="V60">
        <v>322</v>
      </c>
      <c r="W60">
        <v>35.609000000000002</v>
      </c>
      <c r="X60">
        <v>3</v>
      </c>
      <c r="Y60">
        <v>1</v>
      </c>
      <c r="Z60">
        <v>0.42599999999999999</v>
      </c>
      <c r="AA60" t="s">
        <v>141</v>
      </c>
      <c r="AB60">
        <v>0</v>
      </c>
      <c r="AC60">
        <v>0</v>
      </c>
    </row>
    <row r="61" spans="1:29" x14ac:dyDescent="0.2">
      <c r="A61">
        <v>600007</v>
      </c>
      <c r="B61">
        <v>29775</v>
      </c>
      <c r="C61">
        <v>59551</v>
      </c>
      <c r="D61">
        <v>17</v>
      </c>
      <c r="E61">
        <v>3238614</v>
      </c>
      <c r="F61">
        <v>7791530</v>
      </c>
      <c r="G61">
        <v>-1</v>
      </c>
      <c r="H61">
        <v>345</v>
      </c>
      <c r="I61">
        <v>311</v>
      </c>
      <c r="J61">
        <v>329</v>
      </c>
      <c r="K61">
        <v>5985.46</v>
      </c>
      <c r="L61">
        <v>30640.7</v>
      </c>
      <c r="M61">
        <v>6424</v>
      </c>
      <c r="N61">
        <v>2676</v>
      </c>
      <c r="O61">
        <v>6980</v>
      </c>
      <c r="P61">
        <v>499172</v>
      </c>
      <c r="Q61">
        <v>13904</v>
      </c>
      <c r="R61">
        <v>17463</v>
      </c>
      <c r="S61">
        <v>24512</v>
      </c>
      <c r="T61">
        <v>159444</v>
      </c>
      <c r="U61">
        <v>1998.95</v>
      </c>
      <c r="V61">
        <v>48594</v>
      </c>
      <c r="W61">
        <v>714.22699999999998</v>
      </c>
      <c r="X61">
        <v>3</v>
      </c>
      <c r="Y61">
        <v>1</v>
      </c>
      <c r="Z61">
        <v>67.41</v>
      </c>
      <c r="AA61" t="s">
        <v>142</v>
      </c>
      <c r="AB61">
        <v>0</v>
      </c>
      <c r="AC61">
        <v>0</v>
      </c>
    </row>
    <row r="62" spans="1:29" x14ac:dyDescent="0.2">
      <c r="A62">
        <v>26571.200000000001</v>
      </c>
      <c r="B62">
        <v>4112</v>
      </c>
      <c r="C62">
        <v>8225</v>
      </c>
      <c r="D62">
        <v>4</v>
      </c>
      <c r="E62">
        <v>661671</v>
      </c>
      <c r="F62">
        <v>1477915</v>
      </c>
      <c r="G62">
        <v>249</v>
      </c>
      <c r="H62">
        <v>249</v>
      </c>
      <c r="I62">
        <v>220</v>
      </c>
      <c r="J62">
        <v>234</v>
      </c>
      <c r="K62">
        <v>201.696</v>
      </c>
      <c r="L62">
        <v>1718.88</v>
      </c>
      <c r="M62">
        <v>391</v>
      </c>
      <c r="N62">
        <v>49</v>
      </c>
      <c r="O62">
        <v>256</v>
      </c>
      <c r="P62">
        <v>14378</v>
      </c>
      <c r="Q62">
        <v>1902</v>
      </c>
      <c r="R62">
        <v>1026</v>
      </c>
      <c r="S62">
        <v>1026</v>
      </c>
      <c r="T62">
        <v>10012</v>
      </c>
      <c r="U62">
        <v>151.19</v>
      </c>
      <c r="V62">
        <v>5459</v>
      </c>
      <c r="W62">
        <v>426.04700000000003</v>
      </c>
      <c r="X62">
        <v>3</v>
      </c>
      <c r="Y62">
        <v>1</v>
      </c>
      <c r="Z62">
        <v>6.09</v>
      </c>
      <c r="AA62" t="s">
        <v>143</v>
      </c>
      <c r="AB62">
        <v>0</v>
      </c>
      <c r="AC62">
        <v>0</v>
      </c>
    </row>
    <row r="63" spans="1:29" x14ac:dyDescent="0.2">
      <c r="A63">
        <v>60995.9</v>
      </c>
      <c r="B63">
        <v>9946</v>
      </c>
      <c r="C63">
        <v>19893</v>
      </c>
      <c r="D63">
        <v>8</v>
      </c>
      <c r="E63">
        <v>1713524</v>
      </c>
      <c r="F63">
        <v>3337702</v>
      </c>
      <c r="G63">
        <v>345</v>
      </c>
      <c r="H63">
        <v>345</v>
      </c>
      <c r="I63">
        <v>318</v>
      </c>
      <c r="J63">
        <v>336</v>
      </c>
      <c r="K63">
        <v>623.85900000000004</v>
      </c>
      <c r="L63">
        <v>7290.69</v>
      </c>
      <c r="M63">
        <v>1373</v>
      </c>
      <c r="N63">
        <v>778</v>
      </c>
      <c r="O63">
        <v>1989</v>
      </c>
      <c r="P63">
        <v>26607.599999999999</v>
      </c>
      <c r="Q63">
        <v>1641</v>
      </c>
      <c r="R63">
        <v>821</v>
      </c>
      <c r="S63">
        <v>979</v>
      </c>
      <c r="T63">
        <v>27586</v>
      </c>
      <c r="U63">
        <v>406.84399999999999</v>
      </c>
      <c r="V63">
        <v>16766</v>
      </c>
      <c r="W63">
        <v>509.43200000000002</v>
      </c>
      <c r="X63">
        <v>3</v>
      </c>
      <c r="Y63">
        <v>1</v>
      </c>
      <c r="Z63">
        <v>18.856999999999999</v>
      </c>
      <c r="AA63" t="s">
        <v>144</v>
      </c>
      <c r="AB63">
        <v>0</v>
      </c>
      <c r="AC63">
        <v>0</v>
      </c>
    </row>
    <row r="64" spans="1:29" x14ac:dyDescent="0.2">
      <c r="A64">
        <v>600002</v>
      </c>
      <c r="B64">
        <v>148320</v>
      </c>
      <c r="C64">
        <v>296641</v>
      </c>
      <c r="D64">
        <v>6</v>
      </c>
      <c r="E64">
        <v>29024422</v>
      </c>
      <c r="F64">
        <v>57755436</v>
      </c>
      <c r="G64">
        <v>-1</v>
      </c>
      <c r="H64">
        <v>305</v>
      </c>
      <c r="I64">
        <v>277</v>
      </c>
      <c r="J64">
        <v>292</v>
      </c>
      <c r="K64">
        <v>11998.9</v>
      </c>
      <c r="L64">
        <v>62403.4</v>
      </c>
      <c r="M64">
        <v>1400</v>
      </c>
      <c r="N64">
        <v>635</v>
      </c>
      <c r="O64">
        <v>2369</v>
      </c>
      <c r="P64">
        <v>104698</v>
      </c>
      <c r="Q64">
        <v>2367</v>
      </c>
      <c r="R64">
        <v>9748</v>
      </c>
      <c r="S64">
        <v>18565</v>
      </c>
      <c r="T64">
        <v>620905</v>
      </c>
      <c r="U64">
        <v>8608.9699999999993</v>
      </c>
      <c r="V64">
        <v>246133</v>
      </c>
      <c r="W64">
        <v>397.61200000000002</v>
      </c>
      <c r="X64">
        <v>3</v>
      </c>
      <c r="Y64">
        <v>1</v>
      </c>
      <c r="Z64">
        <v>277.87099999999998</v>
      </c>
      <c r="AA64" t="s">
        <v>145</v>
      </c>
      <c r="AB64">
        <v>0</v>
      </c>
      <c r="AC64">
        <v>0</v>
      </c>
    </row>
    <row r="65" spans="1:29" x14ac:dyDescent="0.2">
      <c r="A65">
        <v>600002</v>
      </c>
      <c r="B65">
        <v>111259</v>
      </c>
      <c r="C65">
        <v>222519</v>
      </c>
      <c r="D65">
        <v>27</v>
      </c>
      <c r="E65">
        <v>17405901</v>
      </c>
      <c r="F65">
        <v>36662953</v>
      </c>
      <c r="G65">
        <v>-1</v>
      </c>
      <c r="H65">
        <v>359</v>
      </c>
      <c r="I65">
        <v>318</v>
      </c>
      <c r="J65">
        <v>342</v>
      </c>
      <c r="K65">
        <v>48695.5</v>
      </c>
      <c r="L65">
        <v>140072</v>
      </c>
      <c r="M65">
        <v>30364</v>
      </c>
      <c r="N65">
        <v>17364</v>
      </c>
      <c r="O65">
        <v>40850</v>
      </c>
      <c r="P65">
        <v>115842</v>
      </c>
      <c r="Q65">
        <v>10744</v>
      </c>
      <c r="R65">
        <v>40176</v>
      </c>
      <c r="S65">
        <v>59824</v>
      </c>
      <c r="T65">
        <v>925688</v>
      </c>
      <c r="U65">
        <v>13889.9</v>
      </c>
      <c r="V65">
        <v>207470</v>
      </c>
      <c r="W65">
        <v>634.49300000000005</v>
      </c>
      <c r="X65">
        <v>3</v>
      </c>
      <c r="Y65">
        <v>1</v>
      </c>
      <c r="Z65">
        <v>515.02700000000004</v>
      </c>
      <c r="AA65" t="s">
        <v>146</v>
      </c>
      <c r="AB65">
        <v>0</v>
      </c>
      <c r="AC65">
        <v>0</v>
      </c>
    </row>
    <row r="66" spans="1:29" x14ac:dyDescent="0.2">
      <c r="A66">
        <v>1255.76</v>
      </c>
      <c r="B66">
        <v>535</v>
      </c>
      <c r="C66">
        <v>1071</v>
      </c>
      <c r="D66">
        <v>5</v>
      </c>
      <c r="E66">
        <v>42988</v>
      </c>
      <c r="F66">
        <v>114890</v>
      </c>
      <c r="G66">
        <v>301</v>
      </c>
      <c r="H66">
        <v>301</v>
      </c>
      <c r="I66">
        <v>278</v>
      </c>
      <c r="J66">
        <v>294</v>
      </c>
      <c r="K66">
        <v>30.561</v>
      </c>
      <c r="L66">
        <v>148.01400000000001</v>
      </c>
      <c r="M66">
        <v>94</v>
      </c>
      <c r="N66">
        <v>18</v>
      </c>
      <c r="O66">
        <v>42</v>
      </c>
      <c r="P66">
        <v>65.183000000000007</v>
      </c>
      <c r="Q66">
        <v>123</v>
      </c>
      <c r="R66">
        <v>3</v>
      </c>
      <c r="S66">
        <v>3</v>
      </c>
      <c r="T66">
        <v>783</v>
      </c>
      <c r="U66">
        <v>5.2969999999999997</v>
      </c>
      <c r="V66">
        <v>831</v>
      </c>
      <c r="W66">
        <v>21.803000000000001</v>
      </c>
      <c r="X66">
        <v>3</v>
      </c>
      <c r="Y66">
        <v>1</v>
      </c>
      <c r="Z66">
        <v>0.88300000000000001</v>
      </c>
      <c r="AA66" t="s">
        <v>147</v>
      </c>
      <c r="AB66">
        <v>0</v>
      </c>
      <c r="AC66">
        <v>0</v>
      </c>
    </row>
    <row r="67" spans="1:29" x14ac:dyDescent="0.2">
      <c r="A67">
        <v>6822.27</v>
      </c>
      <c r="B67">
        <v>1928</v>
      </c>
      <c r="C67">
        <v>3857</v>
      </c>
      <c r="D67">
        <v>4</v>
      </c>
      <c r="E67">
        <v>392617</v>
      </c>
      <c r="F67">
        <v>846431</v>
      </c>
      <c r="G67">
        <v>338</v>
      </c>
      <c r="H67">
        <v>338</v>
      </c>
      <c r="I67">
        <v>318</v>
      </c>
      <c r="J67">
        <v>328</v>
      </c>
      <c r="K67">
        <v>81.825999999999993</v>
      </c>
      <c r="L67">
        <v>375.24400000000003</v>
      </c>
      <c r="M67">
        <v>113</v>
      </c>
      <c r="N67">
        <v>19</v>
      </c>
      <c r="O67">
        <v>57</v>
      </c>
      <c r="P67">
        <v>443.71100000000001</v>
      </c>
      <c r="Q67">
        <v>363</v>
      </c>
      <c r="R67">
        <v>3</v>
      </c>
      <c r="S67">
        <v>3</v>
      </c>
      <c r="T67">
        <v>2658</v>
      </c>
      <c r="U67">
        <v>35.302999999999997</v>
      </c>
      <c r="V67">
        <v>2292</v>
      </c>
      <c r="W67">
        <v>154.12899999999999</v>
      </c>
      <c r="X67">
        <v>3</v>
      </c>
      <c r="Y67">
        <v>1</v>
      </c>
      <c r="Z67">
        <v>2.4300000000000002</v>
      </c>
      <c r="AA67" t="s">
        <v>148</v>
      </c>
      <c r="AB67">
        <v>0</v>
      </c>
      <c r="AC67">
        <v>0</v>
      </c>
    </row>
    <row r="68" spans="1:29" x14ac:dyDescent="0.2">
      <c r="A68">
        <v>425.40600000000001</v>
      </c>
      <c r="B68">
        <v>175</v>
      </c>
      <c r="C68">
        <v>351</v>
      </c>
      <c r="D68">
        <v>3</v>
      </c>
      <c r="E68">
        <v>14160</v>
      </c>
      <c r="F68">
        <v>38091</v>
      </c>
      <c r="G68">
        <v>286</v>
      </c>
      <c r="H68">
        <v>286</v>
      </c>
      <c r="I68">
        <v>276</v>
      </c>
      <c r="J68">
        <v>282</v>
      </c>
      <c r="K68">
        <v>8.7560000000000002</v>
      </c>
      <c r="L68">
        <v>49.292999999999999</v>
      </c>
      <c r="M68">
        <v>42</v>
      </c>
      <c r="N68">
        <v>11</v>
      </c>
      <c r="O68">
        <v>27</v>
      </c>
      <c r="P68">
        <v>29.132999999999999</v>
      </c>
      <c r="Q68">
        <v>103</v>
      </c>
      <c r="R68">
        <v>4</v>
      </c>
      <c r="S68">
        <v>4</v>
      </c>
      <c r="T68">
        <v>161</v>
      </c>
      <c r="U68">
        <v>1.5209999999999999</v>
      </c>
      <c r="V68">
        <v>242</v>
      </c>
      <c r="W68">
        <v>15.662000000000001</v>
      </c>
      <c r="X68">
        <v>3</v>
      </c>
      <c r="Y68">
        <v>1</v>
      </c>
      <c r="Z68">
        <v>0.248</v>
      </c>
      <c r="AA68" t="s">
        <v>149</v>
      </c>
      <c r="AB68">
        <v>0</v>
      </c>
      <c r="AC68">
        <v>0</v>
      </c>
    </row>
    <row r="69" spans="1:29" x14ac:dyDescent="0.2">
      <c r="A69">
        <v>631.24800000000005</v>
      </c>
      <c r="B69">
        <v>50</v>
      </c>
      <c r="C69">
        <v>101</v>
      </c>
      <c r="D69">
        <v>6</v>
      </c>
      <c r="E69">
        <v>5008</v>
      </c>
      <c r="F69">
        <v>12398</v>
      </c>
      <c r="G69">
        <v>331</v>
      </c>
      <c r="H69">
        <v>331</v>
      </c>
      <c r="I69">
        <v>312</v>
      </c>
      <c r="J69">
        <v>326</v>
      </c>
      <c r="K69">
        <v>2.85</v>
      </c>
      <c r="L69">
        <v>280.38099999999997</v>
      </c>
      <c r="M69">
        <v>39</v>
      </c>
      <c r="N69">
        <v>26</v>
      </c>
      <c r="O69">
        <v>98</v>
      </c>
      <c r="P69">
        <v>242.636</v>
      </c>
      <c r="Q69">
        <v>45</v>
      </c>
      <c r="R69">
        <v>23</v>
      </c>
      <c r="S69">
        <v>44</v>
      </c>
      <c r="T69">
        <v>26</v>
      </c>
      <c r="U69">
        <v>0.39800000000000002</v>
      </c>
      <c r="V69">
        <v>69</v>
      </c>
      <c r="W69">
        <v>7.4480000000000004</v>
      </c>
      <c r="X69">
        <v>3</v>
      </c>
      <c r="Y69">
        <v>1</v>
      </c>
      <c r="Z69">
        <v>7.4999999999999997E-2</v>
      </c>
      <c r="AA69" t="s">
        <v>150</v>
      </c>
      <c r="AB69">
        <v>0</v>
      </c>
      <c r="AC69">
        <v>0</v>
      </c>
    </row>
    <row r="70" spans="1:29" x14ac:dyDescent="0.2">
      <c r="A70">
        <v>600005</v>
      </c>
      <c r="B70">
        <v>15356</v>
      </c>
      <c r="C70">
        <v>30713</v>
      </c>
      <c r="D70">
        <v>8</v>
      </c>
      <c r="E70">
        <v>3536339</v>
      </c>
      <c r="F70">
        <v>6507261</v>
      </c>
      <c r="G70">
        <v>-1</v>
      </c>
      <c r="H70">
        <v>353</v>
      </c>
      <c r="I70">
        <v>315</v>
      </c>
      <c r="J70">
        <v>335</v>
      </c>
      <c r="K70">
        <v>1229.01</v>
      </c>
      <c r="L70">
        <v>64456.6</v>
      </c>
      <c r="M70">
        <v>6869</v>
      </c>
      <c r="N70">
        <v>4230</v>
      </c>
      <c r="O70">
        <v>13928</v>
      </c>
      <c r="P70">
        <v>482935</v>
      </c>
      <c r="Q70">
        <v>16089</v>
      </c>
      <c r="R70">
        <v>9761</v>
      </c>
      <c r="S70">
        <v>17484</v>
      </c>
      <c r="T70">
        <v>36145</v>
      </c>
      <c r="U70">
        <v>940.16300000000001</v>
      </c>
      <c r="V70">
        <v>24850</v>
      </c>
      <c r="W70">
        <v>2173.11</v>
      </c>
      <c r="X70">
        <v>3</v>
      </c>
      <c r="Y70">
        <v>1</v>
      </c>
      <c r="Z70">
        <v>28.635999999999999</v>
      </c>
      <c r="AA70" t="s">
        <v>151</v>
      </c>
      <c r="AB70">
        <v>0</v>
      </c>
      <c r="AC70">
        <v>0</v>
      </c>
    </row>
    <row r="71" spans="1:29" x14ac:dyDescent="0.2">
      <c r="A71">
        <v>1763.95</v>
      </c>
      <c r="B71">
        <v>61</v>
      </c>
      <c r="C71">
        <v>123</v>
      </c>
      <c r="D71">
        <v>5</v>
      </c>
      <c r="E71">
        <v>18385</v>
      </c>
      <c r="F71">
        <v>34781</v>
      </c>
      <c r="G71">
        <v>309</v>
      </c>
      <c r="H71">
        <v>309</v>
      </c>
      <c r="I71">
        <v>281</v>
      </c>
      <c r="J71">
        <v>301</v>
      </c>
      <c r="K71">
        <v>44.898000000000003</v>
      </c>
      <c r="L71">
        <v>1130.6199999999999</v>
      </c>
      <c r="M71">
        <v>48</v>
      </c>
      <c r="N71">
        <v>34</v>
      </c>
      <c r="O71">
        <v>162</v>
      </c>
      <c r="P71">
        <v>300.44400000000002</v>
      </c>
      <c r="Q71">
        <v>26</v>
      </c>
      <c r="R71">
        <v>5</v>
      </c>
      <c r="S71">
        <v>10</v>
      </c>
      <c r="T71">
        <v>9</v>
      </c>
      <c r="U71">
        <v>0.33800000000000002</v>
      </c>
      <c r="V71">
        <v>68</v>
      </c>
      <c r="W71">
        <v>60.890999999999998</v>
      </c>
      <c r="X71">
        <v>3</v>
      </c>
      <c r="Y71">
        <v>1</v>
      </c>
      <c r="Z71">
        <v>0.11600000000000001</v>
      </c>
      <c r="AA71" t="s">
        <v>152</v>
      </c>
      <c r="AB71">
        <v>0</v>
      </c>
      <c r="AC71">
        <v>0</v>
      </c>
    </row>
    <row r="72" spans="1:29" x14ac:dyDescent="0.2">
      <c r="A72">
        <v>30821</v>
      </c>
      <c r="B72">
        <v>5701</v>
      </c>
      <c r="C72">
        <v>11403</v>
      </c>
      <c r="D72">
        <v>9</v>
      </c>
      <c r="E72">
        <v>1057753</v>
      </c>
      <c r="F72">
        <v>2095735</v>
      </c>
      <c r="G72">
        <v>355</v>
      </c>
      <c r="H72">
        <v>355</v>
      </c>
      <c r="I72">
        <v>324</v>
      </c>
      <c r="J72">
        <v>345</v>
      </c>
      <c r="K72">
        <v>376.887</v>
      </c>
      <c r="L72">
        <v>1992.78</v>
      </c>
      <c r="M72">
        <v>429</v>
      </c>
      <c r="N72">
        <v>179</v>
      </c>
      <c r="O72">
        <v>583</v>
      </c>
      <c r="P72">
        <v>12366.5</v>
      </c>
      <c r="Q72">
        <v>2633</v>
      </c>
      <c r="R72">
        <v>122</v>
      </c>
      <c r="S72">
        <v>166</v>
      </c>
      <c r="T72">
        <v>15403</v>
      </c>
      <c r="U72">
        <v>220.43199999999999</v>
      </c>
      <c r="V72">
        <v>7421</v>
      </c>
      <c r="W72">
        <v>490.649</v>
      </c>
      <c r="X72">
        <v>3</v>
      </c>
      <c r="Y72">
        <v>1</v>
      </c>
      <c r="Z72">
        <v>9.3019999999999996</v>
      </c>
      <c r="AA72" t="s">
        <v>153</v>
      </c>
      <c r="AB72">
        <v>0</v>
      </c>
      <c r="AC72">
        <v>0</v>
      </c>
    </row>
    <row r="73" spans="1:29" x14ac:dyDescent="0.2">
      <c r="A73">
        <v>600004</v>
      </c>
      <c r="B73">
        <v>202459</v>
      </c>
      <c r="C73">
        <v>404919</v>
      </c>
      <c r="D73">
        <v>7</v>
      </c>
      <c r="E73">
        <v>35346013</v>
      </c>
      <c r="F73">
        <v>79570450</v>
      </c>
      <c r="G73">
        <v>-1</v>
      </c>
      <c r="H73">
        <v>363</v>
      </c>
      <c r="I73">
        <v>337</v>
      </c>
      <c r="J73">
        <v>352</v>
      </c>
      <c r="K73">
        <v>10295.6</v>
      </c>
      <c r="L73">
        <v>7810.53</v>
      </c>
      <c r="M73">
        <v>2607</v>
      </c>
      <c r="N73">
        <v>531</v>
      </c>
      <c r="O73">
        <v>1304</v>
      </c>
      <c r="P73">
        <v>21800.1</v>
      </c>
      <c r="Q73">
        <v>5823</v>
      </c>
      <c r="R73">
        <v>1276</v>
      </c>
      <c r="S73">
        <v>1625</v>
      </c>
      <c r="T73">
        <v>395615</v>
      </c>
      <c r="U73">
        <v>4450.71</v>
      </c>
      <c r="V73">
        <v>290805</v>
      </c>
      <c r="W73">
        <v>1430.54</v>
      </c>
      <c r="X73">
        <v>3</v>
      </c>
      <c r="Y73">
        <v>1</v>
      </c>
      <c r="Z73">
        <v>324.18599999999998</v>
      </c>
      <c r="AA73" t="s">
        <v>154</v>
      </c>
      <c r="AB73">
        <v>0</v>
      </c>
      <c r="AC73">
        <v>0</v>
      </c>
    </row>
    <row r="74" spans="1:29" x14ac:dyDescent="0.2">
      <c r="A74">
        <v>52712.800000000003</v>
      </c>
      <c r="B74">
        <v>2177</v>
      </c>
      <c r="C74">
        <v>4355</v>
      </c>
      <c r="D74">
        <v>7</v>
      </c>
      <c r="E74">
        <v>313056</v>
      </c>
      <c r="F74">
        <v>695885</v>
      </c>
      <c r="G74">
        <v>318</v>
      </c>
      <c r="H74">
        <v>318</v>
      </c>
      <c r="I74">
        <v>293</v>
      </c>
      <c r="J74">
        <v>308</v>
      </c>
      <c r="K74">
        <v>156.684</v>
      </c>
      <c r="L74">
        <v>1898.01</v>
      </c>
      <c r="M74">
        <v>356</v>
      </c>
      <c r="N74">
        <v>191</v>
      </c>
      <c r="O74">
        <v>474</v>
      </c>
      <c r="P74">
        <v>45366.9</v>
      </c>
      <c r="Q74">
        <v>355</v>
      </c>
      <c r="R74">
        <v>698</v>
      </c>
      <c r="S74">
        <v>1374</v>
      </c>
      <c r="T74">
        <v>6243</v>
      </c>
      <c r="U74">
        <v>65.397000000000006</v>
      </c>
      <c r="V74">
        <v>3668</v>
      </c>
      <c r="W74">
        <v>84.01</v>
      </c>
      <c r="X74">
        <v>3</v>
      </c>
      <c r="Y74">
        <v>1</v>
      </c>
      <c r="Z74">
        <v>4.0119999999999996</v>
      </c>
      <c r="AA74" t="s">
        <v>155</v>
      </c>
      <c r="AB74">
        <v>0</v>
      </c>
      <c r="AC74">
        <v>0</v>
      </c>
    </row>
    <row r="75" spans="1:29" x14ac:dyDescent="0.2">
      <c r="A75">
        <v>3356.61</v>
      </c>
      <c r="B75">
        <v>595</v>
      </c>
      <c r="C75">
        <v>1191</v>
      </c>
      <c r="D75">
        <v>7</v>
      </c>
      <c r="E75">
        <v>56653</v>
      </c>
      <c r="F75">
        <v>140688</v>
      </c>
      <c r="G75">
        <v>339</v>
      </c>
      <c r="H75">
        <v>339</v>
      </c>
      <c r="I75">
        <v>310</v>
      </c>
      <c r="J75">
        <v>331</v>
      </c>
      <c r="K75">
        <v>66.548000000000002</v>
      </c>
      <c r="L75">
        <v>1844.89</v>
      </c>
      <c r="M75">
        <v>245</v>
      </c>
      <c r="N75">
        <v>85</v>
      </c>
      <c r="O75">
        <v>296</v>
      </c>
      <c r="P75">
        <v>138.46</v>
      </c>
      <c r="Q75">
        <v>92</v>
      </c>
      <c r="R75">
        <v>15</v>
      </c>
      <c r="S75">
        <v>19</v>
      </c>
      <c r="T75">
        <v>1129</v>
      </c>
      <c r="U75">
        <v>7.7290000000000001</v>
      </c>
      <c r="V75">
        <v>1080</v>
      </c>
      <c r="W75">
        <v>72.287999999999997</v>
      </c>
      <c r="X75">
        <v>3</v>
      </c>
      <c r="Y75">
        <v>1</v>
      </c>
      <c r="Z75">
        <v>1.2909999999999999</v>
      </c>
      <c r="AA75" t="s">
        <v>156</v>
      </c>
      <c r="AB75">
        <v>0</v>
      </c>
      <c r="AC75">
        <v>0</v>
      </c>
    </row>
    <row r="76" spans="1:29" x14ac:dyDescent="0.2">
      <c r="A76">
        <v>600022</v>
      </c>
      <c r="B76">
        <v>14785</v>
      </c>
      <c r="C76">
        <v>29571</v>
      </c>
      <c r="D76">
        <v>5</v>
      </c>
      <c r="E76">
        <v>4049176</v>
      </c>
      <c r="F76">
        <v>7216274</v>
      </c>
      <c r="G76">
        <v>-1</v>
      </c>
      <c r="H76">
        <v>333</v>
      </c>
      <c r="I76">
        <v>305</v>
      </c>
      <c r="J76">
        <v>318</v>
      </c>
      <c r="K76">
        <v>996.11800000000005</v>
      </c>
      <c r="L76">
        <v>102633</v>
      </c>
      <c r="M76">
        <v>2135</v>
      </c>
      <c r="N76">
        <v>1141</v>
      </c>
      <c r="O76">
        <v>3762</v>
      </c>
      <c r="P76">
        <v>444868</v>
      </c>
      <c r="Q76">
        <v>5343</v>
      </c>
      <c r="R76">
        <v>7202</v>
      </c>
      <c r="S76">
        <v>12323</v>
      </c>
      <c r="T76">
        <v>44244</v>
      </c>
      <c r="U76">
        <v>853.53300000000002</v>
      </c>
      <c r="V76">
        <v>24540</v>
      </c>
      <c r="W76">
        <v>1451.38</v>
      </c>
      <c r="X76">
        <v>3</v>
      </c>
      <c r="Y76">
        <v>1</v>
      </c>
      <c r="Z76">
        <v>27.077999999999999</v>
      </c>
      <c r="AA76" t="s">
        <v>157</v>
      </c>
      <c r="AB76">
        <v>0</v>
      </c>
      <c r="AC76">
        <v>0</v>
      </c>
    </row>
    <row r="77" spans="1:29" x14ac:dyDescent="0.2">
      <c r="A77">
        <v>600009</v>
      </c>
      <c r="B77">
        <v>8714</v>
      </c>
      <c r="C77">
        <v>17429</v>
      </c>
      <c r="D77">
        <v>6</v>
      </c>
      <c r="E77">
        <v>2387326</v>
      </c>
      <c r="F77">
        <v>4310067</v>
      </c>
      <c r="G77">
        <v>-1</v>
      </c>
      <c r="H77">
        <v>329</v>
      </c>
      <c r="I77">
        <v>303</v>
      </c>
      <c r="J77">
        <v>318</v>
      </c>
      <c r="K77">
        <v>544.81399999999996</v>
      </c>
      <c r="L77">
        <v>221552</v>
      </c>
      <c r="M77">
        <v>1167</v>
      </c>
      <c r="N77">
        <v>468</v>
      </c>
      <c r="O77">
        <v>1741</v>
      </c>
      <c r="P77">
        <v>346800</v>
      </c>
      <c r="Q77">
        <v>6080</v>
      </c>
      <c r="R77">
        <v>6240</v>
      </c>
      <c r="S77">
        <v>8752</v>
      </c>
      <c r="T77">
        <v>29623</v>
      </c>
      <c r="U77">
        <v>526.16499999999996</v>
      </c>
      <c r="V77">
        <v>14052</v>
      </c>
      <c r="W77">
        <v>1213.22</v>
      </c>
      <c r="X77">
        <v>3</v>
      </c>
      <c r="Y77">
        <v>1</v>
      </c>
      <c r="Z77">
        <v>14.831</v>
      </c>
      <c r="AA77" t="s">
        <v>158</v>
      </c>
      <c r="AB77">
        <v>0</v>
      </c>
      <c r="AC77">
        <v>0</v>
      </c>
    </row>
    <row r="78" spans="1:29" x14ac:dyDescent="0.2">
      <c r="H78">
        <f>AVERAGE(H38:H77)</f>
        <v>324.22500000000002</v>
      </c>
    </row>
    <row r="80" spans="1:29" x14ac:dyDescent="0.2">
      <c r="A80" t="s">
        <v>327</v>
      </c>
      <c r="E80" t="s">
        <v>331</v>
      </c>
    </row>
    <row r="81" spans="1:7" x14ac:dyDescent="0.2">
      <c r="A81" t="s">
        <v>330</v>
      </c>
      <c r="B81" t="s">
        <v>118</v>
      </c>
      <c r="E81" t="s">
        <v>330</v>
      </c>
      <c r="F81" t="s">
        <v>118</v>
      </c>
    </row>
    <row r="82" spans="1:7" x14ac:dyDescent="0.2">
      <c r="A82" s="1">
        <v>22470</v>
      </c>
      <c r="B82">
        <v>24092.799999999999</v>
      </c>
      <c r="C82">
        <v>0</v>
      </c>
      <c r="E82" s="1">
        <v>3451</v>
      </c>
      <c r="F82">
        <v>3566</v>
      </c>
      <c r="G82">
        <v>0</v>
      </c>
    </row>
    <row r="83" spans="1:7" x14ac:dyDescent="0.2">
      <c r="A83" s="1">
        <v>3967.6</v>
      </c>
      <c r="B83">
        <v>1585.77</v>
      </c>
      <c r="C83">
        <v>1</v>
      </c>
      <c r="E83" s="1">
        <v>1363</v>
      </c>
      <c r="F83">
        <v>348</v>
      </c>
      <c r="G83">
        <v>1</v>
      </c>
    </row>
    <row r="84" spans="1:7" x14ac:dyDescent="0.2">
      <c r="A84" s="1">
        <v>238944</v>
      </c>
      <c r="B84">
        <v>131266</v>
      </c>
      <c r="C84">
        <v>1</v>
      </c>
      <c r="E84" s="1">
        <v>43290</v>
      </c>
      <c r="F84">
        <v>13630</v>
      </c>
      <c r="G84">
        <v>1</v>
      </c>
    </row>
    <row r="85" spans="1:7" x14ac:dyDescent="0.2">
      <c r="A85" s="1">
        <v>151157</v>
      </c>
      <c r="B85">
        <v>82472.7</v>
      </c>
      <c r="C85">
        <v>1</v>
      </c>
      <c r="E85" s="1">
        <v>2102</v>
      </c>
      <c r="F85">
        <v>1590</v>
      </c>
      <c r="G85">
        <v>1</v>
      </c>
    </row>
    <row r="86" spans="1:7" x14ac:dyDescent="0.2">
      <c r="A86" s="1">
        <v>1113.21</v>
      </c>
      <c r="B86">
        <v>9123.25</v>
      </c>
      <c r="C86">
        <v>0</v>
      </c>
      <c r="E86" s="1">
        <v>39</v>
      </c>
      <c r="F86">
        <v>209</v>
      </c>
      <c r="G86">
        <v>0</v>
      </c>
    </row>
    <row r="87" spans="1:7" x14ac:dyDescent="0.2">
      <c r="A87" s="1">
        <v>92794.5</v>
      </c>
      <c r="B87">
        <v>18045</v>
      </c>
      <c r="C87">
        <v>1</v>
      </c>
      <c r="E87" s="1">
        <v>10590</v>
      </c>
      <c r="F87">
        <v>1038</v>
      </c>
      <c r="G87">
        <v>1</v>
      </c>
    </row>
    <row r="88" spans="1:7" x14ac:dyDescent="0.2">
      <c r="A88" s="1">
        <v>2159.7600000000002</v>
      </c>
      <c r="B88">
        <v>2156.8000000000002</v>
      </c>
      <c r="C88">
        <v>0</v>
      </c>
      <c r="E88" s="1">
        <v>474</v>
      </c>
      <c r="F88">
        <v>521</v>
      </c>
      <c r="G88">
        <v>0</v>
      </c>
    </row>
    <row r="89" spans="1:7" x14ac:dyDescent="0.2">
      <c r="A89" s="1">
        <v>191772</v>
      </c>
      <c r="B89">
        <v>183609</v>
      </c>
      <c r="C89">
        <v>1</v>
      </c>
      <c r="E89" s="1">
        <v>7715</v>
      </c>
      <c r="F89">
        <v>7575</v>
      </c>
      <c r="G89">
        <v>1</v>
      </c>
    </row>
    <row r="90" spans="1:7" x14ac:dyDescent="0.2">
      <c r="A90" s="1">
        <v>37149.699999999997</v>
      </c>
      <c r="B90">
        <v>11126.8</v>
      </c>
      <c r="C90">
        <v>1</v>
      </c>
      <c r="E90" s="1">
        <v>12547</v>
      </c>
      <c r="F90">
        <v>2742</v>
      </c>
      <c r="G90">
        <v>1</v>
      </c>
    </row>
    <row r="91" spans="1:7" x14ac:dyDescent="0.2">
      <c r="A91" s="1">
        <v>4801.4399999999996</v>
      </c>
      <c r="B91">
        <v>4030.92</v>
      </c>
      <c r="C91">
        <v>1</v>
      </c>
      <c r="E91" s="1">
        <v>699</v>
      </c>
      <c r="F91">
        <v>360</v>
      </c>
      <c r="G91">
        <v>1</v>
      </c>
    </row>
    <row r="92" spans="1:7" x14ac:dyDescent="0.2">
      <c r="A92" s="1">
        <v>514.88699999999994</v>
      </c>
      <c r="B92">
        <v>225.33500000000001</v>
      </c>
      <c r="C92">
        <v>1</v>
      </c>
      <c r="E92" s="1">
        <v>212</v>
      </c>
      <c r="F92">
        <v>60</v>
      </c>
      <c r="G92">
        <v>1</v>
      </c>
    </row>
    <row r="93" spans="1:7" x14ac:dyDescent="0.2">
      <c r="A93" s="1">
        <v>336249</v>
      </c>
      <c r="B93">
        <v>216533</v>
      </c>
      <c r="C93">
        <v>1</v>
      </c>
      <c r="E93" s="1">
        <v>82749</v>
      </c>
      <c r="F93">
        <v>29908</v>
      </c>
      <c r="G93">
        <v>1</v>
      </c>
    </row>
    <row r="94" spans="1:7" x14ac:dyDescent="0.2">
      <c r="A94" s="1">
        <v>1740.12</v>
      </c>
      <c r="B94">
        <v>3396.82</v>
      </c>
      <c r="C94">
        <v>0</v>
      </c>
      <c r="E94" s="1">
        <v>639</v>
      </c>
      <c r="F94">
        <v>855</v>
      </c>
      <c r="G94">
        <v>0</v>
      </c>
    </row>
    <row r="95" spans="1:7" x14ac:dyDescent="0.2">
      <c r="A95" s="1">
        <v>4912.58</v>
      </c>
      <c r="B95">
        <v>3558.23</v>
      </c>
      <c r="C95">
        <v>1</v>
      </c>
      <c r="E95" s="1">
        <v>2010</v>
      </c>
      <c r="F95">
        <v>1104</v>
      </c>
      <c r="G95">
        <v>1</v>
      </c>
    </row>
    <row r="96" spans="1:7" x14ac:dyDescent="0.2">
      <c r="A96" s="1">
        <v>2780.73</v>
      </c>
      <c r="B96">
        <v>4182.8900000000003</v>
      </c>
      <c r="C96">
        <v>0</v>
      </c>
      <c r="E96" s="1">
        <v>869</v>
      </c>
      <c r="F96">
        <v>1226</v>
      </c>
      <c r="G96">
        <v>0</v>
      </c>
    </row>
    <row r="97" spans="1:7" x14ac:dyDescent="0.2">
      <c r="A97" s="1">
        <v>257352</v>
      </c>
      <c r="B97">
        <v>194673</v>
      </c>
      <c r="C97">
        <v>1</v>
      </c>
      <c r="E97" s="1">
        <v>62853</v>
      </c>
      <c r="F97">
        <v>33216</v>
      </c>
      <c r="G97">
        <v>1</v>
      </c>
    </row>
    <row r="98" spans="1:7" x14ac:dyDescent="0.2">
      <c r="A98" s="1">
        <v>27118.3</v>
      </c>
      <c r="B98">
        <v>2671.79</v>
      </c>
      <c r="C98">
        <v>1</v>
      </c>
      <c r="E98" s="1">
        <v>9482</v>
      </c>
      <c r="F98">
        <v>628</v>
      </c>
      <c r="G98">
        <v>1</v>
      </c>
    </row>
    <row r="99" spans="1:7" x14ac:dyDescent="0.2">
      <c r="A99" s="1">
        <v>90343.1</v>
      </c>
      <c r="B99">
        <v>95018.5</v>
      </c>
      <c r="C99">
        <v>0</v>
      </c>
      <c r="E99" s="1">
        <v>25362</v>
      </c>
      <c r="F99">
        <v>16819</v>
      </c>
      <c r="G99">
        <v>1</v>
      </c>
    </row>
    <row r="100" spans="1:7" x14ac:dyDescent="0.2">
      <c r="A100" s="1">
        <v>2955.81</v>
      </c>
      <c r="B100">
        <v>2823.76</v>
      </c>
      <c r="C100">
        <v>1</v>
      </c>
      <c r="E100" s="1">
        <v>223</v>
      </c>
      <c r="F100">
        <v>162</v>
      </c>
      <c r="G100">
        <v>1</v>
      </c>
    </row>
    <row r="101" spans="1:7" x14ac:dyDescent="0.2">
      <c r="A101" s="1">
        <v>26571.200000000001</v>
      </c>
      <c r="B101">
        <v>11091.3</v>
      </c>
      <c r="C101">
        <v>1</v>
      </c>
      <c r="E101" s="1">
        <v>4112</v>
      </c>
      <c r="F101">
        <v>1322</v>
      </c>
      <c r="G101">
        <v>1</v>
      </c>
    </row>
    <row r="102" spans="1:7" x14ac:dyDescent="0.2">
      <c r="A102" s="1">
        <v>60995.9</v>
      </c>
      <c r="B102">
        <v>48222.2</v>
      </c>
      <c r="C102">
        <v>1</v>
      </c>
      <c r="E102" s="1">
        <v>9946</v>
      </c>
      <c r="F102">
        <v>6404</v>
      </c>
      <c r="G102">
        <v>1</v>
      </c>
    </row>
    <row r="103" spans="1:7" x14ac:dyDescent="0.2">
      <c r="A103" s="1">
        <v>1255.76</v>
      </c>
      <c r="B103">
        <v>2389.52</v>
      </c>
      <c r="C103">
        <v>0</v>
      </c>
      <c r="E103" s="1">
        <v>535</v>
      </c>
      <c r="F103">
        <v>498</v>
      </c>
      <c r="G103">
        <v>1</v>
      </c>
    </row>
    <row r="104" spans="1:7" x14ac:dyDescent="0.2">
      <c r="A104" s="1">
        <v>6822.27</v>
      </c>
      <c r="B104">
        <v>2381.21</v>
      </c>
      <c r="C104">
        <v>1</v>
      </c>
      <c r="E104" s="1">
        <v>1928</v>
      </c>
      <c r="F104">
        <v>379</v>
      </c>
      <c r="G104">
        <v>1</v>
      </c>
    </row>
    <row r="105" spans="1:7" x14ac:dyDescent="0.2">
      <c r="A105" s="1">
        <v>425.40600000000001</v>
      </c>
      <c r="B105">
        <v>382.42399999999998</v>
      </c>
      <c r="C105">
        <v>1</v>
      </c>
      <c r="E105" s="1">
        <v>175</v>
      </c>
      <c r="F105">
        <v>123</v>
      </c>
      <c r="G105">
        <v>1</v>
      </c>
    </row>
    <row r="106" spans="1:7" x14ac:dyDescent="0.2">
      <c r="A106" s="1">
        <v>631.24800000000005</v>
      </c>
      <c r="B106">
        <v>608.81799999999998</v>
      </c>
      <c r="C106">
        <v>1</v>
      </c>
      <c r="E106" s="1">
        <v>50</v>
      </c>
      <c r="F106">
        <v>57</v>
      </c>
      <c r="G106">
        <v>0</v>
      </c>
    </row>
    <row r="107" spans="1:7" x14ac:dyDescent="0.2">
      <c r="A107" s="1">
        <v>1763.95</v>
      </c>
      <c r="B107">
        <v>1766.69</v>
      </c>
      <c r="C107">
        <v>0</v>
      </c>
      <c r="E107" s="1">
        <v>61</v>
      </c>
      <c r="F107">
        <v>57</v>
      </c>
      <c r="G107">
        <v>0</v>
      </c>
    </row>
    <row r="108" spans="1:7" x14ac:dyDescent="0.2">
      <c r="A108" s="1">
        <v>30821</v>
      </c>
      <c r="B108">
        <v>22835.5</v>
      </c>
      <c r="C108">
        <v>1</v>
      </c>
      <c r="E108" s="1">
        <v>5701</v>
      </c>
      <c r="F108">
        <v>5170</v>
      </c>
      <c r="G108">
        <v>1</v>
      </c>
    </row>
    <row r="109" spans="1:7" x14ac:dyDescent="0.2">
      <c r="A109" s="1">
        <v>52712.800000000003</v>
      </c>
      <c r="B109">
        <v>95527.2</v>
      </c>
      <c r="C109">
        <v>0</v>
      </c>
      <c r="E109" s="1">
        <v>2177</v>
      </c>
      <c r="F109">
        <v>2442</v>
      </c>
      <c r="G109">
        <v>0</v>
      </c>
    </row>
    <row r="110" spans="1:7" x14ac:dyDescent="0.2">
      <c r="A110" s="1">
        <v>3356.61</v>
      </c>
      <c r="B110">
        <v>3554.48</v>
      </c>
      <c r="C110">
        <v>0</v>
      </c>
      <c r="E110" s="1">
        <v>595</v>
      </c>
      <c r="F110">
        <v>608</v>
      </c>
      <c r="G110">
        <v>0</v>
      </c>
    </row>
    <row r="111" spans="1:7" x14ac:dyDescent="0.2">
      <c r="A111" s="1">
        <v>10</v>
      </c>
      <c r="B111">
        <f>SUM(C82:C110)</f>
        <v>19</v>
      </c>
      <c r="E111" s="1">
        <v>8</v>
      </c>
      <c r="F111">
        <f>SUM(G82:G110)</f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C1A7-F7E1-974D-995F-56A0A9676B2D}">
  <dimension ref="A1:AC79"/>
  <sheetViews>
    <sheetView topLeftCell="A12" workbookViewId="0">
      <selection activeCell="H80" sqref="H80"/>
    </sheetView>
  </sheetViews>
  <sheetFormatPr baseColWidth="10" defaultRowHeight="16" x14ac:dyDescent="0.2"/>
  <cols>
    <col min="27" max="27" width="74.5" customWidth="1"/>
  </cols>
  <sheetData>
    <row r="1" spans="1:29" x14ac:dyDescent="0.2">
      <c r="A1">
        <v>24092.799999999999</v>
      </c>
      <c r="B1">
        <v>3566</v>
      </c>
      <c r="C1">
        <v>7133</v>
      </c>
      <c r="D1">
        <v>14</v>
      </c>
      <c r="E1">
        <v>330159</v>
      </c>
      <c r="F1">
        <v>748656</v>
      </c>
      <c r="G1">
        <v>319</v>
      </c>
      <c r="H1">
        <v>319</v>
      </c>
      <c r="I1">
        <v>294</v>
      </c>
      <c r="J1">
        <v>310</v>
      </c>
      <c r="K1">
        <v>350.72300000000001</v>
      </c>
      <c r="L1">
        <v>9582.41</v>
      </c>
      <c r="M1">
        <v>675</v>
      </c>
      <c r="N1">
        <v>527</v>
      </c>
      <c r="O1">
        <v>1631</v>
      </c>
      <c r="P1">
        <v>6113.65</v>
      </c>
      <c r="Q1">
        <v>948</v>
      </c>
      <c r="R1">
        <v>328</v>
      </c>
      <c r="S1">
        <v>781</v>
      </c>
      <c r="T1">
        <v>18765</v>
      </c>
      <c r="U1">
        <v>162.566</v>
      </c>
      <c r="V1">
        <v>6717</v>
      </c>
      <c r="W1">
        <v>91.905000000000001</v>
      </c>
      <c r="X1">
        <v>3</v>
      </c>
      <c r="Y1">
        <v>1</v>
      </c>
      <c r="Z1">
        <v>561.51099999999997</v>
      </c>
      <c r="AA1" t="s">
        <v>119</v>
      </c>
      <c r="AB1">
        <v>0</v>
      </c>
      <c r="AC1">
        <v>0</v>
      </c>
    </row>
    <row r="2" spans="1:29" x14ac:dyDescent="0.2">
      <c r="A2">
        <v>1585.77</v>
      </c>
      <c r="B2">
        <v>348</v>
      </c>
      <c r="C2">
        <v>697</v>
      </c>
      <c r="D2">
        <v>6</v>
      </c>
      <c r="E2">
        <v>58708</v>
      </c>
      <c r="F2">
        <v>135949</v>
      </c>
      <c r="G2">
        <v>281</v>
      </c>
      <c r="H2">
        <v>281</v>
      </c>
      <c r="I2">
        <v>267</v>
      </c>
      <c r="J2">
        <v>275</v>
      </c>
      <c r="K2">
        <v>20.393000000000001</v>
      </c>
      <c r="L2">
        <v>347.18799999999999</v>
      </c>
      <c r="M2">
        <v>163</v>
      </c>
      <c r="N2">
        <v>42</v>
      </c>
      <c r="O2">
        <v>102</v>
      </c>
      <c r="P2">
        <v>69.709000000000003</v>
      </c>
      <c r="Q2">
        <v>137</v>
      </c>
      <c r="R2">
        <v>20</v>
      </c>
      <c r="S2">
        <v>20</v>
      </c>
      <c r="T2">
        <v>479</v>
      </c>
      <c r="U2">
        <v>5.6219999999999999</v>
      </c>
      <c r="V2">
        <v>504</v>
      </c>
      <c r="W2">
        <v>39.395000000000003</v>
      </c>
      <c r="X2">
        <v>3</v>
      </c>
      <c r="Y2">
        <v>1</v>
      </c>
      <c r="Z2">
        <v>137.31700000000001</v>
      </c>
      <c r="AA2" t="s">
        <v>120</v>
      </c>
      <c r="AB2">
        <v>0</v>
      </c>
      <c r="AC2">
        <v>0</v>
      </c>
    </row>
    <row r="3" spans="1:29" x14ac:dyDescent="0.2">
      <c r="A3">
        <v>131266</v>
      </c>
      <c r="B3">
        <v>13630</v>
      </c>
      <c r="C3">
        <v>27261</v>
      </c>
      <c r="D3">
        <v>6</v>
      </c>
      <c r="E3">
        <v>3675106</v>
      </c>
      <c r="F3">
        <v>6379895</v>
      </c>
      <c r="G3">
        <v>317</v>
      </c>
      <c r="H3">
        <v>317</v>
      </c>
      <c r="I3">
        <v>284</v>
      </c>
      <c r="J3">
        <v>305</v>
      </c>
      <c r="K3">
        <v>1048.42</v>
      </c>
      <c r="L3">
        <v>19652.400000000001</v>
      </c>
      <c r="M3">
        <v>2685</v>
      </c>
      <c r="N3">
        <v>965</v>
      </c>
      <c r="O3">
        <v>2604</v>
      </c>
      <c r="P3">
        <v>47936.800000000003</v>
      </c>
      <c r="Q3">
        <v>5404</v>
      </c>
      <c r="R3">
        <v>762</v>
      </c>
      <c r="S3">
        <v>1301</v>
      </c>
      <c r="T3">
        <v>45652</v>
      </c>
      <c r="U3">
        <v>987.74800000000005</v>
      </c>
      <c r="V3">
        <v>22198</v>
      </c>
      <c r="W3">
        <v>1533.78</v>
      </c>
      <c r="X3">
        <v>3</v>
      </c>
      <c r="Y3">
        <v>1</v>
      </c>
      <c r="Z3">
        <v>7991.38</v>
      </c>
      <c r="AA3" t="s">
        <v>121</v>
      </c>
      <c r="AB3">
        <v>0</v>
      </c>
      <c r="AC3">
        <v>0</v>
      </c>
    </row>
    <row r="4" spans="1:29" x14ac:dyDescent="0.2">
      <c r="A4">
        <v>82472.7</v>
      </c>
      <c r="B4">
        <v>1590</v>
      </c>
      <c r="C4">
        <v>3181</v>
      </c>
      <c r="D4">
        <v>5</v>
      </c>
      <c r="E4">
        <v>428821</v>
      </c>
      <c r="F4">
        <v>754682</v>
      </c>
      <c r="G4">
        <v>333</v>
      </c>
      <c r="H4">
        <v>333</v>
      </c>
      <c r="I4">
        <v>308</v>
      </c>
      <c r="J4">
        <v>328</v>
      </c>
      <c r="K4">
        <v>129.261</v>
      </c>
      <c r="L4">
        <v>12631.4</v>
      </c>
      <c r="M4">
        <v>852</v>
      </c>
      <c r="N4">
        <v>404</v>
      </c>
      <c r="O4">
        <v>1260</v>
      </c>
      <c r="P4">
        <v>61439.3</v>
      </c>
      <c r="Q4">
        <v>1605</v>
      </c>
      <c r="R4">
        <v>968</v>
      </c>
      <c r="S4">
        <v>1570</v>
      </c>
      <c r="T4">
        <v>2233</v>
      </c>
      <c r="U4">
        <v>73.144000000000005</v>
      </c>
      <c r="V4">
        <v>2792</v>
      </c>
      <c r="W4">
        <v>774.36300000000006</v>
      </c>
      <c r="X4">
        <v>3</v>
      </c>
      <c r="Y4">
        <v>1</v>
      </c>
      <c r="Z4">
        <v>1124.99</v>
      </c>
      <c r="AA4" t="s">
        <v>122</v>
      </c>
      <c r="AB4">
        <v>0</v>
      </c>
      <c r="AC4">
        <v>0</v>
      </c>
    </row>
    <row r="5" spans="1:29" x14ac:dyDescent="0.2">
      <c r="A5">
        <v>9123.25</v>
      </c>
      <c r="B5">
        <v>209</v>
      </c>
      <c r="C5">
        <v>419</v>
      </c>
      <c r="D5">
        <v>4</v>
      </c>
      <c r="E5">
        <v>55417</v>
      </c>
      <c r="F5">
        <v>93145</v>
      </c>
      <c r="G5">
        <v>315</v>
      </c>
      <c r="H5">
        <v>315</v>
      </c>
      <c r="I5">
        <v>297</v>
      </c>
      <c r="J5">
        <v>311</v>
      </c>
      <c r="K5">
        <v>17.818999999999999</v>
      </c>
      <c r="L5">
        <v>478.363</v>
      </c>
      <c r="M5">
        <v>105</v>
      </c>
      <c r="N5">
        <v>14</v>
      </c>
      <c r="O5">
        <v>77</v>
      </c>
      <c r="P5">
        <v>7416.66</v>
      </c>
      <c r="Q5">
        <v>637</v>
      </c>
      <c r="R5">
        <v>292</v>
      </c>
      <c r="S5">
        <v>313</v>
      </c>
      <c r="T5">
        <v>60</v>
      </c>
      <c r="U5">
        <v>13.747999999999999</v>
      </c>
      <c r="V5">
        <v>354</v>
      </c>
      <c r="W5">
        <v>183.99299999999999</v>
      </c>
      <c r="X5">
        <v>3</v>
      </c>
      <c r="Y5">
        <v>1</v>
      </c>
      <c r="Z5">
        <v>231.38200000000001</v>
      </c>
      <c r="AA5" t="s">
        <v>123</v>
      </c>
      <c r="AB5">
        <v>0</v>
      </c>
      <c r="AC5">
        <v>0</v>
      </c>
    </row>
    <row r="6" spans="1:29" x14ac:dyDescent="0.2">
      <c r="A6">
        <v>18045</v>
      </c>
      <c r="B6">
        <v>1038</v>
      </c>
      <c r="C6">
        <v>2077</v>
      </c>
      <c r="D6">
        <v>9</v>
      </c>
      <c r="E6">
        <v>1003266</v>
      </c>
      <c r="F6">
        <v>1396679</v>
      </c>
      <c r="G6">
        <v>305</v>
      </c>
      <c r="H6">
        <v>305</v>
      </c>
      <c r="I6">
        <v>276</v>
      </c>
      <c r="J6">
        <v>294</v>
      </c>
      <c r="K6">
        <v>67.930000000000007</v>
      </c>
      <c r="L6">
        <v>1555.86</v>
      </c>
      <c r="M6">
        <v>189</v>
      </c>
      <c r="N6">
        <v>56</v>
      </c>
      <c r="O6">
        <v>259</v>
      </c>
      <c r="P6">
        <v>5443.01</v>
      </c>
      <c r="Q6">
        <v>346</v>
      </c>
      <c r="R6">
        <v>35</v>
      </c>
      <c r="S6">
        <v>118</v>
      </c>
      <c r="T6">
        <v>1916</v>
      </c>
      <c r="U6">
        <v>48.23</v>
      </c>
      <c r="V6">
        <v>1363</v>
      </c>
      <c r="W6">
        <v>231.24100000000001</v>
      </c>
      <c r="X6">
        <v>3</v>
      </c>
      <c r="Y6">
        <v>1</v>
      </c>
      <c r="Z6">
        <v>578.81299999999999</v>
      </c>
      <c r="AA6" t="s">
        <v>124</v>
      </c>
      <c r="AB6">
        <v>0</v>
      </c>
      <c r="AC6">
        <v>0</v>
      </c>
    </row>
    <row r="7" spans="1:29" x14ac:dyDescent="0.2">
      <c r="A7">
        <v>2156.8000000000002</v>
      </c>
      <c r="B7">
        <v>521</v>
      </c>
      <c r="C7">
        <v>1042</v>
      </c>
      <c r="D7">
        <v>6</v>
      </c>
      <c r="E7">
        <v>46470</v>
      </c>
      <c r="F7">
        <v>120712</v>
      </c>
      <c r="G7">
        <v>303</v>
      </c>
      <c r="H7">
        <v>303</v>
      </c>
      <c r="I7">
        <v>281</v>
      </c>
      <c r="J7">
        <v>293</v>
      </c>
      <c r="K7">
        <v>47.185000000000002</v>
      </c>
      <c r="L7">
        <v>506.286</v>
      </c>
      <c r="M7">
        <v>168</v>
      </c>
      <c r="N7">
        <v>69</v>
      </c>
      <c r="O7">
        <v>164</v>
      </c>
      <c r="P7">
        <v>263.32799999999997</v>
      </c>
      <c r="Q7">
        <v>194</v>
      </c>
      <c r="R7">
        <v>60</v>
      </c>
      <c r="S7">
        <v>61</v>
      </c>
      <c r="T7">
        <v>1148</v>
      </c>
      <c r="U7">
        <v>11.316000000000001</v>
      </c>
      <c r="V7">
        <v>855</v>
      </c>
      <c r="W7">
        <v>23.422999999999998</v>
      </c>
      <c r="X7">
        <v>3</v>
      </c>
      <c r="Y7">
        <v>1</v>
      </c>
      <c r="Z7">
        <v>196.161</v>
      </c>
      <c r="AA7" t="s">
        <v>125</v>
      </c>
      <c r="AB7">
        <v>0</v>
      </c>
      <c r="AC7">
        <v>0</v>
      </c>
    </row>
    <row r="8" spans="1:29" x14ac:dyDescent="0.2">
      <c r="A8">
        <v>183609</v>
      </c>
      <c r="B8">
        <v>7575</v>
      </c>
      <c r="C8">
        <v>15150</v>
      </c>
      <c r="D8">
        <v>14</v>
      </c>
      <c r="E8">
        <v>1140583</v>
      </c>
      <c r="F8">
        <v>2440784</v>
      </c>
      <c r="G8">
        <v>347</v>
      </c>
      <c r="H8">
        <v>347</v>
      </c>
      <c r="I8">
        <v>324</v>
      </c>
      <c r="J8">
        <v>338</v>
      </c>
      <c r="K8">
        <v>740.06700000000001</v>
      </c>
      <c r="L8">
        <v>56827.3</v>
      </c>
      <c r="M8">
        <v>3534</v>
      </c>
      <c r="N8">
        <v>2465</v>
      </c>
      <c r="O8">
        <v>7587</v>
      </c>
      <c r="P8">
        <v>105283</v>
      </c>
      <c r="Q8">
        <v>1669</v>
      </c>
      <c r="R8">
        <v>632</v>
      </c>
      <c r="S8">
        <v>1128</v>
      </c>
      <c r="T8">
        <v>27711</v>
      </c>
      <c r="U8">
        <v>344.286</v>
      </c>
      <c r="V8">
        <v>15098</v>
      </c>
      <c r="W8">
        <v>375.89600000000002</v>
      </c>
      <c r="X8">
        <v>3</v>
      </c>
      <c r="Y8">
        <v>1</v>
      </c>
      <c r="Z8">
        <v>70.950999999999993</v>
      </c>
      <c r="AA8" t="s">
        <v>126</v>
      </c>
      <c r="AB8">
        <v>0</v>
      </c>
      <c r="AC8">
        <v>0</v>
      </c>
    </row>
    <row r="9" spans="1:29" x14ac:dyDescent="0.2">
      <c r="A9">
        <v>11126.8</v>
      </c>
      <c r="B9">
        <v>2742</v>
      </c>
      <c r="C9">
        <v>5485</v>
      </c>
      <c r="D9">
        <v>3</v>
      </c>
      <c r="E9">
        <v>561202</v>
      </c>
      <c r="F9">
        <v>1123511</v>
      </c>
      <c r="G9">
        <v>279</v>
      </c>
      <c r="H9">
        <v>279</v>
      </c>
      <c r="I9">
        <v>261</v>
      </c>
      <c r="J9">
        <v>271</v>
      </c>
      <c r="K9">
        <v>143.167</v>
      </c>
      <c r="L9">
        <v>1536.4</v>
      </c>
      <c r="M9">
        <v>201</v>
      </c>
      <c r="N9">
        <v>89</v>
      </c>
      <c r="O9">
        <v>235</v>
      </c>
      <c r="P9">
        <v>568.65099999999995</v>
      </c>
      <c r="Q9">
        <v>42</v>
      </c>
      <c r="R9">
        <v>10</v>
      </c>
      <c r="S9">
        <v>17</v>
      </c>
      <c r="T9">
        <v>4583</v>
      </c>
      <c r="U9">
        <v>55.302</v>
      </c>
      <c r="V9">
        <v>3969</v>
      </c>
      <c r="W9">
        <v>83.093000000000004</v>
      </c>
      <c r="X9">
        <v>3</v>
      </c>
      <c r="Y9">
        <v>1</v>
      </c>
      <c r="Z9">
        <v>574.84400000000005</v>
      </c>
      <c r="AA9" t="s">
        <v>128</v>
      </c>
      <c r="AB9">
        <v>0</v>
      </c>
      <c r="AC9">
        <v>0</v>
      </c>
    </row>
    <row r="10" spans="1:29" x14ac:dyDescent="0.2">
      <c r="A10">
        <v>4030.92</v>
      </c>
      <c r="B10">
        <v>360</v>
      </c>
      <c r="C10">
        <v>720</v>
      </c>
      <c r="D10">
        <v>13</v>
      </c>
      <c r="E10">
        <v>56102</v>
      </c>
      <c r="F10">
        <v>120503</v>
      </c>
      <c r="G10">
        <v>346</v>
      </c>
      <c r="H10">
        <v>346</v>
      </c>
      <c r="I10">
        <v>330</v>
      </c>
      <c r="J10">
        <v>339</v>
      </c>
      <c r="K10">
        <v>27.521000000000001</v>
      </c>
      <c r="L10">
        <v>2352.23</v>
      </c>
      <c r="M10">
        <v>337</v>
      </c>
      <c r="N10">
        <v>222</v>
      </c>
      <c r="O10">
        <v>627</v>
      </c>
      <c r="P10">
        <v>537.45399999999995</v>
      </c>
      <c r="Q10">
        <v>254</v>
      </c>
      <c r="R10">
        <v>29</v>
      </c>
      <c r="S10">
        <v>29</v>
      </c>
      <c r="T10">
        <v>753</v>
      </c>
      <c r="U10">
        <v>9.8960000000000008</v>
      </c>
      <c r="V10">
        <v>633</v>
      </c>
      <c r="W10">
        <v>48.625999999999998</v>
      </c>
      <c r="X10">
        <v>3</v>
      </c>
      <c r="Y10">
        <v>1</v>
      </c>
      <c r="Z10">
        <v>123.985</v>
      </c>
      <c r="AA10" t="s">
        <v>129</v>
      </c>
      <c r="AB10">
        <v>0</v>
      </c>
      <c r="AC10">
        <v>0</v>
      </c>
    </row>
    <row r="11" spans="1:29" x14ac:dyDescent="0.2">
      <c r="A11">
        <v>225.33500000000001</v>
      </c>
      <c r="B11">
        <v>60</v>
      </c>
      <c r="C11">
        <v>120</v>
      </c>
      <c r="D11">
        <v>6</v>
      </c>
      <c r="E11">
        <v>7279</v>
      </c>
      <c r="F11">
        <v>19912</v>
      </c>
      <c r="G11">
        <v>303</v>
      </c>
      <c r="H11">
        <v>303</v>
      </c>
      <c r="I11">
        <v>294</v>
      </c>
      <c r="J11">
        <v>300</v>
      </c>
      <c r="K11">
        <v>2.6440000000000001</v>
      </c>
      <c r="L11">
        <v>29.757999999999999</v>
      </c>
      <c r="M11">
        <v>27</v>
      </c>
      <c r="N11">
        <v>6</v>
      </c>
      <c r="O11">
        <v>12</v>
      </c>
      <c r="P11">
        <v>20.260000000000002</v>
      </c>
      <c r="Q11">
        <v>52</v>
      </c>
      <c r="R11">
        <v>3</v>
      </c>
      <c r="S11">
        <v>3</v>
      </c>
      <c r="T11">
        <v>31</v>
      </c>
      <c r="U11">
        <v>0.43</v>
      </c>
      <c r="V11">
        <v>72</v>
      </c>
      <c r="W11">
        <v>7.28</v>
      </c>
      <c r="X11">
        <v>3</v>
      </c>
      <c r="Y11">
        <v>1</v>
      </c>
      <c r="Z11">
        <v>31.433</v>
      </c>
      <c r="AA11" t="s">
        <v>132</v>
      </c>
      <c r="AB11">
        <v>0</v>
      </c>
      <c r="AC11">
        <v>0</v>
      </c>
    </row>
    <row r="12" spans="1:29" x14ac:dyDescent="0.2">
      <c r="A12">
        <v>216533</v>
      </c>
      <c r="B12">
        <v>29908</v>
      </c>
      <c r="C12">
        <v>59817</v>
      </c>
      <c r="D12">
        <v>8</v>
      </c>
      <c r="E12">
        <v>9264159</v>
      </c>
      <c r="F12">
        <v>16629632</v>
      </c>
      <c r="G12">
        <v>306</v>
      </c>
      <c r="H12">
        <v>306</v>
      </c>
      <c r="I12">
        <v>278</v>
      </c>
      <c r="J12">
        <v>291</v>
      </c>
      <c r="K12">
        <v>1706.89</v>
      </c>
      <c r="L12">
        <v>17601.400000000001</v>
      </c>
      <c r="M12">
        <v>3146</v>
      </c>
      <c r="N12">
        <v>990</v>
      </c>
      <c r="O12">
        <v>2487</v>
      </c>
      <c r="P12">
        <v>66054.600000000006</v>
      </c>
      <c r="Q12">
        <v>7320</v>
      </c>
      <c r="R12">
        <v>1935</v>
      </c>
      <c r="S12">
        <v>2194</v>
      </c>
      <c r="T12">
        <v>81082</v>
      </c>
      <c r="U12">
        <v>1263.22</v>
      </c>
      <c r="V12">
        <v>45493</v>
      </c>
      <c r="W12">
        <v>2525.75</v>
      </c>
      <c r="X12">
        <v>3</v>
      </c>
      <c r="Y12">
        <v>1</v>
      </c>
      <c r="Z12">
        <v>16547.400000000001</v>
      </c>
      <c r="AA12" t="s">
        <v>133</v>
      </c>
      <c r="AB12">
        <v>0</v>
      </c>
      <c r="AC12">
        <v>0</v>
      </c>
    </row>
    <row r="13" spans="1:29" x14ac:dyDescent="0.2">
      <c r="A13">
        <v>3396.82</v>
      </c>
      <c r="B13">
        <v>855</v>
      </c>
      <c r="C13">
        <v>1710</v>
      </c>
      <c r="D13">
        <v>8</v>
      </c>
      <c r="E13">
        <v>143429</v>
      </c>
      <c r="F13">
        <v>311465</v>
      </c>
      <c r="G13">
        <v>327</v>
      </c>
      <c r="H13">
        <v>327</v>
      </c>
      <c r="I13">
        <v>309</v>
      </c>
      <c r="J13">
        <v>323</v>
      </c>
      <c r="K13">
        <v>47.043999999999997</v>
      </c>
      <c r="L13">
        <v>352.38600000000002</v>
      </c>
      <c r="M13">
        <v>145</v>
      </c>
      <c r="N13">
        <v>22</v>
      </c>
      <c r="O13">
        <v>80</v>
      </c>
      <c r="P13">
        <v>130.84700000000001</v>
      </c>
      <c r="Q13">
        <v>184</v>
      </c>
      <c r="R13">
        <v>11</v>
      </c>
      <c r="S13">
        <v>11</v>
      </c>
      <c r="T13">
        <v>1480</v>
      </c>
      <c r="U13">
        <v>12.776999999999999</v>
      </c>
      <c r="V13">
        <v>1291</v>
      </c>
      <c r="W13">
        <v>44.987000000000002</v>
      </c>
      <c r="X13">
        <v>3</v>
      </c>
      <c r="Y13">
        <v>1</v>
      </c>
      <c r="Z13">
        <v>492.76600000000002</v>
      </c>
      <c r="AA13" t="s">
        <v>134</v>
      </c>
      <c r="AB13">
        <v>0</v>
      </c>
      <c r="AC13">
        <v>0</v>
      </c>
    </row>
    <row r="14" spans="1:29" x14ac:dyDescent="0.2">
      <c r="A14">
        <v>3558.23</v>
      </c>
      <c r="B14">
        <v>1104</v>
      </c>
      <c r="C14">
        <v>2209</v>
      </c>
      <c r="D14">
        <v>8</v>
      </c>
      <c r="E14">
        <v>115462</v>
      </c>
      <c r="F14">
        <v>302117</v>
      </c>
      <c r="G14">
        <v>319</v>
      </c>
      <c r="H14">
        <v>319</v>
      </c>
      <c r="I14">
        <v>296</v>
      </c>
      <c r="J14">
        <v>314</v>
      </c>
      <c r="K14">
        <v>56.575000000000003</v>
      </c>
      <c r="L14">
        <v>483.55599999999998</v>
      </c>
      <c r="M14">
        <v>98</v>
      </c>
      <c r="N14">
        <v>24</v>
      </c>
      <c r="O14">
        <v>101</v>
      </c>
      <c r="P14">
        <v>97.352000000000004</v>
      </c>
      <c r="Q14">
        <v>150</v>
      </c>
      <c r="R14">
        <v>9</v>
      </c>
      <c r="S14">
        <v>12</v>
      </c>
      <c r="T14">
        <v>1891</v>
      </c>
      <c r="U14">
        <v>15.442</v>
      </c>
      <c r="V14">
        <v>1562</v>
      </c>
      <c r="W14">
        <v>33.325000000000003</v>
      </c>
      <c r="X14">
        <v>3</v>
      </c>
      <c r="Y14">
        <v>1</v>
      </c>
      <c r="Z14">
        <v>487.32299999999998</v>
      </c>
      <c r="AA14" t="s">
        <v>135</v>
      </c>
      <c r="AB14">
        <v>0</v>
      </c>
      <c r="AC14">
        <v>0</v>
      </c>
    </row>
    <row r="15" spans="1:29" x14ac:dyDescent="0.2">
      <c r="A15">
        <v>4182.8900000000003</v>
      </c>
      <c r="B15">
        <v>1226</v>
      </c>
      <c r="C15">
        <v>2453</v>
      </c>
      <c r="D15">
        <v>5</v>
      </c>
      <c r="E15">
        <v>148376</v>
      </c>
      <c r="F15">
        <v>391945</v>
      </c>
      <c r="G15">
        <v>327</v>
      </c>
      <c r="H15">
        <v>327</v>
      </c>
      <c r="I15">
        <v>315</v>
      </c>
      <c r="J15">
        <v>319</v>
      </c>
      <c r="K15">
        <v>61.481999999999999</v>
      </c>
      <c r="L15">
        <v>285.36599999999999</v>
      </c>
      <c r="M15">
        <v>113</v>
      </c>
      <c r="N15">
        <v>25</v>
      </c>
      <c r="O15">
        <v>59</v>
      </c>
      <c r="P15">
        <v>192.446</v>
      </c>
      <c r="Q15">
        <v>164</v>
      </c>
      <c r="R15">
        <v>13</v>
      </c>
      <c r="S15">
        <v>13</v>
      </c>
      <c r="T15">
        <v>1861</v>
      </c>
      <c r="U15">
        <v>14.098000000000001</v>
      </c>
      <c r="V15">
        <v>1707</v>
      </c>
      <c r="W15">
        <v>61.237000000000002</v>
      </c>
      <c r="X15">
        <v>3</v>
      </c>
      <c r="Y15">
        <v>1</v>
      </c>
      <c r="Z15">
        <v>642.43799999999999</v>
      </c>
      <c r="AA15" t="s">
        <v>136</v>
      </c>
      <c r="AB15">
        <v>0</v>
      </c>
      <c r="AC15">
        <v>0</v>
      </c>
    </row>
    <row r="16" spans="1:29" x14ac:dyDescent="0.2">
      <c r="A16">
        <v>194673</v>
      </c>
      <c r="B16">
        <v>33216</v>
      </c>
      <c r="C16">
        <v>66432</v>
      </c>
      <c r="D16">
        <v>6</v>
      </c>
      <c r="E16">
        <v>7860336</v>
      </c>
      <c r="F16">
        <v>17127978</v>
      </c>
      <c r="G16">
        <v>329</v>
      </c>
      <c r="H16">
        <v>329</v>
      </c>
      <c r="I16">
        <v>294</v>
      </c>
      <c r="J16">
        <v>315</v>
      </c>
      <c r="K16">
        <v>1607.15</v>
      </c>
      <c r="L16">
        <v>6549.12</v>
      </c>
      <c r="M16">
        <v>2969</v>
      </c>
      <c r="N16">
        <v>54</v>
      </c>
      <c r="O16">
        <v>199</v>
      </c>
      <c r="P16">
        <v>53277.8</v>
      </c>
      <c r="Q16">
        <v>7336</v>
      </c>
      <c r="R16">
        <v>5872</v>
      </c>
      <c r="S16">
        <v>5872</v>
      </c>
      <c r="T16">
        <v>77555</v>
      </c>
      <c r="U16">
        <v>1322.69</v>
      </c>
      <c r="V16">
        <v>43733</v>
      </c>
      <c r="W16">
        <v>2503.9899999999998</v>
      </c>
      <c r="X16">
        <v>3</v>
      </c>
      <c r="Y16">
        <v>1</v>
      </c>
      <c r="Z16">
        <v>18513.400000000001</v>
      </c>
      <c r="AA16" t="s">
        <v>137</v>
      </c>
      <c r="AB16">
        <v>0</v>
      </c>
      <c r="AC16">
        <v>0</v>
      </c>
    </row>
    <row r="17" spans="1:29" x14ac:dyDescent="0.2">
      <c r="A17">
        <v>2671.79</v>
      </c>
      <c r="B17">
        <v>628</v>
      </c>
      <c r="C17">
        <v>1257</v>
      </c>
      <c r="D17">
        <v>6</v>
      </c>
      <c r="E17">
        <v>111152</v>
      </c>
      <c r="F17">
        <v>250348</v>
      </c>
      <c r="G17">
        <v>314</v>
      </c>
      <c r="H17">
        <v>314</v>
      </c>
      <c r="I17">
        <v>299</v>
      </c>
      <c r="J17">
        <v>308</v>
      </c>
      <c r="K17">
        <v>33.81</v>
      </c>
      <c r="L17">
        <v>400.46699999999998</v>
      </c>
      <c r="M17">
        <v>290</v>
      </c>
      <c r="N17">
        <v>75</v>
      </c>
      <c r="O17">
        <v>150</v>
      </c>
      <c r="P17">
        <v>62.929000000000002</v>
      </c>
      <c r="Q17">
        <v>110</v>
      </c>
      <c r="R17">
        <v>3</v>
      </c>
      <c r="S17">
        <v>3</v>
      </c>
      <c r="T17">
        <v>915</v>
      </c>
      <c r="U17">
        <v>10.263999999999999</v>
      </c>
      <c r="V17">
        <v>896</v>
      </c>
      <c r="W17">
        <v>42.347000000000001</v>
      </c>
      <c r="X17">
        <v>3</v>
      </c>
      <c r="Y17">
        <v>1</v>
      </c>
      <c r="Z17">
        <v>199.91900000000001</v>
      </c>
      <c r="AA17" t="s">
        <v>139</v>
      </c>
      <c r="AB17">
        <v>0</v>
      </c>
      <c r="AC17">
        <v>0</v>
      </c>
    </row>
    <row r="18" spans="1:29" x14ac:dyDescent="0.2">
      <c r="A18">
        <v>95018.5</v>
      </c>
      <c r="B18">
        <v>16819</v>
      </c>
      <c r="C18">
        <v>33639</v>
      </c>
      <c r="D18">
        <v>6</v>
      </c>
      <c r="E18">
        <v>3355486</v>
      </c>
      <c r="F18">
        <v>6834196</v>
      </c>
      <c r="G18">
        <v>330</v>
      </c>
      <c r="H18">
        <v>330</v>
      </c>
      <c r="I18">
        <v>308</v>
      </c>
      <c r="J18">
        <v>321</v>
      </c>
      <c r="K18">
        <v>1056.17</v>
      </c>
      <c r="L18">
        <v>27822.7</v>
      </c>
      <c r="M18">
        <v>1105</v>
      </c>
      <c r="N18">
        <v>307</v>
      </c>
      <c r="O18">
        <v>892</v>
      </c>
      <c r="P18">
        <v>8953.7199999999993</v>
      </c>
      <c r="Q18">
        <v>1681</v>
      </c>
      <c r="R18">
        <v>304</v>
      </c>
      <c r="S18">
        <v>416</v>
      </c>
      <c r="T18">
        <v>43711</v>
      </c>
      <c r="U18">
        <v>465.65899999999999</v>
      </c>
      <c r="V18">
        <v>26665</v>
      </c>
      <c r="W18">
        <v>427.06900000000002</v>
      </c>
      <c r="X18">
        <v>3</v>
      </c>
      <c r="Y18">
        <v>1</v>
      </c>
      <c r="Z18">
        <v>6506.61</v>
      </c>
      <c r="AA18" t="s">
        <v>140</v>
      </c>
      <c r="AB18">
        <v>0</v>
      </c>
      <c r="AC18">
        <v>0</v>
      </c>
    </row>
    <row r="19" spans="1:29" x14ac:dyDescent="0.2">
      <c r="A19">
        <v>2823.76</v>
      </c>
      <c r="B19">
        <v>162</v>
      </c>
      <c r="C19">
        <v>324</v>
      </c>
      <c r="D19">
        <v>10</v>
      </c>
      <c r="E19">
        <v>24029</v>
      </c>
      <c r="F19">
        <v>53329</v>
      </c>
      <c r="G19">
        <v>342</v>
      </c>
      <c r="H19">
        <v>342</v>
      </c>
      <c r="I19">
        <v>313</v>
      </c>
      <c r="J19">
        <v>334</v>
      </c>
      <c r="K19">
        <v>26.553000000000001</v>
      </c>
      <c r="L19">
        <v>2031.64</v>
      </c>
      <c r="M19">
        <v>129</v>
      </c>
      <c r="N19">
        <v>65</v>
      </c>
      <c r="O19">
        <v>269</v>
      </c>
      <c r="P19">
        <v>243.20400000000001</v>
      </c>
      <c r="Q19">
        <v>63</v>
      </c>
      <c r="R19">
        <v>14</v>
      </c>
      <c r="S19">
        <v>20</v>
      </c>
      <c r="T19">
        <v>133</v>
      </c>
      <c r="U19">
        <v>1.627</v>
      </c>
      <c r="V19">
        <v>238</v>
      </c>
      <c r="W19">
        <v>37.204000000000001</v>
      </c>
      <c r="X19">
        <v>3</v>
      </c>
      <c r="Y19">
        <v>1</v>
      </c>
      <c r="Z19">
        <v>77.605999999999995</v>
      </c>
      <c r="AA19" t="s">
        <v>141</v>
      </c>
      <c r="AB19">
        <v>0</v>
      </c>
      <c r="AC19">
        <v>0</v>
      </c>
    </row>
    <row r="20" spans="1:29" x14ac:dyDescent="0.2">
      <c r="A20">
        <v>11091.3</v>
      </c>
      <c r="B20">
        <v>1322</v>
      </c>
      <c r="C20">
        <v>2645</v>
      </c>
      <c r="D20">
        <v>4</v>
      </c>
      <c r="E20">
        <v>621491</v>
      </c>
      <c r="F20">
        <v>1025774</v>
      </c>
      <c r="G20">
        <v>249</v>
      </c>
      <c r="H20">
        <v>249</v>
      </c>
      <c r="I20">
        <v>220</v>
      </c>
      <c r="J20">
        <v>234</v>
      </c>
      <c r="K20">
        <v>68.611000000000004</v>
      </c>
      <c r="L20">
        <v>1402.89</v>
      </c>
      <c r="M20">
        <v>183</v>
      </c>
      <c r="N20">
        <v>49</v>
      </c>
      <c r="O20">
        <v>256</v>
      </c>
      <c r="P20">
        <v>2305.16</v>
      </c>
      <c r="Q20">
        <v>187</v>
      </c>
      <c r="R20">
        <v>26</v>
      </c>
      <c r="S20">
        <v>26</v>
      </c>
      <c r="T20">
        <v>1846</v>
      </c>
      <c r="U20">
        <v>26.981000000000002</v>
      </c>
      <c r="V20">
        <v>1695</v>
      </c>
      <c r="W20">
        <v>221.03200000000001</v>
      </c>
      <c r="X20">
        <v>3</v>
      </c>
      <c r="Y20">
        <v>1</v>
      </c>
      <c r="Z20">
        <v>552.94600000000003</v>
      </c>
      <c r="AA20" t="s">
        <v>143</v>
      </c>
      <c r="AB20">
        <v>0</v>
      </c>
      <c r="AC20">
        <v>0</v>
      </c>
    </row>
    <row r="21" spans="1:29" x14ac:dyDescent="0.2">
      <c r="A21">
        <v>48222.2</v>
      </c>
      <c r="B21">
        <v>6404</v>
      </c>
      <c r="C21">
        <v>12808</v>
      </c>
      <c r="D21">
        <v>8</v>
      </c>
      <c r="E21">
        <v>1590903</v>
      </c>
      <c r="F21">
        <v>3026666</v>
      </c>
      <c r="G21">
        <v>345</v>
      </c>
      <c r="H21">
        <v>345</v>
      </c>
      <c r="I21">
        <v>318</v>
      </c>
      <c r="J21">
        <v>336</v>
      </c>
      <c r="K21">
        <v>406.86599999999999</v>
      </c>
      <c r="L21">
        <v>5646.56</v>
      </c>
      <c r="M21">
        <v>1276</v>
      </c>
      <c r="N21">
        <v>610</v>
      </c>
      <c r="O21">
        <v>1589</v>
      </c>
      <c r="P21">
        <v>17058.400000000001</v>
      </c>
      <c r="Q21">
        <v>1698</v>
      </c>
      <c r="R21">
        <v>412</v>
      </c>
      <c r="S21">
        <v>499</v>
      </c>
      <c r="T21">
        <v>14681</v>
      </c>
      <c r="U21">
        <v>221.26</v>
      </c>
      <c r="V21">
        <v>10053</v>
      </c>
      <c r="W21">
        <v>506.13200000000001</v>
      </c>
      <c r="X21">
        <v>3</v>
      </c>
      <c r="Y21">
        <v>1</v>
      </c>
      <c r="Z21">
        <v>3085.9</v>
      </c>
      <c r="AA21" t="s">
        <v>144</v>
      </c>
      <c r="AB21">
        <v>0</v>
      </c>
      <c r="AC21">
        <v>0</v>
      </c>
    </row>
    <row r="22" spans="1:29" x14ac:dyDescent="0.2">
      <c r="A22">
        <v>2389.52</v>
      </c>
      <c r="B22">
        <v>498</v>
      </c>
      <c r="C22">
        <v>997</v>
      </c>
      <c r="D22">
        <v>6</v>
      </c>
      <c r="E22">
        <v>169404</v>
      </c>
      <c r="F22">
        <v>302490</v>
      </c>
      <c r="G22">
        <v>301</v>
      </c>
      <c r="H22">
        <v>301</v>
      </c>
      <c r="I22">
        <v>278</v>
      </c>
      <c r="J22">
        <v>294</v>
      </c>
      <c r="K22">
        <v>28.509</v>
      </c>
      <c r="L22">
        <v>169.982</v>
      </c>
      <c r="M22">
        <v>91</v>
      </c>
      <c r="N22">
        <v>18</v>
      </c>
      <c r="O22">
        <v>42</v>
      </c>
      <c r="P22">
        <v>86.186000000000007</v>
      </c>
      <c r="Q22">
        <v>128</v>
      </c>
      <c r="R22">
        <v>5</v>
      </c>
      <c r="S22">
        <v>5</v>
      </c>
      <c r="T22">
        <v>789</v>
      </c>
      <c r="U22">
        <v>6.6550000000000002</v>
      </c>
      <c r="V22">
        <v>763</v>
      </c>
      <c r="W22">
        <v>38.155000000000001</v>
      </c>
      <c r="X22">
        <v>3</v>
      </c>
      <c r="Y22">
        <v>1</v>
      </c>
      <c r="Z22">
        <v>135.489</v>
      </c>
      <c r="AA22" t="s">
        <v>147</v>
      </c>
      <c r="AB22">
        <v>0</v>
      </c>
      <c r="AC22">
        <v>0</v>
      </c>
    </row>
    <row r="23" spans="1:29" x14ac:dyDescent="0.2">
      <c r="A23">
        <v>2381.21</v>
      </c>
      <c r="B23">
        <v>379</v>
      </c>
      <c r="C23">
        <v>759</v>
      </c>
      <c r="D23">
        <v>7</v>
      </c>
      <c r="E23">
        <v>118581</v>
      </c>
      <c r="F23">
        <v>226303</v>
      </c>
      <c r="G23">
        <v>338</v>
      </c>
      <c r="H23">
        <v>338</v>
      </c>
      <c r="I23">
        <v>318</v>
      </c>
      <c r="J23">
        <v>328</v>
      </c>
      <c r="K23">
        <v>16.742000000000001</v>
      </c>
      <c r="L23">
        <v>351.19799999999998</v>
      </c>
      <c r="M23">
        <v>60</v>
      </c>
      <c r="N23">
        <v>19</v>
      </c>
      <c r="O23">
        <v>57</v>
      </c>
      <c r="P23">
        <v>208.87299999999999</v>
      </c>
      <c r="Q23">
        <v>123</v>
      </c>
      <c r="R23">
        <v>3</v>
      </c>
      <c r="S23">
        <v>3</v>
      </c>
      <c r="T23">
        <v>429</v>
      </c>
      <c r="U23">
        <v>5.5209999999999999</v>
      </c>
      <c r="V23">
        <v>452</v>
      </c>
      <c r="W23">
        <v>114.84</v>
      </c>
      <c r="X23">
        <v>3</v>
      </c>
      <c r="Y23">
        <v>1</v>
      </c>
      <c r="Z23">
        <v>177.196</v>
      </c>
      <c r="AA23" t="s">
        <v>148</v>
      </c>
      <c r="AB23">
        <v>0</v>
      </c>
      <c r="AC23">
        <v>0</v>
      </c>
    </row>
    <row r="24" spans="1:29" x14ac:dyDescent="0.2">
      <c r="A24">
        <v>382.42399999999998</v>
      </c>
      <c r="B24">
        <v>123</v>
      </c>
      <c r="C24">
        <v>247</v>
      </c>
      <c r="D24">
        <v>4</v>
      </c>
      <c r="E24">
        <v>10294</v>
      </c>
      <c r="F24">
        <v>28161</v>
      </c>
      <c r="G24">
        <v>286</v>
      </c>
      <c r="H24">
        <v>286</v>
      </c>
      <c r="I24">
        <v>276</v>
      </c>
      <c r="J24">
        <v>282</v>
      </c>
      <c r="K24">
        <v>6.431</v>
      </c>
      <c r="L24">
        <v>50.845999999999997</v>
      </c>
      <c r="M24">
        <v>34</v>
      </c>
      <c r="N24">
        <v>11</v>
      </c>
      <c r="O24">
        <v>27</v>
      </c>
      <c r="P24">
        <v>14.603</v>
      </c>
      <c r="Q24">
        <v>45</v>
      </c>
      <c r="R24">
        <v>2</v>
      </c>
      <c r="S24">
        <v>2</v>
      </c>
      <c r="T24">
        <v>107</v>
      </c>
      <c r="U24">
        <v>0.87</v>
      </c>
      <c r="V24">
        <v>172</v>
      </c>
      <c r="W24">
        <v>9.1069999999999993</v>
      </c>
      <c r="X24">
        <v>3</v>
      </c>
      <c r="Y24">
        <v>1</v>
      </c>
      <c r="Z24">
        <v>59.497</v>
      </c>
      <c r="AA24" t="s">
        <v>149</v>
      </c>
      <c r="AB24">
        <v>0</v>
      </c>
      <c r="AC24">
        <v>0</v>
      </c>
    </row>
    <row r="25" spans="1:29" x14ac:dyDescent="0.2">
      <c r="A25">
        <v>608.81799999999998</v>
      </c>
      <c r="B25">
        <v>57</v>
      </c>
      <c r="C25">
        <v>115</v>
      </c>
      <c r="D25">
        <v>3</v>
      </c>
      <c r="E25">
        <v>6859</v>
      </c>
      <c r="F25">
        <v>15619</v>
      </c>
      <c r="G25">
        <v>331</v>
      </c>
      <c r="H25">
        <v>331</v>
      </c>
      <c r="I25">
        <v>312</v>
      </c>
      <c r="J25">
        <v>326</v>
      </c>
      <c r="K25">
        <v>3.581</v>
      </c>
      <c r="L25">
        <v>250.67099999999999</v>
      </c>
      <c r="M25">
        <v>49</v>
      </c>
      <c r="N25">
        <v>19</v>
      </c>
      <c r="O25">
        <v>79</v>
      </c>
      <c r="P25">
        <v>193.065</v>
      </c>
      <c r="Q25">
        <v>50</v>
      </c>
      <c r="R25">
        <v>11</v>
      </c>
      <c r="S25">
        <v>25</v>
      </c>
      <c r="T25">
        <v>17</v>
      </c>
      <c r="U25">
        <v>0.71399999999999997</v>
      </c>
      <c r="V25">
        <v>86</v>
      </c>
      <c r="W25">
        <v>12.394</v>
      </c>
      <c r="X25">
        <v>3</v>
      </c>
      <c r="Y25">
        <v>1</v>
      </c>
      <c r="Z25">
        <v>21.641999999999999</v>
      </c>
      <c r="AA25" t="s">
        <v>150</v>
      </c>
      <c r="AB25">
        <v>0</v>
      </c>
      <c r="AC25">
        <v>0</v>
      </c>
    </row>
    <row r="26" spans="1:29" x14ac:dyDescent="0.2">
      <c r="A26">
        <v>1766.69</v>
      </c>
      <c r="B26">
        <v>57</v>
      </c>
      <c r="C26">
        <v>115</v>
      </c>
      <c r="D26">
        <v>5</v>
      </c>
      <c r="E26">
        <v>19098</v>
      </c>
      <c r="F26">
        <v>35008</v>
      </c>
      <c r="G26">
        <v>309</v>
      </c>
      <c r="H26">
        <v>309</v>
      </c>
      <c r="I26">
        <v>281</v>
      </c>
      <c r="J26">
        <v>301</v>
      </c>
      <c r="K26">
        <v>44.305</v>
      </c>
      <c r="L26">
        <v>1123.0999999999999</v>
      </c>
      <c r="M26">
        <v>47</v>
      </c>
      <c r="N26">
        <v>34</v>
      </c>
      <c r="O26">
        <v>162</v>
      </c>
      <c r="P26">
        <v>294.73599999999999</v>
      </c>
      <c r="Q26">
        <v>27</v>
      </c>
      <c r="R26">
        <v>5</v>
      </c>
      <c r="S26">
        <v>10</v>
      </c>
      <c r="T26">
        <v>11</v>
      </c>
      <c r="U26">
        <v>0.35499999999999998</v>
      </c>
      <c r="V26">
        <v>65</v>
      </c>
      <c r="W26">
        <v>67.941999999999993</v>
      </c>
      <c r="X26">
        <v>3</v>
      </c>
      <c r="Y26">
        <v>1</v>
      </c>
      <c r="Z26">
        <v>10.738</v>
      </c>
      <c r="AA26" t="s">
        <v>152</v>
      </c>
      <c r="AB26">
        <v>0</v>
      </c>
      <c r="AC26">
        <v>0</v>
      </c>
    </row>
    <row r="27" spans="1:29" x14ac:dyDescent="0.2">
      <c r="A27">
        <v>22835.5</v>
      </c>
      <c r="B27">
        <v>5170</v>
      </c>
      <c r="C27">
        <v>10341</v>
      </c>
      <c r="D27">
        <v>8</v>
      </c>
      <c r="E27">
        <v>884311</v>
      </c>
      <c r="F27">
        <v>1947593</v>
      </c>
      <c r="G27">
        <v>355</v>
      </c>
      <c r="H27">
        <v>355</v>
      </c>
      <c r="I27">
        <v>324</v>
      </c>
      <c r="J27">
        <v>345</v>
      </c>
      <c r="K27">
        <v>388.41300000000001</v>
      </c>
      <c r="L27">
        <v>1728.87</v>
      </c>
      <c r="M27">
        <v>346</v>
      </c>
      <c r="N27">
        <v>138</v>
      </c>
      <c r="O27">
        <v>478</v>
      </c>
      <c r="P27">
        <v>2840.03</v>
      </c>
      <c r="Q27">
        <v>985</v>
      </c>
      <c r="R27">
        <v>107</v>
      </c>
      <c r="S27">
        <v>151</v>
      </c>
      <c r="T27">
        <v>14634</v>
      </c>
      <c r="U27">
        <v>169.911</v>
      </c>
      <c r="V27">
        <v>7421</v>
      </c>
      <c r="W27">
        <v>154.233</v>
      </c>
      <c r="X27">
        <v>3</v>
      </c>
      <c r="Y27">
        <v>1</v>
      </c>
      <c r="Z27">
        <v>3532.91</v>
      </c>
      <c r="AA27" t="s">
        <v>153</v>
      </c>
      <c r="AB27">
        <v>0</v>
      </c>
      <c r="AC27">
        <v>0</v>
      </c>
    </row>
    <row r="28" spans="1:29" x14ac:dyDescent="0.2">
      <c r="A28">
        <v>95527.2</v>
      </c>
      <c r="B28">
        <v>2442</v>
      </c>
      <c r="C28">
        <v>4885</v>
      </c>
      <c r="D28">
        <v>9</v>
      </c>
      <c r="E28">
        <v>472829</v>
      </c>
      <c r="F28">
        <v>965819</v>
      </c>
      <c r="G28">
        <v>318</v>
      </c>
      <c r="H28">
        <v>318</v>
      </c>
      <c r="I28">
        <v>293</v>
      </c>
      <c r="J28">
        <v>308</v>
      </c>
      <c r="K28">
        <v>180.59399999999999</v>
      </c>
      <c r="L28">
        <v>3828.75</v>
      </c>
      <c r="M28">
        <v>593</v>
      </c>
      <c r="N28">
        <v>263</v>
      </c>
      <c r="O28">
        <v>644</v>
      </c>
      <c r="P28">
        <v>82906.5</v>
      </c>
      <c r="Q28">
        <v>595</v>
      </c>
      <c r="R28">
        <v>1134</v>
      </c>
      <c r="S28">
        <v>2275</v>
      </c>
      <c r="T28">
        <v>6281</v>
      </c>
      <c r="U28">
        <v>80.308000000000007</v>
      </c>
      <c r="V28">
        <v>4139</v>
      </c>
      <c r="W28">
        <v>221.35</v>
      </c>
      <c r="X28">
        <v>3</v>
      </c>
      <c r="Y28">
        <v>1</v>
      </c>
      <c r="Z28">
        <v>1346.24</v>
      </c>
      <c r="AA28" t="s">
        <v>155</v>
      </c>
      <c r="AB28">
        <v>0</v>
      </c>
      <c r="AC28">
        <v>0</v>
      </c>
    </row>
    <row r="29" spans="1:29" x14ac:dyDescent="0.2">
      <c r="A29">
        <v>3554.48</v>
      </c>
      <c r="B29">
        <v>608</v>
      </c>
      <c r="C29">
        <v>1217</v>
      </c>
      <c r="D29">
        <v>8</v>
      </c>
      <c r="E29">
        <v>59875</v>
      </c>
      <c r="F29">
        <v>148405</v>
      </c>
      <c r="G29">
        <v>339</v>
      </c>
      <c r="H29">
        <v>339</v>
      </c>
      <c r="I29">
        <v>310</v>
      </c>
      <c r="J29">
        <v>331</v>
      </c>
      <c r="K29">
        <v>67.631</v>
      </c>
      <c r="L29">
        <v>1855.79</v>
      </c>
      <c r="M29">
        <v>263</v>
      </c>
      <c r="N29">
        <v>85</v>
      </c>
      <c r="O29">
        <v>296</v>
      </c>
      <c r="P29">
        <v>193.93100000000001</v>
      </c>
      <c r="Q29">
        <v>124</v>
      </c>
      <c r="R29">
        <v>21</v>
      </c>
      <c r="S29">
        <v>25</v>
      </c>
      <c r="T29">
        <v>1097</v>
      </c>
      <c r="U29">
        <v>8.2040000000000006</v>
      </c>
      <c r="V29">
        <v>1078</v>
      </c>
      <c r="W29">
        <v>79.956999999999994</v>
      </c>
      <c r="X29">
        <v>3</v>
      </c>
      <c r="Y29">
        <v>1</v>
      </c>
      <c r="Z29">
        <v>73.718000000000004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40667.300241379307</v>
      </c>
      <c r="B30">
        <f t="shared" ref="B30:Z30" si="0">AVERAGE(B1:B29)</f>
        <v>4573</v>
      </c>
      <c r="C30">
        <f t="shared" si="0"/>
        <v>9146.7241379310344</v>
      </c>
      <c r="D30">
        <f t="shared" si="0"/>
        <v>7.068965517241379</v>
      </c>
      <c r="E30">
        <f t="shared" si="0"/>
        <v>1115144.3793103448</v>
      </c>
      <c r="F30">
        <f t="shared" si="0"/>
        <v>2170940.5517241377</v>
      </c>
      <c r="G30">
        <f t="shared" si="0"/>
        <v>317.68965517241378</v>
      </c>
      <c r="H30">
        <f t="shared" si="0"/>
        <v>317.68965517241378</v>
      </c>
      <c r="I30">
        <f t="shared" si="0"/>
        <v>295.10344827586209</v>
      </c>
      <c r="J30">
        <f t="shared" si="0"/>
        <v>309.44827586206895</v>
      </c>
      <c r="K30">
        <f t="shared" si="0"/>
        <v>289.74093103448268</v>
      </c>
      <c r="L30">
        <f t="shared" si="0"/>
        <v>6118.4443793103455</v>
      </c>
      <c r="M30">
        <f t="shared" si="0"/>
        <v>685.27586206896547</v>
      </c>
      <c r="N30">
        <f t="shared" si="0"/>
        <v>264.37931034482756</v>
      </c>
      <c r="O30">
        <f t="shared" si="0"/>
        <v>773.27586206896547</v>
      </c>
      <c r="P30">
        <f t="shared" si="0"/>
        <v>16214.00703448276</v>
      </c>
      <c r="Q30">
        <f t="shared" si="0"/>
        <v>1112.344827586207</v>
      </c>
      <c r="R30">
        <f t="shared" si="0"/>
        <v>449.17241379310343</v>
      </c>
      <c r="S30">
        <f t="shared" si="0"/>
        <v>582.86206896551721</v>
      </c>
      <c r="T30">
        <f t="shared" si="0"/>
        <v>12132.793103448275</v>
      </c>
      <c r="U30">
        <f t="shared" si="0"/>
        <v>184.0980689655172</v>
      </c>
      <c r="V30">
        <f t="shared" si="0"/>
        <v>6967.7241379310344</v>
      </c>
      <c r="W30">
        <f t="shared" si="0"/>
        <v>361.86365517241376</v>
      </c>
      <c r="X30">
        <f t="shared" si="0"/>
        <v>3</v>
      </c>
      <c r="Y30">
        <f t="shared" si="0"/>
        <v>1</v>
      </c>
      <c r="Z30">
        <f t="shared" si="0"/>
        <v>2209.8794827586207</v>
      </c>
    </row>
    <row r="33" spans="1:29" x14ac:dyDescent="0.2">
      <c r="A33" t="s">
        <v>159</v>
      </c>
    </row>
    <row r="39" spans="1:29" x14ac:dyDescent="0.2">
      <c r="A39">
        <v>24092.799999999999</v>
      </c>
      <c r="B39">
        <v>3566</v>
      </c>
      <c r="C39">
        <v>7133</v>
      </c>
      <c r="D39">
        <v>14</v>
      </c>
      <c r="E39">
        <v>330159</v>
      </c>
      <c r="F39">
        <v>748656</v>
      </c>
      <c r="G39">
        <v>319</v>
      </c>
      <c r="H39">
        <v>319</v>
      </c>
      <c r="I39">
        <v>294</v>
      </c>
      <c r="J39">
        <v>310</v>
      </c>
      <c r="K39">
        <v>350.72300000000001</v>
      </c>
      <c r="L39">
        <v>9582.41</v>
      </c>
      <c r="M39">
        <v>675</v>
      </c>
      <c r="N39">
        <v>527</v>
      </c>
      <c r="O39">
        <v>1631</v>
      </c>
      <c r="P39">
        <v>6113.65</v>
      </c>
      <c r="Q39">
        <v>948</v>
      </c>
      <c r="R39">
        <v>328</v>
      </c>
      <c r="S39">
        <v>781</v>
      </c>
      <c r="T39">
        <v>18765</v>
      </c>
      <c r="U39">
        <v>162.566</v>
      </c>
      <c r="V39">
        <v>6717</v>
      </c>
      <c r="W39">
        <v>91.905000000000001</v>
      </c>
      <c r="X39">
        <v>3</v>
      </c>
      <c r="Y39">
        <v>1</v>
      </c>
      <c r="Z39">
        <v>561.51099999999997</v>
      </c>
      <c r="AA39" t="s">
        <v>119</v>
      </c>
      <c r="AB39">
        <v>0</v>
      </c>
      <c r="AC39">
        <v>0</v>
      </c>
    </row>
    <row r="40" spans="1:29" x14ac:dyDescent="0.2">
      <c r="A40">
        <v>1585.77</v>
      </c>
      <c r="B40">
        <v>348</v>
      </c>
      <c r="C40">
        <v>697</v>
      </c>
      <c r="D40">
        <v>6</v>
      </c>
      <c r="E40">
        <v>58708</v>
      </c>
      <c r="F40">
        <v>135949</v>
      </c>
      <c r="G40">
        <v>281</v>
      </c>
      <c r="H40">
        <v>281</v>
      </c>
      <c r="I40">
        <v>267</v>
      </c>
      <c r="J40">
        <v>275</v>
      </c>
      <c r="K40">
        <v>20.393000000000001</v>
      </c>
      <c r="L40">
        <v>347.18799999999999</v>
      </c>
      <c r="M40">
        <v>163</v>
      </c>
      <c r="N40">
        <v>42</v>
      </c>
      <c r="O40">
        <v>102</v>
      </c>
      <c r="P40">
        <v>69.709000000000003</v>
      </c>
      <c r="Q40">
        <v>137</v>
      </c>
      <c r="R40">
        <v>20</v>
      </c>
      <c r="S40">
        <v>20</v>
      </c>
      <c r="T40">
        <v>479</v>
      </c>
      <c r="U40">
        <v>5.6219999999999999</v>
      </c>
      <c r="V40">
        <v>504</v>
      </c>
      <c r="W40">
        <v>39.395000000000003</v>
      </c>
      <c r="X40">
        <v>3</v>
      </c>
      <c r="Y40">
        <v>1</v>
      </c>
      <c r="Z40">
        <v>137.31700000000001</v>
      </c>
      <c r="AA40" t="s">
        <v>120</v>
      </c>
      <c r="AB40">
        <v>0</v>
      </c>
      <c r="AC40">
        <v>0</v>
      </c>
    </row>
    <row r="41" spans="1:29" x14ac:dyDescent="0.2">
      <c r="A41">
        <v>131266</v>
      </c>
      <c r="B41">
        <v>13630</v>
      </c>
      <c r="C41">
        <v>27261</v>
      </c>
      <c r="D41">
        <v>6</v>
      </c>
      <c r="E41">
        <v>3675106</v>
      </c>
      <c r="F41">
        <v>6379895</v>
      </c>
      <c r="G41">
        <v>317</v>
      </c>
      <c r="H41">
        <v>317</v>
      </c>
      <c r="I41">
        <v>284</v>
      </c>
      <c r="J41">
        <v>305</v>
      </c>
      <c r="K41">
        <v>1048.42</v>
      </c>
      <c r="L41">
        <v>19652.400000000001</v>
      </c>
      <c r="M41">
        <v>2685</v>
      </c>
      <c r="N41">
        <v>965</v>
      </c>
      <c r="O41">
        <v>2604</v>
      </c>
      <c r="P41">
        <v>47936.800000000003</v>
      </c>
      <c r="Q41">
        <v>5404</v>
      </c>
      <c r="R41">
        <v>762</v>
      </c>
      <c r="S41">
        <v>1301</v>
      </c>
      <c r="T41">
        <v>45652</v>
      </c>
      <c r="U41">
        <v>987.74800000000005</v>
      </c>
      <c r="V41">
        <v>22198</v>
      </c>
      <c r="W41">
        <v>1533.78</v>
      </c>
      <c r="X41">
        <v>3</v>
      </c>
      <c r="Y41">
        <v>1</v>
      </c>
      <c r="Z41">
        <v>7991.38</v>
      </c>
      <c r="AA41" t="s">
        <v>121</v>
      </c>
      <c r="AB41">
        <v>0</v>
      </c>
      <c r="AC41">
        <v>0</v>
      </c>
    </row>
    <row r="42" spans="1:29" x14ac:dyDescent="0.2">
      <c r="A42">
        <v>82472.7</v>
      </c>
      <c r="B42">
        <v>1590</v>
      </c>
      <c r="C42">
        <v>3181</v>
      </c>
      <c r="D42">
        <v>5</v>
      </c>
      <c r="E42">
        <v>428821</v>
      </c>
      <c r="F42">
        <v>754682</v>
      </c>
      <c r="G42">
        <v>333</v>
      </c>
      <c r="H42">
        <v>333</v>
      </c>
      <c r="I42">
        <v>308</v>
      </c>
      <c r="J42">
        <v>328</v>
      </c>
      <c r="K42">
        <v>129.261</v>
      </c>
      <c r="L42">
        <v>12631.4</v>
      </c>
      <c r="M42">
        <v>852</v>
      </c>
      <c r="N42">
        <v>404</v>
      </c>
      <c r="O42">
        <v>1260</v>
      </c>
      <c r="P42">
        <v>61439.3</v>
      </c>
      <c r="Q42">
        <v>1605</v>
      </c>
      <c r="R42">
        <v>968</v>
      </c>
      <c r="S42">
        <v>1570</v>
      </c>
      <c r="T42">
        <v>2233</v>
      </c>
      <c r="U42">
        <v>73.144000000000005</v>
      </c>
      <c r="V42">
        <v>2792</v>
      </c>
      <c r="W42">
        <v>774.36300000000006</v>
      </c>
      <c r="X42">
        <v>3</v>
      </c>
      <c r="Y42">
        <v>1</v>
      </c>
      <c r="Z42">
        <v>1124.99</v>
      </c>
      <c r="AA42" t="s">
        <v>122</v>
      </c>
      <c r="AB42">
        <v>0</v>
      </c>
      <c r="AC42">
        <v>0</v>
      </c>
    </row>
    <row r="43" spans="1:29" x14ac:dyDescent="0.2">
      <c r="A43">
        <v>9123.25</v>
      </c>
      <c r="B43">
        <v>209</v>
      </c>
      <c r="C43">
        <v>419</v>
      </c>
      <c r="D43">
        <v>4</v>
      </c>
      <c r="E43">
        <v>55417</v>
      </c>
      <c r="F43">
        <v>93145</v>
      </c>
      <c r="G43">
        <v>315</v>
      </c>
      <c r="H43">
        <v>315</v>
      </c>
      <c r="I43">
        <v>297</v>
      </c>
      <c r="J43">
        <v>311</v>
      </c>
      <c r="K43">
        <v>17.818999999999999</v>
      </c>
      <c r="L43">
        <v>478.363</v>
      </c>
      <c r="M43">
        <v>105</v>
      </c>
      <c r="N43">
        <v>14</v>
      </c>
      <c r="O43">
        <v>77</v>
      </c>
      <c r="P43">
        <v>7416.66</v>
      </c>
      <c r="Q43">
        <v>637</v>
      </c>
      <c r="R43">
        <v>292</v>
      </c>
      <c r="S43">
        <v>313</v>
      </c>
      <c r="T43">
        <v>60</v>
      </c>
      <c r="U43">
        <v>13.747999999999999</v>
      </c>
      <c r="V43">
        <v>354</v>
      </c>
      <c r="W43">
        <v>183.99299999999999</v>
      </c>
      <c r="X43">
        <v>3</v>
      </c>
      <c r="Y43">
        <v>1</v>
      </c>
      <c r="Z43">
        <v>231.38200000000001</v>
      </c>
      <c r="AA43" t="s">
        <v>123</v>
      </c>
      <c r="AB43">
        <v>0</v>
      </c>
      <c r="AC43">
        <v>0</v>
      </c>
    </row>
    <row r="44" spans="1:29" x14ac:dyDescent="0.2">
      <c r="A44">
        <v>18045</v>
      </c>
      <c r="B44">
        <v>1038</v>
      </c>
      <c r="C44">
        <v>2077</v>
      </c>
      <c r="D44">
        <v>9</v>
      </c>
      <c r="E44">
        <v>1003266</v>
      </c>
      <c r="F44">
        <v>1396679</v>
      </c>
      <c r="G44">
        <v>305</v>
      </c>
      <c r="H44">
        <v>305</v>
      </c>
      <c r="I44">
        <v>276</v>
      </c>
      <c r="J44">
        <v>294</v>
      </c>
      <c r="K44">
        <v>67.930000000000007</v>
      </c>
      <c r="L44">
        <v>1555.86</v>
      </c>
      <c r="M44">
        <v>189</v>
      </c>
      <c r="N44">
        <v>56</v>
      </c>
      <c r="O44">
        <v>259</v>
      </c>
      <c r="P44">
        <v>5443.01</v>
      </c>
      <c r="Q44">
        <v>346</v>
      </c>
      <c r="R44">
        <v>35</v>
      </c>
      <c r="S44">
        <v>118</v>
      </c>
      <c r="T44">
        <v>1916</v>
      </c>
      <c r="U44">
        <v>48.23</v>
      </c>
      <c r="V44">
        <v>1363</v>
      </c>
      <c r="W44">
        <v>231.24100000000001</v>
      </c>
      <c r="X44">
        <v>3</v>
      </c>
      <c r="Y44">
        <v>1</v>
      </c>
      <c r="Z44">
        <v>578.81299999999999</v>
      </c>
      <c r="AA44" t="s">
        <v>124</v>
      </c>
      <c r="AB44">
        <v>0</v>
      </c>
      <c r="AC44">
        <v>0</v>
      </c>
    </row>
    <row r="45" spans="1:29" x14ac:dyDescent="0.2">
      <c r="A45">
        <v>2156.8000000000002</v>
      </c>
      <c r="B45">
        <v>521</v>
      </c>
      <c r="C45">
        <v>1042</v>
      </c>
      <c r="D45">
        <v>6</v>
      </c>
      <c r="E45">
        <v>46470</v>
      </c>
      <c r="F45">
        <v>120712</v>
      </c>
      <c r="G45">
        <v>303</v>
      </c>
      <c r="H45">
        <v>303</v>
      </c>
      <c r="I45">
        <v>281</v>
      </c>
      <c r="J45">
        <v>293</v>
      </c>
      <c r="K45">
        <v>47.185000000000002</v>
      </c>
      <c r="L45">
        <v>506.286</v>
      </c>
      <c r="M45">
        <v>168</v>
      </c>
      <c r="N45">
        <v>69</v>
      </c>
      <c r="O45">
        <v>164</v>
      </c>
      <c r="P45">
        <v>263.32799999999997</v>
      </c>
      <c r="Q45">
        <v>194</v>
      </c>
      <c r="R45">
        <v>60</v>
      </c>
      <c r="S45">
        <v>61</v>
      </c>
      <c r="T45">
        <v>1148</v>
      </c>
      <c r="U45">
        <v>11.316000000000001</v>
      </c>
      <c r="V45">
        <v>855</v>
      </c>
      <c r="W45">
        <v>23.422999999999998</v>
      </c>
      <c r="X45">
        <v>3</v>
      </c>
      <c r="Y45">
        <v>1</v>
      </c>
      <c r="Z45">
        <v>196.161</v>
      </c>
      <c r="AA45" t="s">
        <v>125</v>
      </c>
      <c r="AB45">
        <v>0</v>
      </c>
      <c r="AC45">
        <v>0</v>
      </c>
    </row>
    <row r="46" spans="1:29" x14ac:dyDescent="0.2">
      <c r="A46">
        <v>183609</v>
      </c>
      <c r="B46">
        <v>7575</v>
      </c>
      <c r="C46">
        <v>15150</v>
      </c>
      <c r="D46">
        <v>14</v>
      </c>
      <c r="E46">
        <v>1140583</v>
      </c>
      <c r="F46">
        <v>2440784</v>
      </c>
      <c r="G46">
        <v>347</v>
      </c>
      <c r="H46">
        <v>347</v>
      </c>
      <c r="I46">
        <v>324</v>
      </c>
      <c r="J46">
        <v>338</v>
      </c>
      <c r="K46">
        <v>740.06700000000001</v>
      </c>
      <c r="L46">
        <v>56827.3</v>
      </c>
      <c r="M46">
        <v>3534</v>
      </c>
      <c r="N46">
        <v>2465</v>
      </c>
      <c r="O46">
        <v>7587</v>
      </c>
      <c r="P46">
        <v>105283</v>
      </c>
      <c r="Q46">
        <v>1669</v>
      </c>
      <c r="R46">
        <v>632</v>
      </c>
      <c r="S46">
        <v>1128</v>
      </c>
      <c r="T46">
        <v>27711</v>
      </c>
      <c r="U46">
        <v>344.286</v>
      </c>
      <c r="V46">
        <v>15098</v>
      </c>
      <c r="W46">
        <v>375.89600000000002</v>
      </c>
      <c r="X46">
        <v>3</v>
      </c>
      <c r="Y46">
        <v>1</v>
      </c>
      <c r="Z46">
        <v>70.950999999999993</v>
      </c>
      <c r="AA46" t="s">
        <v>126</v>
      </c>
      <c r="AB46">
        <v>0</v>
      </c>
      <c r="AC46">
        <v>0</v>
      </c>
    </row>
    <row r="47" spans="1:29" x14ac:dyDescent="0.2">
      <c r="A47">
        <v>600011</v>
      </c>
      <c r="B47">
        <v>31680</v>
      </c>
      <c r="C47">
        <v>63361</v>
      </c>
      <c r="D47">
        <v>9</v>
      </c>
      <c r="E47">
        <v>6937455</v>
      </c>
      <c r="F47">
        <v>15130037</v>
      </c>
      <c r="G47">
        <v>-1</v>
      </c>
      <c r="H47">
        <v>378</v>
      </c>
      <c r="I47">
        <v>343</v>
      </c>
      <c r="J47">
        <v>359</v>
      </c>
      <c r="K47">
        <v>1993.77</v>
      </c>
      <c r="L47">
        <v>17364.5</v>
      </c>
      <c r="M47">
        <v>3501</v>
      </c>
      <c r="N47">
        <v>812</v>
      </c>
      <c r="O47">
        <v>2573</v>
      </c>
      <c r="P47">
        <v>452095</v>
      </c>
      <c r="Q47">
        <v>8474</v>
      </c>
      <c r="R47">
        <v>10151</v>
      </c>
      <c r="S47">
        <v>15120</v>
      </c>
      <c r="T47">
        <v>96261</v>
      </c>
      <c r="U47">
        <v>1305.6300000000001</v>
      </c>
      <c r="V47">
        <v>45406</v>
      </c>
      <c r="W47">
        <v>1201.4100000000001</v>
      </c>
      <c r="X47">
        <v>3</v>
      </c>
      <c r="Y47">
        <v>1</v>
      </c>
      <c r="Z47">
        <v>19230.3</v>
      </c>
      <c r="AA47" t="s">
        <v>127</v>
      </c>
      <c r="AB47">
        <v>0</v>
      </c>
      <c r="AC47">
        <v>0</v>
      </c>
    </row>
    <row r="48" spans="1:29" x14ac:dyDescent="0.2">
      <c r="A48">
        <v>11126.8</v>
      </c>
      <c r="B48">
        <v>2742</v>
      </c>
      <c r="C48">
        <v>5485</v>
      </c>
      <c r="D48">
        <v>3</v>
      </c>
      <c r="E48">
        <v>561202</v>
      </c>
      <c r="F48">
        <v>1123511</v>
      </c>
      <c r="G48">
        <v>279</v>
      </c>
      <c r="H48">
        <v>279</v>
      </c>
      <c r="I48">
        <v>261</v>
      </c>
      <c r="J48">
        <v>271</v>
      </c>
      <c r="K48">
        <v>143.167</v>
      </c>
      <c r="L48">
        <v>1536.4</v>
      </c>
      <c r="M48">
        <v>201</v>
      </c>
      <c r="N48">
        <v>89</v>
      </c>
      <c r="O48">
        <v>235</v>
      </c>
      <c r="P48">
        <v>568.65099999999995</v>
      </c>
      <c r="Q48">
        <v>42</v>
      </c>
      <c r="R48">
        <v>10</v>
      </c>
      <c r="S48">
        <v>17</v>
      </c>
      <c r="T48">
        <v>4583</v>
      </c>
      <c r="U48">
        <v>55.302</v>
      </c>
      <c r="V48">
        <v>3969</v>
      </c>
      <c r="W48">
        <v>83.093000000000004</v>
      </c>
      <c r="X48">
        <v>3</v>
      </c>
      <c r="Y48">
        <v>1</v>
      </c>
      <c r="Z48">
        <v>574.84400000000005</v>
      </c>
      <c r="AA48" t="s">
        <v>128</v>
      </c>
      <c r="AB48">
        <v>0</v>
      </c>
      <c r="AC48">
        <v>0</v>
      </c>
    </row>
    <row r="49" spans="1:29" x14ac:dyDescent="0.2">
      <c r="A49">
        <v>4030.92</v>
      </c>
      <c r="B49">
        <v>360</v>
      </c>
      <c r="C49">
        <v>720</v>
      </c>
      <c r="D49">
        <v>13</v>
      </c>
      <c r="E49">
        <v>56102</v>
      </c>
      <c r="F49">
        <v>120503</v>
      </c>
      <c r="G49">
        <v>346</v>
      </c>
      <c r="H49">
        <v>346</v>
      </c>
      <c r="I49">
        <v>330</v>
      </c>
      <c r="J49">
        <v>339</v>
      </c>
      <c r="K49">
        <v>27.521000000000001</v>
      </c>
      <c r="L49">
        <v>2352.23</v>
      </c>
      <c r="M49">
        <v>337</v>
      </c>
      <c r="N49">
        <v>222</v>
      </c>
      <c r="O49">
        <v>627</v>
      </c>
      <c r="P49">
        <v>537.45399999999995</v>
      </c>
      <c r="Q49">
        <v>254</v>
      </c>
      <c r="R49">
        <v>29</v>
      </c>
      <c r="S49">
        <v>29</v>
      </c>
      <c r="T49">
        <v>753</v>
      </c>
      <c r="U49">
        <v>9.8960000000000008</v>
      </c>
      <c r="V49">
        <v>633</v>
      </c>
      <c r="W49">
        <v>48.625999999999998</v>
      </c>
      <c r="X49">
        <v>3</v>
      </c>
      <c r="Y49">
        <v>1</v>
      </c>
      <c r="Z49">
        <v>123.985</v>
      </c>
      <c r="AA49" t="s">
        <v>129</v>
      </c>
      <c r="AB49">
        <v>0</v>
      </c>
      <c r="AC49">
        <v>0</v>
      </c>
    </row>
    <row r="50" spans="1:29" x14ac:dyDescent="0.2">
      <c r="A50">
        <v>600020</v>
      </c>
      <c r="B50">
        <v>97846</v>
      </c>
      <c r="C50">
        <v>195693</v>
      </c>
      <c r="D50">
        <v>18</v>
      </c>
      <c r="E50">
        <v>21907959</v>
      </c>
      <c r="F50">
        <v>47682271</v>
      </c>
      <c r="G50">
        <v>-1</v>
      </c>
      <c r="H50">
        <v>356</v>
      </c>
      <c r="I50">
        <v>332</v>
      </c>
      <c r="J50">
        <v>344</v>
      </c>
      <c r="K50">
        <v>6287.95</v>
      </c>
      <c r="L50">
        <v>33089.699999999997</v>
      </c>
      <c r="M50">
        <v>4983</v>
      </c>
      <c r="N50">
        <v>1491</v>
      </c>
      <c r="O50">
        <v>3749</v>
      </c>
      <c r="P50">
        <v>153319</v>
      </c>
      <c r="Q50">
        <v>5049</v>
      </c>
      <c r="R50">
        <v>2279</v>
      </c>
      <c r="S50">
        <v>2968</v>
      </c>
      <c r="T50">
        <v>278509</v>
      </c>
      <c r="U50">
        <v>3624.89</v>
      </c>
      <c r="V50">
        <v>147015</v>
      </c>
      <c r="W50">
        <v>1506.76</v>
      </c>
      <c r="X50">
        <v>3</v>
      </c>
      <c r="Y50">
        <v>1</v>
      </c>
      <c r="Z50">
        <v>76030.2</v>
      </c>
      <c r="AA50" t="s">
        <v>130</v>
      </c>
      <c r="AB50">
        <v>0</v>
      </c>
      <c r="AC50">
        <v>0</v>
      </c>
    </row>
    <row r="51" spans="1:29" x14ac:dyDescent="0.2">
      <c r="A51">
        <v>600024</v>
      </c>
      <c r="B51">
        <v>13727</v>
      </c>
      <c r="C51">
        <v>27455</v>
      </c>
      <c r="D51">
        <v>6</v>
      </c>
      <c r="E51">
        <v>2694904</v>
      </c>
      <c r="F51">
        <v>5627067</v>
      </c>
      <c r="G51">
        <v>-1</v>
      </c>
      <c r="H51">
        <v>289</v>
      </c>
      <c r="I51">
        <v>265</v>
      </c>
      <c r="J51">
        <v>278</v>
      </c>
      <c r="K51">
        <v>836.94600000000003</v>
      </c>
      <c r="L51">
        <v>9319.02</v>
      </c>
      <c r="M51">
        <v>972</v>
      </c>
      <c r="N51">
        <v>288</v>
      </c>
      <c r="O51">
        <v>750</v>
      </c>
      <c r="P51">
        <v>539568</v>
      </c>
      <c r="Q51">
        <v>5856</v>
      </c>
      <c r="R51">
        <v>6388</v>
      </c>
      <c r="S51">
        <v>12763</v>
      </c>
      <c r="T51">
        <v>37161</v>
      </c>
      <c r="U51">
        <v>647.56100000000004</v>
      </c>
      <c r="V51">
        <v>19595</v>
      </c>
      <c r="W51">
        <v>901.553</v>
      </c>
      <c r="X51">
        <v>3</v>
      </c>
      <c r="Y51">
        <v>1</v>
      </c>
      <c r="Z51">
        <v>8840.82</v>
      </c>
      <c r="AA51" t="s">
        <v>131</v>
      </c>
      <c r="AB51">
        <v>0</v>
      </c>
      <c r="AC51">
        <v>0</v>
      </c>
    </row>
    <row r="52" spans="1:29" x14ac:dyDescent="0.2">
      <c r="A52">
        <v>225.33500000000001</v>
      </c>
      <c r="B52">
        <v>60</v>
      </c>
      <c r="C52">
        <v>120</v>
      </c>
      <c r="D52">
        <v>6</v>
      </c>
      <c r="E52">
        <v>7279</v>
      </c>
      <c r="F52">
        <v>19912</v>
      </c>
      <c r="G52">
        <v>303</v>
      </c>
      <c r="H52">
        <v>303</v>
      </c>
      <c r="I52">
        <v>294</v>
      </c>
      <c r="J52">
        <v>300</v>
      </c>
      <c r="K52">
        <v>2.6440000000000001</v>
      </c>
      <c r="L52">
        <v>29.757999999999999</v>
      </c>
      <c r="M52">
        <v>27</v>
      </c>
      <c r="N52">
        <v>6</v>
      </c>
      <c r="O52">
        <v>12</v>
      </c>
      <c r="P52">
        <v>20.260000000000002</v>
      </c>
      <c r="Q52">
        <v>52</v>
      </c>
      <c r="R52">
        <v>3</v>
      </c>
      <c r="S52">
        <v>3</v>
      </c>
      <c r="T52">
        <v>31</v>
      </c>
      <c r="U52">
        <v>0.43</v>
      </c>
      <c r="V52">
        <v>72</v>
      </c>
      <c r="W52">
        <v>7.28</v>
      </c>
      <c r="X52">
        <v>3</v>
      </c>
      <c r="Y52">
        <v>1</v>
      </c>
      <c r="Z52">
        <v>31.433</v>
      </c>
      <c r="AA52" t="s">
        <v>132</v>
      </c>
      <c r="AB52">
        <v>0</v>
      </c>
      <c r="AC52">
        <v>0</v>
      </c>
    </row>
    <row r="53" spans="1:29" x14ac:dyDescent="0.2">
      <c r="A53">
        <v>216533</v>
      </c>
      <c r="B53">
        <v>29908</v>
      </c>
      <c r="C53">
        <v>59817</v>
      </c>
      <c r="D53">
        <v>8</v>
      </c>
      <c r="E53">
        <v>9264159</v>
      </c>
      <c r="F53">
        <v>16629632</v>
      </c>
      <c r="G53">
        <v>306</v>
      </c>
      <c r="H53">
        <v>306</v>
      </c>
      <c r="I53">
        <v>278</v>
      </c>
      <c r="J53">
        <v>291</v>
      </c>
      <c r="K53">
        <v>1706.89</v>
      </c>
      <c r="L53">
        <v>17601.400000000001</v>
      </c>
      <c r="M53">
        <v>3146</v>
      </c>
      <c r="N53">
        <v>990</v>
      </c>
      <c r="O53">
        <v>2487</v>
      </c>
      <c r="P53">
        <v>66054.600000000006</v>
      </c>
      <c r="Q53">
        <v>7320</v>
      </c>
      <c r="R53">
        <v>1935</v>
      </c>
      <c r="S53">
        <v>2194</v>
      </c>
      <c r="T53">
        <v>81082</v>
      </c>
      <c r="U53">
        <v>1263.22</v>
      </c>
      <c r="V53">
        <v>45493</v>
      </c>
      <c r="W53">
        <v>2525.75</v>
      </c>
      <c r="X53">
        <v>3</v>
      </c>
      <c r="Y53">
        <v>1</v>
      </c>
      <c r="Z53">
        <v>16547.400000000001</v>
      </c>
      <c r="AA53" t="s">
        <v>133</v>
      </c>
      <c r="AB53">
        <v>0</v>
      </c>
      <c r="AC53">
        <v>0</v>
      </c>
    </row>
    <row r="54" spans="1:29" x14ac:dyDescent="0.2">
      <c r="A54">
        <v>3396.82</v>
      </c>
      <c r="B54">
        <v>855</v>
      </c>
      <c r="C54">
        <v>1710</v>
      </c>
      <c r="D54">
        <v>8</v>
      </c>
      <c r="E54">
        <v>143429</v>
      </c>
      <c r="F54">
        <v>311465</v>
      </c>
      <c r="G54">
        <v>327</v>
      </c>
      <c r="H54">
        <v>327</v>
      </c>
      <c r="I54">
        <v>309</v>
      </c>
      <c r="J54">
        <v>323</v>
      </c>
      <c r="K54">
        <v>47.043999999999997</v>
      </c>
      <c r="L54">
        <v>352.38600000000002</v>
      </c>
      <c r="M54">
        <v>145</v>
      </c>
      <c r="N54">
        <v>22</v>
      </c>
      <c r="O54">
        <v>80</v>
      </c>
      <c r="P54">
        <v>130.84700000000001</v>
      </c>
      <c r="Q54">
        <v>184</v>
      </c>
      <c r="R54">
        <v>11</v>
      </c>
      <c r="S54">
        <v>11</v>
      </c>
      <c r="T54">
        <v>1480</v>
      </c>
      <c r="U54">
        <v>12.776999999999999</v>
      </c>
      <c r="V54">
        <v>1291</v>
      </c>
      <c r="W54">
        <v>44.987000000000002</v>
      </c>
      <c r="X54">
        <v>3</v>
      </c>
      <c r="Y54">
        <v>1</v>
      </c>
      <c r="Z54">
        <v>492.76600000000002</v>
      </c>
      <c r="AA54" t="s">
        <v>134</v>
      </c>
      <c r="AB54">
        <v>0</v>
      </c>
      <c r="AC54">
        <v>0</v>
      </c>
    </row>
    <row r="55" spans="1:29" x14ac:dyDescent="0.2">
      <c r="A55">
        <v>3558.23</v>
      </c>
      <c r="B55">
        <v>1104</v>
      </c>
      <c r="C55">
        <v>2209</v>
      </c>
      <c r="D55">
        <v>8</v>
      </c>
      <c r="E55">
        <v>115462</v>
      </c>
      <c r="F55">
        <v>302117</v>
      </c>
      <c r="G55">
        <v>319</v>
      </c>
      <c r="H55">
        <v>319</v>
      </c>
      <c r="I55">
        <v>296</v>
      </c>
      <c r="J55">
        <v>314</v>
      </c>
      <c r="K55">
        <v>56.575000000000003</v>
      </c>
      <c r="L55">
        <v>483.55599999999998</v>
      </c>
      <c r="M55">
        <v>98</v>
      </c>
      <c r="N55">
        <v>24</v>
      </c>
      <c r="O55">
        <v>101</v>
      </c>
      <c r="P55">
        <v>97.352000000000004</v>
      </c>
      <c r="Q55">
        <v>150</v>
      </c>
      <c r="R55">
        <v>9</v>
      </c>
      <c r="S55">
        <v>12</v>
      </c>
      <c r="T55">
        <v>1891</v>
      </c>
      <c r="U55">
        <v>15.442</v>
      </c>
      <c r="V55">
        <v>1562</v>
      </c>
      <c r="W55">
        <v>33.325000000000003</v>
      </c>
      <c r="X55">
        <v>3</v>
      </c>
      <c r="Y55">
        <v>1</v>
      </c>
      <c r="Z55">
        <v>487.32299999999998</v>
      </c>
      <c r="AA55" t="s">
        <v>135</v>
      </c>
      <c r="AB55">
        <v>0</v>
      </c>
      <c r="AC55">
        <v>0</v>
      </c>
    </row>
    <row r="56" spans="1:29" x14ac:dyDescent="0.2">
      <c r="A56">
        <v>4182.8900000000003</v>
      </c>
      <c r="B56">
        <v>1226</v>
      </c>
      <c r="C56">
        <v>2453</v>
      </c>
      <c r="D56">
        <v>5</v>
      </c>
      <c r="E56">
        <v>148376</v>
      </c>
      <c r="F56">
        <v>391945</v>
      </c>
      <c r="G56">
        <v>327</v>
      </c>
      <c r="H56">
        <v>327</v>
      </c>
      <c r="I56">
        <v>315</v>
      </c>
      <c r="J56">
        <v>319</v>
      </c>
      <c r="K56">
        <v>61.481999999999999</v>
      </c>
      <c r="L56">
        <v>285.36599999999999</v>
      </c>
      <c r="M56">
        <v>113</v>
      </c>
      <c r="N56">
        <v>25</v>
      </c>
      <c r="O56">
        <v>59</v>
      </c>
      <c r="P56">
        <v>192.446</v>
      </c>
      <c r="Q56">
        <v>164</v>
      </c>
      <c r="R56">
        <v>13</v>
      </c>
      <c r="S56">
        <v>13</v>
      </c>
      <c r="T56">
        <v>1861</v>
      </c>
      <c r="U56">
        <v>14.098000000000001</v>
      </c>
      <c r="V56">
        <v>1707</v>
      </c>
      <c r="W56">
        <v>61.237000000000002</v>
      </c>
      <c r="X56">
        <v>3</v>
      </c>
      <c r="Y56">
        <v>1</v>
      </c>
      <c r="Z56">
        <v>642.43799999999999</v>
      </c>
      <c r="AA56" t="s">
        <v>136</v>
      </c>
      <c r="AB56">
        <v>0</v>
      </c>
      <c r="AC56">
        <v>0</v>
      </c>
    </row>
    <row r="57" spans="1:29" x14ac:dyDescent="0.2">
      <c r="A57">
        <v>194673</v>
      </c>
      <c r="B57">
        <v>33216</v>
      </c>
      <c r="C57">
        <v>66432</v>
      </c>
      <c r="D57">
        <v>6</v>
      </c>
      <c r="E57">
        <v>7860336</v>
      </c>
      <c r="F57">
        <v>17127978</v>
      </c>
      <c r="G57">
        <v>329</v>
      </c>
      <c r="H57">
        <v>329</v>
      </c>
      <c r="I57">
        <v>294</v>
      </c>
      <c r="J57">
        <v>315</v>
      </c>
      <c r="K57">
        <v>1607.15</v>
      </c>
      <c r="L57">
        <v>6549.12</v>
      </c>
      <c r="M57">
        <v>2969</v>
      </c>
      <c r="N57">
        <v>54</v>
      </c>
      <c r="O57">
        <v>199</v>
      </c>
      <c r="P57">
        <v>53277.8</v>
      </c>
      <c r="Q57">
        <v>7336</v>
      </c>
      <c r="R57">
        <v>5872</v>
      </c>
      <c r="S57">
        <v>5872</v>
      </c>
      <c r="T57">
        <v>77555</v>
      </c>
      <c r="U57">
        <v>1322.69</v>
      </c>
      <c r="V57">
        <v>43733</v>
      </c>
      <c r="W57">
        <v>2503.9899999999998</v>
      </c>
      <c r="X57">
        <v>3</v>
      </c>
      <c r="Y57">
        <v>1</v>
      </c>
      <c r="Z57">
        <v>18513.400000000001</v>
      </c>
      <c r="AA57" t="s">
        <v>137</v>
      </c>
      <c r="AB57">
        <v>0</v>
      </c>
      <c r="AC57">
        <v>0</v>
      </c>
    </row>
    <row r="58" spans="1:29" x14ac:dyDescent="0.2">
      <c r="A58">
        <v>600003</v>
      </c>
      <c r="B58">
        <v>134396</v>
      </c>
      <c r="C58">
        <v>268793</v>
      </c>
      <c r="D58">
        <v>8</v>
      </c>
      <c r="E58">
        <v>26827230</v>
      </c>
      <c r="F58">
        <v>56734479</v>
      </c>
      <c r="G58">
        <v>-1</v>
      </c>
      <c r="H58">
        <v>348</v>
      </c>
      <c r="I58">
        <v>329</v>
      </c>
      <c r="J58">
        <v>338</v>
      </c>
      <c r="K58">
        <v>7044.32</v>
      </c>
      <c r="L58">
        <v>10922.6</v>
      </c>
      <c r="M58">
        <v>6659</v>
      </c>
      <c r="N58">
        <v>244</v>
      </c>
      <c r="O58">
        <v>489</v>
      </c>
      <c r="P58">
        <v>49958.7</v>
      </c>
      <c r="Q58">
        <v>33719</v>
      </c>
      <c r="R58">
        <v>4392</v>
      </c>
      <c r="S58">
        <v>4408</v>
      </c>
      <c r="T58">
        <v>299865</v>
      </c>
      <c r="U58">
        <v>5937.92</v>
      </c>
      <c r="V58">
        <v>190435</v>
      </c>
      <c r="W58">
        <v>10201.6</v>
      </c>
      <c r="X58">
        <v>3</v>
      </c>
      <c r="Y58">
        <v>1</v>
      </c>
      <c r="Z58">
        <v>118311</v>
      </c>
      <c r="AA58" t="s">
        <v>138</v>
      </c>
      <c r="AB58">
        <v>0</v>
      </c>
      <c r="AC58">
        <v>0</v>
      </c>
    </row>
    <row r="59" spans="1:29" x14ac:dyDescent="0.2">
      <c r="A59">
        <v>2671.79</v>
      </c>
      <c r="B59">
        <v>628</v>
      </c>
      <c r="C59">
        <v>1257</v>
      </c>
      <c r="D59">
        <v>6</v>
      </c>
      <c r="E59">
        <v>111152</v>
      </c>
      <c r="F59">
        <v>250348</v>
      </c>
      <c r="G59">
        <v>314</v>
      </c>
      <c r="H59">
        <v>314</v>
      </c>
      <c r="I59">
        <v>299</v>
      </c>
      <c r="J59">
        <v>308</v>
      </c>
      <c r="K59">
        <v>33.81</v>
      </c>
      <c r="L59">
        <v>400.46699999999998</v>
      </c>
      <c r="M59">
        <v>290</v>
      </c>
      <c r="N59">
        <v>75</v>
      </c>
      <c r="O59">
        <v>150</v>
      </c>
      <c r="P59">
        <v>62.929000000000002</v>
      </c>
      <c r="Q59">
        <v>110</v>
      </c>
      <c r="R59">
        <v>3</v>
      </c>
      <c r="S59">
        <v>3</v>
      </c>
      <c r="T59">
        <v>915</v>
      </c>
      <c r="U59">
        <v>10.263999999999999</v>
      </c>
      <c r="V59">
        <v>896</v>
      </c>
      <c r="W59">
        <v>42.347000000000001</v>
      </c>
      <c r="X59">
        <v>3</v>
      </c>
      <c r="Y59">
        <v>1</v>
      </c>
      <c r="Z59">
        <v>199.91900000000001</v>
      </c>
      <c r="AA59" t="s">
        <v>139</v>
      </c>
      <c r="AB59">
        <v>0</v>
      </c>
      <c r="AC59">
        <v>0</v>
      </c>
    </row>
    <row r="60" spans="1:29" x14ac:dyDescent="0.2">
      <c r="A60">
        <v>95018.5</v>
      </c>
      <c r="B60">
        <v>16819</v>
      </c>
      <c r="C60">
        <v>33639</v>
      </c>
      <c r="D60">
        <v>6</v>
      </c>
      <c r="E60">
        <v>3355486</v>
      </c>
      <c r="F60">
        <v>6834196</v>
      </c>
      <c r="G60">
        <v>330</v>
      </c>
      <c r="H60">
        <v>330</v>
      </c>
      <c r="I60">
        <v>308</v>
      </c>
      <c r="J60">
        <v>321</v>
      </c>
      <c r="K60">
        <v>1056.17</v>
      </c>
      <c r="L60">
        <v>27822.7</v>
      </c>
      <c r="M60">
        <v>1105</v>
      </c>
      <c r="N60">
        <v>307</v>
      </c>
      <c r="O60">
        <v>892</v>
      </c>
      <c r="P60">
        <v>8953.7199999999993</v>
      </c>
      <c r="Q60">
        <v>1681</v>
      </c>
      <c r="R60">
        <v>304</v>
      </c>
      <c r="S60">
        <v>416</v>
      </c>
      <c r="T60">
        <v>43711</v>
      </c>
      <c r="U60">
        <v>465.65899999999999</v>
      </c>
      <c r="V60">
        <v>26665</v>
      </c>
      <c r="W60">
        <v>427.06900000000002</v>
      </c>
      <c r="X60">
        <v>3</v>
      </c>
      <c r="Y60">
        <v>1</v>
      </c>
      <c r="Z60">
        <v>6506.61</v>
      </c>
      <c r="AA60" t="s">
        <v>140</v>
      </c>
      <c r="AB60">
        <v>0</v>
      </c>
      <c r="AC60">
        <v>0</v>
      </c>
    </row>
    <row r="61" spans="1:29" x14ac:dyDescent="0.2">
      <c r="A61">
        <v>2823.76</v>
      </c>
      <c r="B61">
        <v>162</v>
      </c>
      <c r="C61">
        <v>324</v>
      </c>
      <c r="D61">
        <v>10</v>
      </c>
      <c r="E61">
        <v>24029</v>
      </c>
      <c r="F61">
        <v>53329</v>
      </c>
      <c r="G61">
        <v>342</v>
      </c>
      <c r="H61">
        <v>342</v>
      </c>
      <c r="I61">
        <v>313</v>
      </c>
      <c r="J61">
        <v>334</v>
      </c>
      <c r="K61">
        <v>26.553000000000001</v>
      </c>
      <c r="L61">
        <v>2031.64</v>
      </c>
      <c r="M61">
        <v>129</v>
      </c>
      <c r="N61">
        <v>65</v>
      </c>
      <c r="O61">
        <v>269</v>
      </c>
      <c r="P61">
        <v>243.20400000000001</v>
      </c>
      <c r="Q61">
        <v>63</v>
      </c>
      <c r="R61">
        <v>14</v>
      </c>
      <c r="S61">
        <v>20</v>
      </c>
      <c r="T61">
        <v>133</v>
      </c>
      <c r="U61">
        <v>1.627</v>
      </c>
      <c r="V61">
        <v>238</v>
      </c>
      <c r="W61">
        <v>37.204000000000001</v>
      </c>
      <c r="X61">
        <v>3</v>
      </c>
      <c r="Y61">
        <v>1</v>
      </c>
      <c r="Z61">
        <v>77.605999999999995</v>
      </c>
      <c r="AA61" t="s">
        <v>141</v>
      </c>
      <c r="AB61">
        <v>0</v>
      </c>
      <c r="AC61">
        <v>0</v>
      </c>
    </row>
    <row r="62" spans="1:29" x14ac:dyDescent="0.2">
      <c r="A62">
        <v>600009</v>
      </c>
      <c r="B62">
        <v>36819</v>
      </c>
      <c r="C62">
        <v>73639</v>
      </c>
      <c r="D62">
        <v>23</v>
      </c>
      <c r="E62">
        <v>6740047</v>
      </c>
      <c r="F62">
        <v>14008534</v>
      </c>
      <c r="G62">
        <v>-1</v>
      </c>
      <c r="H62">
        <v>346</v>
      </c>
      <c r="I62">
        <v>311</v>
      </c>
      <c r="J62">
        <v>329</v>
      </c>
      <c r="K62">
        <v>7310.51</v>
      </c>
      <c r="L62">
        <v>43468.6</v>
      </c>
      <c r="M62">
        <v>15874</v>
      </c>
      <c r="N62">
        <v>3023</v>
      </c>
      <c r="O62">
        <v>7450</v>
      </c>
      <c r="P62">
        <v>411032</v>
      </c>
      <c r="Q62">
        <v>29501</v>
      </c>
      <c r="R62">
        <v>27257</v>
      </c>
      <c r="S62">
        <v>31231</v>
      </c>
      <c r="T62">
        <v>158001</v>
      </c>
      <c r="U62">
        <v>4321.49</v>
      </c>
      <c r="V62">
        <v>54719</v>
      </c>
      <c r="W62">
        <v>3725.68</v>
      </c>
      <c r="X62">
        <v>3</v>
      </c>
      <c r="Y62">
        <v>1</v>
      </c>
      <c r="Z62">
        <v>27913.3</v>
      </c>
      <c r="AA62" t="s">
        <v>142</v>
      </c>
      <c r="AB62">
        <v>0</v>
      </c>
      <c r="AC62">
        <v>0</v>
      </c>
    </row>
    <row r="63" spans="1:29" x14ac:dyDescent="0.2">
      <c r="A63">
        <v>11091.3</v>
      </c>
      <c r="B63">
        <v>1322</v>
      </c>
      <c r="C63">
        <v>2645</v>
      </c>
      <c r="D63">
        <v>4</v>
      </c>
      <c r="E63">
        <v>621491</v>
      </c>
      <c r="F63">
        <v>1025774</v>
      </c>
      <c r="G63">
        <v>249</v>
      </c>
      <c r="H63">
        <v>249</v>
      </c>
      <c r="I63">
        <v>220</v>
      </c>
      <c r="J63">
        <v>234</v>
      </c>
      <c r="K63">
        <v>68.611000000000004</v>
      </c>
      <c r="L63">
        <v>1402.89</v>
      </c>
      <c r="M63">
        <v>183</v>
      </c>
      <c r="N63">
        <v>49</v>
      </c>
      <c r="O63">
        <v>256</v>
      </c>
      <c r="P63">
        <v>2305.16</v>
      </c>
      <c r="Q63">
        <v>187</v>
      </c>
      <c r="R63">
        <v>26</v>
      </c>
      <c r="S63">
        <v>26</v>
      </c>
      <c r="T63">
        <v>1846</v>
      </c>
      <c r="U63">
        <v>26.981000000000002</v>
      </c>
      <c r="V63">
        <v>1695</v>
      </c>
      <c r="W63">
        <v>221.03200000000001</v>
      </c>
      <c r="X63">
        <v>3</v>
      </c>
      <c r="Y63">
        <v>1</v>
      </c>
      <c r="Z63">
        <v>552.94600000000003</v>
      </c>
      <c r="AA63" t="s">
        <v>143</v>
      </c>
      <c r="AB63">
        <v>0</v>
      </c>
      <c r="AC63">
        <v>0</v>
      </c>
    </row>
    <row r="64" spans="1:29" x14ac:dyDescent="0.2">
      <c r="A64">
        <v>48222.2</v>
      </c>
      <c r="B64">
        <v>6404</v>
      </c>
      <c r="C64">
        <v>12808</v>
      </c>
      <c r="D64">
        <v>8</v>
      </c>
      <c r="E64">
        <v>1590903</v>
      </c>
      <c r="F64">
        <v>3026666</v>
      </c>
      <c r="G64">
        <v>345</v>
      </c>
      <c r="H64">
        <v>345</v>
      </c>
      <c r="I64">
        <v>318</v>
      </c>
      <c r="J64">
        <v>336</v>
      </c>
      <c r="K64">
        <v>406.86599999999999</v>
      </c>
      <c r="L64">
        <v>5646.56</v>
      </c>
      <c r="M64">
        <v>1276</v>
      </c>
      <c r="N64">
        <v>610</v>
      </c>
      <c r="O64">
        <v>1589</v>
      </c>
      <c r="P64">
        <v>17058.400000000001</v>
      </c>
      <c r="Q64">
        <v>1698</v>
      </c>
      <c r="R64">
        <v>412</v>
      </c>
      <c r="S64">
        <v>499</v>
      </c>
      <c r="T64">
        <v>14681</v>
      </c>
      <c r="U64">
        <v>221.26</v>
      </c>
      <c r="V64">
        <v>10053</v>
      </c>
      <c r="W64">
        <v>506.13200000000001</v>
      </c>
      <c r="X64">
        <v>3</v>
      </c>
      <c r="Y64">
        <v>1</v>
      </c>
      <c r="Z64">
        <v>3085.9</v>
      </c>
      <c r="AA64" t="s">
        <v>144</v>
      </c>
      <c r="AB64">
        <v>0</v>
      </c>
      <c r="AC64">
        <v>0</v>
      </c>
    </row>
    <row r="65" spans="1:29" x14ac:dyDescent="0.2">
      <c r="A65">
        <v>600005</v>
      </c>
      <c r="B65">
        <v>80293</v>
      </c>
      <c r="C65">
        <v>160587</v>
      </c>
      <c r="D65">
        <v>7</v>
      </c>
      <c r="E65">
        <v>19445599</v>
      </c>
      <c r="F65">
        <v>36937258</v>
      </c>
      <c r="G65">
        <v>-1</v>
      </c>
      <c r="H65">
        <v>303</v>
      </c>
      <c r="I65">
        <v>277</v>
      </c>
      <c r="J65">
        <v>292</v>
      </c>
      <c r="K65">
        <v>5623.5</v>
      </c>
      <c r="L65">
        <v>14659.6</v>
      </c>
      <c r="M65">
        <v>1764</v>
      </c>
      <c r="N65">
        <v>241</v>
      </c>
      <c r="O65">
        <v>667</v>
      </c>
      <c r="P65">
        <v>250208</v>
      </c>
      <c r="Q65">
        <v>5977</v>
      </c>
      <c r="R65">
        <v>6121</v>
      </c>
      <c r="S65">
        <v>13282</v>
      </c>
      <c r="T65">
        <v>300623</v>
      </c>
      <c r="U65">
        <v>4147.04</v>
      </c>
      <c r="V65">
        <v>132165</v>
      </c>
      <c r="W65">
        <v>947.33900000000006</v>
      </c>
      <c r="X65">
        <v>3</v>
      </c>
      <c r="Y65">
        <v>1</v>
      </c>
      <c r="Z65">
        <v>58918.6</v>
      </c>
      <c r="AA65" t="s">
        <v>145</v>
      </c>
      <c r="AB65">
        <v>0</v>
      </c>
      <c r="AC65">
        <v>0</v>
      </c>
    </row>
    <row r="66" spans="1:29" x14ac:dyDescent="0.2">
      <c r="A66">
        <v>600001</v>
      </c>
      <c r="B66">
        <v>111179</v>
      </c>
      <c r="C66">
        <v>222359</v>
      </c>
      <c r="D66">
        <v>27</v>
      </c>
      <c r="E66">
        <v>17392448</v>
      </c>
      <c r="F66">
        <v>36635259</v>
      </c>
      <c r="G66">
        <v>-1</v>
      </c>
      <c r="H66">
        <v>359</v>
      </c>
      <c r="I66">
        <v>318</v>
      </c>
      <c r="J66">
        <v>342</v>
      </c>
      <c r="K66">
        <v>48678.6</v>
      </c>
      <c r="L66">
        <v>140045</v>
      </c>
      <c r="M66">
        <v>30358</v>
      </c>
      <c r="N66">
        <v>17360</v>
      </c>
      <c r="O66">
        <v>40841</v>
      </c>
      <c r="P66">
        <v>115721</v>
      </c>
      <c r="Q66">
        <v>10744</v>
      </c>
      <c r="R66">
        <v>40155</v>
      </c>
      <c r="S66">
        <v>59800</v>
      </c>
      <c r="T66">
        <v>925088</v>
      </c>
      <c r="U66">
        <v>13940.2</v>
      </c>
      <c r="V66">
        <v>207330</v>
      </c>
      <c r="W66">
        <v>632.4</v>
      </c>
      <c r="X66">
        <v>3</v>
      </c>
      <c r="Y66">
        <v>1</v>
      </c>
      <c r="Z66">
        <v>511.43599999999998</v>
      </c>
      <c r="AA66" t="s">
        <v>146</v>
      </c>
      <c r="AB66">
        <v>0</v>
      </c>
      <c r="AC66">
        <v>0</v>
      </c>
    </row>
    <row r="67" spans="1:29" x14ac:dyDescent="0.2">
      <c r="A67">
        <v>2389.52</v>
      </c>
      <c r="B67">
        <v>498</v>
      </c>
      <c r="C67">
        <v>997</v>
      </c>
      <c r="D67">
        <v>6</v>
      </c>
      <c r="E67">
        <v>169404</v>
      </c>
      <c r="F67">
        <v>302490</v>
      </c>
      <c r="G67">
        <v>301</v>
      </c>
      <c r="H67">
        <v>301</v>
      </c>
      <c r="I67">
        <v>278</v>
      </c>
      <c r="J67">
        <v>294</v>
      </c>
      <c r="K67">
        <v>28.509</v>
      </c>
      <c r="L67">
        <v>169.982</v>
      </c>
      <c r="M67">
        <v>91</v>
      </c>
      <c r="N67">
        <v>18</v>
      </c>
      <c r="O67">
        <v>42</v>
      </c>
      <c r="P67">
        <v>86.186000000000007</v>
      </c>
      <c r="Q67">
        <v>128</v>
      </c>
      <c r="R67">
        <v>5</v>
      </c>
      <c r="S67">
        <v>5</v>
      </c>
      <c r="T67">
        <v>789</v>
      </c>
      <c r="U67">
        <v>6.6550000000000002</v>
      </c>
      <c r="V67">
        <v>763</v>
      </c>
      <c r="W67">
        <v>38.155000000000001</v>
      </c>
      <c r="X67">
        <v>3</v>
      </c>
      <c r="Y67">
        <v>1</v>
      </c>
      <c r="Z67">
        <v>135.489</v>
      </c>
      <c r="AA67" t="s">
        <v>147</v>
      </c>
      <c r="AB67">
        <v>0</v>
      </c>
      <c r="AC67">
        <v>0</v>
      </c>
    </row>
    <row r="68" spans="1:29" x14ac:dyDescent="0.2">
      <c r="A68">
        <v>2381.21</v>
      </c>
      <c r="B68">
        <v>379</v>
      </c>
      <c r="C68">
        <v>759</v>
      </c>
      <c r="D68">
        <v>7</v>
      </c>
      <c r="E68">
        <v>118581</v>
      </c>
      <c r="F68">
        <v>226303</v>
      </c>
      <c r="G68">
        <v>338</v>
      </c>
      <c r="H68">
        <v>338</v>
      </c>
      <c r="I68">
        <v>318</v>
      </c>
      <c r="J68">
        <v>328</v>
      </c>
      <c r="K68">
        <v>16.742000000000001</v>
      </c>
      <c r="L68">
        <v>351.19799999999998</v>
      </c>
      <c r="M68">
        <v>60</v>
      </c>
      <c r="N68">
        <v>19</v>
      </c>
      <c r="O68">
        <v>57</v>
      </c>
      <c r="P68">
        <v>208.87299999999999</v>
      </c>
      <c r="Q68">
        <v>123</v>
      </c>
      <c r="R68">
        <v>3</v>
      </c>
      <c r="S68">
        <v>3</v>
      </c>
      <c r="T68">
        <v>429</v>
      </c>
      <c r="U68">
        <v>5.5209999999999999</v>
      </c>
      <c r="V68">
        <v>452</v>
      </c>
      <c r="W68">
        <v>114.84</v>
      </c>
      <c r="X68">
        <v>3</v>
      </c>
      <c r="Y68">
        <v>1</v>
      </c>
      <c r="Z68">
        <v>177.196</v>
      </c>
      <c r="AA68" t="s">
        <v>148</v>
      </c>
      <c r="AB68">
        <v>0</v>
      </c>
      <c r="AC68">
        <v>0</v>
      </c>
    </row>
    <row r="69" spans="1:29" x14ac:dyDescent="0.2">
      <c r="A69">
        <v>382.42399999999998</v>
      </c>
      <c r="B69">
        <v>123</v>
      </c>
      <c r="C69">
        <v>247</v>
      </c>
      <c r="D69">
        <v>4</v>
      </c>
      <c r="E69">
        <v>10294</v>
      </c>
      <c r="F69">
        <v>28161</v>
      </c>
      <c r="G69">
        <v>286</v>
      </c>
      <c r="H69">
        <v>286</v>
      </c>
      <c r="I69">
        <v>276</v>
      </c>
      <c r="J69">
        <v>282</v>
      </c>
      <c r="K69">
        <v>6.431</v>
      </c>
      <c r="L69">
        <v>50.845999999999997</v>
      </c>
      <c r="M69">
        <v>34</v>
      </c>
      <c r="N69">
        <v>11</v>
      </c>
      <c r="O69">
        <v>27</v>
      </c>
      <c r="P69">
        <v>14.603</v>
      </c>
      <c r="Q69">
        <v>45</v>
      </c>
      <c r="R69">
        <v>2</v>
      </c>
      <c r="S69">
        <v>2</v>
      </c>
      <c r="T69">
        <v>107</v>
      </c>
      <c r="U69">
        <v>0.87</v>
      </c>
      <c r="V69">
        <v>172</v>
      </c>
      <c r="W69">
        <v>9.1069999999999993</v>
      </c>
      <c r="X69">
        <v>3</v>
      </c>
      <c r="Y69">
        <v>1</v>
      </c>
      <c r="Z69">
        <v>59.497</v>
      </c>
      <c r="AA69" t="s">
        <v>149</v>
      </c>
      <c r="AB69">
        <v>0</v>
      </c>
      <c r="AC69">
        <v>0</v>
      </c>
    </row>
    <row r="70" spans="1:29" x14ac:dyDescent="0.2">
      <c r="A70">
        <v>608.81799999999998</v>
      </c>
      <c r="B70">
        <v>57</v>
      </c>
      <c r="C70">
        <v>115</v>
      </c>
      <c r="D70">
        <v>3</v>
      </c>
      <c r="E70">
        <v>6859</v>
      </c>
      <c r="F70">
        <v>15619</v>
      </c>
      <c r="G70">
        <v>331</v>
      </c>
      <c r="H70">
        <v>331</v>
      </c>
      <c r="I70">
        <v>312</v>
      </c>
      <c r="J70">
        <v>326</v>
      </c>
      <c r="K70">
        <v>3.581</v>
      </c>
      <c r="L70">
        <v>250.67099999999999</v>
      </c>
      <c r="M70">
        <v>49</v>
      </c>
      <c r="N70">
        <v>19</v>
      </c>
      <c r="O70">
        <v>79</v>
      </c>
      <c r="P70">
        <v>193.065</v>
      </c>
      <c r="Q70">
        <v>50</v>
      </c>
      <c r="R70">
        <v>11</v>
      </c>
      <c r="S70">
        <v>25</v>
      </c>
      <c r="T70">
        <v>17</v>
      </c>
      <c r="U70">
        <v>0.71399999999999997</v>
      </c>
      <c r="V70">
        <v>86</v>
      </c>
      <c r="W70">
        <v>12.394</v>
      </c>
      <c r="X70">
        <v>3</v>
      </c>
      <c r="Y70">
        <v>1</v>
      </c>
      <c r="Z70">
        <v>21.641999999999999</v>
      </c>
      <c r="AA70" t="s">
        <v>150</v>
      </c>
      <c r="AB70">
        <v>0</v>
      </c>
      <c r="AC70">
        <v>0</v>
      </c>
    </row>
    <row r="71" spans="1:29" x14ac:dyDescent="0.2">
      <c r="A71">
        <v>600005</v>
      </c>
      <c r="B71">
        <v>36679</v>
      </c>
      <c r="C71">
        <v>73359</v>
      </c>
      <c r="D71">
        <v>7</v>
      </c>
      <c r="E71">
        <v>10732723</v>
      </c>
      <c r="F71">
        <v>19796064</v>
      </c>
      <c r="G71">
        <v>-1</v>
      </c>
      <c r="H71">
        <v>355</v>
      </c>
      <c r="I71">
        <v>315</v>
      </c>
      <c r="J71">
        <v>335</v>
      </c>
      <c r="K71">
        <v>2746.36</v>
      </c>
      <c r="L71">
        <v>41657.300000000003</v>
      </c>
      <c r="M71">
        <v>6193</v>
      </c>
      <c r="N71">
        <v>2914</v>
      </c>
      <c r="O71">
        <v>8779</v>
      </c>
      <c r="P71">
        <v>389223</v>
      </c>
      <c r="Q71">
        <v>23328</v>
      </c>
      <c r="R71">
        <v>14954</v>
      </c>
      <c r="S71">
        <v>20742</v>
      </c>
      <c r="T71">
        <v>116113</v>
      </c>
      <c r="U71">
        <v>2507.7600000000002</v>
      </c>
      <c r="V71">
        <v>58042</v>
      </c>
      <c r="W71">
        <v>5956.04</v>
      </c>
      <c r="X71">
        <v>3</v>
      </c>
      <c r="Y71">
        <v>1</v>
      </c>
      <c r="Z71">
        <v>23033.8</v>
      </c>
      <c r="AA71" t="s">
        <v>151</v>
      </c>
      <c r="AB71">
        <v>0</v>
      </c>
      <c r="AC71">
        <v>0</v>
      </c>
    </row>
    <row r="72" spans="1:29" x14ac:dyDescent="0.2">
      <c r="A72">
        <v>1766.69</v>
      </c>
      <c r="B72">
        <v>57</v>
      </c>
      <c r="C72">
        <v>115</v>
      </c>
      <c r="D72">
        <v>5</v>
      </c>
      <c r="E72">
        <v>19098</v>
      </c>
      <c r="F72">
        <v>35008</v>
      </c>
      <c r="G72">
        <v>309</v>
      </c>
      <c r="H72">
        <v>309</v>
      </c>
      <c r="I72">
        <v>281</v>
      </c>
      <c r="J72">
        <v>301</v>
      </c>
      <c r="K72">
        <v>44.305</v>
      </c>
      <c r="L72">
        <v>1123.0999999999999</v>
      </c>
      <c r="M72">
        <v>47</v>
      </c>
      <c r="N72">
        <v>34</v>
      </c>
      <c r="O72">
        <v>162</v>
      </c>
      <c r="P72">
        <v>294.73599999999999</v>
      </c>
      <c r="Q72">
        <v>27</v>
      </c>
      <c r="R72">
        <v>5</v>
      </c>
      <c r="S72">
        <v>10</v>
      </c>
      <c r="T72">
        <v>11</v>
      </c>
      <c r="U72">
        <v>0.35499999999999998</v>
      </c>
      <c r="V72">
        <v>65</v>
      </c>
      <c r="W72">
        <v>67.941999999999993</v>
      </c>
      <c r="X72">
        <v>3</v>
      </c>
      <c r="Y72">
        <v>1</v>
      </c>
      <c r="Z72">
        <v>10.738</v>
      </c>
      <c r="AA72" t="s">
        <v>152</v>
      </c>
      <c r="AB72">
        <v>0</v>
      </c>
      <c r="AC72">
        <v>0</v>
      </c>
    </row>
    <row r="73" spans="1:29" x14ac:dyDescent="0.2">
      <c r="A73">
        <v>22835.5</v>
      </c>
      <c r="B73">
        <v>5170</v>
      </c>
      <c r="C73">
        <v>10341</v>
      </c>
      <c r="D73">
        <v>8</v>
      </c>
      <c r="E73">
        <v>884311</v>
      </c>
      <c r="F73">
        <v>1947593</v>
      </c>
      <c r="G73">
        <v>355</v>
      </c>
      <c r="H73">
        <v>355</v>
      </c>
      <c r="I73">
        <v>324</v>
      </c>
      <c r="J73">
        <v>345</v>
      </c>
      <c r="K73">
        <v>388.41300000000001</v>
      </c>
      <c r="L73">
        <v>1728.87</v>
      </c>
      <c r="M73">
        <v>346</v>
      </c>
      <c r="N73">
        <v>138</v>
      </c>
      <c r="O73">
        <v>478</v>
      </c>
      <c r="P73">
        <v>2840.03</v>
      </c>
      <c r="Q73">
        <v>985</v>
      </c>
      <c r="R73">
        <v>107</v>
      </c>
      <c r="S73">
        <v>151</v>
      </c>
      <c r="T73">
        <v>14634</v>
      </c>
      <c r="U73">
        <v>169.911</v>
      </c>
      <c r="V73">
        <v>7421</v>
      </c>
      <c r="W73">
        <v>154.233</v>
      </c>
      <c r="X73">
        <v>3</v>
      </c>
      <c r="Y73">
        <v>1</v>
      </c>
      <c r="Z73">
        <v>3532.91</v>
      </c>
      <c r="AA73" t="s">
        <v>153</v>
      </c>
      <c r="AB73">
        <v>0</v>
      </c>
      <c r="AC73">
        <v>0</v>
      </c>
    </row>
    <row r="74" spans="1:29" x14ac:dyDescent="0.2">
      <c r="A74">
        <v>600001</v>
      </c>
      <c r="B74">
        <v>107732</v>
      </c>
      <c r="C74">
        <v>215465</v>
      </c>
      <c r="D74">
        <v>7</v>
      </c>
      <c r="E74">
        <v>36500010</v>
      </c>
      <c r="F74">
        <v>67829832</v>
      </c>
      <c r="G74">
        <v>-1</v>
      </c>
      <c r="H74">
        <v>363</v>
      </c>
      <c r="I74">
        <v>337</v>
      </c>
      <c r="J74">
        <v>352</v>
      </c>
      <c r="K74">
        <v>5887.43</v>
      </c>
      <c r="L74">
        <v>11521.8</v>
      </c>
      <c r="M74">
        <v>3621</v>
      </c>
      <c r="N74">
        <v>307</v>
      </c>
      <c r="O74">
        <v>785</v>
      </c>
      <c r="P74">
        <v>60127.9</v>
      </c>
      <c r="Q74">
        <v>9445</v>
      </c>
      <c r="R74">
        <v>595</v>
      </c>
      <c r="S74">
        <v>693</v>
      </c>
      <c r="T74">
        <v>251692</v>
      </c>
      <c r="U74">
        <v>3916.74</v>
      </c>
      <c r="V74">
        <v>155911</v>
      </c>
      <c r="W74">
        <v>5983.24</v>
      </c>
      <c r="X74">
        <v>3</v>
      </c>
      <c r="Y74">
        <v>1</v>
      </c>
      <c r="Z74">
        <v>61754.1</v>
      </c>
      <c r="AA74" t="s">
        <v>154</v>
      </c>
      <c r="AB74">
        <v>0</v>
      </c>
      <c r="AC74">
        <v>0</v>
      </c>
    </row>
    <row r="75" spans="1:29" x14ac:dyDescent="0.2">
      <c r="A75">
        <v>95527.2</v>
      </c>
      <c r="B75">
        <v>2442</v>
      </c>
      <c r="C75">
        <v>4885</v>
      </c>
      <c r="D75">
        <v>9</v>
      </c>
      <c r="E75">
        <v>472829</v>
      </c>
      <c r="F75">
        <v>965819</v>
      </c>
      <c r="G75">
        <v>318</v>
      </c>
      <c r="H75">
        <v>318</v>
      </c>
      <c r="I75">
        <v>293</v>
      </c>
      <c r="J75">
        <v>308</v>
      </c>
      <c r="K75">
        <v>180.59399999999999</v>
      </c>
      <c r="L75">
        <v>3828.75</v>
      </c>
      <c r="M75">
        <v>593</v>
      </c>
      <c r="N75">
        <v>263</v>
      </c>
      <c r="O75">
        <v>644</v>
      </c>
      <c r="P75">
        <v>82906.5</v>
      </c>
      <c r="Q75">
        <v>595</v>
      </c>
      <c r="R75">
        <v>1134</v>
      </c>
      <c r="S75">
        <v>2275</v>
      </c>
      <c r="T75">
        <v>6281</v>
      </c>
      <c r="U75">
        <v>80.308000000000007</v>
      </c>
      <c r="V75">
        <v>4139</v>
      </c>
      <c r="W75">
        <v>221.35</v>
      </c>
      <c r="X75">
        <v>3</v>
      </c>
      <c r="Y75">
        <v>1</v>
      </c>
      <c r="Z75">
        <v>1346.24</v>
      </c>
      <c r="AA75" t="s">
        <v>155</v>
      </c>
      <c r="AB75">
        <v>0</v>
      </c>
      <c r="AC75">
        <v>0</v>
      </c>
    </row>
    <row r="76" spans="1:29" x14ac:dyDescent="0.2">
      <c r="A76">
        <v>3554.48</v>
      </c>
      <c r="B76">
        <v>608</v>
      </c>
      <c r="C76">
        <v>1217</v>
      </c>
      <c r="D76">
        <v>8</v>
      </c>
      <c r="E76">
        <v>59875</v>
      </c>
      <c r="F76">
        <v>148405</v>
      </c>
      <c r="G76">
        <v>339</v>
      </c>
      <c r="H76">
        <v>339</v>
      </c>
      <c r="I76">
        <v>310</v>
      </c>
      <c r="J76">
        <v>331</v>
      </c>
      <c r="K76">
        <v>67.631</v>
      </c>
      <c r="L76">
        <v>1855.79</v>
      </c>
      <c r="M76">
        <v>263</v>
      </c>
      <c r="N76">
        <v>85</v>
      </c>
      <c r="O76">
        <v>296</v>
      </c>
      <c r="P76">
        <v>193.93100000000001</v>
      </c>
      <c r="Q76">
        <v>124</v>
      </c>
      <c r="R76">
        <v>21</v>
      </c>
      <c r="S76">
        <v>25</v>
      </c>
      <c r="T76">
        <v>1097</v>
      </c>
      <c r="U76">
        <v>8.2040000000000006</v>
      </c>
      <c r="V76">
        <v>1078</v>
      </c>
      <c r="W76">
        <v>79.956999999999994</v>
      </c>
      <c r="X76">
        <v>3</v>
      </c>
      <c r="Y76">
        <v>1</v>
      </c>
      <c r="Z76">
        <v>73.718000000000004</v>
      </c>
      <c r="AA76" t="s">
        <v>156</v>
      </c>
      <c r="AB76">
        <v>0</v>
      </c>
      <c r="AC76">
        <v>0</v>
      </c>
    </row>
    <row r="77" spans="1:29" x14ac:dyDescent="0.2">
      <c r="A77">
        <v>600006</v>
      </c>
      <c r="B77">
        <v>12530</v>
      </c>
      <c r="C77">
        <v>25061</v>
      </c>
      <c r="D77">
        <v>5</v>
      </c>
      <c r="E77">
        <v>4665753</v>
      </c>
      <c r="F77">
        <v>7545532</v>
      </c>
      <c r="G77">
        <v>-1</v>
      </c>
      <c r="H77">
        <v>331</v>
      </c>
      <c r="I77">
        <v>305</v>
      </c>
      <c r="J77">
        <v>318</v>
      </c>
      <c r="K77">
        <v>751.19899999999996</v>
      </c>
      <c r="L77">
        <v>23893.9</v>
      </c>
      <c r="M77">
        <v>3999</v>
      </c>
      <c r="N77">
        <v>935</v>
      </c>
      <c r="O77">
        <v>2418</v>
      </c>
      <c r="P77">
        <v>505553</v>
      </c>
      <c r="Q77">
        <v>14615</v>
      </c>
      <c r="R77">
        <v>7756</v>
      </c>
      <c r="S77">
        <v>9717</v>
      </c>
      <c r="T77">
        <v>16687</v>
      </c>
      <c r="U77">
        <v>648.48500000000001</v>
      </c>
      <c r="V77">
        <v>18681</v>
      </c>
      <c r="W77">
        <v>8084.1</v>
      </c>
      <c r="X77">
        <v>3</v>
      </c>
      <c r="Y77">
        <v>1</v>
      </c>
      <c r="Z77">
        <v>8725.7999999999993</v>
      </c>
      <c r="AA77" t="s">
        <v>157</v>
      </c>
      <c r="AB77">
        <v>0</v>
      </c>
      <c r="AC77">
        <v>0</v>
      </c>
    </row>
    <row r="78" spans="1:29" x14ac:dyDescent="0.2">
      <c r="A78">
        <v>600006</v>
      </c>
      <c r="B78">
        <v>10259</v>
      </c>
      <c r="C78">
        <v>20519</v>
      </c>
      <c r="D78">
        <v>5</v>
      </c>
      <c r="E78">
        <v>2976466</v>
      </c>
      <c r="F78">
        <v>5338115</v>
      </c>
      <c r="G78">
        <v>-1</v>
      </c>
      <c r="H78">
        <v>328</v>
      </c>
      <c r="I78">
        <v>303</v>
      </c>
      <c r="J78">
        <v>318</v>
      </c>
      <c r="K78">
        <v>668.25</v>
      </c>
      <c r="L78">
        <v>257493</v>
      </c>
      <c r="M78">
        <v>1983</v>
      </c>
      <c r="N78">
        <v>454</v>
      </c>
      <c r="O78">
        <v>1807</v>
      </c>
      <c r="P78">
        <v>293900</v>
      </c>
      <c r="Q78">
        <v>11983</v>
      </c>
      <c r="R78">
        <v>8154</v>
      </c>
      <c r="S78">
        <v>9800</v>
      </c>
      <c r="T78">
        <v>26355</v>
      </c>
      <c r="U78">
        <v>759.34</v>
      </c>
      <c r="V78">
        <v>16668</v>
      </c>
      <c r="W78">
        <v>2453.14</v>
      </c>
      <c r="X78">
        <v>3</v>
      </c>
      <c r="Y78">
        <v>1</v>
      </c>
      <c r="Z78">
        <v>7095.84</v>
      </c>
      <c r="AA78" t="s">
        <v>158</v>
      </c>
      <c r="AB78">
        <v>0</v>
      </c>
      <c r="AC78">
        <v>0</v>
      </c>
    </row>
    <row r="79" spans="1:29" x14ac:dyDescent="0.2">
      <c r="H79">
        <f>AVERAGE(H39:H78)</f>
        <v>324.22500000000002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80B-021C-FE43-A19C-86C2C2AE6065}">
  <dimension ref="A1:AC79"/>
  <sheetViews>
    <sheetView topLeftCell="A37" workbookViewId="0">
      <selection activeCell="I68" sqref="I68"/>
    </sheetView>
  </sheetViews>
  <sheetFormatPr baseColWidth="10" defaultRowHeight="16" x14ac:dyDescent="0.2"/>
  <cols>
    <col min="27" max="27" width="35.5" customWidth="1"/>
  </cols>
  <sheetData>
    <row r="1" spans="1:29" x14ac:dyDescent="0.2">
      <c r="A1">
        <v>45512.1</v>
      </c>
      <c r="B1">
        <v>4052</v>
      </c>
      <c r="C1">
        <v>8104</v>
      </c>
      <c r="D1">
        <v>13</v>
      </c>
      <c r="E1">
        <v>395437</v>
      </c>
      <c r="F1">
        <v>895244</v>
      </c>
      <c r="G1">
        <v>319</v>
      </c>
      <c r="H1">
        <v>319</v>
      </c>
      <c r="I1">
        <v>294</v>
      </c>
      <c r="J1">
        <v>310</v>
      </c>
      <c r="K1">
        <v>595.55999999999995</v>
      </c>
      <c r="L1">
        <v>18831.099999999999</v>
      </c>
      <c r="M1">
        <v>808</v>
      </c>
      <c r="N1">
        <v>549</v>
      </c>
      <c r="O1">
        <v>1690</v>
      </c>
      <c r="P1">
        <v>11949.7</v>
      </c>
      <c r="Q1">
        <v>1321</v>
      </c>
      <c r="R1">
        <v>505</v>
      </c>
      <c r="S1">
        <v>1009</v>
      </c>
      <c r="T1">
        <v>19758</v>
      </c>
      <c r="U1">
        <v>262.327</v>
      </c>
      <c r="V1">
        <v>7515</v>
      </c>
      <c r="W1">
        <v>214.887</v>
      </c>
      <c r="X1">
        <v>3</v>
      </c>
      <c r="Y1">
        <v>1</v>
      </c>
      <c r="Z1">
        <v>1113.1600000000001</v>
      </c>
      <c r="AA1" t="s">
        <v>119</v>
      </c>
      <c r="AB1">
        <v>0</v>
      </c>
      <c r="AC1">
        <v>0</v>
      </c>
    </row>
    <row r="2" spans="1:29" x14ac:dyDescent="0.2">
      <c r="A2">
        <v>2415.0100000000002</v>
      </c>
      <c r="B2">
        <v>433</v>
      </c>
      <c r="C2">
        <v>867</v>
      </c>
      <c r="D2">
        <v>5</v>
      </c>
      <c r="E2">
        <v>63275</v>
      </c>
      <c r="F2">
        <v>152073</v>
      </c>
      <c r="G2">
        <v>281</v>
      </c>
      <c r="H2">
        <v>281</v>
      </c>
      <c r="I2">
        <v>267</v>
      </c>
      <c r="J2">
        <v>275</v>
      </c>
      <c r="K2">
        <v>33.802999999999997</v>
      </c>
      <c r="L2">
        <v>498.96899999999999</v>
      </c>
      <c r="M2">
        <v>181</v>
      </c>
      <c r="N2">
        <v>42</v>
      </c>
      <c r="O2">
        <v>102</v>
      </c>
      <c r="P2">
        <v>92.293999999999997</v>
      </c>
      <c r="Q2">
        <v>158</v>
      </c>
      <c r="R2">
        <v>20</v>
      </c>
      <c r="S2">
        <v>20</v>
      </c>
      <c r="T2">
        <v>646</v>
      </c>
      <c r="U2">
        <v>10.023999999999999</v>
      </c>
      <c r="V2">
        <v>620</v>
      </c>
      <c r="W2">
        <v>43.179000000000002</v>
      </c>
      <c r="X2">
        <v>3</v>
      </c>
      <c r="Y2">
        <v>1</v>
      </c>
      <c r="Z2">
        <v>234.55699999999999</v>
      </c>
      <c r="AA2" t="s">
        <v>120</v>
      </c>
      <c r="AB2">
        <v>0</v>
      </c>
      <c r="AC2">
        <v>0</v>
      </c>
    </row>
    <row r="3" spans="1:29" x14ac:dyDescent="0.2">
      <c r="A3">
        <v>600003</v>
      </c>
      <c r="B3">
        <v>50250</v>
      </c>
      <c r="C3">
        <v>100501</v>
      </c>
      <c r="D3">
        <v>4</v>
      </c>
      <c r="E3">
        <v>10569821</v>
      </c>
      <c r="F3">
        <v>19142337</v>
      </c>
      <c r="G3">
        <v>-1</v>
      </c>
      <c r="H3">
        <v>316</v>
      </c>
      <c r="I3">
        <v>284</v>
      </c>
      <c r="J3">
        <v>305</v>
      </c>
      <c r="K3">
        <v>4131.6899999999996</v>
      </c>
      <c r="L3">
        <v>80508.7</v>
      </c>
      <c r="M3">
        <v>7068</v>
      </c>
      <c r="N3">
        <v>1600</v>
      </c>
      <c r="O3">
        <v>4344</v>
      </c>
      <c r="P3">
        <v>251220</v>
      </c>
      <c r="Q3">
        <v>20778</v>
      </c>
      <c r="R3">
        <v>1883</v>
      </c>
      <c r="S3">
        <v>2755</v>
      </c>
      <c r="T3">
        <v>111918</v>
      </c>
      <c r="U3">
        <v>3987.3</v>
      </c>
      <c r="V3">
        <v>79619</v>
      </c>
      <c r="W3">
        <v>8374.59</v>
      </c>
      <c r="X3">
        <v>3</v>
      </c>
      <c r="Y3">
        <v>1</v>
      </c>
      <c r="Z3">
        <v>36063.699999999997</v>
      </c>
      <c r="AA3" t="s">
        <v>121</v>
      </c>
      <c r="AB3">
        <v>0</v>
      </c>
      <c r="AC3">
        <v>0</v>
      </c>
    </row>
    <row r="4" spans="1:29" x14ac:dyDescent="0.2">
      <c r="A4">
        <v>408409</v>
      </c>
      <c r="B4">
        <v>8586</v>
      </c>
      <c r="C4">
        <v>17173</v>
      </c>
      <c r="D4">
        <v>3</v>
      </c>
      <c r="E4">
        <v>2372521</v>
      </c>
      <c r="F4">
        <v>4044408</v>
      </c>
      <c r="G4">
        <v>333</v>
      </c>
      <c r="H4">
        <v>333</v>
      </c>
      <c r="I4">
        <v>308</v>
      </c>
      <c r="J4">
        <v>328</v>
      </c>
      <c r="K4">
        <v>819.09199999999998</v>
      </c>
      <c r="L4">
        <v>172826</v>
      </c>
      <c r="M4">
        <v>2050</v>
      </c>
      <c r="N4">
        <v>948</v>
      </c>
      <c r="O4">
        <v>3259</v>
      </c>
      <c r="P4">
        <v>189096</v>
      </c>
      <c r="Q4">
        <v>4311</v>
      </c>
      <c r="R4">
        <v>4571</v>
      </c>
      <c r="S4">
        <v>6606</v>
      </c>
      <c r="T4">
        <v>22951</v>
      </c>
      <c r="U4">
        <v>601.28300000000002</v>
      </c>
      <c r="V4">
        <v>15581</v>
      </c>
      <c r="W4">
        <v>1672.57</v>
      </c>
      <c r="X4">
        <v>3</v>
      </c>
      <c r="Y4">
        <v>1</v>
      </c>
      <c r="Z4">
        <v>6224.13</v>
      </c>
      <c r="AA4" t="s">
        <v>122</v>
      </c>
      <c r="AB4">
        <v>0</v>
      </c>
      <c r="AC4">
        <v>0</v>
      </c>
    </row>
    <row r="5" spans="1:29" x14ac:dyDescent="0.2">
      <c r="A5">
        <v>8174.75</v>
      </c>
      <c r="B5">
        <v>196</v>
      </c>
      <c r="C5">
        <v>393</v>
      </c>
      <c r="D5">
        <v>4</v>
      </c>
      <c r="E5">
        <v>51671</v>
      </c>
      <c r="F5">
        <v>87115</v>
      </c>
      <c r="G5">
        <v>315</v>
      </c>
      <c r="H5">
        <v>315</v>
      </c>
      <c r="I5">
        <v>297</v>
      </c>
      <c r="J5">
        <v>311</v>
      </c>
      <c r="K5">
        <v>14.975</v>
      </c>
      <c r="L5">
        <v>425.81299999999999</v>
      </c>
      <c r="M5">
        <v>62</v>
      </c>
      <c r="N5">
        <v>18</v>
      </c>
      <c r="O5">
        <v>85</v>
      </c>
      <c r="P5">
        <v>6671.19</v>
      </c>
      <c r="Q5">
        <v>355</v>
      </c>
      <c r="R5">
        <v>150</v>
      </c>
      <c r="S5">
        <v>160</v>
      </c>
      <c r="T5">
        <v>227</v>
      </c>
      <c r="U5">
        <v>9.202</v>
      </c>
      <c r="V5">
        <v>301</v>
      </c>
      <c r="W5">
        <v>112.273</v>
      </c>
      <c r="X5">
        <v>3</v>
      </c>
      <c r="Y5">
        <v>1</v>
      </c>
      <c r="Z5">
        <v>205.91</v>
      </c>
      <c r="AA5" t="s">
        <v>123</v>
      </c>
      <c r="AB5">
        <v>0</v>
      </c>
      <c r="AC5">
        <v>0</v>
      </c>
    </row>
    <row r="6" spans="1:29" x14ac:dyDescent="0.2">
      <c r="A6">
        <v>50081.9</v>
      </c>
      <c r="B6">
        <v>3801</v>
      </c>
      <c r="C6">
        <v>7603</v>
      </c>
      <c r="D6">
        <v>7</v>
      </c>
      <c r="E6">
        <v>2686123</v>
      </c>
      <c r="F6">
        <v>4021626</v>
      </c>
      <c r="G6">
        <v>305</v>
      </c>
      <c r="H6">
        <v>305</v>
      </c>
      <c r="I6">
        <v>276</v>
      </c>
      <c r="J6">
        <v>294</v>
      </c>
      <c r="K6">
        <v>239.09299999999999</v>
      </c>
      <c r="L6">
        <v>2186.29</v>
      </c>
      <c r="M6">
        <v>371</v>
      </c>
      <c r="N6">
        <v>56</v>
      </c>
      <c r="O6">
        <v>259</v>
      </c>
      <c r="P6">
        <v>12582.3</v>
      </c>
      <c r="Q6">
        <v>1269</v>
      </c>
      <c r="R6">
        <v>164</v>
      </c>
      <c r="S6">
        <v>247</v>
      </c>
      <c r="T6">
        <v>6825</v>
      </c>
      <c r="U6">
        <v>194.21199999999999</v>
      </c>
      <c r="V6">
        <v>5040</v>
      </c>
      <c r="W6">
        <v>576.68499999999995</v>
      </c>
      <c r="X6">
        <v>3</v>
      </c>
      <c r="Y6">
        <v>1</v>
      </c>
      <c r="Z6">
        <v>2854.95</v>
      </c>
      <c r="AA6" t="s">
        <v>124</v>
      </c>
      <c r="AB6">
        <v>0</v>
      </c>
      <c r="AC6">
        <v>0</v>
      </c>
    </row>
    <row r="7" spans="1:29" x14ac:dyDescent="0.2">
      <c r="A7">
        <v>2950.06</v>
      </c>
      <c r="B7">
        <v>510</v>
      </c>
      <c r="C7">
        <v>1020</v>
      </c>
      <c r="D7">
        <v>6</v>
      </c>
      <c r="E7">
        <v>53092</v>
      </c>
      <c r="F7">
        <v>131334</v>
      </c>
      <c r="G7">
        <v>303</v>
      </c>
      <c r="H7">
        <v>303</v>
      </c>
      <c r="I7">
        <v>281</v>
      </c>
      <c r="J7">
        <v>293</v>
      </c>
      <c r="K7">
        <v>47.877000000000002</v>
      </c>
      <c r="L7">
        <v>628.10400000000004</v>
      </c>
      <c r="M7">
        <v>194</v>
      </c>
      <c r="N7">
        <v>71</v>
      </c>
      <c r="O7">
        <v>168</v>
      </c>
      <c r="P7">
        <v>661.88699999999994</v>
      </c>
      <c r="Q7">
        <v>287</v>
      </c>
      <c r="R7">
        <v>112</v>
      </c>
      <c r="S7">
        <v>113</v>
      </c>
      <c r="T7">
        <v>1057</v>
      </c>
      <c r="U7">
        <v>13.3</v>
      </c>
      <c r="V7">
        <v>809</v>
      </c>
      <c r="W7">
        <v>39.061</v>
      </c>
      <c r="X7">
        <v>3</v>
      </c>
      <c r="Y7">
        <v>1</v>
      </c>
      <c r="Z7">
        <v>227.35900000000001</v>
      </c>
      <c r="AA7" t="s">
        <v>125</v>
      </c>
      <c r="AB7">
        <v>0</v>
      </c>
      <c r="AC7">
        <v>0</v>
      </c>
    </row>
    <row r="8" spans="1:29" x14ac:dyDescent="0.2">
      <c r="A8">
        <v>281122</v>
      </c>
      <c r="B8">
        <v>7703</v>
      </c>
      <c r="C8">
        <v>15406</v>
      </c>
      <c r="D8">
        <v>13</v>
      </c>
      <c r="E8">
        <v>1165619</v>
      </c>
      <c r="F8">
        <v>2494723</v>
      </c>
      <c r="G8">
        <v>347</v>
      </c>
      <c r="H8">
        <v>347</v>
      </c>
      <c r="I8">
        <v>324</v>
      </c>
      <c r="J8">
        <v>338</v>
      </c>
      <c r="K8">
        <v>1133.67</v>
      </c>
      <c r="L8">
        <v>92337.9</v>
      </c>
      <c r="M8">
        <v>3591</v>
      </c>
      <c r="N8">
        <v>2476</v>
      </c>
      <c r="O8">
        <v>7624</v>
      </c>
      <c r="P8">
        <v>155257</v>
      </c>
      <c r="Q8">
        <v>1787</v>
      </c>
      <c r="R8">
        <v>693</v>
      </c>
      <c r="S8">
        <v>1189</v>
      </c>
      <c r="T8">
        <v>27993</v>
      </c>
      <c r="U8">
        <v>534.93799999999999</v>
      </c>
      <c r="V8">
        <v>15316</v>
      </c>
      <c r="W8">
        <v>657.58</v>
      </c>
      <c r="X8">
        <v>3</v>
      </c>
      <c r="Y8">
        <v>1</v>
      </c>
      <c r="Z8">
        <v>283.86900000000003</v>
      </c>
      <c r="AA8" t="s">
        <v>126</v>
      </c>
      <c r="AB8">
        <v>0</v>
      </c>
      <c r="AC8">
        <v>0</v>
      </c>
    </row>
    <row r="9" spans="1:29" x14ac:dyDescent="0.2">
      <c r="A9">
        <v>11498.8</v>
      </c>
      <c r="B9">
        <v>2518</v>
      </c>
      <c r="C9">
        <v>5037</v>
      </c>
      <c r="D9">
        <v>3</v>
      </c>
      <c r="E9">
        <v>487648</v>
      </c>
      <c r="F9">
        <v>994726</v>
      </c>
      <c r="G9">
        <v>279</v>
      </c>
      <c r="H9">
        <v>279</v>
      </c>
      <c r="I9">
        <v>261</v>
      </c>
      <c r="J9">
        <v>271</v>
      </c>
      <c r="K9">
        <v>154.59800000000001</v>
      </c>
      <c r="L9">
        <v>1735.43</v>
      </c>
      <c r="M9">
        <v>193</v>
      </c>
      <c r="N9">
        <v>89</v>
      </c>
      <c r="O9">
        <v>235</v>
      </c>
      <c r="P9">
        <v>434.61099999999999</v>
      </c>
      <c r="Q9">
        <v>35</v>
      </c>
      <c r="R9">
        <v>10</v>
      </c>
      <c r="S9">
        <v>17</v>
      </c>
      <c r="T9">
        <v>4346</v>
      </c>
      <c r="U9">
        <v>59.228000000000002</v>
      </c>
      <c r="V9">
        <v>3694</v>
      </c>
      <c r="W9">
        <v>81.441000000000003</v>
      </c>
      <c r="X9">
        <v>3</v>
      </c>
      <c r="Y9">
        <v>1</v>
      </c>
      <c r="Z9">
        <v>653.85699999999997</v>
      </c>
      <c r="AA9" t="s">
        <v>128</v>
      </c>
      <c r="AB9">
        <v>0</v>
      </c>
      <c r="AC9">
        <v>0</v>
      </c>
    </row>
    <row r="10" spans="1:29" x14ac:dyDescent="0.2">
      <c r="A10">
        <v>5663.97</v>
      </c>
      <c r="B10">
        <v>506</v>
      </c>
      <c r="C10">
        <v>1013</v>
      </c>
      <c r="D10">
        <v>11</v>
      </c>
      <c r="E10">
        <v>95436</v>
      </c>
      <c r="F10">
        <v>201948</v>
      </c>
      <c r="G10">
        <v>346</v>
      </c>
      <c r="H10">
        <v>346</v>
      </c>
      <c r="I10">
        <v>330</v>
      </c>
      <c r="J10">
        <v>339</v>
      </c>
      <c r="K10">
        <v>41.634</v>
      </c>
      <c r="L10">
        <v>2865.48</v>
      </c>
      <c r="M10">
        <v>355</v>
      </c>
      <c r="N10">
        <v>223</v>
      </c>
      <c r="O10">
        <v>629</v>
      </c>
      <c r="P10">
        <v>687.10400000000004</v>
      </c>
      <c r="Q10">
        <v>311</v>
      </c>
      <c r="R10">
        <v>25</v>
      </c>
      <c r="S10">
        <v>25</v>
      </c>
      <c r="T10">
        <v>1033</v>
      </c>
      <c r="U10">
        <v>15.069000000000001</v>
      </c>
      <c r="V10">
        <v>837</v>
      </c>
      <c r="W10">
        <v>76.087999999999994</v>
      </c>
      <c r="X10">
        <v>3</v>
      </c>
      <c r="Y10">
        <v>1</v>
      </c>
      <c r="Z10">
        <v>272.02600000000001</v>
      </c>
      <c r="AA10" t="s">
        <v>129</v>
      </c>
      <c r="AB10">
        <v>0</v>
      </c>
      <c r="AC10">
        <v>0</v>
      </c>
    </row>
    <row r="11" spans="1:29" x14ac:dyDescent="0.2">
      <c r="A11">
        <v>340.86599999999999</v>
      </c>
      <c r="B11">
        <v>82</v>
      </c>
      <c r="C11">
        <v>165</v>
      </c>
      <c r="D11">
        <v>5</v>
      </c>
      <c r="E11">
        <v>9480</v>
      </c>
      <c r="F11">
        <v>26217</v>
      </c>
      <c r="G11">
        <v>303</v>
      </c>
      <c r="H11">
        <v>303</v>
      </c>
      <c r="I11">
        <v>294</v>
      </c>
      <c r="J11">
        <v>300</v>
      </c>
      <c r="K11">
        <v>4.444</v>
      </c>
      <c r="L11">
        <v>40.323999999999998</v>
      </c>
      <c r="M11">
        <v>31</v>
      </c>
      <c r="N11">
        <v>6</v>
      </c>
      <c r="O11">
        <v>12</v>
      </c>
      <c r="P11">
        <v>19.338000000000001</v>
      </c>
      <c r="Q11">
        <v>48</v>
      </c>
      <c r="R11">
        <v>3</v>
      </c>
      <c r="S11">
        <v>3</v>
      </c>
      <c r="T11">
        <v>40</v>
      </c>
      <c r="U11">
        <v>0.66600000000000004</v>
      </c>
      <c r="V11">
        <v>99</v>
      </c>
      <c r="W11">
        <v>10.154999999999999</v>
      </c>
      <c r="X11">
        <v>3</v>
      </c>
      <c r="Y11">
        <v>1</v>
      </c>
      <c r="Z11">
        <v>53.817999999999998</v>
      </c>
      <c r="AA11" t="s">
        <v>132</v>
      </c>
      <c r="AB11">
        <v>0</v>
      </c>
      <c r="AC11">
        <v>0</v>
      </c>
    </row>
    <row r="12" spans="1:29" x14ac:dyDescent="0.2">
      <c r="A12">
        <v>196057</v>
      </c>
      <c r="B12">
        <v>23901</v>
      </c>
      <c r="C12">
        <v>47803</v>
      </c>
      <c r="D12">
        <v>7</v>
      </c>
      <c r="E12">
        <v>7265645</v>
      </c>
      <c r="F12">
        <v>13226243</v>
      </c>
      <c r="G12">
        <v>306</v>
      </c>
      <c r="H12">
        <v>306</v>
      </c>
      <c r="I12">
        <v>278</v>
      </c>
      <c r="J12">
        <v>291</v>
      </c>
      <c r="K12">
        <v>1617.69</v>
      </c>
      <c r="L12">
        <v>19131.5</v>
      </c>
      <c r="M12">
        <v>2972</v>
      </c>
      <c r="N12">
        <v>867</v>
      </c>
      <c r="O12">
        <v>2207</v>
      </c>
      <c r="P12">
        <v>50419.1</v>
      </c>
      <c r="Q12">
        <v>7066</v>
      </c>
      <c r="R12">
        <v>1172</v>
      </c>
      <c r="S12">
        <v>1367</v>
      </c>
      <c r="T12">
        <v>63137</v>
      </c>
      <c r="U12">
        <v>1132.27</v>
      </c>
      <c r="V12">
        <v>35106</v>
      </c>
      <c r="W12">
        <v>2163.27</v>
      </c>
      <c r="X12">
        <v>3</v>
      </c>
      <c r="Y12">
        <v>1</v>
      </c>
      <c r="Z12">
        <v>14722.6</v>
      </c>
      <c r="AA12" t="s">
        <v>133</v>
      </c>
      <c r="AB12">
        <v>0</v>
      </c>
      <c r="AC12">
        <v>0</v>
      </c>
    </row>
    <row r="13" spans="1:29" x14ac:dyDescent="0.2">
      <c r="A13">
        <v>3504.77</v>
      </c>
      <c r="B13">
        <v>760</v>
      </c>
      <c r="C13">
        <v>1520</v>
      </c>
      <c r="D13">
        <v>7</v>
      </c>
      <c r="E13">
        <v>94630</v>
      </c>
      <c r="F13">
        <v>241304</v>
      </c>
      <c r="G13">
        <v>327</v>
      </c>
      <c r="H13">
        <v>327</v>
      </c>
      <c r="I13">
        <v>309</v>
      </c>
      <c r="J13">
        <v>323</v>
      </c>
      <c r="K13">
        <v>49.578000000000003</v>
      </c>
      <c r="L13">
        <v>474.66899999999998</v>
      </c>
      <c r="M13">
        <v>180</v>
      </c>
      <c r="N13">
        <v>25</v>
      </c>
      <c r="O13">
        <v>86</v>
      </c>
      <c r="P13">
        <v>225.01900000000001</v>
      </c>
      <c r="Q13">
        <v>240</v>
      </c>
      <c r="R13">
        <v>20</v>
      </c>
      <c r="S13">
        <v>20</v>
      </c>
      <c r="T13">
        <v>1075</v>
      </c>
      <c r="U13">
        <v>11.666</v>
      </c>
      <c r="V13">
        <v>1110</v>
      </c>
      <c r="W13">
        <v>60.37</v>
      </c>
      <c r="X13">
        <v>3</v>
      </c>
      <c r="Y13">
        <v>1</v>
      </c>
      <c r="Z13">
        <v>499.851</v>
      </c>
      <c r="AA13" t="s">
        <v>134</v>
      </c>
      <c r="AB13">
        <v>0</v>
      </c>
      <c r="AC13">
        <v>0</v>
      </c>
    </row>
    <row r="14" spans="1:29" x14ac:dyDescent="0.2">
      <c r="A14">
        <v>4777.7700000000004</v>
      </c>
      <c r="B14">
        <v>1074</v>
      </c>
      <c r="C14">
        <v>2149</v>
      </c>
      <c r="D14">
        <v>8</v>
      </c>
      <c r="E14">
        <v>124803</v>
      </c>
      <c r="F14">
        <v>317247</v>
      </c>
      <c r="G14">
        <v>319</v>
      </c>
      <c r="H14">
        <v>319</v>
      </c>
      <c r="I14">
        <v>296</v>
      </c>
      <c r="J14">
        <v>314</v>
      </c>
      <c r="K14">
        <v>71.346999999999994</v>
      </c>
      <c r="L14">
        <v>628.68200000000002</v>
      </c>
      <c r="M14">
        <v>98</v>
      </c>
      <c r="N14">
        <v>24</v>
      </c>
      <c r="O14">
        <v>101</v>
      </c>
      <c r="P14">
        <v>222.16</v>
      </c>
      <c r="Q14">
        <v>186</v>
      </c>
      <c r="R14">
        <v>19</v>
      </c>
      <c r="S14">
        <v>22</v>
      </c>
      <c r="T14">
        <v>2007</v>
      </c>
      <c r="U14">
        <v>23.100999999999999</v>
      </c>
      <c r="V14">
        <v>1511</v>
      </c>
      <c r="W14">
        <v>54.584000000000003</v>
      </c>
      <c r="X14">
        <v>3</v>
      </c>
      <c r="Y14">
        <v>1</v>
      </c>
      <c r="Z14">
        <v>642.02300000000002</v>
      </c>
      <c r="AA14" t="s">
        <v>135</v>
      </c>
      <c r="AB14">
        <v>0</v>
      </c>
      <c r="AC14">
        <v>0</v>
      </c>
    </row>
    <row r="15" spans="1:29" x14ac:dyDescent="0.2">
      <c r="A15">
        <v>4817.58</v>
      </c>
      <c r="B15">
        <v>841</v>
      </c>
      <c r="C15">
        <v>1683</v>
      </c>
      <c r="D15">
        <v>5</v>
      </c>
      <c r="E15">
        <v>133455</v>
      </c>
      <c r="F15">
        <v>319722</v>
      </c>
      <c r="G15">
        <v>327</v>
      </c>
      <c r="H15">
        <v>327</v>
      </c>
      <c r="I15">
        <v>315</v>
      </c>
      <c r="J15">
        <v>319</v>
      </c>
      <c r="K15">
        <v>50.448999999999998</v>
      </c>
      <c r="L15">
        <v>580.00800000000004</v>
      </c>
      <c r="M15">
        <v>211</v>
      </c>
      <c r="N15">
        <v>27</v>
      </c>
      <c r="O15">
        <v>63</v>
      </c>
      <c r="P15">
        <v>506.55399999999997</v>
      </c>
      <c r="Q15">
        <v>377</v>
      </c>
      <c r="R15">
        <v>44</v>
      </c>
      <c r="S15">
        <v>44</v>
      </c>
      <c r="T15">
        <v>858</v>
      </c>
      <c r="U15">
        <v>15.121</v>
      </c>
      <c r="V15">
        <v>1094</v>
      </c>
      <c r="W15">
        <v>210.18299999999999</v>
      </c>
      <c r="X15">
        <v>3</v>
      </c>
      <c r="Y15">
        <v>1</v>
      </c>
      <c r="Z15">
        <v>571.94100000000003</v>
      </c>
      <c r="AA15" t="s">
        <v>136</v>
      </c>
      <c r="AB15">
        <v>0</v>
      </c>
      <c r="AC15">
        <v>0</v>
      </c>
    </row>
    <row r="16" spans="1:29" x14ac:dyDescent="0.2">
      <c r="A16">
        <v>245001</v>
      </c>
      <c r="B16">
        <v>35543</v>
      </c>
      <c r="C16">
        <v>71086</v>
      </c>
      <c r="D16">
        <v>5</v>
      </c>
      <c r="E16">
        <v>8614503</v>
      </c>
      <c r="F16">
        <v>18812608</v>
      </c>
      <c r="G16">
        <v>329</v>
      </c>
      <c r="H16">
        <v>329</v>
      </c>
      <c r="I16">
        <v>294</v>
      </c>
      <c r="J16">
        <v>315</v>
      </c>
      <c r="K16">
        <v>2208.87</v>
      </c>
      <c r="L16">
        <v>7135.92</v>
      </c>
      <c r="M16">
        <v>2062</v>
      </c>
      <c r="N16">
        <v>82</v>
      </c>
      <c r="O16">
        <v>298</v>
      </c>
      <c r="P16">
        <v>55131</v>
      </c>
      <c r="Q16">
        <v>4849</v>
      </c>
      <c r="R16">
        <v>5845</v>
      </c>
      <c r="S16">
        <v>5845</v>
      </c>
      <c r="T16">
        <v>82896</v>
      </c>
      <c r="U16">
        <v>1588.76</v>
      </c>
      <c r="V16">
        <v>46878</v>
      </c>
      <c r="W16">
        <v>2648.76</v>
      </c>
      <c r="X16">
        <v>3</v>
      </c>
      <c r="Y16">
        <v>1</v>
      </c>
      <c r="Z16">
        <v>22417.9</v>
      </c>
      <c r="AA16" t="s">
        <v>137</v>
      </c>
      <c r="AB16">
        <v>0</v>
      </c>
      <c r="AC16">
        <v>0</v>
      </c>
    </row>
    <row r="17" spans="1:29" x14ac:dyDescent="0.2">
      <c r="A17">
        <v>6781.55</v>
      </c>
      <c r="B17">
        <v>1336</v>
      </c>
      <c r="C17">
        <v>2672</v>
      </c>
      <c r="D17">
        <v>6</v>
      </c>
      <c r="E17">
        <v>253825</v>
      </c>
      <c r="F17">
        <v>579196</v>
      </c>
      <c r="G17">
        <v>314</v>
      </c>
      <c r="H17">
        <v>314</v>
      </c>
      <c r="I17">
        <v>299</v>
      </c>
      <c r="J17">
        <v>308</v>
      </c>
      <c r="K17">
        <v>85.302999999999997</v>
      </c>
      <c r="L17">
        <v>583.07100000000003</v>
      </c>
      <c r="M17">
        <v>398</v>
      </c>
      <c r="N17">
        <v>84</v>
      </c>
      <c r="O17">
        <v>168</v>
      </c>
      <c r="P17">
        <v>317.37799999999999</v>
      </c>
      <c r="Q17">
        <v>417</v>
      </c>
      <c r="R17">
        <v>42</v>
      </c>
      <c r="S17">
        <v>42</v>
      </c>
      <c r="T17">
        <v>2072</v>
      </c>
      <c r="U17">
        <v>32.767000000000003</v>
      </c>
      <c r="V17">
        <v>1852</v>
      </c>
      <c r="W17">
        <v>87.153999999999996</v>
      </c>
      <c r="X17">
        <v>3</v>
      </c>
      <c r="Y17">
        <v>1</v>
      </c>
      <c r="Z17">
        <v>919.37199999999996</v>
      </c>
      <c r="AA17" t="s">
        <v>139</v>
      </c>
      <c r="AB17">
        <v>0</v>
      </c>
      <c r="AC17">
        <v>0</v>
      </c>
    </row>
    <row r="18" spans="1:29" x14ac:dyDescent="0.2">
      <c r="A18">
        <v>65206</v>
      </c>
      <c r="B18">
        <v>12344</v>
      </c>
      <c r="C18">
        <v>24689</v>
      </c>
      <c r="D18">
        <v>7</v>
      </c>
      <c r="E18">
        <v>2900210</v>
      </c>
      <c r="F18">
        <v>5884779</v>
      </c>
      <c r="G18">
        <v>330</v>
      </c>
      <c r="H18">
        <v>330</v>
      </c>
      <c r="I18">
        <v>308</v>
      </c>
      <c r="J18">
        <v>321</v>
      </c>
      <c r="K18">
        <v>828.60699999999997</v>
      </c>
      <c r="L18">
        <v>12588.5</v>
      </c>
      <c r="M18">
        <v>859</v>
      </c>
      <c r="N18">
        <v>269</v>
      </c>
      <c r="O18">
        <v>706</v>
      </c>
      <c r="P18">
        <v>6467</v>
      </c>
      <c r="Q18">
        <v>1189</v>
      </c>
      <c r="R18">
        <v>241</v>
      </c>
      <c r="S18">
        <v>342</v>
      </c>
      <c r="T18">
        <v>36178</v>
      </c>
      <c r="U18">
        <v>366.43799999999999</v>
      </c>
      <c r="V18">
        <v>20456</v>
      </c>
      <c r="W18">
        <v>306.971</v>
      </c>
      <c r="X18">
        <v>3</v>
      </c>
      <c r="Y18">
        <v>1</v>
      </c>
      <c r="Z18">
        <v>3792.91</v>
      </c>
      <c r="AA18" t="s">
        <v>140</v>
      </c>
      <c r="AB18">
        <v>0</v>
      </c>
      <c r="AC18">
        <v>0</v>
      </c>
    </row>
    <row r="19" spans="1:29" x14ac:dyDescent="0.2">
      <c r="A19">
        <v>3436.92</v>
      </c>
      <c r="B19">
        <v>339</v>
      </c>
      <c r="C19">
        <v>678</v>
      </c>
      <c r="D19">
        <v>6</v>
      </c>
      <c r="E19">
        <v>52280</v>
      </c>
      <c r="F19">
        <v>116676</v>
      </c>
      <c r="G19">
        <v>342</v>
      </c>
      <c r="H19">
        <v>342</v>
      </c>
      <c r="I19">
        <v>313</v>
      </c>
      <c r="J19">
        <v>334</v>
      </c>
      <c r="K19">
        <v>35.44</v>
      </c>
      <c r="L19">
        <v>1961.21</v>
      </c>
      <c r="M19">
        <v>155</v>
      </c>
      <c r="N19">
        <v>64</v>
      </c>
      <c r="O19">
        <v>265</v>
      </c>
      <c r="P19">
        <v>319.01600000000002</v>
      </c>
      <c r="Q19">
        <v>114</v>
      </c>
      <c r="R19">
        <v>13</v>
      </c>
      <c r="S19">
        <v>19</v>
      </c>
      <c r="T19">
        <v>298</v>
      </c>
      <c r="U19">
        <v>4.3239999999999998</v>
      </c>
      <c r="V19">
        <v>480</v>
      </c>
      <c r="W19">
        <v>51.536000000000001</v>
      </c>
      <c r="X19">
        <v>3</v>
      </c>
      <c r="Y19">
        <v>1</v>
      </c>
      <c r="Z19">
        <v>174.48699999999999</v>
      </c>
      <c r="AA19" t="s">
        <v>141</v>
      </c>
      <c r="AB19">
        <v>0</v>
      </c>
      <c r="AC19">
        <v>0</v>
      </c>
    </row>
    <row r="20" spans="1:29" x14ac:dyDescent="0.2">
      <c r="A20">
        <v>15121.5</v>
      </c>
      <c r="B20">
        <v>1693</v>
      </c>
      <c r="C20">
        <v>3386</v>
      </c>
      <c r="D20">
        <v>5</v>
      </c>
      <c r="E20">
        <v>653531</v>
      </c>
      <c r="F20">
        <v>1142017</v>
      </c>
      <c r="G20">
        <v>249</v>
      </c>
      <c r="H20">
        <v>249</v>
      </c>
      <c r="I20">
        <v>220</v>
      </c>
      <c r="J20">
        <v>234</v>
      </c>
      <c r="K20">
        <v>86.067999999999998</v>
      </c>
      <c r="L20">
        <v>1416.84</v>
      </c>
      <c r="M20">
        <v>211</v>
      </c>
      <c r="N20">
        <v>44</v>
      </c>
      <c r="O20">
        <v>246</v>
      </c>
      <c r="P20">
        <v>5207.21</v>
      </c>
      <c r="Q20">
        <v>642</v>
      </c>
      <c r="R20">
        <v>159</v>
      </c>
      <c r="S20">
        <v>159</v>
      </c>
      <c r="T20">
        <v>3240</v>
      </c>
      <c r="U20">
        <v>58.93</v>
      </c>
      <c r="V20">
        <v>2154</v>
      </c>
      <c r="W20">
        <v>299.89</v>
      </c>
      <c r="X20">
        <v>3</v>
      </c>
      <c r="Y20">
        <v>1</v>
      </c>
      <c r="Z20">
        <v>846.79600000000005</v>
      </c>
      <c r="AA20" t="s">
        <v>143</v>
      </c>
      <c r="AB20">
        <v>0</v>
      </c>
      <c r="AC20">
        <v>0</v>
      </c>
    </row>
    <row r="21" spans="1:29" x14ac:dyDescent="0.2">
      <c r="A21">
        <v>92821</v>
      </c>
      <c r="B21">
        <v>12237</v>
      </c>
      <c r="C21">
        <v>24474</v>
      </c>
      <c r="D21">
        <v>5</v>
      </c>
      <c r="E21">
        <v>3074794</v>
      </c>
      <c r="F21">
        <v>5781504</v>
      </c>
      <c r="G21">
        <v>345</v>
      </c>
      <c r="H21">
        <v>345</v>
      </c>
      <c r="I21">
        <v>318</v>
      </c>
      <c r="J21">
        <v>336</v>
      </c>
      <c r="K21">
        <v>747.90300000000002</v>
      </c>
      <c r="L21">
        <v>8171.03</v>
      </c>
      <c r="M21">
        <v>1883</v>
      </c>
      <c r="N21">
        <v>708</v>
      </c>
      <c r="O21">
        <v>1797</v>
      </c>
      <c r="P21">
        <v>34507.699999999997</v>
      </c>
      <c r="Q21">
        <v>3008</v>
      </c>
      <c r="R21">
        <v>1015</v>
      </c>
      <c r="S21">
        <v>1219</v>
      </c>
      <c r="T21">
        <v>25218</v>
      </c>
      <c r="U21">
        <v>418.26299999999998</v>
      </c>
      <c r="V21">
        <v>18760</v>
      </c>
      <c r="W21">
        <v>1369.86</v>
      </c>
      <c r="X21">
        <v>3</v>
      </c>
      <c r="Y21">
        <v>1</v>
      </c>
      <c r="Z21">
        <v>6419.58</v>
      </c>
      <c r="AA21" t="s">
        <v>144</v>
      </c>
      <c r="AB21">
        <v>0</v>
      </c>
      <c r="AC21">
        <v>0</v>
      </c>
    </row>
    <row r="22" spans="1:29" x14ac:dyDescent="0.2">
      <c r="A22">
        <v>3133.49</v>
      </c>
      <c r="B22">
        <v>698</v>
      </c>
      <c r="C22">
        <v>1397</v>
      </c>
      <c r="D22">
        <v>5</v>
      </c>
      <c r="E22">
        <v>188722</v>
      </c>
      <c r="F22">
        <v>354915</v>
      </c>
      <c r="G22">
        <v>301</v>
      </c>
      <c r="H22">
        <v>301</v>
      </c>
      <c r="I22">
        <v>278</v>
      </c>
      <c r="J22">
        <v>294</v>
      </c>
      <c r="K22">
        <v>37.564</v>
      </c>
      <c r="L22">
        <v>228.94200000000001</v>
      </c>
      <c r="M22">
        <v>138</v>
      </c>
      <c r="N22">
        <v>18</v>
      </c>
      <c r="O22">
        <v>42</v>
      </c>
      <c r="P22">
        <v>144.62200000000001</v>
      </c>
      <c r="Q22">
        <v>248</v>
      </c>
      <c r="R22">
        <v>6</v>
      </c>
      <c r="S22">
        <v>6</v>
      </c>
      <c r="T22">
        <v>912</v>
      </c>
      <c r="U22">
        <v>9.4459999999999997</v>
      </c>
      <c r="V22">
        <v>1003</v>
      </c>
      <c r="W22">
        <v>61.347000000000001</v>
      </c>
      <c r="X22">
        <v>3</v>
      </c>
      <c r="Y22">
        <v>1</v>
      </c>
      <c r="Z22">
        <v>283.34100000000001</v>
      </c>
      <c r="AA22" t="s">
        <v>147</v>
      </c>
      <c r="AB22">
        <v>0</v>
      </c>
      <c r="AC22">
        <v>0</v>
      </c>
    </row>
    <row r="23" spans="1:29" x14ac:dyDescent="0.2">
      <c r="A23">
        <v>3093.63</v>
      </c>
      <c r="B23">
        <v>479</v>
      </c>
      <c r="C23">
        <v>959</v>
      </c>
      <c r="D23">
        <v>6</v>
      </c>
      <c r="E23">
        <v>163274</v>
      </c>
      <c r="F23">
        <v>301287</v>
      </c>
      <c r="G23">
        <v>338</v>
      </c>
      <c r="H23">
        <v>338</v>
      </c>
      <c r="I23">
        <v>318</v>
      </c>
      <c r="J23">
        <v>328</v>
      </c>
      <c r="K23">
        <v>20.75</v>
      </c>
      <c r="L23">
        <v>384.48200000000003</v>
      </c>
      <c r="M23">
        <v>69</v>
      </c>
      <c r="N23">
        <v>20</v>
      </c>
      <c r="O23">
        <v>59</v>
      </c>
      <c r="P23">
        <v>277.64499999999998</v>
      </c>
      <c r="Q23">
        <v>187</v>
      </c>
      <c r="R23">
        <v>3</v>
      </c>
      <c r="S23">
        <v>3</v>
      </c>
      <c r="T23">
        <v>557</v>
      </c>
      <c r="U23">
        <v>8.3160000000000007</v>
      </c>
      <c r="V23">
        <v>565</v>
      </c>
      <c r="W23">
        <v>150.76900000000001</v>
      </c>
      <c r="X23">
        <v>3</v>
      </c>
      <c r="Y23">
        <v>1</v>
      </c>
      <c r="Z23">
        <v>258.87</v>
      </c>
      <c r="AA23" t="s">
        <v>148</v>
      </c>
      <c r="AB23">
        <v>0</v>
      </c>
      <c r="AC23">
        <v>0</v>
      </c>
    </row>
    <row r="24" spans="1:29" x14ac:dyDescent="0.2">
      <c r="A24">
        <v>889.25300000000004</v>
      </c>
      <c r="B24">
        <v>316</v>
      </c>
      <c r="C24">
        <v>633</v>
      </c>
      <c r="D24">
        <v>3</v>
      </c>
      <c r="E24">
        <v>22809</v>
      </c>
      <c r="F24">
        <v>63551</v>
      </c>
      <c r="G24">
        <v>286</v>
      </c>
      <c r="H24">
        <v>286</v>
      </c>
      <c r="I24">
        <v>276</v>
      </c>
      <c r="J24">
        <v>282</v>
      </c>
      <c r="K24">
        <v>16.428999999999998</v>
      </c>
      <c r="L24">
        <v>71.150000000000006</v>
      </c>
      <c r="M24">
        <v>56</v>
      </c>
      <c r="N24">
        <v>14</v>
      </c>
      <c r="O24">
        <v>33</v>
      </c>
      <c r="P24">
        <v>26.411000000000001</v>
      </c>
      <c r="Q24">
        <v>87</v>
      </c>
      <c r="R24">
        <v>8</v>
      </c>
      <c r="S24">
        <v>8</v>
      </c>
      <c r="T24">
        <v>311</v>
      </c>
      <c r="U24">
        <v>2.6080000000000001</v>
      </c>
      <c r="V24">
        <v>449</v>
      </c>
      <c r="W24">
        <v>14.02</v>
      </c>
      <c r="X24">
        <v>3</v>
      </c>
      <c r="Y24">
        <v>1</v>
      </c>
      <c r="Z24">
        <v>175.47800000000001</v>
      </c>
      <c r="AA24" t="s">
        <v>149</v>
      </c>
      <c r="AB24">
        <v>0</v>
      </c>
      <c r="AC24">
        <v>0</v>
      </c>
    </row>
    <row r="25" spans="1:29" x14ac:dyDescent="0.2">
      <c r="A25">
        <v>468.06200000000001</v>
      </c>
      <c r="B25">
        <v>27</v>
      </c>
      <c r="C25">
        <v>55</v>
      </c>
      <c r="D25">
        <v>6</v>
      </c>
      <c r="E25">
        <v>3060</v>
      </c>
      <c r="F25">
        <v>7890</v>
      </c>
      <c r="G25">
        <v>331</v>
      </c>
      <c r="H25">
        <v>331</v>
      </c>
      <c r="I25">
        <v>312</v>
      </c>
      <c r="J25">
        <v>326</v>
      </c>
      <c r="K25">
        <v>1.728</v>
      </c>
      <c r="L25">
        <v>230.77</v>
      </c>
      <c r="M25">
        <v>30</v>
      </c>
      <c r="N25">
        <v>16</v>
      </c>
      <c r="O25">
        <v>73</v>
      </c>
      <c r="P25">
        <v>164.04</v>
      </c>
      <c r="Q25">
        <v>27</v>
      </c>
      <c r="R25">
        <v>10</v>
      </c>
      <c r="S25">
        <v>23</v>
      </c>
      <c r="T25">
        <v>1</v>
      </c>
      <c r="U25">
        <v>0.159</v>
      </c>
      <c r="V25">
        <v>37</v>
      </c>
      <c r="W25">
        <v>5.8419999999999996</v>
      </c>
      <c r="X25">
        <v>3</v>
      </c>
      <c r="Y25">
        <v>1</v>
      </c>
      <c r="Z25">
        <v>9.1989999999999998</v>
      </c>
      <c r="AA25" t="s">
        <v>150</v>
      </c>
      <c r="AB25">
        <v>0</v>
      </c>
      <c r="AC25">
        <v>0</v>
      </c>
    </row>
    <row r="26" spans="1:29" x14ac:dyDescent="0.2">
      <c r="A26">
        <v>1904.25</v>
      </c>
      <c r="B26">
        <v>59</v>
      </c>
      <c r="C26">
        <v>119</v>
      </c>
      <c r="D26">
        <v>5</v>
      </c>
      <c r="E26">
        <v>19911</v>
      </c>
      <c r="F26">
        <v>36773</v>
      </c>
      <c r="G26">
        <v>309</v>
      </c>
      <c r="H26">
        <v>309</v>
      </c>
      <c r="I26">
        <v>281</v>
      </c>
      <c r="J26">
        <v>301</v>
      </c>
      <c r="K26">
        <v>45.92</v>
      </c>
      <c r="L26">
        <v>1130.8</v>
      </c>
      <c r="M26">
        <v>47</v>
      </c>
      <c r="N26">
        <v>34</v>
      </c>
      <c r="O26">
        <v>162</v>
      </c>
      <c r="P26">
        <v>395.21300000000002</v>
      </c>
      <c r="Q26">
        <v>42</v>
      </c>
      <c r="R26">
        <v>9</v>
      </c>
      <c r="S26">
        <v>16</v>
      </c>
      <c r="T26">
        <v>16</v>
      </c>
      <c r="U26">
        <v>0.40500000000000003</v>
      </c>
      <c r="V26">
        <v>70</v>
      </c>
      <c r="W26">
        <v>78.676000000000002</v>
      </c>
      <c r="X26">
        <v>3</v>
      </c>
      <c r="Y26">
        <v>1</v>
      </c>
      <c r="Z26">
        <v>15.795</v>
      </c>
      <c r="AA26" t="s">
        <v>152</v>
      </c>
      <c r="AB26">
        <v>0</v>
      </c>
      <c r="AC26">
        <v>0</v>
      </c>
    </row>
    <row r="27" spans="1:29" x14ac:dyDescent="0.2">
      <c r="A27">
        <v>19182.8</v>
      </c>
      <c r="B27">
        <v>2918</v>
      </c>
      <c r="C27">
        <v>5837</v>
      </c>
      <c r="D27">
        <v>9</v>
      </c>
      <c r="E27">
        <v>569653</v>
      </c>
      <c r="F27">
        <v>1198916</v>
      </c>
      <c r="G27">
        <v>355</v>
      </c>
      <c r="H27">
        <v>355</v>
      </c>
      <c r="I27">
        <v>324</v>
      </c>
      <c r="J27">
        <v>345</v>
      </c>
      <c r="K27">
        <v>265.71899999999999</v>
      </c>
      <c r="L27">
        <v>2112.15</v>
      </c>
      <c r="M27">
        <v>431</v>
      </c>
      <c r="N27">
        <v>162</v>
      </c>
      <c r="O27">
        <v>566</v>
      </c>
      <c r="P27">
        <v>5889.71</v>
      </c>
      <c r="Q27">
        <v>1806</v>
      </c>
      <c r="R27">
        <v>92</v>
      </c>
      <c r="S27">
        <v>155</v>
      </c>
      <c r="T27">
        <v>7555</v>
      </c>
      <c r="U27">
        <v>103.518</v>
      </c>
      <c r="V27">
        <v>4095</v>
      </c>
      <c r="W27">
        <v>351.31400000000002</v>
      </c>
      <c r="X27">
        <v>3</v>
      </c>
      <c r="Y27">
        <v>1</v>
      </c>
      <c r="Z27">
        <v>1997.24</v>
      </c>
      <c r="AA27" t="s">
        <v>153</v>
      </c>
      <c r="AB27">
        <v>0</v>
      </c>
      <c r="AC27">
        <v>0</v>
      </c>
    </row>
    <row r="28" spans="1:29" x14ac:dyDescent="0.2">
      <c r="A28">
        <v>51988.1</v>
      </c>
      <c r="B28">
        <v>2158</v>
      </c>
      <c r="C28">
        <v>4316</v>
      </c>
      <c r="D28">
        <v>6</v>
      </c>
      <c r="E28">
        <v>350026</v>
      </c>
      <c r="F28">
        <v>770234</v>
      </c>
      <c r="G28">
        <v>318</v>
      </c>
      <c r="H28">
        <v>318</v>
      </c>
      <c r="I28">
        <v>293</v>
      </c>
      <c r="J28">
        <v>308</v>
      </c>
      <c r="K28">
        <v>152.476</v>
      </c>
      <c r="L28">
        <v>3089.04</v>
      </c>
      <c r="M28">
        <v>446</v>
      </c>
      <c r="N28">
        <v>217</v>
      </c>
      <c r="O28">
        <v>542</v>
      </c>
      <c r="P28">
        <v>41983.3</v>
      </c>
      <c r="Q28">
        <v>460</v>
      </c>
      <c r="R28">
        <v>663</v>
      </c>
      <c r="S28">
        <v>1321</v>
      </c>
      <c r="T28">
        <v>4890</v>
      </c>
      <c r="U28">
        <v>55.371000000000002</v>
      </c>
      <c r="V28">
        <v>3398</v>
      </c>
      <c r="W28">
        <v>151.108</v>
      </c>
      <c r="X28">
        <v>3</v>
      </c>
      <c r="Y28">
        <v>1</v>
      </c>
      <c r="Z28">
        <v>946.31399999999996</v>
      </c>
      <c r="AA28" t="s">
        <v>155</v>
      </c>
      <c r="AB28">
        <v>0</v>
      </c>
      <c r="AC28">
        <v>0</v>
      </c>
    </row>
    <row r="29" spans="1:29" x14ac:dyDescent="0.2">
      <c r="A29">
        <v>3541.25</v>
      </c>
      <c r="B29">
        <v>599</v>
      </c>
      <c r="C29">
        <v>1199</v>
      </c>
      <c r="D29">
        <v>8</v>
      </c>
      <c r="E29">
        <v>59160</v>
      </c>
      <c r="F29">
        <v>146125</v>
      </c>
      <c r="G29">
        <v>339</v>
      </c>
      <c r="H29">
        <v>339</v>
      </c>
      <c r="I29">
        <v>310</v>
      </c>
      <c r="J29">
        <v>331</v>
      </c>
      <c r="K29">
        <v>68.736000000000004</v>
      </c>
      <c r="L29">
        <v>1835.79</v>
      </c>
      <c r="M29">
        <v>228</v>
      </c>
      <c r="N29">
        <v>84</v>
      </c>
      <c r="O29">
        <v>294</v>
      </c>
      <c r="P29">
        <v>185.274</v>
      </c>
      <c r="Q29">
        <v>117</v>
      </c>
      <c r="R29">
        <v>33</v>
      </c>
      <c r="S29">
        <v>36</v>
      </c>
      <c r="T29">
        <v>1185</v>
      </c>
      <c r="U29">
        <v>9.1</v>
      </c>
      <c r="V29">
        <v>1076</v>
      </c>
      <c r="W29">
        <v>73.132999999999996</v>
      </c>
      <c r="X29">
        <v>3</v>
      </c>
      <c r="Y29">
        <v>1</v>
      </c>
      <c r="Z29">
        <v>69.027000000000001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73720.599344827569</v>
      </c>
      <c r="B30">
        <f t="shared" ref="B30:Z30" si="0">AVERAGE(B1:B29)</f>
        <v>6067.5517241379312</v>
      </c>
      <c r="C30">
        <f t="shared" si="0"/>
        <v>12135.758620689656</v>
      </c>
      <c r="D30">
        <f t="shared" si="0"/>
        <v>6.3103448275862073</v>
      </c>
      <c r="E30">
        <f t="shared" si="0"/>
        <v>1465324.6206896552</v>
      </c>
      <c r="F30">
        <f t="shared" si="0"/>
        <v>2810094.4137931033</v>
      </c>
      <c r="G30">
        <f t="shared" si="0"/>
        <v>306.72413793103448</v>
      </c>
      <c r="H30">
        <f t="shared" si="0"/>
        <v>317.65517241379308</v>
      </c>
      <c r="I30">
        <f t="shared" si="0"/>
        <v>295.10344827586209</v>
      </c>
      <c r="J30">
        <f t="shared" si="0"/>
        <v>309.44827586206895</v>
      </c>
      <c r="K30">
        <f t="shared" si="0"/>
        <v>469.20734482758616</v>
      </c>
      <c r="L30">
        <f t="shared" si="0"/>
        <v>14987.540137931031</v>
      </c>
      <c r="M30">
        <f t="shared" si="0"/>
        <v>875.10344827586209</v>
      </c>
      <c r="N30">
        <f t="shared" si="0"/>
        <v>304.72413793103448</v>
      </c>
      <c r="O30">
        <f t="shared" si="0"/>
        <v>900.51724137931035</v>
      </c>
      <c r="P30">
        <f t="shared" si="0"/>
        <v>28657.233655172411</v>
      </c>
      <c r="Q30">
        <f t="shared" si="0"/>
        <v>1783.5172413793102</v>
      </c>
      <c r="R30">
        <f t="shared" si="0"/>
        <v>604.48275862068965</v>
      </c>
      <c r="S30">
        <f t="shared" si="0"/>
        <v>785.89655172413791</v>
      </c>
      <c r="T30">
        <f t="shared" si="0"/>
        <v>14800</v>
      </c>
      <c r="U30">
        <f t="shared" si="0"/>
        <v>328.55558620689663</v>
      </c>
      <c r="V30">
        <f t="shared" si="0"/>
        <v>9293.9655172413786</v>
      </c>
      <c r="W30">
        <f t="shared" si="0"/>
        <v>689.56193103448288</v>
      </c>
      <c r="X30">
        <f t="shared" si="0"/>
        <v>3</v>
      </c>
      <c r="Y30">
        <f t="shared" si="0"/>
        <v>1</v>
      </c>
      <c r="Z30">
        <f t="shared" si="0"/>
        <v>3550.0020689655166</v>
      </c>
    </row>
    <row r="32" spans="1:29" x14ac:dyDescent="0.2">
      <c r="A32">
        <f>AVERAGE(A1:A2,A4:A29)</f>
        <v>54924.799321428574</v>
      </c>
    </row>
    <row r="40" spans="1:29" x14ac:dyDescent="0.2">
      <c r="A40">
        <v>45512.1</v>
      </c>
      <c r="B40">
        <v>4052</v>
      </c>
      <c r="C40">
        <v>8104</v>
      </c>
      <c r="D40">
        <v>13</v>
      </c>
      <c r="E40">
        <v>395437</v>
      </c>
      <c r="F40">
        <v>895244</v>
      </c>
      <c r="G40">
        <v>319</v>
      </c>
      <c r="H40">
        <v>319</v>
      </c>
      <c r="I40">
        <v>294</v>
      </c>
      <c r="J40">
        <v>310</v>
      </c>
      <c r="K40">
        <v>595.55999999999995</v>
      </c>
      <c r="L40">
        <v>18831.099999999999</v>
      </c>
      <c r="M40">
        <v>808</v>
      </c>
      <c r="N40">
        <v>549</v>
      </c>
      <c r="O40">
        <v>1690</v>
      </c>
      <c r="P40">
        <v>11949.7</v>
      </c>
      <c r="Q40">
        <v>1321</v>
      </c>
      <c r="R40">
        <v>505</v>
      </c>
      <c r="S40">
        <v>1009</v>
      </c>
      <c r="T40">
        <v>19758</v>
      </c>
      <c r="U40">
        <v>262.327</v>
      </c>
      <c r="V40">
        <v>7515</v>
      </c>
      <c r="W40">
        <v>214.887</v>
      </c>
      <c r="X40">
        <v>3</v>
      </c>
      <c r="Y40">
        <v>1</v>
      </c>
      <c r="Z40">
        <v>1113.1600000000001</v>
      </c>
      <c r="AA40" t="s">
        <v>119</v>
      </c>
      <c r="AB40">
        <v>0</v>
      </c>
      <c r="AC40">
        <v>0</v>
      </c>
    </row>
    <row r="41" spans="1:29" x14ac:dyDescent="0.2">
      <c r="A41">
        <v>2415.0100000000002</v>
      </c>
      <c r="B41">
        <v>433</v>
      </c>
      <c r="C41">
        <v>867</v>
      </c>
      <c r="D41">
        <v>5</v>
      </c>
      <c r="E41">
        <v>63275</v>
      </c>
      <c r="F41">
        <v>152073</v>
      </c>
      <c r="G41">
        <v>281</v>
      </c>
      <c r="H41">
        <v>281</v>
      </c>
      <c r="I41">
        <v>267</v>
      </c>
      <c r="J41">
        <v>275</v>
      </c>
      <c r="K41">
        <v>33.802999999999997</v>
      </c>
      <c r="L41">
        <v>498.96899999999999</v>
      </c>
      <c r="M41">
        <v>181</v>
      </c>
      <c r="N41">
        <v>42</v>
      </c>
      <c r="O41">
        <v>102</v>
      </c>
      <c r="P41">
        <v>92.293999999999997</v>
      </c>
      <c r="Q41">
        <v>158</v>
      </c>
      <c r="R41">
        <v>20</v>
      </c>
      <c r="S41">
        <v>20</v>
      </c>
      <c r="T41">
        <v>646</v>
      </c>
      <c r="U41">
        <v>10.023999999999999</v>
      </c>
      <c r="V41">
        <v>620</v>
      </c>
      <c r="W41">
        <v>43.179000000000002</v>
      </c>
      <c r="X41">
        <v>3</v>
      </c>
      <c r="Y41">
        <v>1</v>
      </c>
      <c r="Z41">
        <v>234.55699999999999</v>
      </c>
      <c r="AA41" t="s">
        <v>120</v>
      </c>
      <c r="AB41">
        <v>0</v>
      </c>
      <c r="AC41">
        <v>0</v>
      </c>
    </row>
    <row r="42" spans="1:29" x14ac:dyDescent="0.2">
      <c r="A42">
        <v>600003</v>
      </c>
      <c r="B42">
        <v>50250</v>
      </c>
      <c r="C42">
        <v>100501</v>
      </c>
      <c r="D42">
        <v>4</v>
      </c>
      <c r="E42">
        <v>10569821</v>
      </c>
      <c r="F42">
        <v>19142337</v>
      </c>
      <c r="G42">
        <v>-1</v>
      </c>
      <c r="H42">
        <v>316</v>
      </c>
      <c r="I42">
        <v>284</v>
      </c>
      <c r="J42">
        <v>305</v>
      </c>
      <c r="K42">
        <v>4131.6899999999996</v>
      </c>
      <c r="L42">
        <v>80508.7</v>
      </c>
      <c r="M42">
        <v>7068</v>
      </c>
      <c r="N42">
        <v>1600</v>
      </c>
      <c r="O42">
        <v>4344</v>
      </c>
      <c r="P42">
        <v>251220</v>
      </c>
      <c r="Q42">
        <v>20778</v>
      </c>
      <c r="R42">
        <v>1883</v>
      </c>
      <c r="S42">
        <v>2755</v>
      </c>
      <c r="T42">
        <v>111918</v>
      </c>
      <c r="U42">
        <v>3987.3</v>
      </c>
      <c r="V42">
        <v>79619</v>
      </c>
      <c r="W42">
        <v>8374.59</v>
      </c>
      <c r="X42">
        <v>3</v>
      </c>
      <c r="Y42">
        <v>1</v>
      </c>
      <c r="Z42">
        <v>36063.699999999997</v>
      </c>
      <c r="AA42" t="s">
        <v>121</v>
      </c>
      <c r="AB42">
        <v>0</v>
      </c>
      <c r="AC42">
        <v>0</v>
      </c>
    </row>
    <row r="43" spans="1:29" x14ac:dyDescent="0.2">
      <c r="A43">
        <v>408409</v>
      </c>
      <c r="B43">
        <v>8586</v>
      </c>
      <c r="C43">
        <v>17173</v>
      </c>
      <c r="D43">
        <v>3</v>
      </c>
      <c r="E43">
        <v>2372521</v>
      </c>
      <c r="F43">
        <v>4044408</v>
      </c>
      <c r="G43">
        <v>333</v>
      </c>
      <c r="H43">
        <v>333</v>
      </c>
      <c r="I43">
        <v>308</v>
      </c>
      <c r="J43">
        <v>328</v>
      </c>
      <c r="K43">
        <v>819.09199999999998</v>
      </c>
      <c r="L43">
        <v>172826</v>
      </c>
      <c r="M43">
        <v>2050</v>
      </c>
      <c r="N43">
        <v>948</v>
      </c>
      <c r="O43">
        <v>3259</v>
      </c>
      <c r="P43">
        <v>189096</v>
      </c>
      <c r="Q43">
        <v>4311</v>
      </c>
      <c r="R43">
        <v>4571</v>
      </c>
      <c r="S43">
        <v>6606</v>
      </c>
      <c r="T43">
        <v>22951</v>
      </c>
      <c r="U43">
        <v>601.28300000000002</v>
      </c>
      <c r="V43">
        <v>15581</v>
      </c>
      <c r="W43">
        <v>1672.57</v>
      </c>
      <c r="X43">
        <v>3</v>
      </c>
      <c r="Y43">
        <v>1</v>
      </c>
      <c r="Z43">
        <v>6224.13</v>
      </c>
      <c r="AA43" t="s">
        <v>122</v>
      </c>
      <c r="AB43">
        <v>0</v>
      </c>
      <c r="AC43">
        <v>0</v>
      </c>
    </row>
    <row r="44" spans="1:29" x14ac:dyDescent="0.2">
      <c r="A44">
        <v>8174.75</v>
      </c>
      <c r="B44">
        <v>196</v>
      </c>
      <c r="C44">
        <v>393</v>
      </c>
      <c r="D44">
        <v>4</v>
      </c>
      <c r="E44">
        <v>51671</v>
      </c>
      <c r="F44">
        <v>87115</v>
      </c>
      <c r="G44">
        <v>315</v>
      </c>
      <c r="H44">
        <v>315</v>
      </c>
      <c r="I44">
        <v>297</v>
      </c>
      <c r="J44">
        <v>311</v>
      </c>
      <c r="K44">
        <v>14.975</v>
      </c>
      <c r="L44">
        <v>425.81299999999999</v>
      </c>
      <c r="M44">
        <v>62</v>
      </c>
      <c r="N44">
        <v>18</v>
      </c>
      <c r="O44">
        <v>85</v>
      </c>
      <c r="P44">
        <v>6671.19</v>
      </c>
      <c r="Q44">
        <v>355</v>
      </c>
      <c r="R44">
        <v>150</v>
      </c>
      <c r="S44">
        <v>160</v>
      </c>
      <c r="T44">
        <v>227</v>
      </c>
      <c r="U44">
        <v>9.202</v>
      </c>
      <c r="V44">
        <v>301</v>
      </c>
      <c r="W44">
        <v>112.273</v>
      </c>
      <c r="X44">
        <v>3</v>
      </c>
      <c r="Y44">
        <v>1</v>
      </c>
      <c r="Z44">
        <v>205.91</v>
      </c>
      <c r="AA44" t="s">
        <v>123</v>
      </c>
      <c r="AB44">
        <v>0</v>
      </c>
      <c r="AC44">
        <v>0</v>
      </c>
    </row>
    <row r="45" spans="1:29" x14ac:dyDescent="0.2">
      <c r="A45">
        <v>50081.9</v>
      </c>
      <c r="B45">
        <v>3801</v>
      </c>
      <c r="C45">
        <v>7603</v>
      </c>
      <c r="D45">
        <v>7</v>
      </c>
      <c r="E45">
        <v>2686123</v>
      </c>
      <c r="F45">
        <v>4021626</v>
      </c>
      <c r="G45">
        <v>305</v>
      </c>
      <c r="H45">
        <v>305</v>
      </c>
      <c r="I45">
        <v>276</v>
      </c>
      <c r="J45">
        <v>294</v>
      </c>
      <c r="K45">
        <v>239.09299999999999</v>
      </c>
      <c r="L45">
        <v>2186.29</v>
      </c>
      <c r="M45">
        <v>371</v>
      </c>
      <c r="N45">
        <v>56</v>
      </c>
      <c r="O45">
        <v>259</v>
      </c>
      <c r="P45">
        <v>12582.3</v>
      </c>
      <c r="Q45">
        <v>1269</v>
      </c>
      <c r="R45">
        <v>164</v>
      </c>
      <c r="S45">
        <v>247</v>
      </c>
      <c r="T45">
        <v>6825</v>
      </c>
      <c r="U45">
        <v>194.21199999999999</v>
      </c>
      <c r="V45">
        <v>5040</v>
      </c>
      <c r="W45">
        <v>576.68499999999995</v>
      </c>
      <c r="X45">
        <v>3</v>
      </c>
      <c r="Y45">
        <v>1</v>
      </c>
      <c r="Z45">
        <v>2854.95</v>
      </c>
      <c r="AA45" t="s">
        <v>124</v>
      </c>
      <c r="AB45">
        <v>0</v>
      </c>
      <c r="AC45">
        <v>0</v>
      </c>
    </row>
    <row r="46" spans="1:29" x14ac:dyDescent="0.2">
      <c r="A46">
        <v>2950.06</v>
      </c>
      <c r="B46">
        <v>510</v>
      </c>
      <c r="C46">
        <v>1020</v>
      </c>
      <c r="D46">
        <v>6</v>
      </c>
      <c r="E46">
        <v>53092</v>
      </c>
      <c r="F46">
        <v>131334</v>
      </c>
      <c r="G46">
        <v>303</v>
      </c>
      <c r="H46">
        <v>303</v>
      </c>
      <c r="I46">
        <v>281</v>
      </c>
      <c r="J46">
        <v>293</v>
      </c>
      <c r="K46">
        <v>47.877000000000002</v>
      </c>
      <c r="L46">
        <v>628.10400000000004</v>
      </c>
      <c r="M46">
        <v>194</v>
      </c>
      <c r="N46">
        <v>71</v>
      </c>
      <c r="O46">
        <v>168</v>
      </c>
      <c r="P46">
        <v>661.88699999999994</v>
      </c>
      <c r="Q46">
        <v>287</v>
      </c>
      <c r="R46">
        <v>112</v>
      </c>
      <c r="S46">
        <v>113</v>
      </c>
      <c r="T46">
        <v>1057</v>
      </c>
      <c r="U46">
        <v>13.3</v>
      </c>
      <c r="V46">
        <v>809</v>
      </c>
      <c r="W46">
        <v>39.061</v>
      </c>
      <c r="X46">
        <v>3</v>
      </c>
      <c r="Y46">
        <v>1</v>
      </c>
      <c r="Z46">
        <v>227.35900000000001</v>
      </c>
      <c r="AA46" t="s">
        <v>125</v>
      </c>
      <c r="AB46">
        <v>0</v>
      </c>
      <c r="AC46">
        <v>0</v>
      </c>
    </row>
    <row r="47" spans="1:29" x14ac:dyDescent="0.2">
      <c r="A47">
        <v>281122</v>
      </c>
      <c r="B47">
        <v>7703</v>
      </c>
      <c r="C47">
        <v>15406</v>
      </c>
      <c r="D47">
        <v>13</v>
      </c>
      <c r="E47">
        <v>1165619</v>
      </c>
      <c r="F47">
        <v>2494723</v>
      </c>
      <c r="G47">
        <v>347</v>
      </c>
      <c r="H47">
        <v>347</v>
      </c>
      <c r="I47">
        <v>324</v>
      </c>
      <c r="J47">
        <v>338</v>
      </c>
      <c r="K47">
        <v>1133.67</v>
      </c>
      <c r="L47">
        <v>92337.9</v>
      </c>
      <c r="M47">
        <v>3591</v>
      </c>
      <c r="N47">
        <v>2476</v>
      </c>
      <c r="O47">
        <v>7624</v>
      </c>
      <c r="P47">
        <v>155257</v>
      </c>
      <c r="Q47">
        <v>1787</v>
      </c>
      <c r="R47">
        <v>693</v>
      </c>
      <c r="S47">
        <v>1189</v>
      </c>
      <c r="T47">
        <v>27993</v>
      </c>
      <c r="U47">
        <v>534.93799999999999</v>
      </c>
      <c r="V47">
        <v>15316</v>
      </c>
      <c r="W47">
        <v>657.58</v>
      </c>
      <c r="X47">
        <v>3</v>
      </c>
      <c r="Y47">
        <v>1</v>
      </c>
      <c r="Z47">
        <v>283.86900000000003</v>
      </c>
      <c r="AA47" t="s">
        <v>126</v>
      </c>
      <c r="AB47">
        <v>0</v>
      </c>
      <c r="AC47">
        <v>0</v>
      </c>
    </row>
    <row r="48" spans="1:29" x14ac:dyDescent="0.2">
      <c r="A48">
        <v>600005</v>
      </c>
      <c r="B48">
        <v>21686</v>
      </c>
      <c r="C48">
        <v>43373</v>
      </c>
      <c r="D48">
        <v>9</v>
      </c>
      <c r="E48">
        <v>4627203</v>
      </c>
      <c r="F48">
        <v>10170509</v>
      </c>
      <c r="G48">
        <v>-1</v>
      </c>
      <c r="H48">
        <v>377</v>
      </c>
      <c r="I48">
        <v>343</v>
      </c>
      <c r="J48">
        <v>359</v>
      </c>
      <c r="K48">
        <v>1647.61</v>
      </c>
      <c r="L48">
        <v>16819.900000000001</v>
      </c>
      <c r="M48">
        <v>2868</v>
      </c>
      <c r="N48">
        <v>644</v>
      </c>
      <c r="O48">
        <v>2057</v>
      </c>
      <c r="P48">
        <v>479428</v>
      </c>
      <c r="Q48">
        <v>6793</v>
      </c>
      <c r="R48">
        <v>7692</v>
      </c>
      <c r="S48">
        <v>11229</v>
      </c>
      <c r="T48">
        <v>63665</v>
      </c>
      <c r="U48">
        <v>981.53899999999999</v>
      </c>
      <c r="V48">
        <v>31116</v>
      </c>
      <c r="W48">
        <v>1112.3599999999999</v>
      </c>
      <c r="X48">
        <v>3</v>
      </c>
      <c r="Y48">
        <v>1</v>
      </c>
      <c r="Z48">
        <v>15893.7</v>
      </c>
      <c r="AA48" t="s">
        <v>127</v>
      </c>
      <c r="AB48">
        <v>0</v>
      </c>
      <c r="AC48">
        <v>0</v>
      </c>
    </row>
    <row r="49" spans="1:29" x14ac:dyDescent="0.2">
      <c r="A49">
        <v>11498.8</v>
      </c>
      <c r="B49">
        <v>2518</v>
      </c>
      <c r="C49">
        <v>5037</v>
      </c>
      <c r="D49">
        <v>3</v>
      </c>
      <c r="E49">
        <v>487648</v>
      </c>
      <c r="F49">
        <v>994726</v>
      </c>
      <c r="G49">
        <v>279</v>
      </c>
      <c r="H49">
        <v>279</v>
      </c>
      <c r="I49">
        <v>261</v>
      </c>
      <c r="J49">
        <v>271</v>
      </c>
      <c r="K49">
        <v>154.59800000000001</v>
      </c>
      <c r="L49">
        <v>1735.43</v>
      </c>
      <c r="M49">
        <v>193</v>
      </c>
      <c r="N49">
        <v>89</v>
      </c>
      <c r="O49">
        <v>235</v>
      </c>
      <c r="P49">
        <v>434.61099999999999</v>
      </c>
      <c r="Q49">
        <v>35</v>
      </c>
      <c r="R49">
        <v>10</v>
      </c>
      <c r="S49">
        <v>17</v>
      </c>
      <c r="T49">
        <v>4346</v>
      </c>
      <c r="U49">
        <v>59.228000000000002</v>
      </c>
      <c r="V49">
        <v>3694</v>
      </c>
      <c r="W49">
        <v>81.441000000000003</v>
      </c>
      <c r="X49">
        <v>3</v>
      </c>
      <c r="Y49">
        <v>1</v>
      </c>
      <c r="Z49">
        <v>653.85699999999997</v>
      </c>
      <c r="AA49" t="s">
        <v>128</v>
      </c>
      <c r="AB49">
        <v>0</v>
      </c>
      <c r="AC49">
        <v>0</v>
      </c>
    </row>
    <row r="50" spans="1:29" x14ac:dyDescent="0.2">
      <c r="A50">
        <v>5663.97</v>
      </c>
      <c r="B50">
        <v>506</v>
      </c>
      <c r="C50">
        <v>1013</v>
      </c>
      <c r="D50">
        <v>11</v>
      </c>
      <c r="E50">
        <v>95436</v>
      </c>
      <c r="F50">
        <v>201948</v>
      </c>
      <c r="G50">
        <v>346</v>
      </c>
      <c r="H50">
        <v>346</v>
      </c>
      <c r="I50">
        <v>330</v>
      </c>
      <c r="J50">
        <v>339</v>
      </c>
      <c r="K50">
        <v>41.634</v>
      </c>
      <c r="L50">
        <v>2865.48</v>
      </c>
      <c r="M50">
        <v>355</v>
      </c>
      <c r="N50">
        <v>223</v>
      </c>
      <c r="O50">
        <v>629</v>
      </c>
      <c r="P50">
        <v>687.10400000000004</v>
      </c>
      <c r="Q50">
        <v>311</v>
      </c>
      <c r="R50">
        <v>25</v>
      </c>
      <c r="S50">
        <v>25</v>
      </c>
      <c r="T50">
        <v>1033</v>
      </c>
      <c r="U50">
        <v>15.069000000000001</v>
      </c>
      <c r="V50">
        <v>837</v>
      </c>
      <c r="W50">
        <v>76.087999999999994</v>
      </c>
      <c r="X50">
        <v>3</v>
      </c>
      <c r="Y50">
        <v>1</v>
      </c>
      <c r="Z50">
        <v>272.02600000000001</v>
      </c>
      <c r="AA50" t="s">
        <v>129</v>
      </c>
      <c r="AB50">
        <v>0</v>
      </c>
      <c r="AC50">
        <v>0</v>
      </c>
    </row>
    <row r="51" spans="1:29" x14ac:dyDescent="0.2">
      <c r="A51">
        <v>600021</v>
      </c>
      <c r="B51">
        <v>92536</v>
      </c>
      <c r="C51">
        <v>185073</v>
      </c>
      <c r="D51">
        <v>11</v>
      </c>
      <c r="E51">
        <v>19239459</v>
      </c>
      <c r="F51">
        <v>42793024</v>
      </c>
      <c r="G51">
        <v>-1</v>
      </c>
      <c r="H51">
        <v>356</v>
      </c>
      <c r="I51">
        <v>332</v>
      </c>
      <c r="J51">
        <v>344</v>
      </c>
      <c r="K51">
        <v>6605.02</v>
      </c>
      <c r="L51">
        <v>36652.800000000003</v>
      </c>
      <c r="M51">
        <v>4981</v>
      </c>
      <c r="N51">
        <v>1524</v>
      </c>
      <c r="O51">
        <v>3825</v>
      </c>
      <c r="P51">
        <v>167361</v>
      </c>
      <c r="Q51">
        <v>6307</v>
      </c>
      <c r="R51">
        <v>2217</v>
      </c>
      <c r="S51">
        <v>2905</v>
      </c>
      <c r="T51">
        <v>278344</v>
      </c>
      <c r="U51">
        <v>4005.65</v>
      </c>
      <c r="V51">
        <v>134874</v>
      </c>
      <c r="W51">
        <v>1641.39</v>
      </c>
      <c r="X51">
        <v>3</v>
      </c>
      <c r="Y51">
        <v>1</v>
      </c>
      <c r="Z51">
        <v>52177.1</v>
      </c>
      <c r="AA51" t="s">
        <v>130</v>
      </c>
      <c r="AB51">
        <v>0</v>
      </c>
      <c r="AC51">
        <v>0</v>
      </c>
    </row>
    <row r="52" spans="1:29" x14ac:dyDescent="0.2">
      <c r="A52">
        <v>600010</v>
      </c>
      <c r="B52">
        <v>7479</v>
      </c>
      <c r="C52">
        <v>14959</v>
      </c>
      <c r="D52">
        <v>6</v>
      </c>
      <c r="E52">
        <v>1903739</v>
      </c>
      <c r="F52">
        <v>3550479</v>
      </c>
      <c r="G52">
        <v>-1</v>
      </c>
      <c r="H52">
        <v>289</v>
      </c>
      <c r="I52">
        <v>265</v>
      </c>
      <c r="J52">
        <v>278</v>
      </c>
      <c r="K52">
        <v>585.01900000000001</v>
      </c>
      <c r="L52">
        <v>17288.5</v>
      </c>
      <c r="M52">
        <v>1499</v>
      </c>
      <c r="N52">
        <v>370</v>
      </c>
      <c r="O52">
        <v>871</v>
      </c>
      <c r="P52">
        <v>544246</v>
      </c>
      <c r="Q52">
        <v>8399</v>
      </c>
      <c r="R52">
        <v>5892</v>
      </c>
      <c r="S52">
        <v>11328</v>
      </c>
      <c r="T52">
        <v>18530</v>
      </c>
      <c r="U52">
        <v>653.70000000000005</v>
      </c>
      <c r="V52">
        <v>11238</v>
      </c>
      <c r="W52">
        <v>1733.77</v>
      </c>
      <c r="X52">
        <v>3</v>
      </c>
      <c r="Y52">
        <v>1</v>
      </c>
      <c r="Z52">
        <v>5985.99</v>
      </c>
      <c r="AA52" t="s">
        <v>131</v>
      </c>
      <c r="AB52">
        <v>0</v>
      </c>
      <c r="AC52">
        <v>0</v>
      </c>
    </row>
    <row r="53" spans="1:29" x14ac:dyDescent="0.2">
      <c r="A53">
        <v>340.86599999999999</v>
      </c>
      <c r="B53">
        <v>82</v>
      </c>
      <c r="C53">
        <v>165</v>
      </c>
      <c r="D53">
        <v>5</v>
      </c>
      <c r="E53">
        <v>9480</v>
      </c>
      <c r="F53">
        <v>26217</v>
      </c>
      <c r="G53">
        <v>303</v>
      </c>
      <c r="H53">
        <v>303</v>
      </c>
      <c r="I53">
        <v>294</v>
      </c>
      <c r="J53">
        <v>300</v>
      </c>
      <c r="K53">
        <v>4.444</v>
      </c>
      <c r="L53">
        <v>40.323999999999998</v>
      </c>
      <c r="M53">
        <v>31</v>
      </c>
      <c r="N53">
        <v>6</v>
      </c>
      <c r="O53">
        <v>12</v>
      </c>
      <c r="P53">
        <v>19.338000000000001</v>
      </c>
      <c r="Q53">
        <v>48</v>
      </c>
      <c r="R53">
        <v>3</v>
      </c>
      <c r="S53">
        <v>3</v>
      </c>
      <c r="T53">
        <v>40</v>
      </c>
      <c r="U53">
        <v>0.66600000000000004</v>
      </c>
      <c r="V53">
        <v>99</v>
      </c>
      <c r="W53">
        <v>10.154999999999999</v>
      </c>
      <c r="X53">
        <v>3</v>
      </c>
      <c r="Y53">
        <v>1</v>
      </c>
      <c r="Z53">
        <v>53.817999999999998</v>
      </c>
      <c r="AA53" t="s">
        <v>132</v>
      </c>
      <c r="AB53">
        <v>0</v>
      </c>
      <c r="AC53">
        <v>0</v>
      </c>
    </row>
    <row r="54" spans="1:29" x14ac:dyDescent="0.2">
      <c r="A54">
        <v>196057</v>
      </c>
      <c r="B54">
        <v>23901</v>
      </c>
      <c r="C54">
        <v>47803</v>
      </c>
      <c r="D54">
        <v>7</v>
      </c>
      <c r="E54">
        <v>7265645</v>
      </c>
      <c r="F54">
        <v>13226243</v>
      </c>
      <c r="G54">
        <v>306</v>
      </c>
      <c r="H54">
        <v>306</v>
      </c>
      <c r="I54">
        <v>278</v>
      </c>
      <c r="J54">
        <v>291</v>
      </c>
      <c r="K54">
        <v>1617.69</v>
      </c>
      <c r="L54">
        <v>19131.5</v>
      </c>
      <c r="M54">
        <v>2972</v>
      </c>
      <c r="N54">
        <v>867</v>
      </c>
      <c r="O54">
        <v>2207</v>
      </c>
      <c r="P54">
        <v>50419.1</v>
      </c>
      <c r="Q54">
        <v>7066</v>
      </c>
      <c r="R54">
        <v>1172</v>
      </c>
      <c r="S54">
        <v>1367</v>
      </c>
      <c r="T54">
        <v>63137</v>
      </c>
      <c r="U54">
        <v>1132.27</v>
      </c>
      <c r="V54">
        <v>35106</v>
      </c>
      <c r="W54">
        <v>2163.27</v>
      </c>
      <c r="X54">
        <v>3</v>
      </c>
      <c r="Y54">
        <v>1</v>
      </c>
      <c r="Z54">
        <v>14722.6</v>
      </c>
      <c r="AA54" t="s">
        <v>133</v>
      </c>
      <c r="AB54">
        <v>0</v>
      </c>
      <c r="AC54">
        <v>0</v>
      </c>
    </row>
    <row r="55" spans="1:29" x14ac:dyDescent="0.2">
      <c r="A55">
        <v>3504.77</v>
      </c>
      <c r="B55">
        <v>760</v>
      </c>
      <c r="C55">
        <v>1520</v>
      </c>
      <c r="D55">
        <v>7</v>
      </c>
      <c r="E55">
        <v>94630</v>
      </c>
      <c r="F55">
        <v>241304</v>
      </c>
      <c r="G55">
        <v>327</v>
      </c>
      <c r="H55">
        <v>327</v>
      </c>
      <c r="I55">
        <v>309</v>
      </c>
      <c r="J55">
        <v>323</v>
      </c>
      <c r="K55">
        <v>49.578000000000003</v>
      </c>
      <c r="L55">
        <v>474.66899999999998</v>
      </c>
      <c r="M55">
        <v>180</v>
      </c>
      <c r="N55">
        <v>25</v>
      </c>
      <c r="O55">
        <v>86</v>
      </c>
      <c r="P55">
        <v>225.01900000000001</v>
      </c>
      <c r="Q55">
        <v>240</v>
      </c>
      <c r="R55">
        <v>20</v>
      </c>
      <c r="S55">
        <v>20</v>
      </c>
      <c r="T55">
        <v>1075</v>
      </c>
      <c r="U55">
        <v>11.666</v>
      </c>
      <c r="V55">
        <v>1110</v>
      </c>
      <c r="W55">
        <v>60.37</v>
      </c>
      <c r="X55">
        <v>3</v>
      </c>
      <c r="Y55">
        <v>1</v>
      </c>
      <c r="Z55">
        <v>499.851</v>
      </c>
      <c r="AA55" t="s">
        <v>134</v>
      </c>
      <c r="AB55">
        <v>0</v>
      </c>
      <c r="AC55">
        <v>0</v>
      </c>
    </row>
    <row r="56" spans="1:29" x14ac:dyDescent="0.2">
      <c r="A56">
        <v>4777.7700000000004</v>
      </c>
      <c r="B56">
        <v>1074</v>
      </c>
      <c r="C56">
        <v>2149</v>
      </c>
      <c r="D56">
        <v>8</v>
      </c>
      <c r="E56">
        <v>124803</v>
      </c>
      <c r="F56">
        <v>317247</v>
      </c>
      <c r="G56">
        <v>319</v>
      </c>
      <c r="H56">
        <v>319</v>
      </c>
      <c r="I56">
        <v>296</v>
      </c>
      <c r="J56">
        <v>314</v>
      </c>
      <c r="K56">
        <v>71.346999999999994</v>
      </c>
      <c r="L56">
        <v>628.68200000000002</v>
      </c>
      <c r="M56">
        <v>98</v>
      </c>
      <c r="N56">
        <v>24</v>
      </c>
      <c r="O56">
        <v>101</v>
      </c>
      <c r="P56">
        <v>222.16</v>
      </c>
      <c r="Q56">
        <v>186</v>
      </c>
      <c r="R56">
        <v>19</v>
      </c>
      <c r="S56">
        <v>22</v>
      </c>
      <c r="T56">
        <v>2007</v>
      </c>
      <c r="U56">
        <v>23.100999999999999</v>
      </c>
      <c r="V56">
        <v>1511</v>
      </c>
      <c r="W56">
        <v>54.584000000000003</v>
      </c>
      <c r="X56">
        <v>3</v>
      </c>
      <c r="Y56">
        <v>1</v>
      </c>
      <c r="Z56">
        <v>642.02300000000002</v>
      </c>
      <c r="AA56" t="s">
        <v>135</v>
      </c>
      <c r="AB56">
        <v>0</v>
      </c>
      <c r="AC56">
        <v>0</v>
      </c>
    </row>
    <row r="57" spans="1:29" x14ac:dyDescent="0.2">
      <c r="A57">
        <v>4817.58</v>
      </c>
      <c r="B57">
        <v>841</v>
      </c>
      <c r="C57">
        <v>1683</v>
      </c>
      <c r="D57">
        <v>5</v>
      </c>
      <c r="E57">
        <v>133455</v>
      </c>
      <c r="F57">
        <v>319722</v>
      </c>
      <c r="G57">
        <v>327</v>
      </c>
      <c r="H57">
        <v>327</v>
      </c>
      <c r="I57">
        <v>315</v>
      </c>
      <c r="J57">
        <v>319</v>
      </c>
      <c r="K57">
        <v>50.448999999999998</v>
      </c>
      <c r="L57">
        <v>580.00800000000004</v>
      </c>
      <c r="M57">
        <v>211</v>
      </c>
      <c r="N57">
        <v>27</v>
      </c>
      <c r="O57">
        <v>63</v>
      </c>
      <c r="P57">
        <v>506.55399999999997</v>
      </c>
      <c r="Q57">
        <v>377</v>
      </c>
      <c r="R57">
        <v>44</v>
      </c>
      <c r="S57">
        <v>44</v>
      </c>
      <c r="T57">
        <v>858</v>
      </c>
      <c r="U57">
        <v>15.121</v>
      </c>
      <c r="V57">
        <v>1094</v>
      </c>
      <c r="W57">
        <v>210.18299999999999</v>
      </c>
      <c r="X57">
        <v>3</v>
      </c>
      <c r="Y57">
        <v>1</v>
      </c>
      <c r="Z57">
        <v>571.94100000000003</v>
      </c>
      <c r="AA57" t="s">
        <v>136</v>
      </c>
      <c r="AB57">
        <v>0</v>
      </c>
      <c r="AC57">
        <v>0</v>
      </c>
    </row>
    <row r="58" spans="1:29" x14ac:dyDescent="0.2">
      <c r="A58">
        <v>245001</v>
      </c>
      <c r="B58">
        <v>35543</v>
      </c>
      <c r="C58">
        <v>71086</v>
      </c>
      <c r="D58">
        <v>5</v>
      </c>
      <c r="E58">
        <v>8614503</v>
      </c>
      <c r="F58">
        <v>18812608</v>
      </c>
      <c r="G58">
        <v>329</v>
      </c>
      <c r="H58">
        <v>329</v>
      </c>
      <c r="I58">
        <v>294</v>
      </c>
      <c r="J58">
        <v>315</v>
      </c>
      <c r="K58">
        <v>2208.87</v>
      </c>
      <c r="L58">
        <v>7135.92</v>
      </c>
      <c r="M58">
        <v>2062</v>
      </c>
      <c r="N58">
        <v>82</v>
      </c>
      <c r="O58">
        <v>298</v>
      </c>
      <c r="P58">
        <v>55131</v>
      </c>
      <c r="Q58">
        <v>4849</v>
      </c>
      <c r="R58">
        <v>5845</v>
      </c>
      <c r="S58">
        <v>5845</v>
      </c>
      <c r="T58">
        <v>82896</v>
      </c>
      <c r="U58">
        <v>1588.76</v>
      </c>
      <c r="V58">
        <v>46878</v>
      </c>
      <c r="W58">
        <v>2648.76</v>
      </c>
      <c r="X58">
        <v>3</v>
      </c>
      <c r="Y58">
        <v>1</v>
      </c>
      <c r="Z58">
        <v>22417.9</v>
      </c>
      <c r="AA58" t="s">
        <v>137</v>
      </c>
      <c r="AB58">
        <v>0</v>
      </c>
      <c r="AC58">
        <v>0</v>
      </c>
    </row>
    <row r="59" spans="1:29" x14ac:dyDescent="0.2">
      <c r="A59">
        <v>600002</v>
      </c>
      <c r="B59">
        <v>119386</v>
      </c>
      <c r="C59">
        <v>238773</v>
      </c>
      <c r="D59">
        <v>9</v>
      </c>
      <c r="E59">
        <v>19738009</v>
      </c>
      <c r="F59">
        <v>44429307</v>
      </c>
      <c r="G59">
        <v>-1</v>
      </c>
      <c r="H59">
        <v>349</v>
      </c>
      <c r="I59">
        <v>329</v>
      </c>
      <c r="J59">
        <v>338</v>
      </c>
      <c r="K59">
        <v>7338.68</v>
      </c>
      <c r="L59">
        <v>9239.83</v>
      </c>
      <c r="M59">
        <v>4705</v>
      </c>
      <c r="N59">
        <v>57</v>
      </c>
      <c r="O59">
        <v>115</v>
      </c>
      <c r="P59">
        <v>41076</v>
      </c>
      <c r="Q59">
        <v>22393</v>
      </c>
      <c r="R59">
        <v>1397</v>
      </c>
      <c r="S59">
        <v>1412</v>
      </c>
      <c r="T59">
        <v>257300</v>
      </c>
      <c r="U59">
        <v>5778.2</v>
      </c>
      <c r="V59">
        <v>153420</v>
      </c>
      <c r="W59">
        <v>6483.25</v>
      </c>
      <c r="X59">
        <v>3</v>
      </c>
      <c r="Y59">
        <v>1</v>
      </c>
      <c r="Z59">
        <v>117134</v>
      </c>
      <c r="AA59" t="s">
        <v>138</v>
      </c>
      <c r="AB59">
        <v>0</v>
      </c>
      <c r="AC59">
        <v>0</v>
      </c>
    </row>
    <row r="60" spans="1:29" x14ac:dyDescent="0.2">
      <c r="A60">
        <v>6781.55</v>
      </c>
      <c r="B60">
        <v>1336</v>
      </c>
      <c r="C60">
        <v>2672</v>
      </c>
      <c r="D60">
        <v>6</v>
      </c>
      <c r="E60">
        <v>253825</v>
      </c>
      <c r="F60">
        <v>579196</v>
      </c>
      <c r="G60">
        <v>314</v>
      </c>
      <c r="H60">
        <v>314</v>
      </c>
      <c r="I60">
        <v>299</v>
      </c>
      <c r="J60">
        <v>308</v>
      </c>
      <c r="K60">
        <v>85.302999999999997</v>
      </c>
      <c r="L60">
        <v>583.07100000000003</v>
      </c>
      <c r="M60">
        <v>398</v>
      </c>
      <c r="N60">
        <v>84</v>
      </c>
      <c r="O60">
        <v>168</v>
      </c>
      <c r="P60">
        <v>317.37799999999999</v>
      </c>
      <c r="Q60">
        <v>417</v>
      </c>
      <c r="R60">
        <v>42</v>
      </c>
      <c r="S60">
        <v>42</v>
      </c>
      <c r="T60">
        <v>2072</v>
      </c>
      <c r="U60">
        <v>32.767000000000003</v>
      </c>
      <c r="V60">
        <v>1852</v>
      </c>
      <c r="W60">
        <v>87.153999999999996</v>
      </c>
      <c r="X60">
        <v>3</v>
      </c>
      <c r="Y60">
        <v>1</v>
      </c>
      <c r="Z60">
        <v>919.37199999999996</v>
      </c>
      <c r="AA60" t="s">
        <v>139</v>
      </c>
      <c r="AB60">
        <v>0</v>
      </c>
      <c r="AC60">
        <v>0</v>
      </c>
    </row>
    <row r="61" spans="1:29" x14ac:dyDescent="0.2">
      <c r="A61">
        <v>65206</v>
      </c>
      <c r="B61">
        <v>12344</v>
      </c>
      <c r="C61">
        <v>24689</v>
      </c>
      <c r="D61">
        <v>7</v>
      </c>
      <c r="E61">
        <v>2900210</v>
      </c>
      <c r="F61">
        <v>5884779</v>
      </c>
      <c r="G61">
        <v>330</v>
      </c>
      <c r="H61">
        <v>330</v>
      </c>
      <c r="I61">
        <v>308</v>
      </c>
      <c r="J61">
        <v>321</v>
      </c>
      <c r="K61">
        <v>828.60699999999997</v>
      </c>
      <c r="L61">
        <v>12588.5</v>
      </c>
      <c r="M61">
        <v>859</v>
      </c>
      <c r="N61">
        <v>269</v>
      </c>
      <c r="O61">
        <v>706</v>
      </c>
      <c r="P61">
        <v>6467</v>
      </c>
      <c r="Q61">
        <v>1189</v>
      </c>
      <c r="R61">
        <v>241</v>
      </c>
      <c r="S61">
        <v>342</v>
      </c>
      <c r="T61">
        <v>36178</v>
      </c>
      <c r="U61">
        <v>366.43799999999999</v>
      </c>
      <c r="V61">
        <v>20456</v>
      </c>
      <c r="W61">
        <v>306.971</v>
      </c>
      <c r="X61">
        <v>3</v>
      </c>
      <c r="Y61">
        <v>1</v>
      </c>
      <c r="Z61">
        <v>3792.91</v>
      </c>
      <c r="AA61" t="s">
        <v>140</v>
      </c>
      <c r="AB61">
        <v>0</v>
      </c>
      <c r="AC61">
        <v>0</v>
      </c>
    </row>
    <row r="62" spans="1:29" x14ac:dyDescent="0.2">
      <c r="A62">
        <v>3436.92</v>
      </c>
      <c r="B62">
        <v>339</v>
      </c>
      <c r="C62">
        <v>678</v>
      </c>
      <c r="D62">
        <v>6</v>
      </c>
      <c r="E62">
        <v>52280</v>
      </c>
      <c r="F62">
        <v>116676</v>
      </c>
      <c r="G62">
        <v>342</v>
      </c>
      <c r="H62">
        <v>342</v>
      </c>
      <c r="I62">
        <v>313</v>
      </c>
      <c r="J62">
        <v>334</v>
      </c>
      <c r="K62">
        <v>35.44</v>
      </c>
      <c r="L62">
        <v>1961.21</v>
      </c>
      <c r="M62">
        <v>155</v>
      </c>
      <c r="N62">
        <v>64</v>
      </c>
      <c r="O62">
        <v>265</v>
      </c>
      <c r="P62">
        <v>319.01600000000002</v>
      </c>
      <c r="Q62">
        <v>114</v>
      </c>
      <c r="R62">
        <v>13</v>
      </c>
      <c r="S62">
        <v>19</v>
      </c>
      <c r="T62">
        <v>298</v>
      </c>
      <c r="U62">
        <v>4.3239999999999998</v>
      </c>
      <c r="V62">
        <v>480</v>
      </c>
      <c r="W62">
        <v>51.536000000000001</v>
      </c>
      <c r="X62">
        <v>3</v>
      </c>
      <c r="Y62">
        <v>1</v>
      </c>
      <c r="Z62">
        <v>174.48699999999999</v>
      </c>
      <c r="AA62" t="s">
        <v>141</v>
      </c>
      <c r="AB62">
        <v>0</v>
      </c>
      <c r="AC62">
        <v>0</v>
      </c>
    </row>
    <row r="63" spans="1:29" x14ac:dyDescent="0.2">
      <c r="A63">
        <v>600007</v>
      </c>
      <c r="B63">
        <v>31634</v>
      </c>
      <c r="C63">
        <v>63269</v>
      </c>
      <c r="D63">
        <v>21</v>
      </c>
      <c r="E63">
        <v>5128594</v>
      </c>
      <c r="F63">
        <v>11161520</v>
      </c>
      <c r="G63">
        <v>-1</v>
      </c>
      <c r="H63">
        <v>346</v>
      </c>
      <c r="I63">
        <v>311</v>
      </c>
      <c r="J63">
        <v>329</v>
      </c>
      <c r="K63">
        <v>6839.66</v>
      </c>
      <c r="L63">
        <v>33335.9</v>
      </c>
      <c r="M63">
        <v>9197</v>
      </c>
      <c r="N63">
        <v>2857</v>
      </c>
      <c r="O63">
        <v>7051</v>
      </c>
      <c r="P63">
        <v>446589</v>
      </c>
      <c r="Q63">
        <v>16981</v>
      </c>
      <c r="R63">
        <v>15175</v>
      </c>
      <c r="S63">
        <v>18910</v>
      </c>
      <c r="T63">
        <v>164792</v>
      </c>
      <c r="U63">
        <v>2686.22</v>
      </c>
      <c r="V63">
        <v>49502</v>
      </c>
      <c r="W63">
        <v>1202.5</v>
      </c>
      <c r="X63">
        <v>3</v>
      </c>
      <c r="Y63">
        <v>1</v>
      </c>
      <c r="Z63">
        <v>26453.1</v>
      </c>
      <c r="AA63" t="s">
        <v>142</v>
      </c>
      <c r="AB63">
        <v>0</v>
      </c>
      <c r="AC63">
        <v>0</v>
      </c>
    </row>
    <row r="64" spans="1:29" x14ac:dyDescent="0.2">
      <c r="A64">
        <v>15121.5</v>
      </c>
      <c r="B64">
        <v>1693</v>
      </c>
      <c r="C64">
        <v>3386</v>
      </c>
      <c r="D64">
        <v>5</v>
      </c>
      <c r="E64">
        <v>653531</v>
      </c>
      <c r="F64">
        <v>1142017</v>
      </c>
      <c r="G64">
        <v>249</v>
      </c>
      <c r="H64">
        <v>249</v>
      </c>
      <c r="I64">
        <v>220</v>
      </c>
      <c r="J64">
        <v>234</v>
      </c>
      <c r="K64">
        <v>86.067999999999998</v>
      </c>
      <c r="L64">
        <v>1416.84</v>
      </c>
      <c r="M64">
        <v>211</v>
      </c>
      <c r="N64">
        <v>44</v>
      </c>
      <c r="O64">
        <v>246</v>
      </c>
      <c r="P64">
        <v>5207.21</v>
      </c>
      <c r="Q64">
        <v>642</v>
      </c>
      <c r="R64">
        <v>159</v>
      </c>
      <c r="S64">
        <v>159</v>
      </c>
      <c r="T64">
        <v>3240</v>
      </c>
      <c r="U64">
        <v>58.93</v>
      </c>
      <c r="V64">
        <v>2154</v>
      </c>
      <c r="W64">
        <v>299.89</v>
      </c>
      <c r="X64">
        <v>3</v>
      </c>
      <c r="Y64">
        <v>1</v>
      </c>
      <c r="Z64">
        <v>846.79600000000005</v>
      </c>
      <c r="AA64" t="s">
        <v>143</v>
      </c>
      <c r="AB64">
        <v>0</v>
      </c>
      <c r="AC64">
        <v>0</v>
      </c>
    </row>
    <row r="65" spans="1:29" x14ac:dyDescent="0.2">
      <c r="A65">
        <v>92821</v>
      </c>
      <c r="B65">
        <v>12237</v>
      </c>
      <c r="C65">
        <v>24474</v>
      </c>
      <c r="D65">
        <v>5</v>
      </c>
      <c r="E65">
        <v>3074794</v>
      </c>
      <c r="F65">
        <v>5781504</v>
      </c>
      <c r="G65">
        <v>345</v>
      </c>
      <c r="H65">
        <v>345</v>
      </c>
      <c r="I65">
        <v>318</v>
      </c>
      <c r="J65">
        <v>336</v>
      </c>
      <c r="K65">
        <v>747.90300000000002</v>
      </c>
      <c r="L65">
        <v>8171.03</v>
      </c>
      <c r="M65">
        <v>1883</v>
      </c>
      <c r="N65">
        <v>708</v>
      </c>
      <c r="O65">
        <v>1797</v>
      </c>
      <c r="P65">
        <v>34507.699999999997</v>
      </c>
      <c r="Q65">
        <v>3008</v>
      </c>
      <c r="R65">
        <v>1015</v>
      </c>
      <c r="S65">
        <v>1219</v>
      </c>
      <c r="T65">
        <v>25218</v>
      </c>
      <c r="U65">
        <v>418.26299999999998</v>
      </c>
      <c r="V65">
        <v>18760</v>
      </c>
      <c r="W65">
        <v>1369.86</v>
      </c>
      <c r="X65">
        <v>3</v>
      </c>
      <c r="Y65">
        <v>1</v>
      </c>
      <c r="Z65">
        <v>6419.58</v>
      </c>
      <c r="AA65" t="s">
        <v>144</v>
      </c>
      <c r="AB65">
        <v>0</v>
      </c>
      <c r="AC65">
        <v>0</v>
      </c>
    </row>
    <row r="66" spans="1:29" x14ac:dyDescent="0.2">
      <c r="A66">
        <v>600007</v>
      </c>
      <c r="B66">
        <v>68603</v>
      </c>
      <c r="C66">
        <v>137207</v>
      </c>
      <c r="D66">
        <v>5</v>
      </c>
      <c r="E66">
        <v>19565957</v>
      </c>
      <c r="F66">
        <v>36556598</v>
      </c>
      <c r="G66">
        <v>-1</v>
      </c>
      <c r="H66">
        <v>303</v>
      </c>
      <c r="I66">
        <v>277</v>
      </c>
      <c r="J66">
        <v>292</v>
      </c>
      <c r="K66">
        <v>4737.58</v>
      </c>
      <c r="L66">
        <v>19072.7</v>
      </c>
      <c r="M66">
        <v>2706</v>
      </c>
      <c r="N66">
        <v>290</v>
      </c>
      <c r="O66">
        <v>841</v>
      </c>
      <c r="P66">
        <v>271927</v>
      </c>
      <c r="Q66">
        <v>7201</v>
      </c>
      <c r="R66">
        <v>9750</v>
      </c>
      <c r="S66">
        <v>22740</v>
      </c>
      <c r="T66">
        <v>204776</v>
      </c>
      <c r="U66">
        <v>3095.04</v>
      </c>
      <c r="V66">
        <v>107708</v>
      </c>
      <c r="W66">
        <v>1358.62</v>
      </c>
      <c r="X66">
        <v>3</v>
      </c>
      <c r="Y66">
        <v>1</v>
      </c>
      <c r="Z66">
        <v>48355.6</v>
      </c>
      <c r="AA66" t="s">
        <v>145</v>
      </c>
      <c r="AB66">
        <v>0</v>
      </c>
      <c r="AC66">
        <v>0</v>
      </c>
    </row>
    <row r="67" spans="1:29" x14ac:dyDescent="0.2">
      <c r="A67">
        <v>600003</v>
      </c>
      <c r="B67">
        <v>110772</v>
      </c>
      <c r="C67">
        <v>221545</v>
      </c>
      <c r="D67">
        <v>27</v>
      </c>
      <c r="E67">
        <v>17325453</v>
      </c>
      <c r="F67">
        <v>36496920</v>
      </c>
      <c r="G67">
        <v>-1</v>
      </c>
      <c r="H67">
        <v>359</v>
      </c>
      <c r="I67">
        <v>318</v>
      </c>
      <c r="J67">
        <v>342</v>
      </c>
      <c r="K67">
        <v>48411</v>
      </c>
      <c r="L67">
        <v>140424</v>
      </c>
      <c r="M67">
        <v>30332</v>
      </c>
      <c r="N67">
        <v>17350</v>
      </c>
      <c r="O67">
        <v>40818</v>
      </c>
      <c r="P67">
        <v>115939</v>
      </c>
      <c r="Q67">
        <v>10727</v>
      </c>
      <c r="R67">
        <v>40005</v>
      </c>
      <c r="S67">
        <v>59605</v>
      </c>
      <c r="T67">
        <v>921567</v>
      </c>
      <c r="U67">
        <v>13970.6</v>
      </c>
      <c r="V67">
        <v>206531</v>
      </c>
      <c r="W67">
        <v>633.69500000000005</v>
      </c>
      <c r="X67">
        <v>3</v>
      </c>
      <c r="Y67">
        <v>1</v>
      </c>
      <c r="Z67">
        <v>521.93200000000002</v>
      </c>
      <c r="AA67" t="s">
        <v>146</v>
      </c>
      <c r="AB67">
        <v>0</v>
      </c>
      <c r="AC67">
        <v>0</v>
      </c>
    </row>
    <row r="68" spans="1:29" x14ac:dyDescent="0.2">
      <c r="A68">
        <v>3133.49</v>
      </c>
      <c r="B68">
        <v>698</v>
      </c>
      <c r="C68">
        <v>1397</v>
      </c>
      <c r="D68">
        <v>5</v>
      </c>
      <c r="E68">
        <v>188722</v>
      </c>
      <c r="F68">
        <v>354915</v>
      </c>
      <c r="G68">
        <v>301</v>
      </c>
      <c r="H68">
        <v>301</v>
      </c>
      <c r="I68">
        <v>278</v>
      </c>
      <c r="J68">
        <v>294</v>
      </c>
      <c r="K68">
        <v>37.564</v>
      </c>
      <c r="L68">
        <v>228.94200000000001</v>
      </c>
      <c r="M68">
        <v>138</v>
      </c>
      <c r="N68">
        <v>18</v>
      </c>
      <c r="O68">
        <v>42</v>
      </c>
      <c r="P68">
        <v>144.62200000000001</v>
      </c>
      <c r="Q68">
        <v>248</v>
      </c>
      <c r="R68">
        <v>6</v>
      </c>
      <c r="S68">
        <v>6</v>
      </c>
      <c r="T68">
        <v>912</v>
      </c>
      <c r="U68">
        <v>9.4459999999999997</v>
      </c>
      <c r="V68">
        <v>1003</v>
      </c>
      <c r="W68">
        <v>61.347000000000001</v>
      </c>
      <c r="X68">
        <v>3</v>
      </c>
      <c r="Y68">
        <v>1</v>
      </c>
      <c r="Z68">
        <v>283.34100000000001</v>
      </c>
      <c r="AA68" t="s">
        <v>147</v>
      </c>
      <c r="AB68">
        <v>0</v>
      </c>
      <c r="AC68">
        <v>0</v>
      </c>
    </row>
    <row r="69" spans="1:29" x14ac:dyDescent="0.2">
      <c r="A69">
        <v>3093.63</v>
      </c>
      <c r="B69">
        <v>479</v>
      </c>
      <c r="C69">
        <v>959</v>
      </c>
      <c r="D69">
        <v>6</v>
      </c>
      <c r="E69">
        <v>163274</v>
      </c>
      <c r="F69">
        <v>301287</v>
      </c>
      <c r="G69">
        <v>338</v>
      </c>
      <c r="H69">
        <v>338</v>
      </c>
      <c r="I69">
        <v>318</v>
      </c>
      <c r="J69">
        <v>328</v>
      </c>
      <c r="K69">
        <v>20.75</v>
      </c>
      <c r="L69">
        <v>384.48200000000003</v>
      </c>
      <c r="M69">
        <v>69</v>
      </c>
      <c r="N69">
        <v>20</v>
      </c>
      <c r="O69">
        <v>59</v>
      </c>
      <c r="P69">
        <v>277.64499999999998</v>
      </c>
      <c r="Q69">
        <v>187</v>
      </c>
      <c r="R69">
        <v>3</v>
      </c>
      <c r="S69">
        <v>3</v>
      </c>
      <c r="T69">
        <v>557</v>
      </c>
      <c r="U69">
        <v>8.3160000000000007</v>
      </c>
      <c r="V69">
        <v>565</v>
      </c>
      <c r="W69">
        <v>150.76900000000001</v>
      </c>
      <c r="X69">
        <v>3</v>
      </c>
      <c r="Y69">
        <v>1</v>
      </c>
      <c r="Z69">
        <v>258.87</v>
      </c>
      <c r="AA69" t="s">
        <v>148</v>
      </c>
      <c r="AB69">
        <v>0</v>
      </c>
      <c r="AC69">
        <v>0</v>
      </c>
    </row>
    <row r="70" spans="1:29" x14ac:dyDescent="0.2">
      <c r="A70">
        <v>889.25300000000004</v>
      </c>
      <c r="B70">
        <v>316</v>
      </c>
      <c r="C70">
        <v>633</v>
      </c>
      <c r="D70">
        <v>3</v>
      </c>
      <c r="E70">
        <v>22809</v>
      </c>
      <c r="F70">
        <v>63551</v>
      </c>
      <c r="G70">
        <v>286</v>
      </c>
      <c r="H70">
        <v>286</v>
      </c>
      <c r="I70">
        <v>276</v>
      </c>
      <c r="J70">
        <v>282</v>
      </c>
      <c r="K70">
        <v>16.428999999999998</v>
      </c>
      <c r="L70">
        <v>71.150000000000006</v>
      </c>
      <c r="M70">
        <v>56</v>
      </c>
      <c r="N70">
        <v>14</v>
      </c>
      <c r="O70">
        <v>33</v>
      </c>
      <c r="P70">
        <v>26.411000000000001</v>
      </c>
      <c r="Q70">
        <v>87</v>
      </c>
      <c r="R70">
        <v>8</v>
      </c>
      <c r="S70">
        <v>8</v>
      </c>
      <c r="T70">
        <v>311</v>
      </c>
      <c r="U70">
        <v>2.6080000000000001</v>
      </c>
      <c r="V70">
        <v>449</v>
      </c>
      <c r="W70">
        <v>14.02</v>
      </c>
      <c r="X70">
        <v>3</v>
      </c>
      <c r="Y70">
        <v>1</v>
      </c>
      <c r="Z70">
        <v>175.47800000000001</v>
      </c>
      <c r="AA70" t="s">
        <v>149</v>
      </c>
      <c r="AB70">
        <v>0</v>
      </c>
      <c r="AC70">
        <v>0</v>
      </c>
    </row>
    <row r="71" spans="1:29" x14ac:dyDescent="0.2">
      <c r="A71">
        <v>468.06200000000001</v>
      </c>
      <c r="B71">
        <v>27</v>
      </c>
      <c r="C71">
        <v>55</v>
      </c>
      <c r="D71">
        <v>6</v>
      </c>
      <c r="E71">
        <v>3060</v>
      </c>
      <c r="F71">
        <v>7890</v>
      </c>
      <c r="G71">
        <v>331</v>
      </c>
      <c r="H71">
        <v>331</v>
      </c>
      <c r="I71">
        <v>312</v>
      </c>
      <c r="J71">
        <v>326</v>
      </c>
      <c r="K71">
        <v>1.728</v>
      </c>
      <c r="L71">
        <v>230.77</v>
      </c>
      <c r="M71">
        <v>30</v>
      </c>
      <c r="N71">
        <v>16</v>
      </c>
      <c r="O71">
        <v>73</v>
      </c>
      <c r="P71">
        <v>164.04</v>
      </c>
      <c r="Q71">
        <v>27</v>
      </c>
      <c r="R71">
        <v>10</v>
      </c>
      <c r="S71">
        <v>23</v>
      </c>
      <c r="T71">
        <v>1</v>
      </c>
      <c r="U71">
        <v>0.159</v>
      </c>
      <c r="V71">
        <v>37</v>
      </c>
      <c r="W71">
        <v>5.8419999999999996</v>
      </c>
      <c r="X71">
        <v>3</v>
      </c>
      <c r="Y71">
        <v>1</v>
      </c>
      <c r="Z71">
        <v>9.1989999999999998</v>
      </c>
      <c r="AA71" t="s">
        <v>150</v>
      </c>
      <c r="AB71">
        <v>0</v>
      </c>
      <c r="AC71">
        <v>0</v>
      </c>
    </row>
    <row r="72" spans="1:29" x14ac:dyDescent="0.2">
      <c r="A72">
        <v>600003</v>
      </c>
      <c r="B72">
        <v>14309</v>
      </c>
      <c r="C72">
        <v>28619</v>
      </c>
      <c r="D72">
        <v>7</v>
      </c>
      <c r="E72">
        <v>4105948</v>
      </c>
      <c r="F72">
        <v>7275135</v>
      </c>
      <c r="G72">
        <v>-1</v>
      </c>
      <c r="H72">
        <v>353</v>
      </c>
      <c r="I72">
        <v>315</v>
      </c>
      <c r="J72">
        <v>335</v>
      </c>
      <c r="K72">
        <v>1208.72</v>
      </c>
      <c r="L72">
        <v>36918</v>
      </c>
      <c r="M72">
        <v>6410</v>
      </c>
      <c r="N72">
        <v>2901</v>
      </c>
      <c r="O72">
        <v>8255</v>
      </c>
      <c r="P72">
        <v>490903</v>
      </c>
      <c r="Q72">
        <v>27014</v>
      </c>
      <c r="R72">
        <v>12530</v>
      </c>
      <c r="S72">
        <v>18388</v>
      </c>
      <c r="T72">
        <v>27598</v>
      </c>
      <c r="U72">
        <v>1126.8800000000001</v>
      </c>
      <c r="V72">
        <v>23319</v>
      </c>
      <c r="W72">
        <v>6515.05</v>
      </c>
      <c r="X72">
        <v>3</v>
      </c>
      <c r="Y72">
        <v>1</v>
      </c>
      <c r="Z72">
        <v>11369.2</v>
      </c>
      <c r="AA72" t="s">
        <v>151</v>
      </c>
      <c r="AB72">
        <v>0</v>
      </c>
      <c r="AC72">
        <v>0</v>
      </c>
    </row>
    <row r="73" spans="1:29" x14ac:dyDescent="0.2">
      <c r="A73">
        <v>1904.25</v>
      </c>
      <c r="B73">
        <v>59</v>
      </c>
      <c r="C73">
        <v>119</v>
      </c>
      <c r="D73">
        <v>5</v>
      </c>
      <c r="E73">
        <v>19911</v>
      </c>
      <c r="F73">
        <v>36773</v>
      </c>
      <c r="G73">
        <v>309</v>
      </c>
      <c r="H73">
        <v>309</v>
      </c>
      <c r="I73">
        <v>281</v>
      </c>
      <c r="J73">
        <v>301</v>
      </c>
      <c r="K73">
        <v>45.92</v>
      </c>
      <c r="L73">
        <v>1130.8</v>
      </c>
      <c r="M73">
        <v>47</v>
      </c>
      <c r="N73">
        <v>34</v>
      </c>
      <c r="O73">
        <v>162</v>
      </c>
      <c r="P73">
        <v>395.21300000000002</v>
      </c>
      <c r="Q73">
        <v>42</v>
      </c>
      <c r="R73">
        <v>9</v>
      </c>
      <c r="S73">
        <v>16</v>
      </c>
      <c r="T73">
        <v>16</v>
      </c>
      <c r="U73">
        <v>0.40500000000000003</v>
      </c>
      <c r="V73">
        <v>70</v>
      </c>
      <c r="W73">
        <v>78.676000000000002</v>
      </c>
      <c r="X73">
        <v>3</v>
      </c>
      <c r="Y73">
        <v>1</v>
      </c>
      <c r="Z73">
        <v>15.795</v>
      </c>
      <c r="AA73" t="s">
        <v>152</v>
      </c>
      <c r="AB73">
        <v>0</v>
      </c>
      <c r="AC73">
        <v>0</v>
      </c>
    </row>
    <row r="74" spans="1:29" x14ac:dyDescent="0.2">
      <c r="A74">
        <v>19182.8</v>
      </c>
      <c r="B74">
        <v>2918</v>
      </c>
      <c r="C74">
        <v>5837</v>
      </c>
      <c r="D74">
        <v>9</v>
      </c>
      <c r="E74">
        <v>569653</v>
      </c>
      <c r="F74">
        <v>1198916</v>
      </c>
      <c r="G74">
        <v>355</v>
      </c>
      <c r="H74">
        <v>355</v>
      </c>
      <c r="I74">
        <v>324</v>
      </c>
      <c r="J74">
        <v>345</v>
      </c>
      <c r="K74">
        <v>265.71899999999999</v>
      </c>
      <c r="L74">
        <v>2112.15</v>
      </c>
      <c r="M74">
        <v>431</v>
      </c>
      <c r="N74">
        <v>162</v>
      </c>
      <c r="O74">
        <v>566</v>
      </c>
      <c r="P74">
        <v>5889.71</v>
      </c>
      <c r="Q74">
        <v>1806</v>
      </c>
      <c r="R74">
        <v>92</v>
      </c>
      <c r="S74">
        <v>155</v>
      </c>
      <c r="T74">
        <v>7555</v>
      </c>
      <c r="U74">
        <v>103.518</v>
      </c>
      <c r="V74">
        <v>4095</v>
      </c>
      <c r="W74">
        <v>351.31400000000002</v>
      </c>
      <c r="X74">
        <v>3</v>
      </c>
      <c r="Y74">
        <v>1</v>
      </c>
      <c r="Z74">
        <v>1997.24</v>
      </c>
      <c r="AA74" t="s">
        <v>153</v>
      </c>
      <c r="AB74">
        <v>0</v>
      </c>
      <c r="AC74">
        <v>0</v>
      </c>
    </row>
    <row r="75" spans="1:29" x14ac:dyDescent="0.2">
      <c r="A75">
        <v>600025</v>
      </c>
      <c r="B75">
        <v>89534</v>
      </c>
      <c r="C75">
        <v>179069</v>
      </c>
      <c r="D75">
        <v>7</v>
      </c>
      <c r="E75">
        <v>33796104</v>
      </c>
      <c r="F75">
        <v>61813246</v>
      </c>
      <c r="G75">
        <v>-1</v>
      </c>
      <c r="H75">
        <v>362</v>
      </c>
      <c r="I75">
        <v>337</v>
      </c>
      <c r="J75">
        <v>352</v>
      </c>
      <c r="K75">
        <v>4749.5</v>
      </c>
      <c r="L75">
        <v>12751.4</v>
      </c>
      <c r="M75">
        <v>3578</v>
      </c>
      <c r="N75">
        <v>237</v>
      </c>
      <c r="O75">
        <v>605</v>
      </c>
      <c r="P75">
        <v>60625.9</v>
      </c>
      <c r="Q75">
        <v>10133</v>
      </c>
      <c r="R75">
        <v>322</v>
      </c>
      <c r="S75">
        <v>325</v>
      </c>
      <c r="T75">
        <v>224638</v>
      </c>
      <c r="U75">
        <v>4059.22</v>
      </c>
      <c r="V75">
        <v>125021</v>
      </c>
      <c r="W75">
        <v>5862.3</v>
      </c>
      <c r="X75">
        <v>3</v>
      </c>
      <c r="Y75">
        <v>1</v>
      </c>
      <c r="Z75">
        <v>58754.400000000001</v>
      </c>
      <c r="AA75" t="s">
        <v>154</v>
      </c>
      <c r="AB75">
        <v>0</v>
      </c>
      <c r="AC75">
        <v>0</v>
      </c>
    </row>
    <row r="76" spans="1:29" x14ac:dyDescent="0.2">
      <c r="A76">
        <v>51988.1</v>
      </c>
      <c r="B76">
        <v>2158</v>
      </c>
      <c r="C76">
        <v>4316</v>
      </c>
      <c r="D76">
        <v>6</v>
      </c>
      <c r="E76">
        <v>350026</v>
      </c>
      <c r="F76">
        <v>770234</v>
      </c>
      <c r="G76">
        <v>318</v>
      </c>
      <c r="H76">
        <v>318</v>
      </c>
      <c r="I76">
        <v>293</v>
      </c>
      <c r="J76">
        <v>308</v>
      </c>
      <c r="K76">
        <v>152.476</v>
      </c>
      <c r="L76">
        <v>3089.04</v>
      </c>
      <c r="M76">
        <v>446</v>
      </c>
      <c r="N76">
        <v>217</v>
      </c>
      <c r="O76">
        <v>542</v>
      </c>
      <c r="P76">
        <v>41983.3</v>
      </c>
      <c r="Q76">
        <v>460</v>
      </c>
      <c r="R76">
        <v>663</v>
      </c>
      <c r="S76">
        <v>1321</v>
      </c>
      <c r="T76">
        <v>4890</v>
      </c>
      <c r="U76">
        <v>55.371000000000002</v>
      </c>
      <c r="V76">
        <v>3398</v>
      </c>
      <c r="W76">
        <v>151.108</v>
      </c>
      <c r="X76">
        <v>3</v>
      </c>
      <c r="Y76">
        <v>1</v>
      </c>
      <c r="Z76">
        <v>946.31399999999996</v>
      </c>
      <c r="AA76" t="s">
        <v>155</v>
      </c>
      <c r="AB76">
        <v>0</v>
      </c>
      <c r="AC76">
        <v>0</v>
      </c>
    </row>
    <row r="77" spans="1:29" x14ac:dyDescent="0.2">
      <c r="A77">
        <v>3541.25</v>
      </c>
      <c r="B77">
        <v>599</v>
      </c>
      <c r="C77">
        <v>1199</v>
      </c>
      <c r="D77">
        <v>8</v>
      </c>
      <c r="E77">
        <v>59160</v>
      </c>
      <c r="F77">
        <v>146125</v>
      </c>
      <c r="G77">
        <v>339</v>
      </c>
      <c r="H77">
        <v>339</v>
      </c>
      <c r="I77">
        <v>310</v>
      </c>
      <c r="J77">
        <v>331</v>
      </c>
      <c r="K77">
        <v>68.736000000000004</v>
      </c>
      <c r="L77">
        <v>1835.79</v>
      </c>
      <c r="M77">
        <v>228</v>
      </c>
      <c r="N77">
        <v>84</v>
      </c>
      <c r="O77">
        <v>294</v>
      </c>
      <c r="P77">
        <v>185.274</v>
      </c>
      <c r="Q77">
        <v>117</v>
      </c>
      <c r="R77">
        <v>33</v>
      </c>
      <c r="S77">
        <v>36</v>
      </c>
      <c r="T77">
        <v>1185</v>
      </c>
      <c r="U77">
        <v>9.1</v>
      </c>
      <c r="V77">
        <v>1076</v>
      </c>
      <c r="W77">
        <v>73.132999999999996</v>
      </c>
      <c r="X77">
        <v>3</v>
      </c>
      <c r="Y77">
        <v>1</v>
      </c>
      <c r="Z77">
        <v>69.027000000000001</v>
      </c>
      <c r="AA77" t="s">
        <v>156</v>
      </c>
      <c r="AB77">
        <v>0</v>
      </c>
      <c r="AC77">
        <v>0</v>
      </c>
    </row>
    <row r="78" spans="1:29" x14ac:dyDescent="0.2">
      <c r="A78">
        <v>600001</v>
      </c>
      <c r="B78">
        <v>23869</v>
      </c>
      <c r="C78">
        <v>47739</v>
      </c>
      <c r="D78">
        <v>3</v>
      </c>
      <c r="E78">
        <v>7021408</v>
      </c>
      <c r="F78">
        <v>12370731</v>
      </c>
      <c r="G78">
        <v>-1</v>
      </c>
      <c r="H78">
        <v>331</v>
      </c>
      <c r="I78">
        <v>305</v>
      </c>
      <c r="J78">
        <v>318</v>
      </c>
      <c r="K78">
        <v>1339.63</v>
      </c>
      <c r="L78">
        <v>14632.2</v>
      </c>
      <c r="M78">
        <v>2384</v>
      </c>
      <c r="N78">
        <v>483</v>
      </c>
      <c r="O78">
        <v>1370</v>
      </c>
      <c r="P78">
        <v>478020</v>
      </c>
      <c r="Q78">
        <v>9934</v>
      </c>
      <c r="R78">
        <v>8806</v>
      </c>
      <c r="S78">
        <v>11917</v>
      </c>
      <c r="T78">
        <v>50307</v>
      </c>
      <c r="U78">
        <v>987.60900000000004</v>
      </c>
      <c r="V78">
        <v>34523</v>
      </c>
      <c r="W78">
        <v>4174.8900000000003</v>
      </c>
      <c r="X78">
        <v>3</v>
      </c>
      <c r="Y78">
        <v>1</v>
      </c>
      <c r="Z78">
        <v>14257.9</v>
      </c>
      <c r="AA78" t="s">
        <v>157</v>
      </c>
      <c r="AB78">
        <v>0</v>
      </c>
      <c r="AC78">
        <v>0</v>
      </c>
    </row>
    <row r="79" spans="1:29" x14ac:dyDescent="0.2">
      <c r="A79">
        <v>600003</v>
      </c>
      <c r="B79">
        <v>6294</v>
      </c>
      <c r="C79">
        <v>12589</v>
      </c>
      <c r="D79">
        <v>4</v>
      </c>
      <c r="E79">
        <v>1714333</v>
      </c>
      <c r="F79">
        <v>3072453</v>
      </c>
      <c r="G79">
        <v>-1</v>
      </c>
      <c r="H79">
        <v>326</v>
      </c>
      <c r="I79">
        <v>303</v>
      </c>
      <c r="J79">
        <v>318</v>
      </c>
      <c r="K79">
        <v>424.73700000000002</v>
      </c>
      <c r="L79">
        <v>229246</v>
      </c>
      <c r="M79">
        <v>1481</v>
      </c>
      <c r="N79">
        <v>316</v>
      </c>
      <c r="O79">
        <v>1382</v>
      </c>
      <c r="P79">
        <v>341865</v>
      </c>
      <c r="Q79">
        <v>8001</v>
      </c>
      <c r="R79">
        <v>5846</v>
      </c>
      <c r="S79">
        <v>8528</v>
      </c>
      <c r="T79">
        <v>15973</v>
      </c>
      <c r="U79">
        <v>440.19</v>
      </c>
      <c r="V79">
        <v>10309</v>
      </c>
      <c r="W79">
        <v>1480.36</v>
      </c>
      <c r="X79">
        <v>3</v>
      </c>
      <c r="Y79">
        <v>1</v>
      </c>
      <c r="Z79">
        <v>4394.28</v>
      </c>
      <c r="AA79" t="s">
        <v>158</v>
      </c>
      <c r="AB79">
        <v>0</v>
      </c>
      <c r="AC7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DCFB-DC91-E548-95E1-2965FC6138D4}">
  <dimension ref="A1:AC79"/>
  <sheetViews>
    <sheetView workbookViewId="0">
      <selection activeCell="A30" sqref="A30:Z30"/>
    </sheetView>
  </sheetViews>
  <sheetFormatPr baseColWidth="10" defaultRowHeight="16" x14ac:dyDescent="0.2"/>
  <sheetData>
    <row r="1" spans="1:29" x14ac:dyDescent="0.2">
      <c r="A1">
        <v>25164.3</v>
      </c>
      <c r="B1">
        <v>3694</v>
      </c>
      <c r="C1">
        <v>7389</v>
      </c>
      <c r="D1">
        <v>14</v>
      </c>
      <c r="E1">
        <v>344671</v>
      </c>
      <c r="F1">
        <v>787240</v>
      </c>
      <c r="G1">
        <v>319</v>
      </c>
      <c r="H1">
        <v>319</v>
      </c>
      <c r="I1">
        <v>294</v>
      </c>
      <c r="J1">
        <v>310</v>
      </c>
      <c r="K1">
        <v>373.33199999999999</v>
      </c>
      <c r="L1">
        <v>9599.9699999999993</v>
      </c>
      <c r="M1">
        <v>674</v>
      </c>
      <c r="N1">
        <v>526</v>
      </c>
      <c r="O1">
        <v>1624</v>
      </c>
      <c r="P1">
        <v>6286.6</v>
      </c>
      <c r="Q1">
        <v>855</v>
      </c>
      <c r="R1">
        <v>314</v>
      </c>
      <c r="S1">
        <v>757</v>
      </c>
      <c r="T1">
        <v>18747</v>
      </c>
      <c r="U1">
        <v>168.20400000000001</v>
      </c>
      <c r="V1">
        <v>6836</v>
      </c>
      <c r="W1">
        <v>98.430999999999997</v>
      </c>
      <c r="X1">
        <v>3</v>
      </c>
      <c r="Y1">
        <v>1</v>
      </c>
      <c r="Z1">
        <v>660.06399999999996</v>
      </c>
      <c r="AA1" t="s">
        <v>119</v>
      </c>
      <c r="AB1">
        <v>0</v>
      </c>
      <c r="AC1">
        <v>0</v>
      </c>
    </row>
    <row r="2" spans="1:29" x14ac:dyDescent="0.2">
      <c r="A2">
        <v>1917.66</v>
      </c>
      <c r="B2">
        <v>391</v>
      </c>
      <c r="C2">
        <v>783</v>
      </c>
      <c r="D2">
        <v>6</v>
      </c>
      <c r="E2">
        <v>63544</v>
      </c>
      <c r="F2">
        <v>149357</v>
      </c>
      <c r="G2">
        <v>281</v>
      </c>
      <c r="H2">
        <v>281</v>
      </c>
      <c r="I2">
        <v>267</v>
      </c>
      <c r="J2">
        <v>275</v>
      </c>
      <c r="K2">
        <v>24.902999999999999</v>
      </c>
      <c r="L2">
        <v>430.38799999999998</v>
      </c>
      <c r="M2">
        <v>183</v>
      </c>
      <c r="N2">
        <v>42</v>
      </c>
      <c r="O2">
        <v>102</v>
      </c>
      <c r="P2">
        <v>99.031999999999996</v>
      </c>
      <c r="Q2">
        <v>176</v>
      </c>
      <c r="R2">
        <v>26</v>
      </c>
      <c r="S2">
        <v>26</v>
      </c>
      <c r="T2">
        <v>537</v>
      </c>
      <c r="U2">
        <v>6.9279999999999999</v>
      </c>
      <c r="V2">
        <v>544</v>
      </c>
      <c r="W2">
        <v>37.673999999999999</v>
      </c>
      <c r="X2">
        <v>3</v>
      </c>
      <c r="Y2">
        <v>1</v>
      </c>
      <c r="Z2">
        <v>164.66399999999999</v>
      </c>
      <c r="AA2" t="s">
        <v>120</v>
      </c>
      <c r="AB2">
        <v>0</v>
      </c>
      <c r="AC2">
        <v>0</v>
      </c>
    </row>
    <row r="3" spans="1:29" x14ac:dyDescent="0.2">
      <c r="A3">
        <v>170492</v>
      </c>
      <c r="B3">
        <v>16303</v>
      </c>
      <c r="C3">
        <v>32607</v>
      </c>
      <c r="D3">
        <v>5</v>
      </c>
      <c r="E3">
        <v>3966841</v>
      </c>
      <c r="F3">
        <v>6938229</v>
      </c>
      <c r="G3">
        <v>317</v>
      </c>
      <c r="H3">
        <v>317</v>
      </c>
      <c r="I3">
        <v>284</v>
      </c>
      <c r="J3">
        <v>305</v>
      </c>
      <c r="K3">
        <v>1336.44</v>
      </c>
      <c r="L3">
        <v>21120</v>
      </c>
      <c r="M3">
        <v>3313</v>
      </c>
      <c r="N3">
        <v>951</v>
      </c>
      <c r="O3">
        <v>2562</v>
      </c>
      <c r="P3">
        <v>71686.3</v>
      </c>
      <c r="Q3">
        <v>7087</v>
      </c>
      <c r="R3">
        <v>1301</v>
      </c>
      <c r="S3">
        <v>2093</v>
      </c>
      <c r="T3">
        <v>45379</v>
      </c>
      <c r="U3">
        <v>1255.3599999999999</v>
      </c>
      <c r="V3">
        <v>27757</v>
      </c>
      <c r="W3">
        <v>1742.43</v>
      </c>
      <c r="X3">
        <v>3</v>
      </c>
      <c r="Y3">
        <v>1</v>
      </c>
      <c r="Z3">
        <v>11581.3</v>
      </c>
      <c r="AA3" t="s">
        <v>121</v>
      </c>
      <c r="AB3">
        <v>0</v>
      </c>
      <c r="AC3">
        <v>0</v>
      </c>
    </row>
    <row r="4" spans="1:29" x14ac:dyDescent="0.2">
      <c r="A4">
        <v>209091</v>
      </c>
      <c r="B4">
        <v>3967</v>
      </c>
      <c r="C4">
        <v>7935</v>
      </c>
      <c r="D4">
        <v>3</v>
      </c>
      <c r="E4">
        <v>1072591</v>
      </c>
      <c r="F4">
        <v>1856602</v>
      </c>
      <c r="G4">
        <v>333</v>
      </c>
      <c r="H4">
        <v>333</v>
      </c>
      <c r="I4">
        <v>308</v>
      </c>
      <c r="J4">
        <v>328</v>
      </c>
      <c r="K4">
        <v>355.31599999999997</v>
      </c>
      <c r="L4">
        <v>58100.4</v>
      </c>
      <c r="M4">
        <v>1331</v>
      </c>
      <c r="N4">
        <v>609</v>
      </c>
      <c r="O4">
        <v>1935</v>
      </c>
      <c r="P4">
        <v>130070</v>
      </c>
      <c r="Q4">
        <v>2526</v>
      </c>
      <c r="R4">
        <v>2174</v>
      </c>
      <c r="S4">
        <v>3046</v>
      </c>
      <c r="T4">
        <v>8953</v>
      </c>
      <c r="U4">
        <v>232.667</v>
      </c>
      <c r="V4">
        <v>7027</v>
      </c>
      <c r="W4">
        <v>1161.25</v>
      </c>
      <c r="X4">
        <v>3</v>
      </c>
      <c r="Y4">
        <v>1</v>
      </c>
      <c r="Z4">
        <v>2666.94</v>
      </c>
      <c r="AA4" t="s">
        <v>122</v>
      </c>
      <c r="AB4">
        <v>0</v>
      </c>
      <c r="AC4">
        <v>0</v>
      </c>
    </row>
    <row r="5" spans="1:29" x14ac:dyDescent="0.2">
      <c r="A5">
        <v>1252.7</v>
      </c>
      <c r="B5">
        <v>39</v>
      </c>
      <c r="C5">
        <v>79</v>
      </c>
      <c r="D5">
        <v>5</v>
      </c>
      <c r="E5">
        <v>8027</v>
      </c>
      <c r="F5">
        <v>14818</v>
      </c>
      <c r="G5">
        <v>315</v>
      </c>
      <c r="H5">
        <v>315</v>
      </c>
      <c r="I5">
        <v>297</v>
      </c>
      <c r="J5">
        <v>311</v>
      </c>
      <c r="K5">
        <v>3.6659999999999999</v>
      </c>
      <c r="L5">
        <v>312.30799999999999</v>
      </c>
      <c r="M5">
        <v>31</v>
      </c>
      <c r="N5">
        <v>18</v>
      </c>
      <c r="O5">
        <v>85</v>
      </c>
      <c r="P5">
        <v>774.10500000000002</v>
      </c>
      <c r="Q5">
        <v>60</v>
      </c>
      <c r="R5">
        <v>17</v>
      </c>
      <c r="S5">
        <v>18</v>
      </c>
      <c r="T5">
        <v>30</v>
      </c>
      <c r="U5">
        <v>0.76200000000000001</v>
      </c>
      <c r="V5">
        <v>62</v>
      </c>
      <c r="W5">
        <v>17.145</v>
      </c>
      <c r="X5">
        <v>3</v>
      </c>
      <c r="Y5">
        <v>1</v>
      </c>
      <c r="Z5">
        <v>29.157</v>
      </c>
      <c r="AA5" t="s">
        <v>123</v>
      </c>
      <c r="AB5">
        <v>0</v>
      </c>
      <c r="AC5">
        <v>0</v>
      </c>
    </row>
    <row r="6" spans="1:29" x14ac:dyDescent="0.2">
      <c r="A6">
        <v>13505.2</v>
      </c>
      <c r="B6">
        <v>1039</v>
      </c>
      <c r="C6">
        <v>2078</v>
      </c>
      <c r="D6">
        <v>9</v>
      </c>
      <c r="E6">
        <v>803119</v>
      </c>
      <c r="F6">
        <v>1165821</v>
      </c>
      <c r="G6">
        <v>305</v>
      </c>
      <c r="H6">
        <v>305</v>
      </c>
      <c r="I6">
        <v>276</v>
      </c>
      <c r="J6">
        <v>294</v>
      </c>
      <c r="K6">
        <v>64.16</v>
      </c>
      <c r="L6">
        <v>1492.11</v>
      </c>
      <c r="M6">
        <v>193</v>
      </c>
      <c r="N6">
        <v>56</v>
      </c>
      <c r="O6">
        <v>259</v>
      </c>
      <c r="P6">
        <v>3309.96</v>
      </c>
      <c r="Q6">
        <v>402</v>
      </c>
      <c r="R6">
        <v>48</v>
      </c>
      <c r="S6">
        <v>131</v>
      </c>
      <c r="T6">
        <v>1786</v>
      </c>
      <c r="U6">
        <v>37.433999999999997</v>
      </c>
      <c r="V6">
        <v>1375</v>
      </c>
      <c r="W6">
        <v>165.416</v>
      </c>
      <c r="X6">
        <v>3</v>
      </c>
      <c r="Y6">
        <v>1</v>
      </c>
      <c r="Z6">
        <v>559.947</v>
      </c>
      <c r="AA6" t="s">
        <v>124</v>
      </c>
      <c r="AB6">
        <v>0</v>
      </c>
      <c r="AC6">
        <v>0</v>
      </c>
    </row>
    <row r="7" spans="1:29" x14ac:dyDescent="0.2">
      <c r="A7">
        <v>2874.22</v>
      </c>
      <c r="B7">
        <v>611</v>
      </c>
      <c r="C7">
        <v>1222</v>
      </c>
      <c r="D7">
        <v>6</v>
      </c>
      <c r="E7">
        <v>61383</v>
      </c>
      <c r="F7">
        <v>154838</v>
      </c>
      <c r="G7">
        <v>303</v>
      </c>
      <c r="H7">
        <v>303</v>
      </c>
      <c r="I7">
        <v>281</v>
      </c>
      <c r="J7">
        <v>293</v>
      </c>
      <c r="K7">
        <v>50.399000000000001</v>
      </c>
      <c r="L7">
        <v>531.80200000000002</v>
      </c>
      <c r="M7">
        <v>215</v>
      </c>
      <c r="N7">
        <v>73</v>
      </c>
      <c r="O7">
        <v>172</v>
      </c>
      <c r="P7">
        <v>636.72299999999996</v>
      </c>
      <c r="Q7">
        <v>327</v>
      </c>
      <c r="R7">
        <v>138</v>
      </c>
      <c r="S7">
        <v>139</v>
      </c>
      <c r="T7">
        <v>1447</v>
      </c>
      <c r="U7">
        <v>16.466000000000001</v>
      </c>
      <c r="V7">
        <v>984</v>
      </c>
      <c r="W7">
        <v>35.494</v>
      </c>
      <c r="X7">
        <v>3</v>
      </c>
      <c r="Y7">
        <v>1</v>
      </c>
      <c r="Z7">
        <v>304.57600000000002</v>
      </c>
      <c r="AA7" t="s">
        <v>125</v>
      </c>
      <c r="AB7">
        <v>0</v>
      </c>
      <c r="AC7">
        <v>0</v>
      </c>
    </row>
    <row r="8" spans="1:29" x14ac:dyDescent="0.2">
      <c r="A8">
        <v>186942</v>
      </c>
      <c r="B8">
        <v>7626</v>
      </c>
      <c r="C8">
        <v>15252</v>
      </c>
      <c r="D8">
        <v>14</v>
      </c>
      <c r="E8">
        <v>1144213</v>
      </c>
      <c r="F8">
        <v>2453499</v>
      </c>
      <c r="G8">
        <v>347</v>
      </c>
      <c r="H8">
        <v>347</v>
      </c>
      <c r="I8">
        <v>324</v>
      </c>
      <c r="J8">
        <v>338</v>
      </c>
      <c r="K8">
        <v>758.37400000000002</v>
      </c>
      <c r="L8">
        <v>57512.9</v>
      </c>
      <c r="M8">
        <v>3543</v>
      </c>
      <c r="N8">
        <v>2467</v>
      </c>
      <c r="O8">
        <v>7592</v>
      </c>
      <c r="P8">
        <v>107418</v>
      </c>
      <c r="Q8">
        <v>1706</v>
      </c>
      <c r="R8">
        <v>643</v>
      </c>
      <c r="S8">
        <v>1140</v>
      </c>
      <c r="T8">
        <v>27774</v>
      </c>
      <c r="U8">
        <v>359.61900000000003</v>
      </c>
      <c r="V8">
        <v>15157</v>
      </c>
      <c r="W8">
        <v>380.97300000000001</v>
      </c>
      <c r="X8">
        <v>3</v>
      </c>
      <c r="Y8">
        <v>1</v>
      </c>
      <c r="Z8">
        <v>132.18199999999999</v>
      </c>
      <c r="AA8" t="s">
        <v>126</v>
      </c>
      <c r="AB8">
        <v>0</v>
      </c>
      <c r="AC8">
        <v>0</v>
      </c>
    </row>
    <row r="9" spans="1:29" x14ac:dyDescent="0.2">
      <c r="A9">
        <v>12962.8</v>
      </c>
      <c r="B9">
        <v>2969</v>
      </c>
      <c r="C9">
        <v>5938</v>
      </c>
      <c r="D9">
        <v>3</v>
      </c>
      <c r="E9">
        <v>624676</v>
      </c>
      <c r="F9">
        <v>1238849</v>
      </c>
      <c r="G9">
        <v>279</v>
      </c>
      <c r="H9">
        <v>279</v>
      </c>
      <c r="I9">
        <v>261</v>
      </c>
      <c r="J9">
        <v>271</v>
      </c>
      <c r="K9">
        <v>161.137</v>
      </c>
      <c r="L9">
        <v>2036.91</v>
      </c>
      <c r="M9">
        <v>218</v>
      </c>
      <c r="N9">
        <v>99</v>
      </c>
      <c r="O9">
        <v>261</v>
      </c>
      <c r="P9">
        <v>622.78800000000001</v>
      </c>
      <c r="Q9">
        <v>44</v>
      </c>
      <c r="R9">
        <v>12</v>
      </c>
      <c r="S9">
        <v>21</v>
      </c>
      <c r="T9">
        <v>4835</v>
      </c>
      <c r="U9">
        <v>63.908999999999999</v>
      </c>
      <c r="V9">
        <v>4262</v>
      </c>
      <c r="W9">
        <v>95.292000000000002</v>
      </c>
      <c r="X9">
        <v>3</v>
      </c>
      <c r="Y9">
        <v>1</v>
      </c>
      <c r="Z9">
        <v>654.73800000000006</v>
      </c>
      <c r="AA9" t="s">
        <v>128</v>
      </c>
      <c r="AB9">
        <v>0</v>
      </c>
      <c r="AC9">
        <v>0</v>
      </c>
    </row>
    <row r="10" spans="1:29" x14ac:dyDescent="0.2">
      <c r="A10">
        <v>4003.36</v>
      </c>
      <c r="B10">
        <v>324</v>
      </c>
      <c r="C10">
        <v>649</v>
      </c>
      <c r="D10">
        <v>13</v>
      </c>
      <c r="E10">
        <v>50123</v>
      </c>
      <c r="F10">
        <v>107270</v>
      </c>
      <c r="G10">
        <v>346</v>
      </c>
      <c r="H10">
        <v>346</v>
      </c>
      <c r="I10">
        <v>330</v>
      </c>
      <c r="J10">
        <v>339</v>
      </c>
      <c r="K10">
        <v>26.268000000000001</v>
      </c>
      <c r="L10">
        <v>2405.31</v>
      </c>
      <c r="M10">
        <v>336</v>
      </c>
      <c r="N10">
        <v>222</v>
      </c>
      <c r="O10">
        <v>627</v>
      </c>
      <c r="P10">
        <v>575.76199999999994</v>
      </c>
      <c r="Q10">
        <v>255</v>
      </c>
      <c r="R10">
        <v>26</v>
      </c>
      <c r="S10">
        <v>26</v>
      </c>
      <c r="T10">
        <v>681</v>
      </c>
      <c r="U10">
        <v>9.4290000000000003</v>
      </c>
      <c r="V10">
        <v>574</v>
      </c>
      <c r="W10">
        <v>49.901000000000003</v>
      </c>
      <c r="X10">
        <v>3</v>
      </c>
      <c r="Y10">
        <v>1</v>
      </c>
      <c r="Z10">
        <v>85.135000000000005</v>
      </c>
      <c r="AA10" t="s">
        <v>129</v>
      </c>
      <c r="AB10">
        <v>0</v>
      </c>
      <c r="AC10">
        <v>0</v>
      </c>
    </row>
    <row r="11" spans="1:29" x14ac:dyDescent="0.2">
      <c r="A11">
        <v>298.238</v>
      </c>
      <c r="B11">
        <v>84</v>
      </c>
      <c r="C11">
        <v>169</v>
      </c>
      <c r="D11">
        <v>5</v>
      </c>
      <c r="E11">
        <v>10029</v>
      </c>
      <c r="F11">
        <v>27168</v>
      </c>
      <c r="G11">
        <v>303</v>
      </c>
      <c r="H11">
        <v>303</v>
      </c>
      <c r="I11">
        <v>294</v>
      </c>
      <c r="J11">
        <v>300</v>
      </c>
      <c r="K11">
        <v>3.9159999999999999</v>
      </c>
      <c r="L11">
        <v>26.611999999999998</v>
      </c>
      <c r="M11">
        <v>23</v>
      </c>
      <c r="N11">
        <v>6</v>
      </c>
      <c r="O11">
        <v>12</v>
      </c>
      <c r="P11">
        <v>16.686</v>
      </c>
      <c r="Q11">
        <v>53</v>
      </c>
      <c r="R11">
        <v>3</v>
      </c>
      <c r="S11">
        <v>3</v>
      </c>
      <c r="T11">
        <v>74</v>
      </c>
      <c r="U11">
        <v>0.67200000000000004</v>
      </c>
      <c r="V11">
        <v>103</v>
      </c>
      <c r="W11">
        <v>7.1619999999999999</v>
      </c>
      <c r="X11">
        <v>3</v>
      </c>
      <c r="Y11">
        <v>1</v>
      </c>
      <c r="Z11">
        <v>51.536999999999999</v>
      </c>
      <c r="AA11" t="s">
        <v>132</v>
      </c>
      <c r="AB11">
        <v>0</v>
      </c>
      <c r="AC11">
        <v>0</v>
      </c>
    </row>
    <row r="12" spans="1:29" x14ac:dyDescent="0.2">
      <c r="A12">
        <v>163000</v>
      </c>
      <c r="B12">
        <v>21833</v>
      </c>
      <c r="C12">
        <v>43667</v>
      </c>
      <c r="D12">
        <v>8</v>
      </c>
      <c r="E12">
        <v>7090459</v>
      </c>
      <c r="F12">
        <v>12660570</v>
      </c>
      <c r="G12">
        <v>306</v>
      </c>
      <c r="H12">
        <v>306</v>
      </c>
      <c r="I12">
        <v>278</v>
      </c>
      <c r="J12">
        <v>291</v>
      </c>
      <c r="K12">
        <v>1271.8399999999999</v>
      </c>
      <c r="L12">
        <v>16644.3</v>
      </c>
      <c r="M12">
        <v>2789</v>
      </c>
      <c r="N12">
        <v>914</v>
      </c>
      <c r="O12">
        <v>2312</v>
      </c>
      <c r="P12">
        <v>45163.5</v>
      </c>
      <c r="Q12">
        <v>5670</v>
      </c>
      <c r="R12">
        <v>975</v>
      </c>
      <c r="S12">
        <v>1171</v>
      </c>
      <c r="T12">
        <v>60674</v>
      </c>
      <c r="U12">
        <v>903.36900000000003</v>
      </c>
      <c r="V12">
        <v>32335</v>
      </c>
      <c r="W12">
        <v>1771.98</v>
      </c>
      <c r="X12">
        <v>3</v>
      </c>
      <c r="Y12">
        <v>1</v>
      </c>
      <c r="Z12">
        <v>10697.3</v>
      </c>
      <c r="AA12" t="s">
        <v>133</v>
      </c>
      <c r="AB12">
        <v>0</v>
      </c>
      <c r="AC12">
        <v>0</v>
      </c>
    </row>
    <row r="13" spans="1:29" x14ac:dyDescent="0.2">
      <c r="A13">
        <v>3483.51</v>
      </c>
      <c r="B13">
        <v>875</v>
      </c>
      <c r="C13">
        <v>1751</v>
      </c>
      <c r="D13">
        <v>7</v>
      </c>
      <c r="E13">
        <v>132541</v>
      </c>
      <c r="F13">
        <v>301431</v>
      </c>
      <c r="G13">
        <v>327</v>
      </c>
      <c r="H13">
        <v>327</v>
      </c>
      <c r="I13">
        <v>309</v>
      </c>
      <c r="J13">
        <v>323</v>
      </c>
      <c r="K13">
        <v>48.79</v>
      </c>
      <c r="L13">
        <v>405.41699999999997</v>
      </c>
      <c r="M13">
        <v>187</v>
      </c>
      <c r="N13">
        <v>29</v>
      </c>
      <c r="O13">
        <v>94</v>
      </c>
      <c r="P13">
        <v>153.28200000000001</v>
      </c>
      <c r="Q13">
        <v>229</v>
      </c>
      <c r="R13">
        <v>10</v>
      </c>
      <c r="S13">
        <v>10</v>
      </c>
      <c r="T13">
        <v>1322</v>
      </c>
      <c r="U13">
        <v>12.715999999999999</v>
      </c>
      <c r="V13">
        <v>1292</v>
      </c>
      <c r="W13">
        <v>50.097000000000001</v>
      </c>
      <c r="X13">
        <v>3</v>
      </c>
      <c r="Y13">
        <v>1</v>
      </c>
      <c r="Z13">
        <v>491.88099999999997</v>
      </c>
      <c r="AA13" t="s">
        <v>134</v>
      </c>
      <c r="AB13">
        <v>0</v>
      </c>
      <c r="AC13">
        <v>0</v>
      </c>
    </row>
    <row r="14" spans="1:29" x14ac:dyDescent="0.2">
      <c r="A14">
        <v>6280.13</v>
      </c>
      <c r="B14">
        <v>1846</v>
      </c>
      <c r="C14">
        <v>3693</v>
      </c>
      <c r="D14">
        <v>8</v>
      </c>
      <c r="E14">
        <v>189699</v>
      </c>
      <c r="F14">
        <v>500308</v>
      </c>
      <c r="G14">
        <v>319</v>
      </c>
      <c r="H14">
        <v>319</v>
      </c>
      <c r="I14">
        <v>296</v>
      </c>
      <c r="J14">
        <v>314</v>
      </c>
      <c r="K14">
        <v>96.936999999999998</v>
      </c>
      <c r="L14">
        <v>652.12800000000004</v>
      </c>
      <c r="M14">
        <v>186</v>
      </c>
      <c r="N14">
        <v>29</v>
      </c>
      <c r="O14">
        <v>111</v>
      </c>
      <c r="P14">
        <v>188.44</v>
      </c>
      <c r="Q14">
        <v>262</v>
      </c>
      <c r="R14">
        <v>23</v>
      </c>
      <c r="S14">
        <v>27</v>
      </c>
      <c r="T14">
        <v>2974</v>
      </c>
      <c r="U14">
        <v>27.853000000000002</v>
      </c>
      <c r="V14">
        <v>2550</v>
      </c>
      <c r="W14">
        <v>60.128999999999998</v>
      </c>
      <c r="X14">
        <v>3</v>
      </c>
      <c r="Y14">
        <v>1</v>
      </c>
      <c r="Z14">
        <v>1150.8800000000001</v>
      </c>
      <c r="AA14" t="s">
        <v>135</v>
      </c>
      <c r="AB14">
        <v>0</v>
      </c>
      <c r="AC14">
        <v>0</v>
      </c>
    </row>
    <row r="15" spans="1:29" x14ac:dyDescent="0.2">
      <c r="A15">
        <v>4290.0200000000004</v>
      </c>
      <c r="B15">
        <v>787</v>
      </c>
      <c r="C15">
        <v>1574</v>
      </c>
      <c r="D15">
        <v>6</v>
      </c>
      <c r="E15">
        <v>163288</v>
      </c>
      <c r="F15">
        <v>369891</v>
      </c>
      <c r="G15">
        <v>327</v>
      </c>
      <c r="H15">
        <v>327</v>
      </c>
      <c r="I15">
        <v>315</v>
      </c>
      <c r="J15">
        <v>319</v>
      </c>
      <c r="K15">
        <v>38.493000000000002</v>
      </c>
      <c r="L15">
        <v>523.79</v>
      </c>
      <c r="M15">
        <v>227</v>
      </c>
      <c r="N15">
        <v>26</v>
      </c>
      <c r="O15">
        <v>61</v>
      </c>
      <c r="P15">
        <v>460.81299999999999</v>
      </c>
      <c r="Q15">
        <v>446</v>
      </c>
      <c r="R15">
        <v>18</v>
      </c>
      <c r="S15">
        <v>18</v>
      </c>
      <c r="T15">
        <v>786</v>
      </c>
      <c r="U15">
        <v>14.315</v>
      </c>
      <c r="V15">
        <v>1017</v>
      </c>
      <c r="W15">
        <v>229.58199999999999</v>
      </c>
      <c r="X15">
        <v>3</v>
      </c>
      <c r="Y15">
        <v>1</v>
      </c>
      <c r="Z15">
        <v>462.89100000000002</v>
      </c>
      <c r="AA15" t="s">
        <v>136</v>
      </c>
      <c r="AB15">
        <v>0</v>
      </c>
      <c r="AC15">
        <v>0</v>
      </c>
    </row>
    <row r="16" spans="1:29" x14ac:dyDescent="0.2">
      <c r="A16">
        <v>123106</v>
      </c>
      <c r="B16">
        <v>21743</v>
      </c>
      <c r="C16">
        <v>43486</v>
      </c>
      <c r="D16">
        <v>5</v>
      </c>
      <c r="E16">
        <v>5108187</v>
      </c>
      <c r="F16">
        <v>11117935</v>
      </c>
      <c r="G16">
        <v>329</v>
      </c>
      <c r="H16">
        <v>329</v>
      </c>
      <c r="I16">
        <v>294</v>
      </c>
      <c r="J16">
        <v>315</v>
      </c>
      <c r="K16">
        <v>1046.6300000000001</v>
      </c>
      <c r="L16">
        <v>4265.93</v>
      </c>
      <c r="M16">
        <v>1551</v>
      </c>
      <c r="N16">
        <v>45</v>
      </c>
      <c r="O16">
        <v>173</v>
      </c>
      <c r="P16">
        <v>29571.4</v>
      </c>
      <c r="Q16">
        <v>3362</v>
      </c>
      <c r="R16">
        <v>2831</v>
      </c>
      <c r="S16">
        <v>2831</v>
      </c>
      <c r="T16">
        <v>48080</v>
      </c>
      <c r="U16">
        <v>800.24400000000003</v>
      </c>
      <c r="V16">
        <v>27496</v>
      </c>
      <c r="W16">
        <v>1535.66</v>
      </c>
      <c r="X16">
        <v>3</v>
      </c>
      <c r="Y16">
        <v>1</v>
      </c>
      <c r="Z16">
        <v>11486.6</v>
      </c>
      <c r="AA16" t="s">
        <v>137</v>
      </c>
      <c r="AB16">
        <v>0</v>
      </c>
      <c r="AC16">
        <v>0</v>
      </c>
    </row>
    <row r="17" spans="1:29" x14ac:dyDescent="0.2">
      <c r="A17">
        <v>4242.83</v>
      </c>
      <c r="B17">
        <v>1049</v>
      </c>
      <c r="C17">
        <v>2098</v>
      </c>
      <c r="D17">
        <v>6</v>
      </c>
      <c r="E17">
        <v>190503</v>
      </c>
      <c r="F17">
        <v>432728</v>
      </c>
      <c r="G17">
        <v>314</v>
      </c>
      <c r="H17">
        <v>314</v>
      </c>
      <c r="I17">
        <v>299</v>
      </c>
      <c r="J17">
        <v>308</v>
      </c>
      <c r="K17">
        <v>55.805999999999997</v>
      </c>
      <c r="L17">
        <v>492.697</v>
      </c>
      <c r="M17">
        <v>433</v>
      </c>
      <c r="N17">
        <v>84</v>
      </c>
      <c r="O17">
        <v>168</v>
      </c>
      <c r="P17">
        <v>185.95099999999999</v>
      </c>
      <c r="Q17">
        <v>334</v>
      </c>
      <c r="R17">
        <v>36</v>
      </c>
      <c r="S17">
        <v>36</v>
      </c>
      <c r="T17">
        <v>1559</v>
      </c>
      <c r="U17">
        <v>20.956</v>
      </c>
      <c r="V17">
        <v>1532</v>
      </c>
      <c r="W17">
        <v>65.83</v>
      </c>
      <c r="X17">
        <v>3</v>
      </c>
      <c r="Y17">
        <v>1</v>
      </c>
      <c r="Z17">
        <v>515.58900000000006</v>
      </c>
      <c r="AA17" t="s">
        <v>139</v>
      </c>
      <c r="AB17">
        <v>0</v>
      </c>
      <c r="AC17">
        <v>0</v>
      </c>
    </row>
    <row r="18" spans="1:29" x14ac:dyDescent="0.2">
      <c r="A18">
        <v>56599.1</v>
      </c>
      <c r="B18">
        <v>12542</v>
      </c>
      <c r="C18">
        <v>25085</v>
      </c>
      <c r="D18">
        <v>7</v>
      </c>
      <c r="E18">
        <v>2842728</v>
      </c>
      <c r="F18">
        <v>5821382</v>
      </c>
      <c r="G18">
        <v>330</v>
      </c>
      <c r="H18">
        <v>330</v>
      </c>
      <c r="I18">
        <v>308</v>
      </c>
      <c r="J18">
        <v>321</v>
      </c>
      <c r="K18">
        <v>828.55499999999995</v>
      </c>
      <c r="L18">
        <v>5609.82</v>
      </c>
      <c r="M18">
        <v>953</v>
      </c>
      <c r="N18">
        <v>248</v>
      </c>
      <c r="O18">
        <v>615</v>
      </c>
      <c r="P18">
        <v>5110.8</v>
      </c>
      <c r="Q18">
        <v>1114</v>
      </c>
      <c r="R18">
        <v>159</v>
      </c>
      <c r="S18">
        <v>231</v>
      </c>
      <c r="T18">
        <v>36456</v>
      </c>
      <c r="U18">
        <v>359.88099999999997</v>
      </c>
      <c r="V18">
        <v>20673</v>
      </c>
      <c r="W18">
        <v>307.69200000000001</v>
      </c>
      <c r="X18">
        <v>3</v>
      </c>
      <c r="Y18">
        <v>1</v>
      </c>
      <c r="Z18">
        <v>3777.37</v>
      </c>
      <c r="AA18" t="s">
        <v>140</v>
      </c>
      <c r="AB18">
        <v>0</v>
      </c>
      <c r="AC18">
        <v>0</v>
      </c>
    </row>
    <row r="19" spans="1:29" x14ac:dyDescent="0.2">
      <c r="A19">
        <v>3563.76</v>
      </c>
      <c r="B19">
        <v>261</v>
      </c>
      <c r="C19">
        <v>522</v>
      </c>
      <c r="D19">
        <v>8</v>
      </c>
      <c r="E19">
        <v>38764</v>
      </c>
      <c r="F19">
        <v>83840</v>
      </c>
      <c r="G19">
        <v>342</v>
      </c>
      <c r="H19">
        <v>342</v>
      </c>
      <c r="I19">
        <v>313</v>
      </c>
      <c r="J19">
        <v>334</v>
      </c>
      <c r="K19">
        <v>33.710999999999999</v>
      </c>
      <c r="L19">
        <v>2229.42</v>
      </c>
      <c r="M19">
        <v>135</v>
      </c>
      <c r="N19">
        <v>68</v>
      </c>
      <c r="O19">
        <v>278</v>
      </c>
      <c r="P19">
        <v>410.709</v>
      </c>
      <c r="Q19">
        <v>108</v>
      </c>
      <c r="R19">
        <v>36</v>
      </c>
      <c r="S19">
        <v>48</v>
      </c>
      <c r="T19">
        <v>270</v>
      </c>
      <c r="U19">
        <v>3.2709999999999999</v>
      </c>
      <c r="V19">
        <v>391</v>
      </c>
      <c r="W19">
        <v>44.850999999999999</v>
      </c>
      <c r="X19">
        <v>3</v>
      </c>
      <c r="Y19">
        <v>1</v>
      </c>
      <c r="Z19">
        <v>166.17400000000001</v>
      </c>
      <c r="AA19" t="s">
        <v>141</v>
      </c>
      <c r="AB19">
        <v>0</v>
      </c>
      <c r="AC19">
        <v>0</v>
      </c>
    </row>
    <row r="20" spans="1:29" x14ac:dyDescent="0.2">
      <c r="A20">
        <v>28151</v>
      </c>
      <c r="B20">
        <v>3635</v>
      </c>
      <c r="C20">
        <v>7271</v>
      </c>
      <c r="D20">
        <v>4</v>
      </c>
      <c r="E20">
        <v>1250946</v>
      </c>
      <c r="F20">
        <v>2203848</v>
      </c>
      <c r="G20">
        <v>249</v>
      </c>
      <c r="H20">
        <v>249</v>
      </c>
      <c r="I20">
        <v>220</v>
      </c>
      <c r="J20">
        <v>234</v>
      </c>
      <c r="K20">
        <v>182.96799999999999</v>
      </c>
      <c r="L20">
        <v>1530.17</v>
      </c>
      <c r="M20">
        <v>256</v>
      </c>
      <c r="N20">
        <v>46</v>
      </c>
      <c r="O20">
        <v>250</v>
      </c>
      <c r="P20">
        <v>9829.7000000000007</v>
      </c>
      <c r="Q20">
        <v>1250</v>
      </c>
      <c r="R20">
        <v>515</v>
      </c>
      <c r="S20">
        <v>515</v>
      </c>
      <c r="T20">
        <v>5711</v>
      </c>
      <c r="U20">
        <v>102.774</v>
      </c>
      <c r="V20">
        <v>4705</v>
      </c>
      <c r="W20">
        <v>369.69099999999997</v>
      </c>
      <c r="X20">
        <v>3</v>
      </c>
      <c r="Y20">
        <v>1</v>
      </c>
      <c r="Z20">
        <v>1828.45</v>
      </c>
      <c r="AA20" t="s">
        <v>143</v>
      </c>
      <c r="AB20">
        <v>0</v>
      </c>
      <c r="AC20">
        <v>0</v>
      </c>
    </row>
    <row r="21" spans="1:29" x14ac:dyDescent="0.2">
      <c r="A21">
        <v>60637.9</v>
      </c>
      <c r="B21">
        <v>6885</v>
      </c>
      <c r="C21">
        <v>13770</v>
      </c>
      <c r="D21">
        <v>8</v>
      </c>
      <c r="E21">
        <v>1806408</v>
      </c>
      <c r="F21">
        <v>3337474</v>
      </c>
      <c r="G21">
        <v>345</v>
      </c>
      <c r="H21">
        <v>345</v>
      </c>
      <c r="I21">
        <v>318</v>
      </c>
      <c r="J21">
        <v>336</v>
      </c>
      <c r="K21">
        <v>438.702</v>
      </c>
      <c r="L21">
        <v>6399.9</v>
      </c>
      <c r="M21">
        <v>1470</v>
      </c>
      <c r="N21">
        <v>678</v>
      </c>
      <c r="O21">
        <v>1743</v>
      </c>
      <c r="P21">
        <v>24934.5</v>
      </c>
      <c r="Q21">
        <v>2291</v>
      </c>
      <c r="R21">
        <v>579</v>
      </c>
      <c r="S21">
        <v>707</v>
      </c>
      <c r="T21">
        <v>15010</v>
      </c>
      <c r="U21">
        <v>249.548</v>
      </c>
      <c r="V21">
        <v>10711</v>
      </c>
      <c r="W21">
        <v>896.97299999999996</v>
      </c>
      <c r="X21">
        <v>3</v>
      </c>
      <c r="Y21">
        <v>1</v>
      </c>
      <c r="Z21">
        <v>3922.98</v>
      </c>
      <c r="AA21" t="s">
        <v>144</v>
      </c>
      <c r="AB21">
        <v>0</v>
      </c>
      <c r="AC21">
        <v>0</v>
      </c>
    </row>
    <row r="22" spans="1:29" x14ac:dyDescent="0.2">
      <c r="A22">
        <v>2792.02</v>
      </c>
      <c r="B22">
        <v>578</v>
      </c>
      <c r="C22">
        <v>1156</v>
      </c>
      <c r="D22">
        <v>5</v>
      </c>
      <c r="E22">
        <v>183969</v>
      </c>
      <c r="F22">
        <v>336305</v>
      </c>
      <c r="G22">
        <v>301</v>
      </c>
      <c r="H22">
        <v>301</v>
      </c>
      <c r="I22">
        <v>278</v>
      </c>
      <c r="J22">
        <v>294</v>
      </c>
      <c r="K22">
        <v>32.289000000000001</v>
      </c>
      <c r="L22">
        <v>183.72300000000001</v>
      </c>
      <c r="M22">
        <v>102</v>
      </c>
      <c r="N22">
        <v>18</v>
      </c>
      <c r="O22">
        <v>42</v>
      </c>
      <c r="P22">
        <v>114.779</v>
      </c>
      <c r="Q22">
        <v>171</v>
      </c>
      <c r="R22">
        <v>10</v>
      </c>
      <c r="S22">
        <v>10</v>
      </c>
      <c r="T22">
        <v>830</v>
      </c>
      <c r="U22">
        <v>7.6829999999999998</v>
      </c>
      <c r="V22">
        <v>856</v>
      </c>
      <c r="W22">
        <v>46.746000000000002</v>
      </c>
      <c r="X22">
        <v>3</v>
      </c>
      <c r="Y22">
        <v>1</v>
      </c>
      <c r="Z22">
        <v>209.571</v>
      </c>
      <c r="AA22" t="s">
        <v>147</v>
      </c>
      <c r="AB22">
        <v>0</v>
      </c>
      <c r="AC22">
        <v>0</v>
      </c>
    </row>
    <row r="23" spans="1:29" x14ac:dyDescent="0.2">
      <c r="A23">
        <v>2976.42</v>
      </c>
      <c r="B23">
        <v>362</v>
      </c>
      <c r="C23">
        <v>725</v>
      </c>
      <c r="D23">
        <v>7</v>
      </c>
      <c r="E23">
        <v>171553</v>
      </c>
      <c r="F23">
        <v>294680</v>
      </c>
      <c r="G23">
        <v>338</v>
      </c>
      <c r="H23">
        <v>338</v>
      </c>
      <c r="I23">
        <v>318</v>
      </c>
      <c r="J23">
        <v>328</v>
      </c>
      <c r="K23">
        <v>16.422000000000001</v>
      </c>
      <c r="L23">
        <v>423.59100000000001</v>
      </c>
      <c r="M23">
        <v>74</v>
      </c>
      <c r="N23">
        <v>19</v>
      </c>
      <c r="O23">
        <v>57</v>
      </c>
      <c r="P23">
        <v>273.31299999999999</v>
      </c>
      <c r="Q23">
        <v>148</v>
      </c>
      <c r="R23">
        <v>2</v>
      </c>
      <c r="S23">
        <v>2</v>
      </c>
      <c r="T23">
        <v>375</v>
      </c>
      <c r="U23">
        <v>5.7350000000000003</v>
      </c>
      <c r="V23">
        <v>441</v>
      </c>
      <c r="W23">
        <v>185.36799999999999</v>
      </c>
      <c r="X23">
        <v>3</v>
      </c>
      <c r="Y23">
        <v>1</v>
      </c>
      <c r="Z23">
        <v>170.59800000000001</v>
      </c>
      <c r="AA23" t="s">
        <v>148</v>
      </c>
      <c r="AB23">
        <v>0</v>
      </c>
      <c r="AC23">
        <v>0</v>
      </c>
    </row>
    <row r="24" spans="1:29" x14ac:dyDescent="0.2">
      <c r="A24">
        <v>313.601</v>
      </c>
      <c r="B24">
        <v>96</v>
      </c>
      <c r="C24">
        <v>192</v>
      </c>
      <c r="D24">
        <v>4</v>
      </c>
      <c r="E24">
        <v>7562</v>
      </c>
      <c r="F24">
        <v>20799</v>
      </c>
      <c r="G24">
        <v>286</v>
      </c>
      <c r="H24">
        <v>286</v>
      </c>
      <c r="I24">
        <v>276</v>
      </c>
      <c r="J24">
        <v>282</v>
      </c>
      <c r="K24">
        <v>4.7450000000000001</v>
      </c>
      <c r="L24">
        <v>46.993000000000002</v>
      </c>
      <c r="M24">
        <v>29</v>
      </c>
      <c r="N24">
        <v>11</v>
      </c>
      <c r="O24">
        <v>27</v>
      </c>
      <c r="P24">
        <v>15.512</v>
      </c>
      <c r="Q24">
        <v>47</v>
      </c>
      <c r="R24">
        <v>2</v>
      </c>
      <c r="S24">
        <v>2</v>
      </c>
      <c r="T24">
        <v>76</v>
      </c>
      <c r="U24">
        <v>0.752</v>
      </c>
      <c r="V24">
        <v>131</v>
      </c>
      <c r="W24">
        <v>10.295999999999999</v>
      </c>
      <c r="X24">
        <v>3</v>
      </c>
      <c r="Y24">
        <v>1</v>
      </c>
      <c r="Z24">
        <v>49.997</v>
      </c>
      <c r="AA24" t="s">
        <v>149</v>
      </c>
      <c r="AB24">
        <v>0</v>
      </c>
      <c r="AC24">
        <v>0</v>
      </c>
    </row>
    <row r="25" spans="1:29" x14ac:dyDescent="0.2">
      <c r="A25">
        <v>654.19000000000005</v>
      </c>
      <c r="B25">
        <v>39</v>
      </c>
      <c r="C25">
        <v>79</v>
      </c>
      <c r="D25">
        <v>4</v>
      </c>
      <c r="E25">
        <v>4149</v>
      </c>
      <c r="F25">
        <v>10206</v>
      </c>
      <c r="G25">
        <v>331</v>
      </c>
      <c r="H25">
        <v>331</v>
      </c>
      <c r="I25">
        <v>312</v>
      </c>
      <c r="J25">
        <v>326</v>
      </c>
      <c r="K25">
        <v>2.6269999999999998</v>
      </c>
      <c r="L25">
        <v>293.50599999999997</v>
      </c>
      <c r="M25">
        <v>36</v>
      </c>
      <c r="N25">
        <v>19</v>
      </c>
      <c r="O25">
        <v>81</v>
      </c>
      <c r="P25">
        <v>250.40199999999999</v>
      </c>
      <c r="Q25">
        <v>44</v>
      </c>
      <c r="R25">
        <v>22</v>
      </c>
      <c r="S25">
        <v>39</v>
      </c>
      <c r="T25">
        <v>21</v>
      </c>
      <c r="U25">
        <v>0.46300000000000002</v>
      </c>
      <c r="V25">
        <v>60</v>
      </c>
      <c r="W25">
        <v>9.1460000000000008</v>
      </c>
      <c r="X25">
        <v>3</v>
      </c>
      <c r="Y25">
        <v>1</v>
      </c>
      <c r="Z25">
        <v>17.643000000000001</v>
      </c>
      <c r="AA25" t="s">
        <v>150</v>
      </c>
      <c r="AB25">
        <v>0</v>
      </c>
      <c r="AC25">
        <v>0</v>
      </c>
    </row>
    <row r="26" spans="1:29" x14ac:dyDescent="0.2">
      <c r="A26">
        <v>1790.83</v>
      </c>
      <c r="B26">
        <v>57</v>
      </c>
      <c r="C26">
        <v>115</v>
      </c>
      <c r="D26">
        <v>5</v>
      </c>
      <c r="E26">
        <v>19098</v>
      </c>
      <c r="F26">
        <v>35008</v>
      </c>
      <c r="G26">
        <v>309</v>
      </c>
      <c r="H26">
        <v>309</v>
      </c>
      <c r="I26">
        <v>281</v>
      </c>
      <c r="J26">
        <v>301</v>
      </c>
      <c r="K26">
        <v>44.210999999999999</v>
      </c>
      <c r="L26">
        <v>1149.51</v>
      </c>
      <c r="M26">
        <v>47</v>
      </c>
      <c r="N26">
        <v>34</v>
      </c>
      <c r="O26">
        <v>162</v>
      </c>
      <c r="P26">
        <v>294.8</v>
      </c>
      <c r="Q26">
        <v>27</v>
      </c>
      <c r="R26">
        <v>5</v>
      </c>
      <c r="S26">
        <v>10</v>
      </c>
      <c r="T26">
        <v>11</v>
      </c>
      <c r="U26">
        <v>0.32</v>
      </c>
      <c r="V26">
        <v>65</v>
      </c>
      <c r="W26">
        <v>67.894000000000005</v>
      </c>
      <c r="X26">
        <v>3</v>
      </c>
      <c r="Y26">
        <v>1</v>
      </c>
      <c r="Z26">
        <v>9.484</v>
      </c>
      <c r="AA26" t="s">
        <v>152</v>
      </c>
      <c r="AB26">
        <v>0</v>
      </c>
      <c r="AC26">
        <v>0</v>
      </c>
    </row>
    <row r="27" spans="1:29" x14ac:dyDescent="0.2">
      <c r="A27">
        <v>28578.5</v>
      </c>
      <c r="B27">
        <v>4344</v>
      </c>
      <c r="C27">
        <v>8689</v>
      </c>
      <c r="D27">
        <v>10</v>
      </c>
      <c r="E27">
        <v>881184</v>
      </c>
      <c r="F27">
        <v>1781692</v>
      </c>
      <c r="G27">
        <v>355</v>
      </c>
      <c r="H27">
        <v>355</v>
      </c>
      <c r="I27">
        <v>324</v>
      </c>
      <c r="J27">
        <v>345</v>
      </c>
      <c r="K27">
        <v>339.78100000000001</v>
      </c>
      <c r="L27">
        <v>2335.81</v>
      </c>
      <c r="M27">
        <v>591</v>
      </c>
      <c r="N27">
        <v>170</v>
      </c>
      <c r="O27">
        <v>564</v>
      </c>
      <c r="P27">
        <v>8356.73</v>
      </c>
      <c r="Q27">
        <v>2656</v>
      </c>
      <c r="R27">
        <v>181</v>
      </c>
      <c r="S27">
        <v>229</v>
      </c>
      <c r="T27">
        <v>10076</v>
      </c>
      <c r="U27">
        <v>153.47499999999999</v>
      </c>
      <c r="V27">
        <v>5935</v>
      </c>
      <c r="W27">
        <v>632.46500000000003</v>
      </c>
      <c r="X27">
        <v>3</v>
      </c>
      <c r="Y27">
        <v>1</v>
      </c>
      <c r="Z27">
        <v>3686.15</v>
      </c>
      <c r="AA27" t="s">
        <v>153</v>
      </c>
      <c r="AB27">
        <v>0</v>
      </c>
      <c r="AC27">
        <v>0</v>
      </c>
    </row>
    <row r="28" spans="1:29" x14ac:dyDescent="0.2">
      <c r="A28">
        <v>51075</v>
      </c>
      <c r="B28">
        <v>1511</v>
      </c>
      <c r="C28">
        <v>3023</v>
      </c>
      <c r="D28">
        <v>8</v>
      </c>
      <c r="E28">
        <v>299575</v>
      </c>
      <c r="F28">
        <v>615029</v>
      </c>
      <c r="G28">
        <v>318</v>
      </c>
      <c r="H28">
        <v>318</v>
      </c>
      <c r="I28">
        <v>293</v>
      </c>
      <c r="J28">
        <v>308</v>
      </c>
      <c r="K28">
        <v>130.74799999999999</v>
      </c>
      <c r="L28">
        <v>2254.12</v>
      </c>
      <c r="M28">
        <v>399</v>
      </c>
      <c r="N28">
        <v>175</v>
      </c>
      <c r="O28">
        <v>429</v>
      </c>
      <c r="P28">
        <v>43361.9</v>
      </c>
      <c r="Q28">
        <v>302</v>
      </c>
      <c r="R28">
        <v>663</v>
      </c>
      <c r="S28">
        <v>1363</v>
      </c>
      <c r="T28">
        <v>3759</v>
      </c>
      <c r="U28">
        <v>40.505000000000003</v>
      </c>
      <c r="V28">
        <v>2468</v>
      </c>
      <c r="W28">
        <v>146.327</v>
      </c>
      <c r="X28">
        <v>3</v>
      </c>
      <c r="Y28">
        <v>1</v>
      </c>
      <c r="Z28">
        <v>622.44200000000001</v>
      </c>
      <c r="AA28" t="s">
        <v>155</v>
      </c>
      <c r="AB28">
        <v>0</v>
      </c>
      <c r="AC28">
        <v>0</v>
      </c>
    </row>
    <row r="29" spans="1:29" x14ac:dyDescent="0.2">
      <c r="A29">
        <v>3657.48</v>
      </c>
      <c r="B29">
        <v>592</v>
      </c>
      <c r="C29">
        <v>1185</v>
      </c>
      <c r="D29">
        <v>8</v>
      </c>
      <c r="E29">
        <v>58977</v>
      </c>
      <c r="F29">
        <v>145680</v>
      </c>
      <c r="G29">
        <v>339</v>
      </c>
      <c r="H29">
        <v>339</v>
      </c>
      <c r="I29">
        <v>310</v>
      </c>
      <c r="J29">
        <v>331</v>
      </c>
      <c r="K29">
        <v>68.733000000000004</v>
      </c>
      <c r="L29">
        <v>1902.77</v>
      </c>
      <c r="M29">
        <v>253</v>
      </c>
      <c r="N29">
        <v>84</v>
      </c>
      <c r="O29">
        <v>294</v>
      </c>
      <c r="P29">
        <v>211.52699999999999</v>
      </c>
      <c r="Q29">
        <v>123</v>
      </c>
      <c r="R29">
        <v>25</v>
      </c>
      <c r="S29">
        <v>29</v>
      </c>
      <c r="T29">
        <v>1100</v>
      </c>
      <c r="U29">
        <v>9.0090000000000003</v>
      </c>
      <c r="V29">
        <v>1055</v>
      </c>
      <c r="W29">
        <v>78.867999999999995</v>
      </c>
      <c r="X29">
        <v>3</v>
      </c>
      <c r="Y29">
        <v>1</v>
      </c>
      <c r="Z29">
        <v>71.465000000000003</v>
      </c>
      <c r="AA29" t="s">
        <v>156</v>
      </c>
      <c r="AB29">
        <v>0</v>
      </c>
      <c r="AC29">
        <v>0</v>
      </c>
    </row>
    <row r="30" spans="1:29" x14ac:dyDescent="0.2">
      <c r="A30">
        <f>AVERAGE(A1:A29)</f>
        <v>40472.267896551719</v>
      </c>
      <c r="B30">
        <f t="shared" ref="B30:Z30" si="0">AVERAGE(B1:B29)</f>
        <v>4002.8275862068967</v>
      </c>
      <c r="C30">
        <f t="shared" si="0"/>
        <v>8006.2758620689656</v>
      </c>
      <c r="D30">
        <f t="shared" si="0"/>
        <v>6.931034482758621</v>
      </c>
      <c r="E30">
        <f t="shared" si="0"/>
        <v>985820.93103448278</v>
      </c>
      <c r="F30">
        <f t="shared" si="0"/>
        <v>1895258.5172413792</v>
      </c>
      <c r="G30">
        <f t="shared" si="0"/>
        <v>317.68965517241378</v>
      </c>
      <c r="H30">
        <f t="shared" si="0"/>
        <v>317.68965517241378</v>
      </c>
      <c r="I30">
        <f t="shared" si="0"/>
        <v>295.10344827586209</v>
      </c>
      <c r="J30">
        <f t="shared" si="0"/>
        <v>309.44827586206895</v>
      </c>
      <c r="K30">
        <f t="shared" si="0"/>
        <v>270.34134482758623</v>
      </c>
      <c r="L30">
        <f t="shared" si="0"/>
        <v>6928.0105172413769</v>
      </c>
      <c r="M30">
        <f t="shared" si="0"/>
        <v>682</v>
      </c>
      <c r="N30">
        <f t="shared" si="0"/>
        <v>267.79310344827587</v>
      </c>
      <c r="O30">
        <f t="shared" si="0"/>
        <v>782.48275862068965</v>
      </c>
      <c r="P30">
        <f t="shared" si="0"/>
        <v>16909.793586206895</v>
      </c>
      <c r="Q30">
        <f t="shared" si="0"/>
        <v>1106.0344827586207</v>
      </c>
      <c r="R30">
        <f t="shared" si="0"/>
        <v>372.20689655172413</v>
      </c>
      <c r="S30">
        <f t="shared" si="0"/>
        <v>506.13793103448273</v>
      </c>
      <c r="T30">
        <f t="shared" si="0"/>
        <v>10321.827586206897</v>
      </c>
      <c r="U30">
        <f t="shared" si="0"/>
        <v>167.7351379310345</v>
      </c>
      <c r="V30">
        <f t="shared" si="0"/>
        <v>6151.5172413793107</v>
      </c>
      <c r="W30">
        <f t="shared" si="0"/>
        <v>355.19872413793098</v>
      </c>
      <c r="X30">
        <f t="shared" si="0"/>
        <v>3</v>
      </c>
      <c r="Y30">
        <f t="shared" si="0"/>
        <v>1</v>
      </c>
      <c r="Z30">
        <f t="shared" si="0"/>
        <v>1938.8863793103449</v>
      </c>
    </row>
    <row r="40" spans="1:29" x14ac:dyDescent="0.2">
      <c r="A40">
        <v>25164.3</v>
      </c>
      <c r="B40">
        <v>3694</v>
      </c>
      <c r="C40">
        <v>7389</v>
      </c>
      <c r="D40">
        <v>14</v>
      </c>
      <c r="E40">
        <v>344671</v>
      </c>
      <c r="F40">
        <v>787240</v>
      </c>
      <c r="G40">
        <v>319</v>
      </c>
      <c r="H40">
        <v>319</v>
      </c>
      <c r="I40">
        <v>294</v>
      </c>
      <c r="J40">
        <v>310</v>
      </c>
      <c r="K40">
        <v>373.33199999999999</v>
      </c>
      <c r="L40">
        <v>9599.9699999999993</v>
      </c>
      <c r="M40">
        <v>674</v>
      </c>
      <c r="N40">
        <v>526</v>
      </c>
      <c r="O40">
        <v>1624</v>
      </c>
      <c r="P40">
        <v>6286.6</v>
      </c>
      <c r="Q40">
        <v>855</v>
      </c>
      <c r="R40">
        <v>314</v>
      </c>
      <c r="S40">
        <v>757</v>
      </c>
      <c r="T40">
        <v>18747</v>
      </c>
      <c r="U40">
        <v>168.20400000000001</v>
      </c>
      <c r="V40">
        <v>6836</v>
      </c>
      <c r="W40">
        <v>98.430999999999997</v>
      </c>
      <c r="X40">
        <v>3</v>
      </c>
      <c r="Y40">
        <v>1</v>
      </c>
      <c r="Z40">
        <v>660.06399999999996</v>
      </c>
      <c r="AA40" t="s">
        <v>119</v>
      </c>
      <c r="AB40">
        <v>0</v>
      </c>
      <c r="AC40">
        <v>0</v>
      </c>
    </row>
    <row r="41" spans="1:29" x14ac:dyDescent="0.2">
      <c r="A41">
        <v>1917.66</v>
      </c>
      <c r="B41">
        <v>391</v>
      </c>
      <c r="C41">
        <v>783</v>
      </c>
      <c r="D41">
        <v>6</v>
      </c>
      <c r="E41">
        <v>63544</v>
      </c>
      <c r="F41">
        <v>149357</v>
      </c>
      <c r="G41">
        <v>281</v>
      </c>
      <c r="H41">
        <v>281</v>
      </c>
      <c r="I41">
        <v>267</v>
      </c>
      <c r="J41">
        <v>275</v>
      </c>
      <c r="K41">
        <v>24.902999999999999</v>
      </c>
      <c r="L41">
        <v>430.38799999999998</v>
      </c>
      <c r="M41">
        <v>183</v>
      </c>
      <c r="N41">
        <v>42</v>
      </c>
      <c r="O41">
        <v>102</v>
      </c>
      <c r="P41">
        <v>99.031999999999996</v>
      </c>
      <c r="Q41">
        <v>176</v>
      </c>
      <c r="R41">
        <v>26</v>
      </c>
      <c r="S41">
        <v>26</v>
      </c>
      <c r="T41">
        <v>537</v>
      </c>
      <c r="U41">
        <v>6.9279999999999999</v>
      </c>
      <c r="V41">
        <v>544</v>
      </c>
      <c r="W41">
        <v>37.673999999999999</v>
      </c>
      <c r="X41">
        <v>3</v>
      </c>
      <c r="Y41">
        <v>1</v>
      </c>
      <c r="Z41">
        <v>164.66399999999999</v>
      </c>
      <c r="AA41" t="s">
        <v>120</v>
      </c>
      <c r="AB41">
        <v>0</v>
      </c>
      <c r="AC41">
        <v>0</v>
      </c>
    </row>
    <row r="42" spans="1:29" x14ac:dyDescent="0.2">
      <c r="A42">
        <v>170492</v>
      </c>
      <c r="B42">
        <v>16303</v>
      </c>
      <c r="C42">
        <v>32607</v>
      </c>
      <c r="D42">
        <v>5</v>
      </c>
      <c r="E42">
        <v>3966841</v>
      </c>
      <c r="F42">
        <v>6938229</v>
      </c>
      <c r="G42">
        <v>317</v>
      </c>
      <c r="H42">
        <v>317</v>
      </c>
      <c r="I42">
        <v>284</v>
      </c>
      <c r="J42">
        <v>305</v>
      </c>
      <c r="K42">
        <v>1336.44</v>
      </c>
      <c r="L42">
        <v>21120</v>
      </c>
      <c r="M42">
        <v>3313</v>
      </c>
      <c r="N42">
        <v>951</v>
      </c>
      <c r="O42">
        <v>2562</v>
      </c>
      <c r="P42">
        <v>71686.3</v>
      </c>
      <c r="Q42">
        <v>7087</v>
      </c>
      <c r="R42">
        <v>1301</v>
      </c>
      <c r="S42">
        <v>2093</v>
      </c>
      <c r="T42">
        <v>45379</v>
      </c>
      <c r="U42">
        <v>1255.3599999999999</v>
      </c>
      <c r="V42">
        <v>27757</v>
      </c>
      <c r="W42">
        <v>1742.43</v>
      </c>
      <c r="X42">
        <v>3</v>
      </c>
      <c r="Y42">
        <v>1</v>
      </c>
      <c r="Z42">
        <v>11581.3</v>
      </c>
      <c r="AA42" t="s">
        <v>121</v>
      </c>
      <c r="AB42">
        <v>0</v>
      </c>
      <c r="AC42">
        <v>0</v>
      </c>
    </row>
    <row r="43" spans="1:29" x14ac:dyDescent="0.2">
      <c r="A43">
        <v>209091</v>
      </c>
      <c r="B43">
        <v>3967</v>
      </c>
      <c r="C43">
        <v>7935</v>
      </c>
      <c r="D43">
        <v>3</v>
      </c>
      <c r="E43">
        <v>1072591</v>
      </c>
      <c r="F43">
        <v>1856602</v>
      </c>
      <c r="G43">
        <v>333</v>
      </c>
      <c r="H43">
        <v>333</v>
      </c>
      <c r="I43">
        <v>308</v>
      </c>
      <c r="J43">
        <v>328</v>
      </c>
      <c r="K43">
        <v>355.31599999999997</v>
      </c>
      <c r="L43">
        <v>58100.4</v>
      </c>
      <c r="M43">
        <v>1331</v>
      </c>
      <c r="N43">
        <v>609</v>
      </c>
      <c r="O43">
        <v>1935</v>
      </c>
      <c r="P43">
        <v>130070</v>
      </c>
      <c r="Q43">
        <v>2526</v>
      </c>
      <c r="R43">
        <v>2174</v>
      </c>
      <c r="S43">
        <v>3046</v>
      </c>
      <c r="T43">
        <v>8953</v>
      </c>
      <c r="U43">
        <v>232.667</v>
      </c>
      <c r="V43">
        <v>7027</v>
      </c>
      <c r="W43">
        <v>1161.25</v>
      </c>
      <c r="X43">
        <v>3</v>
      </c>
      <c r="Y43">
        <v>1</v>
      </c>
      <c r="Z43">
        <v>2666.94</v>
      </c>
      <c r="AA43" t="s">
        <v>122</v>
      </c>
      <c r="AB43">
        <v>0</v>
      </c>
      <c r="AC43">
        <v>0</v>
      </c>
    </row>
    <row r="44" spans="1:29" x14ac:dyDescent="0.2">
      <c r="A44">
        <v>1252.7</v>
      </c>
      <c r="B44">
        <v>39</v>
      </c>
      <c r="C44">
        <v>79</v>
      </c>
      <c r="D44">
        <v>5</v>
      </c>
      <c r="E44">
        <v>8027</v>
      </c>
      <c r="F44">
        <v>14818</v>
      </c>
      <c r="G44">
        <v>315</v>
      </c>
      <c r="H44">
        <v>315</v>
      </c>
      <c r="I44">
        <v>297</v>
      </c>
      <c r="J44">
        <v>311</v>
      </c>
      <c r="K44">
        <v>3.6659999999999999</v>
      </c>
      <c r="L44">
        <v>312.30799999999999</v>
      </c>
      <c r="M44">
        <v>31</v>
      </c>
      <c r="N44">
        <v>18</v>
      </c>
      <c r="O44">
        <v>85</v>
      </c>
      <c r="P44">
        <v>774.10500000000002</v>
      </c>
      <c r="Q44">
        <v>60</v>
      </c>
      <c r="R44">
        <v>17</v>
      </c>
      <c r="S44">
        <v>18</v>
      </c>
      <c r="T44">
        <v>30</v>
      </c>
      <c r="U44">
        <v>0.76200000000000001</v>
      </c>
      <c r="V44">
        <v>62</v>
      </c>
      <c r="W44">
        <v>17.145</v>
      </c>
      <c r="X44">
        <v>3</v>
      </c>
      <c r="Y44">
        <v>1</v>
      </c>
      <c r="Z44">
        <v>29.157</v>
      </c>
      <c r="AA44" t="s">
        <v>123</v>
      </c>
      <c r="AB44">
        <v>0</v>
      </c>
      <c r="AC44">
        <v>0</v>
      </c>
    </row>
    <row r="45" spans="1:29" x14ac:dyDescent="0.2">
      <c r="A45">
        <v>13505.2</v>
      </c>
      <c r="B45">
        <v>1039</v>
      </c>
      <c r="C45">
        <v>2078</v>
      </c>
      <c r="D45">
        <v>9</v>
      </c>
      <c r="E45">
        <v>803119</v>
      </c>
      <c r="F45">
        <v>1165821</v>
      </c>
      <c r="G45">
        <v>305</v>
      </c>
      <c r="H45">
        <v>305</v>
      </c>
      <c r="I45">
        <v>276</v>
      </c>
      <c r="J45">
        <v>294</v>
      </c>
      <c r="K45">
        <v>64.16</v>
      </c>
      <c r="L45">
        <v>1492.11</v>
      </c>
      <c r="M45">
        <v>193</v>
      </c>
      <c r="N45">
        <v>56</v>
      </c>
      <c r="O45">
        <v>259</v>
      </c>
      <c r="P45">
        <v>3309.96</v>
      </c>
      <c r="Q45">
        <v>402</v>
      </c>
      <c r="R45">
        <v>48</v>
      </c>
      <c r="S45">
        <v>131</v>
      </c>
      <c r="T45">
        <v>1786</v>
      </c>
      <c r="U45">
        <v>37.433999999999997</v>
      </c>
      <c r="V45">
        <v>1375</v>
      </c>
      <c r="W45">
        <v>165.416</v>
      </c>
      <c r="X45">
        <v>3</v>
      </c>
      <c r="Y45">
        <v>1</v>
      </c>
      <c r="Z45">
        <v>559.947</v>
      </c>
      <c r="AA45" t="s">
        <v>124</v>
      </c>
      <c r="AB45">
        <v>0</v>
      </c>
      <c r="AC45">
        <v>0</v>
      </c>
    </row>
    <row r="46" spans="1:29" x14ac:dyDescent="0.2">
      <c r="A46">
        <v>2874.22</v>
      </c>
      <c r="B46">
        <v>611</v>
      </c>
      <c r="C46">
        <v>1222</v>
      </c>
      <c r="D46">
        <v>6</v>
      </c>
      <c r="E46">
        <v>61383</v>
      </c>
      <c r="F46">
        <v>154838</v>
      </c>
      <c r="G46">
        <v>303</v>
      </c>
      <c r="H46">
        <v>303</v>
      </c>
      <c r="I46">
        <v>281</v>
      </c>
      <c r="J46">
        <v>293</v>
      </c>
      <c r="K46">
        <v>50.399000000000001</v>
      </c>
      <c r="L46">
        <v>531.80200000000002</v>
      </c>
      <c r="M46">
        <v>215</v>
      </c>
      <c r="N46">
        <v>73</v>
      </c>
      <c r="O46">
        <v>172</v>
      </c>
      <c r="P46">
        <v>636.72299999999996</v>
      </c>
      <c r="Q46">
        <v>327</v>
      </c>
      <c r="R46">
        <v>138</v>
      </c>
      <c r="S46">
        <v>139</v>
      </c>
      <c r="T46">
        <v>1447</v>
      </c>
      <c r="U46">
        <v>16.466000000000001</v>
      </c>
      <c r="V46">
        <v>984</v>
      </c>
      <c r="W46">
        <v>35.494</v>
      </c>
      <c r="X46">
        <v>3</v>
      </c>
      <c r="Y46">
        <v>1</v>
      </c>
      <c r="Z46">
        <v>304.57600000000002</v>
      </c>
      <c r="AA46" t="s">
        <v>125</v>
      </c>
      <c r="AB46">
        <v>0</v>
      </c>
      <c r="AC46">
        <v>0</v>
      </c>
    </row>
    <row r="47" spans="1:29" x14ac:dyDescent="0.2">
      <c r="A47">
        <v>186942</v>
      </c>
      <c r="B47">
        <v>7626</v>
      </c>
      <c r="C47">
        <v>15252</v>
      </c>
      <c r="D47">
        <v>14</v>
      </c>
      <c r="E47">
        <v>1144213</v>
      </c>
      <c r="F47">
        <v>2453499</v>
      </c>
      <c r="G47">
        <v>347</v>
      </c>
      <c r="H47">
        <v>347</v>
      </c>
      <c r="I47">
        <v>324</v>
      </c>
      <c r="J47">
        <v>338</v>
      </c>
      <c r="K47">
        <v>758.37400000000002</v>
      </c>
      <c r="L47">
        <v>57512.9</v>
      </c>
      <c r="M47">
        <v>3543</v>
      </c>
      <c r="N47">
        <v>2467</v>
      </c>
      <c r="O47">
        <v>7592</v>
      </c>
      <c r="P47">
        <v>107418</v>
      </c>
      <c r="Q47">
        <v>1706</v>
      </c>
      <c r="R47">
        <v>643</v>
      </c>
      <c r="S47">
        <v>1140</v>
      </c>
      <c r="T47">
        <v>27774</v>
      </c>
      <c r="U47">
        <v>359.61900000000003</v>
      </c>
      <c r="V47">
        <v>15157</v>
      </c>
      <c r="W47">
        <v>380.97300000000001</v>
      </c>
      <c r="X47">
        <v>3</v>
      </c>
      <c r="Y47">
        <v>1</v>
      </c>
      <c r="Z47">
        <v>132.18199999999999</v>
      </c>
      <c r="AA47" t="s">
        <v>126</v>
      </c>
      <c r="AB47">
        <v>0</v>
      </c>
      <c r="AC47">
        <v>0</v>
      </c>
    </row>
    <row r="48" spans="1:29" x14ac:dyDescent="0.2">
      <c r="A48">
        <v>600026</v>
      </c>
      <c r="B48">
        <v>18115</v>
      </c>
      <c r="C48">
        <v>36231</v>
      </c>
      <c r="D48">
        <v>10</v>
      </c>
      <c r="E48">
        <v>4078806</v>
      </c>
      <c r="F48">
        <v>8323599</v>
      </c>
      <c r="G48">
        <v>-1</v>
      </c>
      <c r="H48">
        <v>376</v>
      </c>
      <c r="I48">
        <v>343</v>
      </c>
      <c r="J48">
        <v>359</v>
      </c>
      <c r="K48">
        <v>1210.51</v>
      </c>
      <c r="L48">
        <v>14006.8</v>
      </c>
      <c r="M48">
        <v>2920</v>
      </c>
      <c r="N48">
        <v>776</v>
      </c>
      <c r="O48">
        <v>2422</v>
      </c>
      <c r="P48">
        <v>507467</v>
      </c>
      <c r="Q48">
        <v>8309</v>
      </c>
      <c r="R48">
        <v>7514</v>
      </c>
      <c r="S48">
        <v>10740</v>
      </c>
      <c r="T48">
        <v>51195</v>
      </c>
      <c r="U48">
        <v>763.05</v>
      </c>
      <c r="V48">
        <v>25734</v>
      </c>
      <c r="W48">
        <v>1257.3900000000001</v>
      </c>
      <c r="X48">
        <v>3</v>
      </c>
      <c r="Y48">
        <v>1</v>
      </c>
      <c r="Z48">
        <v>14566.2</v>
      </c>
      <c r="AA48" t="s">
        <v>127</v>
      </c>
      <c r="AB48">
        <v>0</v>
      </c>
      <c r="AC48">
        <v>0</v>
      </c>
    </row>
    <row r="49" spans="1:29" x14ac:dyDescent="0.2">
      <c r="A49">
        <v>12962.8</v>
      </c>
      <c r="B49">
        <v>2969</v>
      </c>
      <c r="C49">
        <v>5938</v>
      </c>
      <c r="D49">
        <v>3</v>
      </c>
      <c r="E49">
        <v>624676</v>
      </c>
      <c r="F49">
        <v>1238849</v>
      </c>
      <c r="G49">
        <v>279</v>
      </c>
      <c r="H49">
        <v>279</v>
      </c>
      <c r="I49">
        <v>261</v>
      </c>
      <c r="J49">
        <v>271</v>
      </c>
      <c r="K49">
        <v>161.137</v>
      </c>
      <c r="L49">
        <v>2036.91</v>
      </c>
      <c r="M49">
        <v>218</v>
      </c>
      <c r="N49">
        <v>99</v>
      </c>
      <c r="O49">
        <v>261</v>
      </c>
      <c r="P49">
        <v>622.78800000000001</v>
      </c>
      <c r="Q49">
        <v>44</v>
      </c>
      <c r="R49">
        <v>12</v>
      </c>
      <c r="S49">
        <v>21</v>
      </c>
      <c r="T49">
        <v>4835</v>
      </c>
      <c r="U49">
        <v>63.908999999999999</v>
      </c>
      <c r="V49">
        <v>4262</v>
      </c>
      <c r="W49">
        <v>95.292000000000002</v>
      </c>
      <c r="X49">
        <v>3</v>
      </c>
      <c r="Y49">
        <v>1</v>
      </c>
      <c r="Z49">
        <v>654.73800000000006</v>
      </c>
      <c r="AA49" t="s">
        <v>128</v>
      </c>
      <c r="AB49">
        <v>0</v>
      </c>
      <c r="AC49">
        <v>0</v>
      </c>
    </row>
    <row r="50" spans="1:29" x14ac:dyDescent="0.2">
      <c r="A50">
        <v>4003.36</v>
      </c>
      <c r="B50">
        <v>324</v>
      </c>
      <c r="C50">
        <v>649</v>
      </c>
      <c r="D50">
        <v>13</v>
      </c>
      <c r="E50">
        <v>50123</v>
      </c>
      <c r="F50">
        <v>107270</v>
      </c>
      <c r="G50">
        <v>346</v>
      </c>
      <c r="H50">
        <v>346</v>
      </c>
      <c r="I50">
        <v>330</v>
      </c>
      <c r="J50">
        <v>339</v>
      </c>
      <c r="K50">
        <v>26.268000000000001</v>
      </c>
      <c r="L50">
        <v>2405.31</v>
      </c>
      <c r="M50">
        <v>336</v>
      </c>
      <c r="N50">
        <v>222</v>
      </c>
      <c r="O50">
        <v>627</v>
      </c>
      <c r="P50">
        <v>575.76199999999994</v>
      </c>
      <c r="Q50">
        <v>255</v>
      </c>
      <c r="R50">
        <v>26</v>
      </c>
      <c r="S50">
        <v>26</v>
      </c>
      <c r="T50">
        <v>681</v>
      </c>
      <c r="U50">
        <v>9.4290000000000003</v>
      </c>
      <c r="V50">
        <v>574</v>
      </c>
      <c r="W50">
        <v>49.901000000000003</v>
      </c>
      <c r="X50">
        <v>3</v>
      </c>
      <c r="Y50">
        <v>1</v>
      </c>
      <c r="Z50">
        <v>85.135000000000005</v>
      </c>
      <c r="AA50" t="s">
        <v>129</v>
      </c>
      <c r="AB50">
        <v>0</v>
      </c>
      <c r="AC50">
        <v>0</v>
      </c>
    </row>
    <row r="51" spans="1:29" x14ac:dyDescent="0.2">
      <c r="A51">
        <v>600010</v>
      </c>
      <c r="B51">
        <v>85432</v>
      </c>
      <c r="C51">
        <v>170865</v>
      </c>
      <c r="D51">
        <v>15</v>
      </c>
      <c r="E51">
        <v>19627766</v>
      </c>
      <c r="F51">
        <v>41820769</v>
      </c>
      <c r="G51">
        <v>-1</v>
      </c>
      <c r="H51">
        <v>356</v>
      </c>
      <c r="I51">
        <v>332</v>
      </c>
      <c r="J51">
        <v>344</v>
      </c>
      <c r="K51">
        <v>6066.48</v>
      </c>
      <c r="L51">
        <v>36614.6</v>
      </c>
      <c r="M51">
        <v>5545</v>
      </c>
      <c r="N51">
        <v>1637</v>
      </c>
      <c r="O51">
        <v>4078</v>
      </c>
      <c r="P51">
        <v>188933</v>
      </c>
      <c r="Q51">
        <v>6116</v>
      </c>
      <c r="R51">
        <v>2477</v>
      </c>
      <c r="S51">
        <v>3215</v>
      </c>
      <c r="T51">
        <v>274279</v>
      </c>
      <c r="U51">
        <v>3866.26</v>
      </c>
      <c r="V51">
        <v>131406</v>
      </c>
      <c r="W51">
        <v>1720.58</v>
      </c>
      <c r="X51">
        <v>3</v>
      </c>
      <c r="Y51">
        <v>1</v>
      </c>
      <c r="Z51">
        <v>58490.8</v>
      </c>
      <c r="AA51" t="s">
        <v>130</v>
      </c>
      <c r="AB51">
        <v>0</v>
      </c>
      <c r="AC51">
        <v>0</v>
      </c>
    </row>
    <row r="52" spans="1:29" x14ac:dyDescent="0.2">
      <c r="A52">
        <v>600014</v>
      </c>
      <c r="B52">
        <v>19016</v>
      </c>
      <c r="C52">
        <v>38033</v>
      </c>
      <c r="D52">
        <v>6</v>
      </c>
      <c r="E52">
        <v>3419040</v>
      </c>
      <c r="F52">
        <v>7223105</v>
      </c>
      <c r="G52">
        <v>-1</v>
      </c>
      <c r="H52">
        <v>290</v>
      </c>
      <c r="I52">
        <v>265</v>
      </c>
      <c r="J52">
        <v>278</v>
      </c>
      <c r="K52">
        <v>1237.74</v>
      </c>
      <c r="L52">
        <v>12810.3</v>
      </c>
      <c r="M52">
        <v>1205</v>
      </c>
      <c r="N52">
        <v>296</v>
      </c>
      <c r="O52">
        <v>805</v>
      </c>
      <c r="P52">
        <v>514268</v>
      </c>
      <c r="Q52">
        <v>5789</v>
      </c>
      <c r="R52">
        <v>5873</v>
      </c>
      <c r="S52">
        <v>12163</v>
      </c>
      <c r="T52">
        <v>51914</v>
      </c>
      <c r="U52">
        <v>895.26800000000003</v>
      </c>
      <c r="V52">
        <v>27525</v>
      </c>
      <c r="W52">
        <v>1621.62</v>
      </c>
      <c r="X52">
        <v>3</v>
      </c>
      <c r="Y52">
        <v>1</v>
      </c>
      <c r="Z52">
        <v>13414.5</v>
      </c>
      <c r="AA52" t="s">
        <v>131</v>
      </c>
      <c r="AB52">
        <v>0</v>
      </c>
      <c r="AC52">
        <v>0</v>
      </c>
    </row>
    <row r="53" spans="1:29" x14ac:dyDescent="0.2">
      <c r="A53">
        <v>298.238</v>
      </c>
      <c r="B53">
        <v>84</v>
      </c>
      <c r="C53">
        <v>169</v>
      </c>
      <c r="D53">
        <v>5</v>
      </c>
      <c r="E53">
        <v>10029</v>
      </c>
      <c r="F53">
        <v>27168</v>
      </c>
      <c r="G53">
        <v>303</v>
      </c>
      <c r="H53">
        <v>303</v>
      </c>
      <c r="I53">
        <v>294</v>
      </c>
      <c r="J53">
        <v>300</v>
      </c>
      <c r="K53">
        <v>3.9159999999999999</v>
      </c>
      <c r="L53">
        <v>26.611999999999998</v>
      </c>
      <c r="M53">
        <v>23</v>
      </c>
      <c r="N53">
        <v>6</v>
      </c>
      <c r="O53">
        <v>12</v>
      </c>
      <c r="P53">
        <v>16.686</v>
      </c>
      <c r="Q53">
        <v>53</v>
      </c>
      <c r="R53">
        <v>3</v>
      </c>
      <c r="S53">
        <v>3</v>
      </c>
      <c r="T53">
        <v>74</v>
      </c>
      <c r="U53">
        <v>0.67200000000000004</v>
      </c>
      <c r="V53">
        <v>103</v>
      </c>
      <c r="W53">
        <v>7.1619999999999999</v>
      </c>
      <c r="X53">
        <v>3</v>
      </c>
      <c r="Y53">
        <v>1</v>
      </c>
      <c r="Z53">
        <v>51.536999999999999</v>
      </c>
      <c r="AA53" t="s">
        <v>132</v>
      </c>
      <c r="AB53">
        <v>0</v>
      </c>
      <c r="AC53">
        <v>0</v>
      </c>
    </row>
    <row r="54" spans="1:29" x14ac:dyDescent="0.2">
      <c r="A54">
        <v>163000</v>
      </c>
      <c r="B54">
        <v>21833</v>
      </c>
      <c r="C54">
        <v>43667</v>
      </c>
      <c r="D54">
        <v>8</v>
      </c>
      <c r="E54">
        <v>7090459</v>
      </c>
      <c r="F54">
        <v>12660570</v>
      </c>
      <c r="G54">
        <v>306</v>
      </c>
      <c r="H54">
        <v>306</v>
      </c>
      <c r="I54">
        <v>278</v>
      </c>
      <c r="J54">
        <v>291</v>
      </c>
      <c r="K54">
        <v>1271.8399999999999</v>
      </c>
      <c r="L54">
        <v>16644.3</v>
      </c>
      <c r="M54">
        <v>2789</v>
      </c>
      <c r="N54">
        <v>914</v>
      </c>
      <c r="O54">
        <v>2312</v>
      </c>
      <c r="P54">
        <v>45163.5</v>
      </c>
      <c r="Q54">
        <v>5670</v>
      </c>
      <c r="R54">
        <v>975</v>
      </c>
      <c r="S54">
        <v>1171</v>
      </c>
      <c r="T54">
        <v>60674</v>
      </c>
      <c r="U54">
        <v>903.36900000000003</v>
      </c>
      <c r="V54">
        <v>32335</v>
      </c>
      <c r="W54">
        <v>1771.98</v>
      </c>
      <c r="X54">
        <v>3</v>
      </c>
      <c r="Y54">
        <v>1</v>
      </c>
      <c r="Z54">
        <v>10697.3</v>
      </c>
      <c r="AA54" t="s">
        <v>133</v>
      </c>
      <c r="AB54">
        <v>0</v>
      </c>
      <c r="AC54">
        <v>0</v>
      </c>
    </row>
    <row r="55" spans="1:29" x14ac:dyDescent="0.2">
      <c r="A55">
        <v>3483.51</v>
      </c>
      <c r="B55">
        <v>875</v>
      </c>
      <c r="C55">
        <v>1751</v>
      </c>
      <c r="D55">
        <v>7</v>
      </c>
      <c r="E55">
        <v>132541</v>
      </c>
      <c r="F55">
        <v>301431</v>
      </c>
      <c r="G55">
        <v>327</v>
      </c>
      <c r="H55">
        <v>327</v>
      </c>
      <c r="I55">
        <v>309</v>
      </c>
      <c r="J55">
        <v>323</v>
      </c>
      <c r="K55">
        <v>48.79</v>
      </c>
      <c r="L55">
        <v>405.41699999999997</v>
      </c>
      <c r="M55">
        <v>187</v>
      </c>
      <c r="N55">
        <v>29</v>
      </c>
      <c r="O55">
        <v>94</v>
      </c>
      <c r="P55">
        <v>153.28200000000001</v>
      </c>
      <c r="Q55">
        <v>229</v>
      </c>
      <c r="R55">
        <v>10</v>
      </c>
      <c r="S55">
        <v>10</v>
      </c>
      <c r="T55">
        <v>1322</v>
      </c>
      <c r="U55">
        <v>12.715999999999999</v>
      </c>
      <c r="V55">
        <v>1292</v>
      </c>
      <c r="W55">
        <v>50.097000000000001</v>
      </c>
      <c r="X55">
        <v>3</v>
      </c>
      <c r="Y55">
        <v>1</v>
      </c>
      <c r="Z55">
        <v>491.88099999999997</v>
      </c>
      <c r="AA55" t="s">
        <v>134</v>
      </c>
      <c r="AB55">
        <v>0</v>
      </c>
      <c r="AC55">
        <v>0</v>
      </c>
    </row>
    <row r="56" spans="1:29" x14ac:dyDescent="0.2">
      <c r="A56">
        <v>6280.13</v>
      </c>
      <c r="B56">
        <v>1846</v>
      </c>
      <c r="C56">
        <v>3693</v>
      </c>
      <c r="D56">
        <v>8</v>
      </c>
      <c r="E56">
        <v>189699</v>
      </c>
      <c r="F56">
        <v>500308</v>
      </c>
      <c r="G56">
        <v>319</v>
      </c>
      <c r="H56">
        <v>319</v>
      </c>
      <c r="I56">
        <v>296</v>
      </c>
      <c r="J56">
        <v>314</v>
      </c>
      <c r="K56">
        <v>96.936999999999998</v>
      </c>
      <c r="L56">
        <v>652.12800000000004</v>
      </c>
      <c r="M56">
        <v>186</v>
      </c>
      <c r="N56">
        <v>29</v>
      </c>
      <c r="O56">
        <v>111</v>
      </c>
      <c r="P56">
        <v>188.44</v>
      </c>
      <c r="Q56">
        <v>262</v>
      </c>
      <c r="R56">
        <v>23</v>
      </c>
      <c r="S56">
        <v>27</v>
      </c>
      <c r="T56">
        <v>2974</v>
      </c>
      <c r="U56">
        <v>27.853000000000002</v>
      </c>
      <c r="V56">
        <v>2550</v>
      </c>
      <c r="W56">
        <v>60.128999999999998</v>
      </c>
      <c r="X56">
        <v>3</v>
      </c>
      <c r="Y56">
        <v>1</v>
      </c>
      <c r="Z56">
        <v>1150.8800000000001</v>
      </c>
      <c r="AA56" t="s">
        <v>135</v>
      </c>
      <c r="AB56">
        <v>0</v>
      </c>
      <c r="AC56">
        <v>0</v>
      </c>
    </row>
    <row r="57" spans="1:29" x14ac:dyDescent="0.2">
      <c r="A57">
        <v>4290.0200000000004</v>
      </c>
      <c r="B57">
        <v>787</v>
      </c>
      <c r="C57">
        <v>1574</v>
      </c>
      <c r="D57">
        <v>6</v>
      </c>
      <c r="E57">
        <v>163288</v>
      </c>
      <c r="F57">
        <v>369891</v>
      </c>
      <c r="G57">
        <v>327</v>
      </c>
      <c r="H57">
        <v>327</v>
      </c>
      <c r="I57">
        <v>315</v>
      </c>
      <c r="J57">
        <v>319</v>
      </c>
      <c r="K57">
        <v>38.493000000000002</v>
      </c>
      <c r="L57">
        <v>523.79</v>
      </c>
      <c r="M57">
        <v>227</v>
      </c>
      <c r="N57">
        <v>26</v>
      </c>
      <c r="O57">
        <v>61</v>
      </c>
      <c r="P57">
        <v>460.81299999999999</v>
      </c>
      <c r="Q57">
        <v>446</v>
      </c>
      <c r="R57">
        <v>18</v>
      </c>
      <c r="S57">
        <v>18</v>
      </c>
      <c r="T57">
        <v>786</v>
      </c>
      <c r="U57">
        <v>14.315</v>
      </c>
      <c r="V57">
        <v>1017</v>
      </c>
      <c r="W57">
        <v>229.58199999999999</v>
      </c>
      <c r="X57">
        <v>3</v>
      </c>
      <c r="Y57">
        <v>1</v>
      </c>
      <c r="Z57">
        <v>462.89100000000002</v>
      </c>
      <c r="AA57" t="s">
        <v>136</v>
      </c>
      <c r="AB57">
        <v>0</v>
      </c>
      <c r="AC57">
        <v>0</v>
      </c>
    </row>
    <row r="58" spans="1:29" x14ac:dyDescent="0.2">
      <c r="A58">
        <v>123106</v>
      </c>
      <c r="B58">
        <v>21743</v>
      </c>
      <c r="C58">
        <v>43486</v>
      </c>
      <c r="D58">
        <v>5</v>
      </c>
      <c r="E58">
        <v>5108187</v>
      </c>
      <c r="F58">
        <v>11117935</v>
      </c>
      <c r="G58">
        <v>329</v>
      </c>
      <c r="H58">
        <v>329</v>
      </c>
      <c r="I58">
        <v>294</v>
      </c>
      <c r="J58">
        <v>315</v>
      </c>
      <c r="K58">
        <v>1046.6300000000001</v>
      </c>
      <c r="L58">
        <v>4265.93</v>
      </c>
      <c r="M58">
        <v>1551</v>
      </c>
      <c r="N58">
        <v>45</v>
      </c>
      <c r="O58">
        <v>173</v>
      </c>
      <c r="P58">
        <v>29571.4</v>
      </c>
      <c r="Q58">
        <v>3362</v>
      </c>
      <c r="R58">
        <v>2831</v>
      </c>
      <c r="S58">
        <v>2831</v>
      </c>
      <c r="T58">
        <v>48080</v>
      </c>
      <c r="U58">
        <v>800.24400000000003</v>
      </c>
      <c r="V58">
        <v>27496</v>
      </c>
      <c r="W58">
        <v>1535.66</v>
      </c>
      <c r="X58">
        <v>3</v>
      </c>
      <c r="Y58">
        <v>1</v>
      </c>
      <c r="Z58">
        <v>11486.6</v>
      </c>
      <c r="AA58" t="s">
        <v>137</v>
      </c>
      <c r="AB58">
        <v>0</v>
      </c>
      <c r="AC58">
        <v>0</v>
      </c>
    </row>
    <row r="59" spans="1:29" x14ac:dyDescent="0.2">
      <c r="A59">
        <v>600006</v>
      </c>
      <c r="B59">
        <v>141018</v>
      </c>
      <c r="C59">
        <v>282037</v>
      </c>
      <c r="D59">
        <v>7</v>
      </c>
      <c r="E59">
        <v>27987570</v>
      </c>
      <c r="F59">
        <v>58744980</v>
      </c>
      <c r="G59">
        <v>-1</v>
      </c>
      <c r="H59">
        <v>349</v>
      </c>
      <c r="I59">
        <v>329</v>
      </c>
      <c r="J59">
        <v>338</v>
      </c>
      <c r="K59">
        <v>6892.11</v>
      </c>
      <c r="L59">
        <v>7551.35</v>
      </c>
      <c r="M59">
        <v>5457</v>
      </c>
      <c r="N59">
        <v>38</v>
      </c>
      <c r="O59">
        <v>77</v>
      </c>
      <c r="P59">
        <v>40253.5</v>
      </c>
      <c r="Q59">
        <v>30974</v>
      </c>
      <c r="R59">
        <v>2593</v>
      </c>
      <c r="S59">
        <v>2601</v>
      </c>
      <c r="T59">
        <v>289902</v>
      </c>
      <c r="U59">
        <v>5680.54</v>
      </c>
      <c r="V59">
        <v>184526</v>
      </c>
      <c r="W59">
        <v>8088.26</v>
      </c>
      <c r="X59">
        <v>3</v>
      </c>
      <c r="Y59">
        <v>1</v>
      </c>
      <c r="Z59">
        <v>112973</v>
      </c>
      <c r="AA59" t="s">
        <v>138</v>
      </c>
      <c r="AB59">
        <v>0</v>
      </c>
      <c r="AC59">
        <v>0</v>
      </c>
    </row>
    <row r="60" spans="1:29" x14ac:dyDescent="0.2">
      <c r="A60">
        <v>4242.83</v>
      </c>
      <c r="B60">
        <v>1049</v>
      </c>
      <c r="C60">
        <v>2098</v>
      </c>
      <c r="D60">
        <v>6</v>
      </c>
      <c r="E60">
        <v>190503</v>
      </c>
      <c r="F60">
        <v>432728</v>
      </c>
      <c r="G60">
        <v>314</v>
      </c>
      <c r="H60">
        <v>314</v>
      </c>
      <c r="I60">
        <v>299</v>
      </c>
      <c r="J60">
        <v>308</v>
      </c>
      <c r="K60">
        <v>55.805999999999997</v>
      </c>
      <c r="L60">
        <v>492.697</v>
      </c>
      <c r="M60">
        <v>433</v>
      </c>
      <c r="N60">
        <v>84</v>
      </c>
      <c r="O60">
        <v>168</v>
      </c>
      <c r="P60">
        <v>185.95099999999999</v>
      </c>
      <c r="Q60">
        <v>334</v>
      </c>
      <c r="R60">
        <v>36</v>
      </c>
      <c r="S60">
        <v>36</v>
      </c>
      <c r="T60">
        <v>1559</v>
      </c>
      <c r="U60">
        <v>20.956</v>
      </c>
      <c r="V60">
        <v>1532</v>
      </c>
      <c r="W60">
        <v>65.83</v>
      </c>
      <c r="X60">
        <v>3</v>
      </c>
      <c r="Y60">
        <v>1</v>
      </c>
      <c r="Z60">
        <v>515.58900000000006</v>
      </c>
      <c r="AA60" t="s">
        <v>139</v>
      </c>
      <c r="AB60">
        <v>0</v>
      </c>
      <c r="AC60">
        <v>0</v>
      </c>
    </row>
    <row r="61" spans="1:29" x14ac:dyDescent="0.2">
      <c r="A61">
        <v>56599.1</v>
      </c>
      <c r="B61">
        <v>12542</v>
      </c>
      <c r="C61">
        <v>25085</v>
      </c>
      <c r="D61">
        <v>7</v>
      </c>
      <c r="E61">
        <v>2842728</v>
      </c>
      <c r="F61">
        <v>5821382</v>
      </c>
      <c r="G61">
        <v>330</v>
      </c>
      <c r="H61">
        <v>330</v>
      </c>
      <c r="I61">
        <v>308</v>
      </c>
      <c r="J61">
        <v>321</v>
      </c>
      <c r="K61">
        <v>828.55499999999995</v>
      </c>
      <c r="L61">
        <v>5609.82</v>
      </c>
      <c r="M61">
        <v>953</v>
      </c>
      <c r="N61">
        <v>248</v>
      </c>
      <c r="O61">
        <v>615</v>
      </c>
      <c r="P61">
        <v>5110.8</v>
      </c>
      <c r="Q61">
        <v>1114</v>
      </c>
      <c r="R61">
        <v>159</v>
      </c>
      <c r="S61">
        <v>231</v>
      </c>
      <c r="T61">
        <v>36456</v>
      </c>
      <c r="U61">
        <v>359.88099999999997</v>
      </c>
      <c r="V61">
        <v>20673</v>
      </c>
      <c r="W61">
        <v>307.69200000000001</v>
      </c>
      <c r="X61">
        <v>3</v>
      </c>
      <c r="Y61">
        <v>1</v>
      </c>
      <c r="Z61">
        <v>3777.37</v>
      </c>
      <c r="AA61" t="s">
        <v>140</v>
      </c>
      <c r="AB61">
        <v>0</v>
      </c>
      <c r="AC61">
        <v>0</v>
      </c>
    </row>
    <row r="62" spans="1:29" x14ac:dyDescent="0.2">
      <c r="A62">
        <v>3563.76</v>
      </c>
      <c r="B62">
        <v>261</v>
      </c>
      <c r="C62">
        <v>522</v>
      </c>
      <c r="D62">
        <v>8</v>
      </c>
      <c r="E62">
        <v>38764</v>
      </c>
      <c r="F62">
        <v>83840</v>
      </c>
      <c r="G62">
        <v>342</v>
      </c>
      <c r="H62">
        <v>342</v>
      </c>
      <c r="I62">
        <v>313</v>
      </c>
      <c r="J62">
        <v>334</v>
      </c>
      <c r="K62">
        <v>33.710999999999999</v>
      </c>
      <c r="L62">
        <v>2229.42</v>
      </c>
      <c r="M62">
        <v>135</v>
      </c>
      <c r="N62">
        <v>68</v>
      </c>
      <c r="O62">
        <v>278</v>
      </c>
      <c r="P62">
        <v>410.709</v>
      </c>
      <c r="Q62">
        <v>108</v>
      </c>
      <c r="R62">
        <v>36</v>
      </c>
      <c r="S62">
        <v>48</v>
      </c>
      <c r="T62">
        <v>270</v>
      </c>
      <c r="U62">
        <v>3.2709999999999999</v>
      </c>
      <c r="V62">
        <v>391</v>
      </c>
      <c r="W62">
        <v>44.850999999999999</v>
      </c>
      <c r="X62">
        <v>3</v>
      </c>
      <c r="Y62">
        <v>1</v>
      </c>
      <c r="Z62">
        <v>166.17400000000001</v>
      </c>
      <c r="AA62" t="s">
        <v>141</v>
      </c>
      <c r="AB62">
        <v>0</v>
      </c>
      <c r="AC62">
        <v>0</v>
      </c>
    </row>
    <row r="63" spans="1:29" x14ac:dyDescent="0.2">
      <c r="A63">
        <v>600011</v>
      </c>
      <c r="B63">
        <v>36614</v>
      </c>
      <c r="C63">
        <v>73229</v>
      </c>
      <c r="D63">
        <v>23</v>
      </c>
      <c r="E63">
        <v>7279757</v>
      </c>
      <c r="F63">
        <v>14803692</v>
      </c>
      <c r="G63">
        <v>-1</v>
      </c>
      <c r="H63">
        <v>346</v>
      </c>
      <c r="I63">
        <v>311</v>
      </c>
      <c r="J63">
        <v>329</v>
      </c>
      <c r="K63">
        <v>7721.8</v>
      </c>
      <c r="L63">
        <v>45888.7</v>
      </c>
      <c r="M63">
        <v>16035</v>
      </c>
      <c r="N63">
        <v>3357</v>
      </c>
      <c r="O63">
        <v>8185</v>
      </c>
      <c r="P63">
        <v>404729</v>
      </c>
      <c r="Q63">
        <v>30881</v>
      </c>
      <c r="R63">
        <v>26557</v>
      </c>
      <c r="S63">
        <v>31217</v>
      </c>
      <c r="T63">
        <v>159872</v>
      </c>
      <c r="U63">
        <v>4650.17</v>
      </c>
      <c r="V63">
        <v>53108</v>
      </c>
      <c r="W63">
        <v>3302.31</v>
      </c>
      <c r="X63">
        <v>3</v>
      </c>
      <c r="Y63">
        <v>1</v>
      </c>
      <c r="Z63">
        <v>26853.9</v>
      </c>
      <c r="AA63" t="s">
        <v>142</v>
      </c>
      <c r="AB63">
        <v>0</v>
      </c>
      <c r="AC63">
        <v>0</v>
      </c>
    </row>
    <row r="64" spans="1:29" x14ac:dyDescent="0.2">
      <c r="A64">
        <v>28151</v>
      </c>
      <c r="B64">
        <v>3635</v>
      </c>
      <c r="C64">
        <v>7271</v>
      </c>
      <c r="D64">
        <v>4</v>
      </c>
      <c r="E64">
        <v>1250946</v>
      </c>
      <c r="F64">
        <v>2203848</v>
      </c>
      <c r="G64">
        <v>249</v>
      </c>
      <c r="H64">
        <v>249</v>
      </c>
      <c r="I64">
        <v>220</v>
      </c>
      <c r="J64">
        <v>234</v>
      </c>
      <c r="K64">
        <v>182.96799999999999</v>
      </c>
      <c r="L64">
        <v>1530.17</v>
      </c>
      <c r="M64">
        <v>256</v>
      </c>
      <c r="N64">
        <v>46</v>
      </c>
      <c r="O64">
        <v>250</v>
      </c>
      <c r="P64">
        <v>9829.7000000000007</v>
      </c>
      <c r="Q64">
        <v>1250</v>
      </c>
      <c r="R64">
        <v>515</v>
      </c>
      <c r="S64">
        <v>515</v>
      </c>
      <c r="T64">
        <v>5711</v>
      </c>
      <c r="U64">
        <v>102.774</v>
      </c>
      <c r="V64">
        <v>4705</v>
      </c>
      <c r="W64">
        <v>369.69099999999997</v>
      </c>
      <c r="X64">
        <v>3</v>
      </c>
      <c r="Y64">
        <v>1</v>
      </c>
      <c r="Z64">
        <v>1828.45</v>
      </c>
      <c r="AA64" t="s">
        <v>143</v>
      </c>
      <c r="AB64">
        <v>0</v>
      </c>
      <c r="AC64">
        <v>0</v>
      </c>
    </row>
    <row r="65" spans="1:29" x14ac:dyDescent="0.2">
      <c r="A65">
        <v>60637.9</v>
      </c>
      <c r="B65">
        <v>6885</v>
      </c>
      <c r="C65">
        <v>13770</v>
      </c>
      <c r="D65">
        <v>8</v>
      </c>
      <c r="E65">
        <v>1806408</v>
      </c>
      <c r="F65">
        <v>3337474</v>
      </c>
      <c r="G65">
        <v>345</v>
      </c>
      <c r="H65">
        <v>345</v>
      </c>
      <c r="I65">
        <v>318</v>
      </c>
      <c r="J65">
        <v>336</v>
      </c>
      <c r="K65">
        <v>438.702</v>
      </c>
      <c r="L65">
        <v>6399.9</v>
      </c>
      <c r="M65">
        <v>1470</v>
      </c>
      <c r="N65">
        <v>678</v>
      </c>
      <c r="O65">
        <v>1743</v>
      </c>
      <c r="P65">
        <v>24934.5</v>
      </c>
      <c r="Q65">
        <v>2291</v>
      </c>
      <c r="R65">
        <v>579</v>
      </c>
      <c r="S65">
        <v>707</v>
      </c>
      <c r="T65">
        <v>15010</v>
      </c>
      <c r="U65">
        <v>249.548</v>
      </c>
      <c r="V65">
        <v>10711</v>
      </c>
      <c r="W65">
        <v>896.97299999999996</v>
      </c>
      <c r="X65">
        <v>3</v>
      </c>
      <c r="Y65">
        <v>1</v>
      </c>
      <c r="Z65">
        <v>3922.98</v>
      </c>
      <c r="AA65" t="s">
        <v>144</v>
      </c>
      <c r="AB65">
        <v>0</v>
      </c>
      <c r="AC65">
        <v>0</v>
      </c>
    </row>
    <row r="66" spans="1:29" x14ac:dyDescent="0.2">
      <c r="A66">
        <v>600002</v>
      </c>
      <c r="B66">
        <v>68988</v>
      </c>
      <c r="C66">
        <v>137977</v>
      </c>
      <c r="D66">
        <v>6</v>
      </c>
      <c r="E66">
        <v>14852494</v>
      </c>
      <c r="F66">
        <v>29414339</v>
      </c>
      <c r="G66">
        <v>-1</v>
      </c>
      <c r="H66">
        <v>304</v>
      </c>
      <c r="I66">
        <v>277</v>
      </c>
      <c r="J66">
        <v>292</v>
      </c>
      <c r="K66">
        <v>4846.4399999999996</v>
      </c>
      <c r="L66">
        <v>28292.1</v>
      </c>
      <c r="M66">
        <v>1911</v>
      </c>
      <c r="N66">
        <v>400</v>
      </c>
      <c r="O66">
        <v>1231</v>
      </c>
      <c r="P66">
        <v>298240</v>
      </c>
      <c r="Q66">
        <v>5560</v>
      </c>
      <c r="R66">
        <v>7448</v>
      </c>
      <c r="S66">
        <v>18450</v>
      </c>
      <c r="T66">
        <v>232074</v>
      </c>
      <c r="U66">
        <v>3315.59</v>
      </c>
      <c r="V66">
        <v>109179</v>
      </c>
      <c r="W66">
        <v>1191.49</v>
      </c>
      <c r="X66">
        <v>3</v>
      </c>
      <c r="Y66">
        <v>1</v>
      </c>
      <c r="Z66">
        <v>50838.9</v>
      </c>
      <c r="AA66" t="s">
        <v>145</v>
      </c>
      <c r="AB66">
        <v>0</v>
      </c>
      <c r="AC66">
        <v>0</v>
      </c>
    </row>
    <row r="67" spans="1:29" x14ac:dyDescent="0.2">
      <c r="A67">
        <v>600005</v>
      </c>
      <c r="B67">
        <v>109888</v>
      </c>
      <c r="C67">
        <v>219777</v>
      </c>
      <c r="D67">
        <v>27</v>
      </c>
      <c r="E67">
        <v>17182660</v>
      </c>
      <c r="F67">
        <v>36199840</v>
      </c>
      <c r="G67">
        <v>-1</v>
      </c>
      <c r="H67">
        <v>359</v>
      </c>
      <c r="I67">
        <v>318</v>
      </c>
      <c r="J67">
        <v>342</v>
      </c>
      <c r="K67">
        <v>48550.400000000001</v>
      </c>
      <c r="L67">
        <v>141147</v>
      </c>
      <c r="M67">
        <v>30267</v>
      </c>
      <c r="N67">
        <v>17310</v>
      </c>
      <c r="O67">
        <v>40724</v>
      </c>
      <c r="P67">
        <v>116579</v>
      </c>
      <c r="Q67">
        <v>10688</v>
      </c>
      <c r="R67">
        <v>39692</v>
      </c>
      <c r="S67">
        <v>59224</v>
      </c>
      <c r="T67">
        <v>914284</v>
      </c>
      <c r="U67">
        <v>13906.6</v>
      </c>
      <c r="V67">
        <v>204869</v>
      </c>
      <c r="W67">
        <v>641.03300000000002</v>
      </c>
      <c r="X67">
        <v>3</v>
      </c>
      <c r="Y67">
        <v>1</v>
      </c>
      <c r="Z67">
        <v>510.53</v>
      </c>
      <c r="AA67" t="s">
        <v>146</v>
      </c>
      <c r="AB67">
        <v>0</v>
      </c>
      <c r="AC67">
        <v>0</v>
      </c>
    </row>
    <row r="68" spans="1:29" x14ac:dyDescent="0.2">
      <c r="A68">
        <v>2792.02</v>
      </c>
      <c r="B68">
        <v>578</v>
      </c>
      <c r="C68">
        <v>1156</v>
      </c>
      <c r="D68">
        <v>5</v>
      </c>
      <c r="E68">
        <v>183969</v>
      </c>
      <c r="F68">
        <v>336305</v>
      </c>
      <c r="G68">
        <v>301</v>
      </c>
      <c r="H68">
        <v>301</v>
      </c>
      <c r="I68">
        <v>278</v>
      </c>
      <c r="J68">
        <v>294</v>
      </c>
      <c r="K68">
        <v>32.289000000000001</v>
      </c>
      <c r="L68">
        <v>183.72300000000001</v>
      </c>
      <c r="M68">
        <v>102</v>
      </c>
      <c r="N68">
        <v>18</v>
      </c>
      <c r="O68">
        <v>42</v>
      </c>
      <c r="P68">
        <v>114.779</v>
      </c>
      <c r="Q68">
        <v>171</v>
      </c>
      <c r="R68">
        <v>10</v>
      </c>
      <c r="S68">
        <v>10</v>
      </c>
      <c r="T68">
        <v>830</v>
      </c>
      <c r="U68">
        <v>7.6829999999999998</v>
      </c>
      <c r="V68">
        <v>856</v>
      </c>
      <c r="W68">
        <v>46.746000000000002</v>
      </c>
      <c r="X68">
        <v>3</v>
      </c>
      <c r="Y68">
        <v>1</v>
      </c>
      <c r="Z68">
        <v>209.571</v>
      </c>
      <c r="AA68" t="s">
        <v>147</v>
      </c>
      <c r="AB68">
        <v>0</v>
      </c>
      <c r="AC68">
        <v>0</v>
      </c>
    </row>
    <row r="69" spans="1:29" x14ac:dyDescent="0.2">
      <c r="A69">
        <v>2976.42</v>
      </c>
      <c r="B69">
        <v>362</v>
      </c>
      <c r="C69">
        <v>725</v>
      </c>
      <c r="D69">
        <v>7</v>
      </c>
      <c r="E69">
        <v>171553</v>
      </c>
      <c r="F69">
        <v>294680</v>
      </c>
      <c r="G69">
        <v>338</v>
      </c>
      <c r="H69">
        <v>338</v>
      </c>
      <c r="I69">
        <v>318</v>
      </c>
      <c r="J69">
        <v>328</v>
      </c>
      <c r="K69">
        <v>16.422000000000001</v>
      </c>
      <c r="L69">
        <v>423.59100000000001</v>
      </c>
      <c r="M69">
        <v>74</v>
      </c>
      <c r="N69">
        <v>19</v>
      </c>
      <c r="O69">
        <v>57</v>
      </c>
      <c r="P69">
        <v>273.31299999999999</v>
      </c>
      <c r="Q69">
        <v>148</v>
      </c>
      <c r="R69">
        <v>2</v>
      </c>
      <c r="S69">
        <v>2</v>
      </c>
      <c r="T69">
        <v>375</v>
      </c>
      <c r="U69">
        <v>5.7350000000000003</v>
      </c>
      <c r="V69">
        <v>441</v>
      </c>
      <c r="W69">
        <v>185.36799999999999</v>
      </c>
      <c r="X69">
        <v>3</v>
      </c>
      <c r="Y69">
        <v>1</v>
      </c>
      <c r="Z69">
        <v>170.59800000000001</v>
      </c>
      <c r="AA69" t="s">
        <v>148</v>
      </c>
      <c r="AB69">
        <v>0</v>
      </c>
      <c r="AC69">
        <v>0</v>
      </c>
    </row>
    <row r="70" spans="1:29" x14ac:dyDescent="0.2">
      <c r="A70">
        <v>313.601</v>
      </c>
      <c r="B70">
        <v>96</v>
      </c>
      <c r="C70">
        <v>192</v>
      </c>
      <c r="D70">
        <v>4</v>
      </c>
      <c r="E70">
        <v>7562</v>
      </c>
      <c r="F70">
        <v>20799</v>
      </c>
      <c r="G70">
        <v>286</v>
      </c>
      <c r="H70">
        <v>286</v>
      </c>
      <c r="I70">
        <v>276</v>
      </c>
      <c r="J70">
        <v>282</v>
      </c>
      <c r="K70">
        <v>4.7450000000000001</v>
      </c>
      <c r="L70">
        <v>46.993000000000002</v>
      </c>
      <c r="M70">
        <v>29</v>
      </c>
      <c r="N70">
        <v>11</v>
      </c>
      <c r="O70">
        <v>27</v>
      </c>
      <c r="P70">
        <v>15.512</v>
      </c>
      <c r="Q70">
        <v>47</v>
      </c>
      <c r="R70">
        <v>2</v>
      </c>
      <c r="S70">
        <v>2</v>
      </c>
      <c r="T70">
        <v>76</v>
      </c>
      <c r="U70">
        <v>0.752</v>
      </c>
      <c r="V70">
        <v>131</v>
      </c>
      <c r="W70">
        <v>10.295999999999999</v>
      </c>
      <c r="X70">
        <v>3</v>
      </c>
      <c r="Y70">
        <v>1</v>
      </c>
      <c r="Z70">
        <v>49.997</v>
      </c>
      <c r="AA70" t="s">
        <v>149</v>
      </c>
      <c r="AB70">
        <v>0</v>
      </c>
      <c r="AC70">
        <v>0</v>
      </c>
    </row>
    <row r="71" spans="1:29" x14ac:dyDescent="0.2">
      <c r="A71">
        <v>654.19000000000005</v>
      </c>
      <c r="B71">
        <v>39</v>
      </c>
      <c r="C71">
        <v>79</v>
      </c>
      <c r="D71">
        <v>4</v>
      </c>
      <c r="E71">
        <v>4149</v>
      </c>
      <c r="F71">
        <v>10206</v>
      </c>
      <c r="G71">
        <v>331</v>
      </c>
      <c r="H71">
        <v>331</v>
      </c>
      <c r="I71">
        <v>312</v>
      </c>
      <c r="J71">
        <v>326</v>
      </c>
      <c r="K71">
        <v>2.6269999999999998</v>
      </c>
      <c r="L71">
        <v>293.50599999999997</v>
      </c>
      <c r="M71">
        <v>36</v>
      </c>
      <c r="N71">
        <v>19</v>
      </c>
      <c r="O71">
        <v>81</v>
      </c>
      <c r="P71">
        <v>250.40199999999999</v>
      </c>
      <c r="Q71">
        <v>44</v>
      </c>
      <c r="R71">
        <v>22</v>
      </c>
      <c r="S71">
        <v>39</v>
      </c>
      <c r="T71">
        <v>21</v>
      </c>
      <c r="U71">
        <v>0.46300000000000002</v>
      </c>
      <c r="V71">
        <v>60</v>
      </c>
      <c r="W71">
        <v>9.1460000000000008</v>
      </c>
      <c r="X71">
        <v>3</v>
      </c>
      <c r="Y71">
        <v>1</v>
      </c>
      <c r="Z71">
        <v>17.643000000000001</v>
      </c>
      <c r="AA71" t="s">
        <v>150</v>
      </c>
      <c r="AB71">
        <v>0</v>
      </c>
      <c r="AC71">
        <v>0</v>
      </c>
    </row>
    <row r="72" spans="1:29" x14ac:dyDescent="0.2">
      <c r="A72">
        <v>600003</v>
      </c>
      <c r="B72">
        <v>14549</v>
      </c>
      <c r="C72">
        <v>29099</v>
      </c>
      <c r="D72">
        <v>8</v>
      </c>
      <c r="E72">
        <v>4044722</v>
      </c>
      <c r="F72">
        <v>7273361</v>
      </c>
      <c r="G72">
        <v>-1</v>
      </c>
      <c r="H72">
        <v>354</v>
      </c>
      <c r="I72">
        <v>315</v>
      </c>
      <c r="J72">
        <v>335</v>
      </c>
      <c r="K72">
        <v>1355.35</v>
      </c>
      <c r="L72">
        <v>38311.9</v>
      </c>
      <c r="M72">
        <v>5436</v>
      </c>
      <c r="N72">
        <v>2966</v>
      </c>
      <c r="O72">
        <v>9236</v>
      </c>
      <c r="P72">
        <v>492594</v>
      </c>
      <c r="Q72">
        <v>17595</v>
      </c>
      <c r="R72">
        <v>10603</v>
      </c>
      <c r="S72">
        <v>18502</v>
      </c>
      <c r="T72">
        <v>38168</v>
      </c>
      <c r="U72">
        <v>1028.92</v>
      </c>
      <c r="V72">
        <v>24397</v>
      </c>
      <c r="W72">
        <v>3373.12</v>
      </c>
      <c r="X72">
        <v>3</v>
      </c>
      <c r="Y72">
        <v>1</v>
      </c>
      <c r="Z72">
        <v>11158.3</v>
      </c>
      <c r="AA72" t="s">
        <v>151</v>
      </c>
      <c r="AB72">
        <v>0</v>
      </c>
      <c r="AC72">
        <v>0</v>
      </c>
    </row>
    <row r="73" spans="1:29" x14ac:dyDescent="0.2">
      <c r="A73">
        <v>1790.83</v>
      </c>
      <c r="B73">
        <v>57</v>
      </c>
      <c r="C73">
        <v>115</v>
      </c>
      <c r="D73">
        <v>5</v>
      </c>
      <c r="E73">
        <v>19098</v>
      </c>
      <c r="F73">
        <v>35008</v>
      </c>
      <c r="G73">
        <v>309</v>
      </c>
      <c r="H73">
        <v>309</v>
      </c>
      <c r="I73">
        <v>281</v>
      </c>
      <c r="J73">
        <v>301</v>
      </c>
      <c r="K73">
        <v>44.210999999999999</v>
      </c>
      <c r="L73">
        <v>1149.51</v>
      </c>
      <c r="M73">
        <v>47</v>
      </c>
      <c r="N73">
        <v>34</v>
      </c>
      <c r="O73">
        <v>162</v>
      </c>
      <c r="P73">
        <v>294.8</v>
      </c>
      <c r="Q73">
        <v>27</v>
      </c>
      <c r="R73">
        <v>5</v>
      </c>
      <c r="S73">
        <v>10</v>
      </c>
      <c r="T73">
        <v>11</v>
      </c>
      <c r="U73">
        <v>0.32</v>
      </c>
      <c r="V73">
        <v>65</v>
      </c>
      <c r="W73">
        <v>67.894000000000005</v>
      </c>
      <c r="X73">
        <v>3</v>
      </c>
      <c r="Y73">
        <v>1</v>
      </c>
      <c r="Z73">
        <v>9.484</v>
      </c>
      <c r="AA73" t="s">
        <v>152</v>
      </c>
      <c r="AB73">
        <v>0</v>
      </c>
      <c r="AC73">
        <v>0</v>
      </c>
    </row>
    <row r="74" spans="1:29" x14ac:dyDescent="0.2">
      <c r="A74">
        <v>28578.5</v>
      </c>
      <c r="B74">
        <v>4344</v>
      </c>
      <c r="C74">
        <v>8689</v>
      </c>
      <c r="D74">
        <v>10</v>
      </c>
      <c r="E74">
        <v>881184</v>
      </c>
      <c r="F74">
        <v>1781692</v>
      </c>
      <c r="G74">
        <v>355</v>
      </c>
      <c r="H74">
        <v>355</v>
      </c>
      <c r="I74">
        <v>324</v>
      </c>
      <c r="J74">
        <v>345</v>
      </c>
      <c r="K74">
        <v>339.78100000000001</v>
      </c>
      <c r="L74">
        <v>2335.81</v>
      </c>
      <c r="M74">
        <v>591</v>
      </c>
      <c r="N74">
        <v>170</v>
      </c>
      <c r="O74">
        <v>564</v>
      </c>
      <c r="P74">
        <v>8356.73</v>
      </c>
      <c r="Q74">
        <v>2656</v>
      </c>
      <c r="R74">
        <v>181</v>
      </c>
      <c r="S74">
        <v>229</v>
      </c>
      <c r="T74">
        <v>10076</v>
      </c>
      <c r="U74">
        <v>153.47499999999999</v>
      </c>
      <c r="V74">
        <v>5935</v>
      </c>
      <c r="W74">
        <v>632.46500000000003</v>
      </c>
      <c r="X74">
        <v>3</v>
      </c>
      <c r="Y74">
        <v>1</v>
      </c>
      <c r="Z74">
        <v>3686.15</v>
      </c>
      <c r="AA74" t="s">
        <v>153</v>
      </c>
      <c r="AB74">
        <v>0</v>
      </c>
      <c r="AC74">
        <v>0</v>
      </c>
    </row>
    <row r="75" spans="1:29" x14ac:dyDescent="0.2">
      <c r="A75">
        <v>600008</v>
      </c>
      <c r="B75">
        <v>35116</v>
      </c>
      <c r="C75">
        <v>70233</v>
      </c>
      <c r="D75">
        <v>4</v>
      </c>
      <c r="E75">
        <v>10290410</v>
      </c>
      <c r="F75">
        <v>17919464</v>
      </c>
      <c r="G75">
        <v>-1</v>
      </c>
      <c r="H75">
        <v>332</v>
      </c>
      <c r="I75">
        <v>305</v>
      </c>
      <c r="J75">
        <v>318</v>
      </c>
      <c r="K75">
        <v>2143.88</v>
      </c>
      <c r="L75">
        <v>29043</v>
      </c>
      <c r="M75">
        <v>3495</v>
      </c>
      <c r="N75">
        <v>1023</v>
      </c>
      <c r="O75">
        <v>2932</v>
      </c>
      <c r="P75">
        <v>409215</v>
      </c>
      <c r="Q75">
        <v>11678</v>
      </c>
      <c r="R75">
        <v>11605</v>
      </c>
      <c r="S75">
        <v>14950</v>
      </c>
      <c r="T75">
        <v>84520</v>
      </c>
      <c r="U75">
        <v>1737.56</v>
      </c>
      <c r="V75">
        <v>50736</v>
      </c>
      <c r="W75">
        <v>7161.89</v>
      </c>
      <c r="X75">
        <v>3</v>
      </c>
      <c r="Y75">
        <v>1</v>
      </c>
      <c r="Z75">
        <v>20515.900000000001</v>
      </c>
      <c r="AA75" t="s">
        <v>157</v>
      </c>
      <c r="AB75">
        <v>0</v>
      </c>
      <c r="AC75">
        <v>0</v>
      </c>
    </row>
    <row r="76" spans="1:29" x14ac:dyDescent="0.2">
      <c r="A76">
        <v>600002</v>
      </c>
      <c r="B76">
        <v>81345</v>
      </c>
      <c r="C76">
        <v>162691</v>
      </c>
      <c r="D76">
        <v>7</v>
      </c>
      <c r="E76">
        <v>30374738</v>
      </c>
      <c r="F76">
        <v>55104556</v>
      </c>
      <c r="G76">
        <v>-1</v>
      </c>
      <c r="H76">
        <v>362</v>
      </c>
      <c r="I76">
        <v>337</v>
      </c>
      <c r="J76">
        <v>352</v>
      </c>
      <c r="K76">
        <v>4989.54</v>
      </c>
      <c r="L76">
        <v>12667.2</v>
      </c>
      <c r="M76">
        <v>3727</v>
      </c>
      <c r="N76">
        <v>249</v>
      </c>
      <c r="O76">
        <v>645</v>
      </c>
      <c r="P76">
        <v>82087.8</v>
      </c>
      <c r="Q76">
        <v>14119</v>
      </c>
      <c r="R76">
        <v>334</v>
      </c>
      <c r="S76">
        <v>369</v>
      </c>
      <c r="T76">
        <v>174646</v>
      </c>
      <c r="U76">
        <v>3785.58</v>
      </c>
      <c r="V76">
        <v>114695</v>
      </c>
      <c r="W76">
        <v>15062.7</v>
      </c>
      <c r="X76">
        <v>3</v>
      </c>
      <c r="Y76">
        <v>1</v>
      </c>
      <c r="Z76">
        <v>59182.8</v>
      </c>
      <c r="AA76" t="s">
        <v>154</v>
      </c>
      <c r="AB76">
        <v>0</v>
      </c>
      <c r="AC76">
        <v>0</v>
      </c>
    </row>
    <row r="77" spans="1:29" x14ac:dyDescent="0.2">
      <c r="A77">
        <v>51075</v>
      </c>
      <c r="B77">
        <v>1511</v>
      </c>
      <c r="C77">
        <v>3023</v>
      </c>
      <c r="D77">
        <v>8</v>
      </c>
      <c r="E77">
        <v>299575</v>
      </c>
      <c r="F77">
        <v>615029</v>
      </c>
      <c r="G77">
        <v>318</v>
      </c>
      <c r="H77">
        <v>318</v>
      </c>
      <c r="I77">
        <v>293</v>
      </c>
      <c r="J77">
        <v>308</v>
      </c>
      <c r="K77">
        <v>130.74799999999999</v>
      </c>
      <c r="L77">
        <v>2254.12</v>
      </c>
      <c r="M77">
        <v>399</v>
      </c>
      <c r="N77">
        <v>175</v>
      </c>
      <c r="O77">
        <v>429</v>
      </c>
      <c r="P77">
        <v>43361.9</v>
      </c>
      <c r="Q77">
        <v>302</v>
      </c>
      <c r="R77">
        <v>663</v>
      </c>
      <c r="S77">
        <v>1363</v>
      </c>
      <c r="T77">
        <v>3759</v>
      </c>
      <c r="U77">
        <v>40.505000000000003</v>
      </c>
      <c r="V77">
        <v>2468</v>
      </c>
      <c r="W77">
        <v>146.327</v>
      </c>
      <c r="X77">
        <v>3</v>
      </c>
      <c r="Y77">
        <v>1</v>
      </c>
      <c r="Z77">
        <v>622.44200000000001</v>
      </c>
      <c r="AA77" t="s">
        <v>155</v>
      </c>
      <c r="AB77">
        <v>0</v>
      </c>
      <c r="AC77">
        <v>0</v>
      </c>
    </row>
    <row r="78" spans="1:29" x14ac:dyDescent="0.2">
      <c r="A78">
        <v>3657.48</v>
      </c>
      <c r="B78">
        <v>592</v>
      </c>
      <c r="C78">
        <v>1185</v>
      </c>
      <c r="D78">
        <v>8</v>
      </c>
      <c r="E78">
        <v>58977</v>
      </c>
      <c r="F78">
        <v>145680</v>
      </c>
      <c r="G78">
        <v>339</v>
      </c>
      <c r="H78">
        <v>339</v>
      </c>
      <c r="I78">
        <v>310</v>
      </c>
      <c r="J78">
        <v>331</v>
      </c>
      <c r="K78">
        <v>68.733000000000004</v>
      </c>
      <c r="L78">
        <v>1902.77</v>
      </c>
      <c r="M78">
        <v>253</v>
      </c>
      <c r="N78">
        <v>84</v>
      </c>
      <c r="O78">
        <v>294</v>
      </c>
      <c r="P78">
        <v>211.52699999999999</v>
      </c>
      <c r="Q78">
        <v>123</v>
      </c>
      <c r="R78">
        <v>25</v>
      </c>
      <c r="S78">
        <v>29</v>
      </c>
      <c r="T78">
        <v>1100</v>
      </c>
      <c r="U78">
        <v>9.0090000000000003</v>
      </c>
      <c r="V78">
        <v>1055</v>
      </c>
      <c r="W78">
        <v>78.867999999999995</v>
      </c>
      <c r="X78">
        <v>3</v>
      </c>
      <c r="Y78">
        <v>1</v>
      </c>
      <c r="Z78">
        <v>71.465000000000003</v>
      </c>
      <c r="AA78" t="s">
        <v>156</v>
      </c>
      <c r="AB78">
        <v>0</v>
      </c>
      <c r="AC78">
        <v>0</v>
      </c>
    </row>
    <row r="79" spans="1:29" x14ac:dyDescent="0.2">
      <c r="A79">
        <v>600016</v>
      </c>
      <c r="B79">
        <v>5570</v>
      </c>
      <c r="C79">
        <v>11141</v>
      </c>
      <c r="D79">
        <v>5</v>
      </c>
      <c r="E79">
        <v>1639331</v>
      </c>
      <c r="F79">
        <v>2896653</v>
      </c>
      <c r="G79">
        <v>-1</v>
      </c>
      <c r="H79">
        <v>328</v>
      </c>
      <c r="I79">
        <v>303</v>
      </c>
      <c r="J79">
        <v>318</v>
      </c>
      <c r="K79">
        <v>395.89800000000002</v>
      </c>
      <c r="L79">
        <v>435039</v>
      </c>
      <c r="M79">
        <v>927</v>
      </c>
      <c r="N79">
        <v>341</v>
      </c>
      <c r="O79">
        <v>1823</v>
      </c>
      <c r="P79">
        <v>136832</v>
      </c>
      <c r="Q79">
        <v>5648</v>
      </c>
      <c r="R79">
        <v>4817</v>
      </c>
      <c r="S79">
        <v>6118</v>
      </c>
      <c r="T79">
        <v>14369</v>
      </c>
      <c r="U79">
        <v>336.63400000000001</v>
      </c>
      <c r="V79">
        <v>8874</v>
      </c>
      <c r="W79">
        <v>1394.5</v>
      </c>
      <c r="X79">
        <v>3</v>
      </c>
      <c r="Y79">
        <v>1</v>
      </c>
      <c r="Z79">
        <v>4354.18</v>
      </c>
      <c r="AA79" t="s">
        <v>158</v>
      </c>
      <c r="AB79">
        <v>0</v>
      </c>
      <c r="AC7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DBAF-41CE-C84F-B6B7-6DF38E1FE468}">
  <dimension ref="A1:AC106"/>
  <sheetViews>
    <sheetView topLeftCell="A3" workbookViewId="0">
      <selection activeCell="A29" sqref="A29"/>
    </sheetView>
  </sheetViews>
  <sheetFormatPr baseColWidth="10" defaultRowHeight="16" x14ac:dyDescent="0.2"/>
  <sheetData>
    <row r="1" spans="1:29" x14ac:dyDescent="0.2">
      <c r="A1">
        <v>81359</v>
      </c>
      <c r="B1">
        <v>31076</v>
      </c>
      <c r="C1">
        <v>62153</v>
      </c>
      <c r="D1">
        <v>9</v>
      </c>
      <c r="E1">
        <v>2851717</v>
      </c>
      <c r="F1">
        <v>7861043</v>
      </c>
      <c r="G1">
        <v>343</v>
      </c>
      <c r="H1">
        <v>343</v>
      </c>
      <c r="I1">
        <v>323</v>
      </c>
      <c r="J1">
        <v>332</v>
      </c>
      <c r="K1">
        <v>1593.04</v>
      </c>
      <c r="L1">
        <v>10578.5</v>
      </c>
      <c r="M1">
        <v>3337</v>
      </c>
      <c r="N1">
        <v>1315</v>
      </c>
      <c r="O1">
        <v>3074</v>
      </c>
      <c r="P1">
        <v>4863.7299999999996</v>
      </c>
      <c r="Q1">
        <v>3355</v>
      </c>
      <c r="R1">
        <v>1046</v>
      </c>
      <c r="S1">
        <v>1046</v>
      </c>
      <c r="T1">
        <v>82896</v>
      </c>
      <c r="U1">
        <v>1068.01</v>
      </c>
      <c r="V1">
        <v>42097</v>
      </c>
      <c r="W1">
        <v>469.19799999999998</v>
      </c>
      <c r="X1">
        <v>3</v>
      </c>
      <c r="Y1">
        <v>1</v>
      </c>
      <c r="Z1">
        <v>50.274999999999999</v>
      </c>
      <c r="AA1" t="s">
        <v>161</v>
      </c>
      <c r="AB1">
        <v>0</v>
      </c>
      <c r="AC1">
        <v>0</v>
      </c>
    </row>
    <row r="2" spans="1:29" x14ac:dyDescent="0.2">
      <c r="A2">
        <v>1312.75</v>
      </c>
      <c r="B2">
        <v>63</v>
      </c>
      <c r="C2">
        <v>126</v>
      </c>
      <c r="D2">
        <v>5</v>
      </c>
      <c r="E2">
        <v>20045</v>
      </c>
      <c r="F2">
        <v>35615</v>
      </c>
      <c r="G2">
        <v>337</v>
      </c>
      <c r="H2">
        <v>337</v>
      </c>
      <c r="I2">
        <v>324</v>
      </c>
      <c r="J2">
        <v>333</v>
      </c>
      <c r="K2">
        <v>3.4910000000000001</v>
      </c>
      <c r="L2">
        <v>204.45500000000001</v>
      </c>
      <c r="M2">
        <v>29</v>
      </c>
      <c r="N2">
        <v>12</v>
      </c>
      <c r="O2">
        <v>44</v>
      </c>
      <c r="P2">
        <v>838.83600000000001</v>
      </c>
      <c r="Q2">
        <v>35</v>
      </c>
      <c r="R2">
        <v>21</v>
      </c>
      <c r="S2">
        <v>27</v>
      </c>
      <c r="T2">
        <v>47</v>
      </c>
      <c r="U2">
        <v>0.80300000000000005</v>
      </c>
      <c r="V2">
        <v>86</v>
      </c>
      <c r="W2">
        <v>30.17</v>
      </c>
      <c r="X2">
        <v>3</v>
      </c>
      <c r="Y2">
        <v>1</v>
      </c>
      <c r="Z2">
        <v>0.11</v>
      </c>
      <c r="AA2" t="s">
        <v>162</v>
      </c>
      <c r="AB2">
        <v>0</v>
      </c>
      <c r="AC2">
        <v>0</v>
      </c>
    </row>
    <row r="3" spans="1:29" x14ac:dyDescent="0.2">
      <c r="A3">
        <v>600002</v>
      </c>
      <c r="B3">
        <v>209507</v>
      </c>
      <c r="C3">
        <v>419015</v>
      </c>
      <c r="D3">
        <v>8</v>
      </c>
      <c r="E3">
        <v>33953007</v>
      </c>
      <c r="F3">
        <v>75250641</v>
      </c>
      <c r="G3">
        <v>-1</v>
      </c>
      <c r="H3">
        <v>335</v>
      </c>
      <c r="I3">
        <v>307</v>
      </c>
      <c r="J3">
        <v>322</v>
      </c>
      <c r="K3">
        <v>10022.799999999999</v>
      </c>
      <c r="L3">
        <v>8126</v>
      </c>
      <c r="M3">
        <v>5146</v>
      </c>
      <c r="N3">
        <v>15</v>
      </c>
      <c r="O3">
        <v>36</v>
      </c>
      <c r="P3">
        <v>24290</v>
      </c>
      <c r="Q3">
        <v>8420</v>
      </c>
      <c r="R3">
        <v>1773</v>
      </c>
      <c r="S3">
        <v>2052</v>
      </c>
      <c r="T3">
        <v>459964</v>
      </c>
      <c r="U3">
        <v>7729.97</v>
      </c>
      <c r="V3">
        <v>272275</v>
      </c>
      <c r="W3">
        <v>741.54600000000005</v>
      </c>
      <c r="X3">
        <v>3</v>
      </c>
      <c r="Y3">
        <v>1</v>
      </c>
      <c r="Z3">
        <v>310.303</v>
      </c>
      <c r="AA3" t="s">
        <v>164</v>
      </c>
      <c r="AB3">
        <v>0</v>
      </c>
      <c r="AC3">
        <v>0</v>
      </c>
    </row>
    <row r="4" spans="1:29" x14ac:dyDescent="0.2">
      <c r="A4">
        <v>440847</v>
      </c>
      <c r="B4">
        <v>128353</v>
      </c>
      <c r="C4">
        <v>256707</v>
      </c>
      <c r="D4">
        <v>10</v>
      </c>
      <c r="E4">
        <v>12812395</v>
      </c>
      <c r="F4">
        <v>29888713</v>
      </c>
      <c r="G4">
        <v>334</v>
      </c>
      <c r="H4">
        <v>334</v>
      </c>
      <c r="I4">
        <v>308</v>
      </c>
      <c r="J4">
        <v>321</v>
      </c>
      <c r="K4">
        <v>9587.34</v>
      </c>
      <c r="L4">
        <v>39324</v>
      </c>
      <c r="M4">
        <v>6139</v>
      </c>
      <c r="N4">
        <v>3678</v>
      </c>
      <c r="O4">
        <v>10026</v>
      </c>
      <c r="P4">
        <v>63085.4</v>
      </c>
      <c r="Q4">
        <v>6496</v>
      </c>
      <c r="R4">
        <v>2552</v>
      </c>
      <c r="S4">
        <v>4625</v>
      </c>
      <c r="T4">
        <v>435383</v>
      </c>
      <c r="U4">
        <v>4735.4399999999996</v>
      </c>
      <c r="V4">
        <v>233913</v>
      </c>
      <c r="W4">
        <v>618.66499999999996</v>
      </c>
      <c r="X4">
        <v>3</v>
      </c>
      <c r="Y4">
        <v>1</v>
      </c>
      <c r="Z4">
        <v>268.83</v>
      </c>
      <c r="AA4" t="s">
        <v>166</v>
      </c>
      <c r="AB4">
        <v>0</v>
      </c>
      <c r="AC4">
        <v>0</v>
      </c>
    </row>
    <row r="5" spans="1:29" x14ac:dyDescent="0.2">
      <c r="A5">
        <v>703.89</v>
      </c>
      <c r="B5">
        <v>91</v>
      </c>
      <c r="C5">
        <v>183</v>
      </c>
      <c r="D5">
        <v>9</v>
      </c>
      <c r="E5">
        <v>10202</v>
      </c>
      <c r="F5">
        <v>28096</v>
      </c>
      <c r="G5">
        <v>360</v>
      </c>
      <c r="H5">
        <v>360</v>
      </c>
      <c r="I5">
        <v>335</v>
      </c>
      <c r="J5">
        <v>357</v>
      </c>
      <c r="K5">
        <v>78.984999999999999</v>
      </c>
      <c r="L5">
        <v>272.298</v>
      </c>
      <c r="M5">
        <v>81</v>
      </c>
      <c r="N5">
        <v>24</v>
      </c>
      <c r="O5">
        <v>86</v>
      </c>
      <c r="P5">
        <v>117.26300000000001</v>
      </c>
      <c r="Q5">
        <v>128</v>
      </c>
      <c r="R5">
        <v>17</v>
      </c>
      <c r="S5">
        <v>22</v>
      </c>
      <c r="T5">
        <v>153</v>
      </c>
      <c r="U5">
        <v>2.6619999999999999</v>
      </c>
      <c r="V5">
        <v>125</v>
      </c>
      <c r="W5">
        <v>17.606000000000002</v>
      </c>
      <c r="X5">
        <v>3</v>
      </c>
      <c r="Y5">
        <v>1</v>
      </c>
      <c r="Z5">
        <v>0.21199999999999999</v>
      </c>
      <c r="AA5" t="s">
        <v>168</v>
      </c>
      <c r="AB5">
        <v>0</v>
      </c>
      <c r="AC5">
        <v>0</v>
      </c>
    </row>
    <row r="6" spans="1:29" x14ac:dyDescent="0.2">
      <c r="A6">
        <v>112295</v>
      </c>
      <c r="B6">
        <v>31529</v>
      </c>
      <c r="C6">
        <v>63058</v>
      </c>
      <c r="D6">
        <v>7</v>
      </c>
      <c r="E6">
        <v>5063935</v>
      </c>
      <c r="F6">
        <v>11255644</v>
      </c>
      <c r="G6">
        <v>328</v>
      </c>
      <c r="H6">
        <v>328</v>
      </c>
      <c r="I6">
        <v>304</v>
      </c>
      <c r="J6">
        <v>317</v>
      </c>
      <c r="K6">
        <v>1662.35</v>
      </c>
      <c r="L6">
        <v>6838.14</v>
      </c>
      <c r="M6">
        <v>3638</v>
      </c>
      <c r="N6">
        <v>918</v>
      </c>
      <c r="O6">
        <v>1935</v>
      </c>
      <c r="P6">
        <v>21478.3</v>
      </c>
      <c r="Q6">
        <v>11216</v>
      </c>
      <c r="R6">
        <v>2599</v>
      </c>
      <c r="S6">
        <v>4089</v>
      </c>
      <c r="T6">
        <v>112626</v>
      </c>
      <c r="U6">
        <v>2681.08</v>
      </c>
      <c r="V6">
        <v>40365</v>
      </c>
      <c r="W6">
        <v>684.43399999999997</v>
      </c>
      <c r="X6">
        <v>3</v>
      </c>
      <c r="Y6">
        <v>1</v>
      </c>
      <c r="Z6">
        <v>50.427999999999997</v>
      </c>
      <c r="AA6" t="s">
        <v>171</v>
      </c>
      <c r="AB6">
        <v>0</v>
      </c>
      <c r="AC6">
        <v>0</v>
      </c>
    </row>
    <row r="7" spans="1:29" x14ac:dyDescent="0.2">
      <c r="A7">
        <v>238221</v>
      </c>
      <c r="B7">
        <v>40240</v>
      </c>
      <c r="C7">
        <v>80481</v>
      </c>
      <c r="D7">
        <v>7</v>
      </c>
      <c r="E7">
        <v>10853519</v>
      </c>
      <c r="F7">
        <v>20818267</v>
      </c>
      <c r="G7">
        <v>339</v>
      </c>
      <c r="H7">
        <v>339</v>
      </c>
      <c r="I7">
        <v>312</v>
      </c>
      <c r="J7">
        <v>328</v>
      </c>
      <c r="K7">
        <v>1997.54</v>
      </c>
      <c r="L7">
        <v>10646.4</v>
      </c>
      <c r="M7">
        <v>5811</v>
      </c>
      <c r="N7">
        <v>1102</v>
      </c>
      <c r="O7">
        <v>2531</v>
      </c>
      <c r="P7">
        <v>83110.5</v>
      </c>
      <c r="Q7">
        <v>17525</v>
      </c>
      <c r="R7">
        <v>3281</v>
      </c>
      <c r="S7">
        <v>5035</v>
      </c>
      <c r="T7">
        <v>86148</v>
      </c>
      <c r="U7">
        <v>1882.96</v>
      </c>
      <c r="V7">
        <v>51814</v>
      </c>
      <c r="W7">
        <v>2238.9899999999998</v>
      </c>
      <c r="X7">
        <v>3</v>
      </c>
      <c r="Y7">
        <v>1</v>
      </c>
      <c r="Z7">
        <v>61.02</v>
      </c>
      <c r="AA7" t="s">
        <v>172</v>
      </c>
      <c r="AB7">
        <v>0</v>
      </c>
      <c r="AC7">
        <v>0</v>
      </c>
    </row>
    <row r="8" spans="1:29" x14ac:dyDescent="0.2">
      <c r="A8">
        <v>1037.3699999999999</v>
      </c>
      <c r="B8">
        <v>386</v>
      </c>
      <c r="C8">
        <v>773</v>
      </c>
      <c r="D8">
        <v>5</v>
      </c>
      <c r="E8">
        <v>40986</v>
      </c>
      <c r="F8">
        <v>109901</v>
      </c>
      <c r="G8">
        <v>308</v>
      </c>
      <c r="H8">
        <v>308</v>
      </c>
      <c r="I8">
        <v>295</v>
      </c>
      <c r="J8">
        <v>304</v>
      </c>
      <c r="K8">
        <v>18.806999999999999</v>
      </c>
      <c r="L8">
        <v>81.706999999999994</v>
      </c>
      <c r="M8">
        <v>53</v>
      </c>
      <c r="N8">
        <v>13</v>
      </c>
      <c r="O8">
        <v>26</v>
      </c>
      <c r="P8">
        <v>58.345999999999997</v>
      </c>
      <c r="Q8">
        <v>83</v>
      </c>
      <c r="R8">
        <v>9</v>
      </c>
      <c r="S8">
        <v>10</v>
      </c>
      <c r="T8">
        <v>685</v>
      </c>
      <c r="U8">
        <v>5.6440000000000001</v>
      </c>
      <c r="V8">
        <v>496</v>
      </c>
      <c r="W8">
        <v>13.962999999999999</v>
      </c>
      <c r="X8">
        <v>3</v>
      </c>
      <c r="Y8">
        <v>1</v>
      </c>
      <c r="Z8">
        <v>0.58199999999999996</v>
      </c>
      <c r="AA8" t="s">
        <v>174</v>
      </c>
      <c r="AB8">
        <v>0</v>
      </c>
      <c r="AC8">
        <v>0</v>
      </c>
    </row>
    <row r="9" spans="1:29" x14ac:dyDescent="0.2">
      <c r="A9">
        <v>133.18700000000001</v>
      </c>
      <c r="B9">
        <v>16</v>
      </c>
      <c r="C9">
        <v>33</v>
      </c>
      <c r="D9">
        <v>4</v>
      </c>
      <c r="E9">
        <v>1485</v>
      </c>
      <c r="F9">
        <v>4551</v>
      </c>
      <c r="G9">
        <v>327</v>
      </c>
      <c r="H9">
        <v>327</v>
      </c>
      <c r="I9">
        <v>309</v>
      </c>
      <c r="J9">
        <v>325</v>
      </c>
      <c r="K9">
        <v>1.1459999999999999</v>
      </c>
      <c r="L9">
        <v>100.065</v>
      </c>
      <c r="M9">
        <v>27</v>
      </c>
      <c r="N9">
        <v>13</v>
      </c>
      <c r="O9">
        <v>47</v>
      </c>
      <c r="P9">
        <v>1.456</v>
      </c>
      <c r="Q9">
        <v>9</v>
      </c>
      <c r="R9">
        <v>0</v>
      </c>
      <c r="S9">
        <v>0</v>
      </c>
      <c r="T9">
        <v>0</v>
      </c>
      <c r="U9">
        <v>3.6999999999999998E-2</v>
      </c>
      <c r="V9">
        <v>21</v>
      </c>
      <c r="W9">
        <v>2.0939999999999999</v>
      </c>
      <c r="X9">
        <v>3</v>
      </c>
      <c r="Y9">
        <v>1</v>
      </c>
      <c r="Z9">
        <v>3.1E-2</v>
      </c>
      <c r="AA9" t="s">
        <v>175</v>
      </c>
      <c r="AB9">
        <v>0</v>
      </c>
      <c r="AC9">
        <v>0</v>
      </c>
    </row>
    <row r="10" spans="1:29" x14ac:dyDescent="0.2">
      <c r="A10">
        <v>40334.6</v>
      </c>
      <c r="B10">
        <v>17514</v>
      </c>
      <c r="C10">
        <v>35029</v>
      </c>
      <c r="D10">
        <v>5</v>
      </c>
      <c r="E10">
        <v>2111295</v>
      </c>
      <c r="F10">
        <v>5094487</v>
      </c>
      <c r="G10">
        <v>283</v>
      </c>
      <c r="H10">
        <v>283</v>
      </c>
      <c r="I10">
        <v>265</v>
      </c>
      <c r="J10">
        <v>277</v>
      </c>
      <c r="K10">
        <v>824.91399999999999</v>
      </c>
      <c r="L10">
        <v>452.54700000000003</v>
      </c>
      <c r="M10">
        <v>230</v>
      </c>
      <c r="N10">
        <v>16</v>
      </c>
      <c r="O10">
        <v>38</v>
      </c>
      <c r="P10">
        <v>1851.81</v>
      </c>
      <c r="Q10">
        <v>628</v>
      </c>
      <c r="R10">
        <v>128</v>
      </c>
      <c r="S10">
        <v>189</v>
      </c>
      <c r="T10">
        <v>41318</v>
      </c>
      <c r="U10">
        <v>525.10900000000004</v>
      </c>
      <c r="V10">
        <v>20472</v>
      </c>
      <c r="W10">
        <v>122.312</v>
      </c>
      <c r="X10">
        <v>3</v>
      </c>
      <c r="Y10">
        <v>1</v>
      </c>
      <c r="Z10">
        <v>21.841000000000001</v>
      </c>
      <c r="AA10" t="s">
        <v>176</v>
      </c>
      <c r="AB10">
        <v>0</v>
      </c>
      <c r="AC10">
        <v>0</v>
      </c>
    </row>
    <row r="11" spans="1:29" x14ac:dyDescent="0.2">
      <c r="A11">
        <v>67013.100000000006</v>
      </c>
      <c r="B11">
        <v>8916</v>
      </c>
      <c r="C11">
        <v>17833</v>
      </c>
      <c r="D11">
        <v>5</v>
      </c>
      <c r="E11">
        <v>1253289</v>
      </c>
      <c r="F11">
        <v>2846424</v>
      </c>
      <c r="G11">
        <v>298</v>
      </c>
      <c r="H11">
        <v>298</v>
      </c>
      <c r="I11">
        <v>267</v>
      </c>
      <c r="J11">
        <v>288</v>
      </c>
      <c r="K11">
        <v>555.67100000000005</v>
      </c>
      <c r="L11">
        <v>11634.1</v>
      </c>
      <c r="M11">
        <v>1093</v>
      </c>
      <c r="N11">
        <v>573</v>
      </c>
      <c r="O11">
        <v>1682</v>
      </c>
      <c r="P11">
        <v>33427</v>
      </c>
      <c r="Q11">
        <v>1110</v>
      </c>
      <c r="R11">
        <v>605</v>
      </c>
      <c r="S11">
        <v>1092</v>
      </c>
      <c r="T11">
        <v>25979</v>
      </c>
      <c r="U11">
        <v>275.87200000000001</v>
      </c>
      <c r="V11">
        <v>13416</v>
      </c>
      <c r="W11">
        <v>330.35500000000002</v>
      </c>
      <c r="X11">
        <v>3</v>
      </c>
      <c r="Y11">
        <v>1</v>
      </c>
      <c r="Z11">
        <v>14.775</v>
      </c>
      <c r="AA11" t="s">
        <v>177</v>
      </c>
      <c r="AB11">
        <v>0</v>
      </c>
      <c r="AC11">
        <v>0</v>
      </c>
    </row>
    <row r="12" spans="1:29" x14ac:dyDescent="0.2">
      <c r="A12">
        <v>161590</v>
      </c>
      <c r="B12">
        <v>17187</v>
      </c>
      <c r="C12">
        <v>34375</v>
      </c>
      <c r="D12">
        <v>8</v>
      </c>
      <c r="E12">
        <v>3259114</v>
      </c>
      <c r="F12">
        <v>6686780</v>
      </c>
      <c r="G12">
        <v>310</v>
      </c>
      <c r="H12">
        <v>310</v>
      </c>
      <c r="I12">
        <v>290</v>
      </c>
      <c r="J12">
        <v>300</v>
      </c>
      <c r="K12">
        <v>1555.57</v>
      </c>
      <c r="L12">
        <v>21842.799999999999</v>
      </c>
      <c r="M12">
        <v>4018</v>
      </c>
      <c r="N12">
        <v>1281</v>
      </c>
      <c r="O12">
        <v>2897</v>
      </c>
      <c r="P12">
        <v>77277.399999999994</v>
      </c>
      <c r="Q12">
        <v>8005</v>
      </c>
      <c r="R12">
        <v>3533</v>
      </c>
      <c r="S12">
        <v>4374</v>
      </c>
      <c r="T12">
        <v>55296</v>
      </c>
      <c r="U12">
        <v>1369</v>
      </c>
      <c r="V12">
        <v>28394</v>
      </c>
      <c r="W12">
        <v>2028.04</v>
      </c>
      <c r="X12">
        <v>3</v>
      </c>
      <c r="Y12">
        <v>1</v>
      </c>
      <c r="Z12">
        <v>41.743000000000002</v>
      </c>
      <c r="AA12" t="s">
        <v>178</v>
      </c>
      <c r="AB12">
        <v>0</v>
      </c>
      <c r="AC12">
        <v>0</v>
      </c>
    </row>
    <row r="13" spans="1:29" x14ac:dyDescent="0.2">
      <c r="A13">
        <v>910.06600000000003</v>
      </c>
      <c r="B13">
        <v>121</v>
      </c>
      <c r="C13">
        <v>243</v>
      </c>
      <c r="D13">
        <v>7</v>
      </c>
      <c r="E13">
        <v>18729</v>
      </c>
      <c r="F13">
        <v>42749</v>
      </c>
      <c r="G13">
        <v>378</v>
      </c>
      <c r="H13">
        <v>378</v>
      </c>
      <c r="I13">
        <v>354</v>
      </c>
      <c r="J13">
        <v>372</v>
      </c>
      <c r="K13">
        <v>21.503</v>
      </c>
      <c r="L13">
        <v>285.07499999999999</v>
      </c>
      <c r="M13">
        <v>66</v>
      </c>
      <c r="N13">
        <v>27</v>
      </c>
      <c r="O13">
        <v>82</v>
      </c>
      <c r="P13">
        <v>220.97499999999999</v>
      </c>
      <c r="Q13">
        <v>30</v>
      </c>
      <c r="R13">
        <v>7</v>
      </c>
      <c r="S13">
        <v>10</v>
      </c>
      <c r="T13">
        <v>128</v>
      </c>
      <c r="U13">
        <v>1.099</v>
      </c>
      <c r="V13">
        <v>176</v>
      </c>
      <c r="W13">
        <v>24.591999999999999</v>
      </c>
      <c r="X13">
        <v>3</v>
      </c>
      <c r="Y13">
        <v>1</v>
      </c>
      <c r="Z13">
        <v>0.26900000000000002</v>
      </c>
      <c r="AA13" t="s">
        <v>179</v>
      </c>
      <c r="AB13">
        <v>0</v>
      </c>
      <c r="AC13">
        <v>0</v>
      </c>
    </row>
    <row r="14" spans="1:29" x14ac:dyDescent="0.2">
      <c r="A14">
        <v>3845.54</v>
      </c>
      <c r="B14">
        <v>910</v>
      </c>
      <c r="C14">
        <v>1821</v>
      </c>
      <c r="D14">
        <v>5</v>
      </c>
      <c r="E14">
        <v>88967</v>
      </c>
      <c r="F14">
        <v>240027</v>
      </c>
      <c r="G14">
        <v>287</v>
      </c>
      <c r="H14">
        <v>287</v>
      </c>
      <c r="I14">
        <v>259</v>
      </c>
      <c r="J14">
        <v>278</v>
      </c>
      <c r="K14">
        <v>62.515000000000001</v>
      </c>
      <c r="L14">
        <v>1106.95</v>
      </c>
      <c r="M14">
        <v>141</v>
      </c>
      <c r="N14">
        <v>54</v>
      </c>
      <c r="O14">
        <v>195</v>
      </c>
      <c r="P14">
        <v>552.84</v>
      </c>
      <c r="Q14">
        <v>229</v>
      </c>
      <c r="R14">
        <v>16</v>
      </c>
      <c r="S14">
        <v>17</v>
      </c>
      <c r="T14">
        <v>1450</v>
      </c>
      <c r="U14">
        <v>11.068</v>
      </c>
      <c r="V14">
        <v>1435</v>
      </c>
      <c r="W14">
        <v>73.718000000000004</v>
      </c>
      <c r="X14">
        <v>3</v>
      </c>
      <c r="Y14">
        <v>1</v>
      </c>
      <c r="Z14">
        <v>1.6719999999999999</v>
      </c>
      <c r="AA14" t="s">
        <v>180</v>
      </c>
      <c r="AB14">
        <v>0</v>
      </c>
      <c r="AC14">
        <v>0</v>
      </c>
    </row>
    <row r="15" spans="1:29" x14ac:dyDescent="0.2">
      <c r="A15">
        <v>2423.83</v>
      </c>
      <c r="B15">
        <v>529</v>
      </c>
      <c r="C15">
        <v>1059</v>
      </c>
      <c r="D15">
        <v>6</v>
      </c>
      <c r="E15">
        <v>52810</v>
      </c>
      <c r="F15">
        <v>143914</v>
      </c>
      <c r="G15">
        <v>329</v>
      </c>
      <c r="H15">
        <v>329</v>
      </c>
      <c r="I15">
        <v>300</v>
      </c>
      <c r="J15">
        <v>315</v>
      </c>
      <c r="K15">
        <v>48.12</v>
      </c>
      <c r="L15">
        <v>505.26299999999998</v>
      </c>
      <c r="M15">
        <v>72</v>
      </c>
      <c r="N15">
        <v>27</v>
      </c>
      <c r="O15">
        <v>104</v>
      </c>
      <c r="P15">
        <v>271.53300000000002</v>
      </c>
      <c r="Q15">
        <v>79</v>
      </c>
      <c r="R15">
        <v>12</v>
      </c>
      <c r="S15">
        <v>20</v>
      </c>
      <c r="T15">
        <v>907</v>
      </c>
      <c r="U15">
        <v>7.1669999999999998</v>
      </c>
      <c r="V15">
        <v>794</v>
      </c>
      <c r="W15">
        <v>50.253</v>
      </c>
      <c r="X15">
        <v>3</v>
      </c>
      <c r="Y15">
        <v>1</v>
      </c>
      <c r="Z15">
        <v>1.25</v>
      </c>
      <c r="AA15" t="s">
        <v>183</v>
      </c>
      <c r="AB15">
        <v>0</v>
      </c>
      <c r="AC15">
        <v>0</v>
      </c>
    </row>
    <row r="16" spans="1:29" x14ac:dyDescent="0.2">
      <c r="A16">
        <v>18338.8</v>
      </c>
      <c r="B16">
        <v>491</v>
      </c>
      <c r="C16">
        <v>983</v>
      </c>
      <c r="D16">
        <v>7</v>
      </c>
      <c r="E16">
        <v>138197</v>
      </c>
      <c r="F16">
        <v>256743</v>
      </c>
      <c r="G16">
        <v>319</v>
      </c>
      <c r="H16">
        <v>319</v>
      </c>
      <c r="I16">
        <v>296</v>
      </c>
      <c r="J16">
        <v>311</v>
      </c>
      <c r="K16">
        <v>42.616999999999997</v>
      </c>
      <c r="L16">
        <v>3684.12</v>
      </c>
      <c r="M16">
        <v>259</v>
      </c>
      <c r="N16">
        <v>142</v>
      </c>
      <c r="O16">
        <v>515</v>
      </c>
      <c r="P16">
        <v>12730.9</v>
      </c>
      <c r="Q16">
        <v>405</v>
      </c>
      <c r="R16">
        <v>137</v>
      </c>
      <c r="S16">
        <v>304</v>
      </c>
      <c r="T16">
        <v>1382</v>
      </c>
      <c r="U16">
        <v>15.914</v>
      </c>
      <c r="V16">
        <v>763</v>
      </c>
      <c r="W16">
        <v>125.14700000000001</v>
      </c>
      <c r="X16">
        <v>3</v>
      </c>
      <c r="Y16">
        <v>1</v>
      </c>
      <c r="Z16">
        <v>0.95199999999999996</v>
      </c>
      <c r="AA16" t="s">
        <v>185</v>
      </c>
      <c r="AB16">
        <v>0</v>
      </c>
      <c r="AC16">
        <v>0</v>
      </c>
    </row>
    <row r="17" spans="1:29" x14ac:dyDescent="0.2">
      <c r="A17">
        <v>4322.87</v>
      </c>
      <c r="B17">
        <v>1271</v>
      </c>
      <c r="C17">
        <v>2542</v>
      </c>
      <c r="D17">
        <v>4</v>
      </c>
      <c r="E17">
        <v>212078</v>
      </c>
      <c r="F17">
        <v>491960</v>
      </c>
      <c r="G17">
        <v>347</v>
      </c>
      <c r="H17">
        <v>347</v>
      </c>
      <c r="I17">
        <v>328</v>
      </c>
      <c r="J17">
        <v>342</v>
      </c>
      <c r="K17">
        <v>75.835999999999999</v>
      </c>
      <c r="L17">
        <v>267.88400000000001</v>
      </c>
      <c r="M17">
        <v>96</v>
      </c>
      <c r="N17">
        <v>29</v>
      </c>
      <c r="O17">
        <v>70</v>
      </c>
      <c r="P17">
        <v>239.74600000000001</v>
      </c>
      <c r="Q17">
        <v>115</v>
      </c>
      <c r="R17">
        <v>16</v>
      </c>
      <c r="S17">
        <v>17</v>
      </c>
      <c r="T17">
        <v>1854</v>
      </c>
      <c r="U17">
        <v>15.942</v>
      </c>
      <c r="V17">
        <v>1687</v>
      </c>
      <c r="W17">
        <v>43.463000000000001</v>
      </c>
      <c r="X17">
        <v>3</v>
      </c>
      <c r="Y17">
        <v>1</v>
      </c>
      <c r="Z17">
        <v>1.8759999999999999</v>
      </c>
      <c r="AA17" t="s">
        <v>188</v>
      </c>
      <c r="AB17">
        <v>0</v>
      </c>
      <c r="AC17">
        <v>0</v>
      </c>
    </row>
    <row r="18" spans="1:29" x14ac:dyDescent="0.2">
      <c r="A18">
        <v>98570.8</v>
      </c>
      <c r="B18">
        <v>30434</v>
      </c>
      <c r="C18">
        <v>60844</v>
      </c>
      <c r="D18">
        <v>3</v>
      </c>
      <c r="E18">
        <v>5573546</v>
      </c>
      <c r="F18">
        <v>12515841</v>
      </c>
      <c r="G18">
        <v>298</v>
      </c>
      <c r="H18">
        <v>298</v>
      </c>
      <c r="I18">
        <v>284</v>
      </c>
      <c r="J18">
        <v>289</v>
      </c>
      <c r="K18">
        <v>1583.23</v>
      </c>
      <c r="L18">
        <v>1026.0899999999999</v>
      </c>
      <c r="M18">
        <v>565</v>
      </c>
      <c r="N18">
        <v>74</v>
      </c>
      <c r="O18">
        <v>161</v>
      </c>
      <c r="P18">
        <v>2731.36</v>
      </c>
      <c r="Q18">
        <v>2698</v>
      </c>
      <c r="R18">
        <v>107</v>
      </c>
      <c r="S18">
        <v>125</v>
      </c>
      <c r="T18">
        <v>43147</v>
      </c>
      <c r="U18">
        <v>609.26300000000003</v>
      </c>
      <c r="V18">
        <v>38180</v>
      </c>
      <c r="W18">
        <v>314.935</v>
      </c>
      <c r="X18">
        <v>3</v>
      </c>
      <c r="Y18">
        <v>1</v>
      </c>
      <c r="Z18">
        <v>44.439</v>
      </c>
      <c r="AA18" t="s">
        <v>189</v>
      </c>
      <c r="AB18">
        <v>0</v>
      </c>
      <c r="AC18">
        <v>0</v>
      </c>
    </row>
    <row r="19" spans="1:29" x14ac:dyDescent="0.2">
      <c r="A19">
        <v>6857.8</v>
      </c>
      <c r="B19">
        <v>574</v>
      </c>
      <c r="C19">
        <v>1148</v>
      </c>
      <c r="D19">
        <v>5</v>
      </c>
      <c r="E19">
        <v>101848</v>
      </c>
      <c r="F19">
        <v>178659</v>
      </c>
      <c r="G19">
        <v>245</v>
      </c>
      <c r="H19">
        <v>245</v>
      </c>
      <c r="I19">
        <v>212</v>
      </c>
      <c r="J19">
        <v>233</v>
      </c>
      <c r="K19">
        <v>39.823</v>
      </c>
      <c r="L19">
        <v>1442.77</v>
      </c>
      <c r="M19">
        <v>240</v>
      </c>
      <c r="N19">
        <v>107</v>
      </c>
      <c r="O19">
        <v>438</v>
      </c>
      <c r="P19">
        <v>3688.06</v>
      </c>
      <c r="Q19">
        <v>268</v>
      </c>
      <c r="R19">
        <v>99</v>
      </c>
      <c r="S19">
        <v>296</v>
      </c>
      <c r="T19">
        <v>607</v>
      </c>
      <c r="U19">
        <v>14.007999999999999</v>
      </c>
      <c r="V19">
        <v>774</v>
      </c>
      <c r="W19">
        <v>92.012</v>
      </c>
      <c r="X19">
        <v>3</v>
      </c>
      <c r="Y19">
        <v>1</v>
      </c>
      <c r="Z19">
        <v>1.0049999999999999</v>
      </c>
      <c r="AA19" t="s">
        <v>190</v>
      </c>
      <c r="AB19">
        <v>0</v>
      </c>
      <c r="AC19">
        <v>0</v>
      </c>
    </row>
    <row r="20" spans="1:29" x14ac:dyDescent="0.2">
      <c r="A20">
        <v>15639.4</v>
      </c>
      <c r="B20">
        <v>5130</v>
      </c>
      <c r="C20">
        <v>10261</v>
      </c>
      <c r="D20">
        <v>6</v>
      </c>
      <c r="E20">
        <v>634372</v>
      </c>
      <c r="F20">
        <v>1348065</v>
      </c>
      <c r="G20">
        <v>383</v>
      </c>
      <c r="H20">
        <v>383</v>
      </c>
      <c r="I20">
        <v>356</v>
      </c>
      <c r="J20">
        <v>374</v>
      </c>
      <c r="K20">
        <v>315.41800000000001</v>
      </c>
      <c r="L20">
        <v>613.22799999999995</v>
      </c>
      <c r="M20">
        <v>191</v>
      </c>
      <c r="N20">
        <v>38</v>
      </c>
      <c r="O20">
        <v>119</v>
      </c>
      <c r="P20">
        <v>1452.65</v>
      </c>
      <c r="Q20">
        <v>454</v>
      </c>
      <c r="R20">
        <v>93</v>
      </c>
      <c r="S20">
        <v>113</v>
      </c>
      <c r="T20">
        <v>8689</v>
      </c>
      <c r="U20">
        <v>98.998999999999995</v>
      </c>
      <c r="V20">
        <v>7535</v>
      </c>
      <c r="W20">
        <v>79.16</v>
      </c>
      <c r="X20">
        <v>3</v>
      </c>
      <c r="Y20">
        <v>1</v>
      </c>
      <c r="Z20">
        <v>9.3059999999999992</v>
      </c>
      <c r="AA20" t="s">
        <v>191</v>
      </c>
      <c r="AB20">
        <v>0</v>
      </c>
      <c r="AC20">
        <v>0</v>
      </c>
    </row>
    <row r="21" spans="1:29" x14ac:dyDescent="0.2">
      <c r="A21">
        <v>6340.52</v>
      </c>
      <c r="B21">
        <v>398</v>
      </c>
      <c r="C21">
        <v>796</v>
      </c>
      <c r="D21">
        <v>7</v>
      </c>
      <c r="E21">
        <v>45841</v>
      </c>
      <c r="F21">
        <v>98139</v>
      </c>
      <c r="G21">
        <v>342</v>
      </c>
      <c r="H21">
        <v>342</v>
      </c>
      <c r="I21">
        <v>315</v>
      </c>
      <c r="J21">
        <v>336</v>
      </c>
      <c r="K21">
        <v>53.664000000000001</v>
      </c>
      <c r="L21">
        <v>3421.1</v>
      </c>
      <c r="M21">
        <v>485</v>
      </c>
      <c r="N21">
        <v>333</v>
      </c>
      <c r="O21">
        <v>984</v>
      </c>
      <c r="P21">
        <v>1840.5</v>
      </c>
      <c r="Q21">
        <v>175</v>
      </c>
      <c r="R21">
        <v>82</v>
      </c>
      <c r="S21">
        <v>145</v>
      </c>
      <c r="T21">
        <v>585</v>
      </c>
      <c r="U21">
        <v>8.1549999999999994</v>
      </c>
      <c r="V21">
        <v>711</v>
      </c>
      <c r="W21">
        <v>80.090999999999994</v>
      </c>
      <c r="X21">
        <v>3</v>
      </c>
      <c r="Y21">
        <v>1</v>
      </c>
      <c r="Z21">
        <v>1.0109999999999999</v>
      </c>
      <c r="AA21" t="s">
        <v>192</v>
      </c>
      <c r="AB21">
        <v>0</v>
      </c>
      <c r="AC21">
        <v>0</v>
      </c>
    </row>
    <row r="22" spans="1:29" x14ac:dyDescent="0.2">
      <c r="A22">
        <v>2987.25</v>
      </c>
      <c r="B22">
        <v>465</v>
      </c>
      <c r="C22">
        <v>930</v>
      </c>
      <c r="D22">
        <v>6</v>
      </c>
      <c r="E22">
        <v>39148</v>
      </c>
      <c r="F22">
        <v>92321</v>
      </c>
      <c r="G22">
        <v>296</v>
      </c>
      <c r="H22">
        <v>296</v>
      </c>
      <c r="I22">
        <v>281</v>
      </c>
      <c r="J22">
        <v>288</v>
      </c>
      <c r="K22">
        <v>48.106999999999999</v>
      </c>
      <c r="L22">
        <v>1907.68</v>
      </c>
      <c r="M22">
        <v>703</v>
      </c>
      <c r="N22">
        <v>460</v>
      </c>
      <c r="O22">
        <v>1120</v>
      </c>
      <c r="P22">
        <v>38.313000000000002</v>
      </c>
      <c r="Q22">
        <v>81</v>
      </c>
      <c r="R22">
        <v>7</v>
      </c>
      <c r="S22">
        <v>7</v>
      </c>
      <c r="T22">
        <v>688</v>
      </c>
      <c r="U22">
        <v>12.118</v>
      </c>
      <c r="V22">
        <v>850</v>
      </c>
      <c r="W22">
        <v>37.441000000000003</v>
      </c>
      <c r="X22">
        <v>3</v>
      </c>
      <c r="Y22">
        <v>1</v>
      </c>
      <c r="Z22">
        <v>1.1930000000000001</v>
      </c>
      <c r="AA22" t="s">
        <v>193</v>
      </c>
      <c r="AB22">
        <v>0</v>
      </c>
      <c r="AC22">
        <v>0</v>
      </c>
    </row>
    <row r="23" spans="1:29" x14ac:dyDescent="0.2">
      <c r="A23">
        <v>2852.77</v>
      </c>
      <c r="B23">
        <v>95</v>
      </c>
      <c r="C23">
        <v>191</v>
      </c>
      <c r="D23">
        <v>7</v>
      </c>
      <c r="E23">
        <v>29772</v>
      </c>
      <c r="F23">
        <v>50011</v>
      </c>
      <c r="G23">
        <v>350</v>
      </c>
      <c r="H23">
        <v>350</v>
      </c>
      <c r="I23">
        <v>328</v>
      </c>
      <c r="J23">
        <v>344</v>
      </c>
      <c r="K23">
        <v>9.2620000000000005</v>
      </c>
      <c r="L23">
        <v>505.85</v>
      </c>
      <c r="M23">
        <v>40</v>
      </c>
      <c r="N23">
        <v>21</v>
      </c>
      <c r="O23">
        <v>101</v>
      </c>
      <c r="P23">
        <v>1890.04</v>
      </c>
      <c r="Q23">
        <v>69</v>
      </c>
      <c r="R23">
        <v>25</v>
      </c>
      <c r="S23">
        <v>79</v>
      </c>
      <c r="T23">
        <v>104</v>
      </c>
      <c r="U23">
        <v>1.8220000000000001</v>
      </c>
      <c r="V23">
        <v>136</v>
      </c>
      <c r="W23">
        <v>50.076999999999998</v>
      </c>
      <c r="X23">
        <v>3</v>
      </c>
      <c r="Y23">
        <v>1</v>
      </c>
      <c r="Z23">
        <v>0.193</v>
      </c>
      <c r="AA23" t="s">
        <v>195</v>
      </c>
      <c r="AB23">
        <v>0</v>
      </c>
      <c r="AC23">
        <v>0</v>
      </c>
    </row>
    <row r="24" spans="1:29" x14ac:dyDescent="0.2">
      <c r="A24">
        <v>230460</v>
      </c>
      <c r="B24">
        <v>7796</v>
      </c>
      <c r="C24">
        <v>15593</v>
      </c>
      <c r="D24">
        <v>6</v>
      </c>
      <c r="E24">
        <v>1763694</v>
      </c>
      <c r="F24">
        <v>3359907</v>
      </c>
      <c r="G24">
        <v>321</v>
      </c>
      <c r="H24">
        <v>321</v>
      </c>
      <c r="I24">
        <v>299</v>
      </c>
      <c r="J24">
        <v>310</v>
      </c>
      <c r="K24">
        <v>554.21400000000006</v>
      </c>
      <c r="L24">
        <v>63229.3</v>
      </c>
      <c r="M24">
        <v>4464</v>
      </c>
      <c r="N24">
        <v>2602</v>
      </c>
      <c r="O24">
        <v>7465</v>
      </c>
      <c r="P24">
        <v>141040</v>
      </c>
      <c r="Q24">
        <v>2544</v>
      </c>
      <c r="R24">
        <v>1403</v>
      </c>
      <c r="S24">
        <v>2857</v>
      </c>
      <c r="T24">
        <v>16127</v>
      </c>
      <c r="U24">
        <v>323.50099999999998</v>
      </c>
      <c r="V24">
        <v>12964</v>
      </c>
      <c r="W24">
        <v>969.4</v>
      </c>
      <c r="X24">
        <v>3</v>
      </c>
      <c r="Y24">
        <v>1</v>
      </c>
      <c r="Z24">
        <v>14.972</v>
      </c>
      <c r="AA24" t="s">
        <v>196</v>
      </c>
      <c r="AB24">
        <v>0</v>
      </c>
      <c r="AC24">
        <v>0</v>
      </c>
    </row>
    <row r="25" spans="1:29" x14ac:dyDescent="0.2">
      <c r="A25">
        <v>9794.23</v>
      </c>
      <c r="B25">
        <v>1137</v>
      </c>
      <c r="C25">
        <v>2274</v>
      </c>
      <c r="D25">
        <v>9</v>
      </c>
      <c r="E25">
        <v>248198</v>
      </c>
      <c r="F25">
        <v>525264</v>
      </c>
      <c r="G25">
        <v>348</v>
      </c>
      <c r="H25">
        <v>348</v>
      </c>
      <c r="I25">
        <v>319</v>
      </c>
      <c r="J25">
        <v>337</v>
      </c>
      <c r="K25">
        <v>66.117999999999995</v>
      </c>
      <c r="L25">
        <v>1330.74</v>
      </c>
      <c r="M25">
        <v>186</v>
      </c>
      <c r="N25">
        <v>78</v>
      </c>
      <c r="O25">
        <v>300</v>
      </c>
      <c r="P25">
        <v>4567.8999999999996</v>
      </c>
      <c r="Q25">
        <v>668</v>
      </c>
      <c r="R25">
        <v>42</v>
      </c>
      <c r="S25">
        <v>42</v>
      </c>
      <c r="T25">
        <v>2820</v>
      </c>
      <c r="U25">
        <v>39.579000000000001</v>
      </c>
      <c r="V25">
        <v>1576</v>
      </c>
      <c r="W25">
        <v>136.858</v>
      </c>
      <c r="X25">
        <v>3</v>
      </c>
      <c r="Y25">
        <v>1</v>
      </c>
      <c r="Z25">
        <v>2.0510000000000002</v>
      </c>
      <c r="AA25" t="s">
        <v>197</v>
      </c>
      <c r="AB25">
        <v>0</v>
      </c>
      <c r="AC25">
        <v>0</v>
      </c>
    </row>
    <row r="26" spans="1:29" x14ac:dyDescent="0.2">
      <c r="A26">
        <v>245702</v>
      </c>
      <c r="B26">
        <v>53080</v>
      </c>
      <c r="C26">
        <v>106161</v>
      </c>
      <c r="D26">
        <v>10</v>
      </c>
      <c r="E26">
        <v>11621650</v>
      </c>
      <c r="F26">
        <v>23419330</v>
      </c>
      <c r="G26">
        <v>355</v>
      </c>
      <c r="H26">
        <v>355</v>
      </c>
      <c r="I26">
        <v>329</v>
      </c>
      <c r="J26">
        <v>344</v>
      </c>
      <c r="K26">
        <v>4593.25</v>
      </c>
      <c r="L26">
        <v>26303.7</v>
      </c>
      <c r="M26">
        <v>7822</v>
      </c>
      <c r="N26">
        <v>1480</v>
      </c>
      <c r="O26">
        <v>3366</v>
      </c>
      <c r="P26">
        <v>44233.9</v>
      </c>
      <c r="Q26">
        <v>9041</v>
      </c>
      <c r="R26">
        <v>2367</v>
      </c>
      <c r="S26">
        <v>2466</v>
      </c>
      <c r="T26">
        <v>189045</v>
      </c>
      <c r="U26">
        <v>2322.54</v>
      </c>
      <c r="V26">
        <v>79518</v>
      </c>
      <c r="W26">
        <v>1700.26</v>
      </c>
      <c r="X26">
        <v>3</v>
      </c>
      <c r="Y26">
        <v>1</v>
      </c>
      <c r="Z26">
        <v>102.79600000000001</v>
      </c>
      <c r="AA26" t="s">
        <v>198</v>
      </c>
      <c r="AB26">
        <v>0</v>
      </c>
      <c r="AC26">
        <v>0</v>
      </c>
    </row>
    <row r="27" spans="1:29" x14ac:dyDescent="0.2">
      <c r="A27">
        <v>438.92200000000003</v>
      </c>
      <c r="B27">
        <v>29</v>
      </c>
      <c r="C27">
        <v>59</v>
      </c>
      <c r="D27">
        <v>7</v>
      </c>
      <c r="E27">
        <v>7668</v>
      </c>
      <c r="F27">
        <v>15913</v>
      </c>
      <c r="G27">
        <v>311</v>
      </c>
      <c r="H27">
        <v>311</v>
      </c>
      <c r="I27">
        <v>294</v>
      </c>
      <c r="J27">
        <v>305</v>
      </c>
      <c r="K27">
        <v>3.1360000000000001</v>
      </c>
      <c r="L27">
        <v>135.65299999999999</v>
      </c>
      <c r="M27">
        <v>32</v>
      </c>
      <c r="N27">
        <v>13</v>
      </c>
      <c r="O27">
        <v>36</v>
      </c>
      <c r="P27">
        <v>186.959</v>
      </c>
      <c r="Q27">
        <v>48</v>
      </c>
      <c r="R27">
        <v>7</v>
      </c>
      <c r="S27">
        <v>10</v>
      </c>
      <c r="T27">
        <v>5</v>
      </c>
      <c r="U27">
        <v>0.16600000000000001</v>
      </c>
      <c r="V27">
        <v>39</v>
      </c>
      <c r="W27">
        <v>10.085000000000001</v>
      </c>
      <c r="X27">
        <v>3</v>
      </c>
      <c r="Y27">
        <v>1</v>
      </c>
      <c r="Z27">
        <v>5.5E-2</v>
      </c>
      <c r="AA27" t="s">
        <v>200</v>
      </c>
      <c r="AB27">
        <v>0</v>
      </c>
      <c r="AC27">
        <v>0</v>
      </c>
    </row>
    <row r="28" spans="1:29" x14ac:dyDescent="0.2">
      <c r="A28">
        <f>AVERAGE(A1:A27)</f>
        <v>88679.025740740748</v>
      </c>
      <c r="B28">
        <f t="shared" ref="B28:Z28" si="0">AVERAGE(B1:B27)</f>
        <v>21753.259259259259</v>
      </c>
      <c r="C28">
        <f t="shared" si="0"/>
        <v>43506.333333333336</v>
      </c>
      <c r="D28">
        <f t="shared" si="0"/>
        <v>6.5555555555555554</v>
      </c>
      <c r="E28">
        <f t="shared" si="0"/>
        <v>3437315.0740740742</v>
      </c>
      <c r="F28">
        <f t="shared" si="0"/>
        <v>7505889.0740740737</v>
      </c>
      <c r="G28">
        <f t="shared" si="0"/>
        <v>313.88888888888891</v>
      </c>
      <c r="H28">
        <f t="shared" si="0"/>
        <v>326.33333333333331</v>
      </c>
      <c r="I28">
        <f t="shared" si="0"/>
        <v>303.44444444444446</v>
      </c>
      <c r="J28">
        <f t="shared" si="0"/>
        <v>317.85185185185185</v>
      </c>
      <c r="K28">
        <f t="shared" si="0"/>
        <v>1311.7950740740737</v>
      </c>
      <c r="L28">
        <f t="shared" si="0"/>
        <v>7995.0524074074092</v>
      </c>
      <c r="M28">
        <f t="shared" si="0"/>
        <v>1665.3333333333333</v>
      </c>
      <c r="N28">
        <f t="shared" si="0"/>
        <v>535</v>
      </c>
      <c r="O28">
        <f t="shared" si="0"/>
        <v>1388.0740740740741</v>
      </c>
      <c r="P28">
        <f t="shared" si="0"/>
        <v>19484.656185185187</v>
      </c>
      <c r="Q28">
        <f t="shared" si="0"/>
        <v>2737.5555555555557</v>
      </c>
      <c r="R28">
        <f t="shared" si="0"/>
        <v>740.14814814814815</v>
      </c>
      <c r="S28">
        <f t="shared" si="0"/>
        <v>1076.6296296296296</v>
      </c>
      <c r="T28">
        <f t="shared" si="0"/>
        <v>58075.296296296299</v>
      </c>
      <c r="U28">
        <f t="shared" si="0"/>
        <v>879.92325925925923</v>
      </c>
      <c r="V28">
        <f t="shared" si="0"/>
        <v>31504.14814814815</v>
      </c>
      <c r="W28">
        <f t="shared" si="0"/>
        <v>410.55055555555543</v>
      </c>
      <c r="X28">
        <f t="shared" si="0"/>
        <v>3</v>
      </c>
      <c r="Y28">
        <f t="shared" si="0"/>
        <v>1</v>
      </c>
      <c r="Z28">
        <f t="shared" si="0"/>
        <v>37.155185185185182</v>
      </c>
    </row>
    <row r="30" spans="1:29" x14ac:dyDescent="0.2">
      <c r="A30" t="s">
        <v>332</v>
      </c>
    </row>
    <row r="34" spans="1:29" x14ac:dyDescent="0.2">
      <c r="A34">
        <v>81359</v>
      </c>
      <c r="B34">
        <v>31076</v>
      </c>
      <c r="C34">
        <v>62153</v>
      </c>
      <c r="D34">
        <v>9</v>
      </c>
      <c r="E34">
        <v>2851717</v>
      </c>
      <c r="F34">
        <v>7861043</v>
      </c>
      <c r="G34">
        <v>343</v>
      </c>
      <c r="H34">
        <v>343</v>
      </c>
      <c r="I34">
        <v>323</v>
      </c>
      <c r="J34">
        <v>332</v>
      </c>
      <c r="K34">
        <v>1593.04</v>
      </c>
      <c r="L34">
        <v>10578.5</v>
      </c>
      <c r="M34">
        <v>3337</v>
      </c>
      <c r="N34">
        <v>1315</v>
      </c>
      <c r="O34">
        <v>3074</v>
      </c>
      <c r="P34">
        <v>4863.7299999999996</v>
      </c>
      <c r="Q34">
        <v>3355</v>
      </c>
      <c r="R34">
        <v>1046</v>
      </c>
      <c r="S34">
        <v>1046</v>
      </c>
      <c r="T34">
        <v>82896</v>
      </c>
      <c r="U34">
        <v>1068.01</v>
      </c>
      <c r="V34">
        <v>42097</v>
      </c>
      <c r="W34">
        <v>469.19799999999998</v>
      </c>
      <c r="X34">
        <v>3</v>
      </c>
      <c r="Y34">
        <v>1</v>
      </c>
      <c r="Z34">
        <v>50.274999999999999</v>
      </c>
      <c r="AA34" t="s">
        <v>161</v>
      </c>
      <c r="AB34">
        <v>0</v>
      </c>
      <c r="AC34">
        <v>0</v>
      </c>
    </row>
    <row r="35" spans="1:29" x14ac:dyDescent="0.2">
      <c r="A35">
        <v>1312.75</v>
      </c>
      <c r="B35">
        <v>63</v>
      </c>
      <c r="C35">
        <v>126</v>
      </c>
      <c r="D35">
        <v>5</v>
      </c>
      <c r="E35">
        <v>20045</v>
      </c>
      <c r="F35">
        <v>35615</v>
      </c>
      <c r="G35">
        <v>337</v>
      </c>
      <c r="H35">
        <v>337</v>
      </c>
      <c r="I35">
        <v>324</v>
      </c>
      <c r="J35">
        <v>333</v>
      </c>
      <c r="K35">
        <v>3.4910000000000001</v>
      </c>
      <c r="L35">
        <v>204.45500000000001</v>
      </c>
      <c r="M35">
        <v>29</v>
      </c>
      <c r="N35">
        <v>12</v>
      </c>
      <c r="O35">
        <v>44</v>
      </c>
      <c r="P35">
        <v>838.83600000000001</v>
      </c>
      <c r="Q35">
        <v>35</v>
      </c>
      <c r="R35">
        <v>21</v>
      </c>
      <c r="S35">
        <v>27</v>
      </c>
      <c r="T35">
        <v>47</v>
      </c>
      <c r="U35">
        <v>0.80300000000000005</v>
      </c>
      <c r="V35">
        <v>86</v>
      </c>
      <c r="W35">
        <v>30.17</v>
      </c>
      <c r="X35">
        <v>3</v>
      </c>
      <c r="Y35">
        <v>1</v>
      </c>
      <c r="Z35">
        <v>0.11</v>
      </c>
      <c r="AA35" t="s">
        <v>162</v>
      </c>
      <c r="AB35">
        <v>0</v>
      </c>
      <c r="AC35">
        <v>0</v>
      </c>
    </row>
    <row r="36" spans="1:29" x14ac:dyDescent="0.2">
      <c r="A36">
        <v>600002</v>
      </c>
      <c r="B36">
        <v>9231</v>
      </c>
      <c r="C36">
        <v>18463</v>
      </c>
      <c r="D36">
        <v>15</v>
      </c>
      <c r="E36">
        <v>2095085</v>
      </c>
      <c r="F36">
        <v>3916532</v>
      </c>
      <c r="G36">
        <v>-1</v>
      </c>
      <c r="H36">
        <v>305</v>
      </c>
      <c r="I36">
        <v>277</v>
      </c>
      <c r="J36">
        <v>295</v>
      </c>
      <c r="K36">
        <v>2108.3200000000002</v>
      </c>
      <c r="L36">
        <v>123668</v>
      </c>
      <c r="M36">
        <v>8945</v>
      </c>
      <c r="N36">
        <v>5227</v>
      </c>
      <c r="O36">
        <v>14901</v>
      </c>
      <c r="P36">
        <v>444168</v>
      </c>
      <c r="Q36">
        <v>9811</v>
      </c>
      <c r="R36">
        <v>5794</v>
      </c>
      <c r="S36">
        <v>10895</v>
      </c>
      <c r="T36">
        <v>38809</v>
      </c>
      <c r="U36">
        <v>692.88</v>
      </c>
      <c r="V36">
        <v>16663</v>
      </c>
      <c r="W36">
        <v>1747.78</v>
      </c>
      <c r="X36">
        <v>3</v>
      </c>
      <c r="Y36">
        <v>1</v>
      </c>
      <c r="Z36">
        <v>25.161999999999999</v>
      </c>
      <c r="AA36" t="s">
        <v>163</v>
      </c>
      <c r="AB36">
        <v>0</v>
      </c>
      <c r="AC36">
        <v>0</v>
      </c>
    </row>
    <row r="37" spans="1:29" x14ac:dyDescent="0.2">
      <c r="A37">
        <v>600002</v>
      </c>
      <c r="B37">
        <v>209507</v>
      </c>
      <c r="C37">
        <v>419015</v>
      </c>
      <c r="D37">
        <v>8</v>
      </c>
      <c r="E37">
        <v>33953007</v>
      </c>
      <c r="F37">
        <v>75250641</v>
      </c>
      <c r="G37">
        <v>-1</v>
      </c>
      <c r="H37">
        <v>335</v>
      </c>
      <c r="I37">
        <v>307</v>
      </c>
      <c r="J37">
        <v>322</v>
      </c>
      <c r="K37">
        <v>10022.799999999999</v>
      </c>
      <c r="L37">
        <v>8126</v>
      </c>
      <c r="M37">
        <v>5146</v>
      </c>
      <c r="N37">
        <v>15</v>
      </c>
      <c r="O37">
        <v>36</v>
      </c>
      <c r="P37">
        <v>24290</v>
      </c>
      <c r="Q37">
        <v>8420</v>
      </c>
      <c r="R37">
        <v>1773</v>
      </c>
      <c r="S37">
        <v>2052</v>
      </c>
      <c r="T37">
        <v>459964</v>
      </c>
      <c r="U37">
        <v>7729.97</v>
      </c>
      <c r="V37">
        <v>272275</v>
      </c>
      <c r="W37">
        <v>741.54600000000005</v>
      </c>
      <c r="X37">
        <v>3</v>
      </c>
      <c r="Y37">
        <v>1</v>
      </c>
      <c r="Z37">
        <v>310.303</v>
      </c>
      <c r="AA37" t="s">
        <v>164</v>
      </c>
      <c r="AB37">
        <v>0</v>
      </c>
      <c r="AC37">
        <v>0</v>
      </c>
    </row>
    <row r="38" spans="1:29" x14ac:dyDescent="0.2">
      <c r="A38">
        <v>600001</v>
      </c>
      <c r="B38">
        <v>193085</v>
      </c>
      <c r="C38">
        <v>386171</v>
      </c>
      <c r="D38">
        <v>6</v>
      </c>
      <c r="E38">
        <v>35546149</v>
      </c>
      <c r="F38">
        <v>72727903</v>
      </c>
      <c r="G38">
        <v>-1</v>
      </c>
      <c r="H38">
        <v>352</v>
      </c>
      <c r="I38">
        <v>323</v>
      </c>
      <c r="J38">
        <v>340</v>
      </c>
      <c r="K38">
        <v>10722</v>
      </c>
      <c r="L38">
        <v>21158.799999999999</v>
      </c>
      <c r="M38">
        <v>4455</v>
      </c>
      <c r="N38">
        <v>1158</v>
      </c>
      <c r="O38">
        <v>2718</v>
      </c>
      <c r="P38">
        <v>16804.900000000001</v>
      </c>
      <c r="Q38">
        <v>5980</v>
      </c>
      <c r="R38">
        <v>1195</v>
      </c>
      <c r="S38">
        <v>1234</v>
      </c>
      <c r="T38">
        <v>445779</v>
      </c>
      <c r="U38">
        <v>5316.46</v>
      </c>
      <c r="V38">
        <v>283571</v>
      </c>
      <c r="W38">
        <v>1374.19</v>
      </c>
      <c r="X38">
        <v>3</v>
      </c>
      <c r="Y38">
        <v>1</v>
      </c>
      <c r="Z38">
        <v>299.53699999999998</v>
      </c>
      <c r="AA38" t="s">
        <v>165</v>
      </c>
      <c r="AB38">
        <v>0</v>
      </c>
      <c r="AC38">
        <v>0</v>
      </c>
    </row>
    <row r="39" spans="1:29" x14ac:dyDescent="0.2">
      <c r="A39">
        <v>440847</v>
      </c>
      <c r="B39">
        <v>128353</v>
      </c>
      <c r="C39">
        <v>256707</v>
      </c>
      <c r="D39">
        <v>10</v>
      </c>
      <c r="E39">
        <v>12812395</v>
      </c>
      <c r="F39">
        <v>29888713</v>
      </c>
      <c r="G39">
        <v>334</v>
      </c>
      <c r="H39">
        <v>334</v>
      </c>
      <c r="I39">
        <v>308</v>
      </c>
      <c r="J39">
        <v>321</v>
      </c>
      <c r="K39">
        <v>9587.34</v>
      </c>
      <c r="L39">
        <v>39324</v>
      </c>
      <c r="M39">
        <v>6139</v>
      </c>
      <c r="N39">
        <v>3678</v>
      </c>
      <c r="O39">
        <v>10026</v>
      </c>
      <c r="P39">
        <v>63085.4</v>
      </c>
      <c r="Q39">
        <v>6496</v>
      </c>
      <c r="R39">
        <v>2552</v>
      </c>
      <c r="S39">
        <v>4625</v>
      </c>
      <c r="T39">
        <v>435383</v>
      </c>
      <c r="U39">
        <v>4735.4399999999996</v>
      </c>
      <c r="V39">
        <v>233913</v>
      </c>
      <c r="W39">
        <v>618.66499999999996</v>
      </c>
      <c r="X39">
        <v>3</v>
      </c>
      <c r="Y39">
        <v>1</v>
      </c>
      <c r="Z39">
        <v>268.83</v>
      </c>
      <c r="AA39" t="s">
        <v>166</v>
      </c>
      <c r="AB39">
        <v>0</v>
      </c>
      <c r="AC39">
        <v>0</v>
      </c>
    </row>
    <row r="40" spans="1:29" x14ac:dyDescent="0.2">
      <c r="A40">
        <v>600002</v>
      </c>
      <c r="B40">
        <v>8279</v>
      </c>
      <c r="C40">
        <v>16559</v>
      </c>
      <c r="D40">
        <v>9</v>
      </c>
      <c r="E40">
        <v>785919</v>
      </c>
      <c r="F40">
        <v>1748147</v>
      </c>
      <c r="G40">
        <v>-1</v>
      </c>
      <c r="H40">
        <v>313</v>
      </c>
      <c r="I40">
        <v>281</v>
      </c>
      <c r="J40">
        <v>297</v>
      </c>
      <c r="K40">
        <v>657.375</v>
      </c>
      <c r="L40">
        <v>12924.4</v>
      </c>
      <c r="M40">
        <v>2863</v>
      </c>
      <c r="N40">
        <v>1560</v>
      </c>
      <c r="O40">
        <v>4516</v>
      </c>
      <c r="P40">
        <v>569879</v>
      </c>
      <c r="Q40">
        <v>12373</v>
      </c>
      <c r="R40">
        <v>8506</v>
      </c>
      <c r="S40">
        <v>12788</v>
      </c>
      <c r="T40">
        <v>28376</v>
      </c>
      <c r="U40">
        <v>569.25900000000001</v>
      </c>
      <c r="V40">
        <v>14525</v>
      </c>
      <c r="W40">
        <v>429.755</v>
      </c>
      <c r="X40">
        <v>3</v>
      </c>
      <c r="Y40">
        <v>1</v>
      </c>
      <c r="Z40">
        <v>18.113</v>
      </c>
      <c r="AA40" t="s">
        <v>167</v>
      </c>
      <c r="AB40">
        <v>0</v>
      </c>
      <c r="AC40">
        <v>0</v>
      </c>
    </row>
    <row r="41" spans="1:29" x14ac:dyDescent="0.2">
      <c r="A41">
        <v>703.89</v>
      </c>
      <c r="B41">
        <v>91</v>
      </c>
      <c r="C41">
        <v>183</v>
      </c>
      <c r="D41">
        <v>9</v>
      </c>
      <c r="E41">
        <v>10202</v>
      </c>
      <c r="F41">
        <v>28096</v>
      </c>
      <c r="G41">
        <v>360</v>
      </c>
      <c r="H41">
        <v>360</v>
      </c>
      <c r="I41">
        <v>335</v>
      </c>
      <c r="J41">
        <v>357</v>
      </c>
      <c r="K41">
        <v>78.984999999999999</v>
      </c>
      <c r="L41">
        <v>272.298</v>
      </c>
      <c r="M41">
        <v>81</v>
      </c>
      <c r="N41">
        <v>24</v>
      </c>
      <c r="O41">
        <v>86</v>
      </c>
      <c r="P41">
        <v>117.26300000000001</v>
      </c>
      <c r="Q41">
        <v>128</v>
      </c>
      <c r="R41">
        <v>17</v>
      </c>
      <c r="S41">
        <v>22</v>
      </c>
      <c r="T41">
        <v>153</v>
      </c>
      <c r="U41">
        <v>2.6619999999999999</v>
      </c>
      <c r="V41">
        <v>125</v>
      </c>
      <c r="W41">
        <v>17.606000000000002</v>
      </c>
      <c r="X41">
        <v>3</v>
      </c>
      <c r="Y41">
        <v>1</v>
      </c>
      <c r="Z41">
        <v>0.21199999999999999</v>
      </c>
      <c r="AA41" t="s">
        <v>168</v>
      </c>
      <c r="AB41">
        <v>0</v>
      </c>
      <c r="AC41">
        <v>0</v>
      </c>
    </row>
    <row r="42" spans="1:29" x14ac:dyDescent="0.2">
      <c r="A42">
        <v>600003</v>
      </c>
      <c r="B42">
        <v>137169</v>
      </c>
      <c r="C42">
        <v>274339</v>
      </c>
      <c r="D42">
        <v>12</v>
      </c>
      <c r="E42">
        <v>24235128</v>
      </c>
      <c r="F42">
        <v>48570509</v>
      </c>
      <c r="G42">
        <v>-1</v>
      </c>
      <c r="H42">
        <v>382</v>
      </c>
      <c r="I42">
        <v>339</v>
      </c>
      <c r="J42">
        <v>368</v>
      </c>
      <c r="K42">
        <v>28304.9</v>
      </c>
      <c r="L42">
        <v>79348.800000000003</v>
      </c>
      <c r="M42">
        <v>6756</v>
      </c>
      <c r="N42">
        <v>3359</v>
      </c>
      <c r="O42">
        <v>9600</v>
      </c>
      <c r="P42">
        <v>94532.800000000003</v>
      </c>
      <c r="Q42">
        <v>9118</v>
      </c>
      <c r="R42">
        <v>19597</v>
      </c>
      <c r="S42">
        <v>21233</v>
      </c>
      <c r="T42">
        <v>463497</v>
      </c>
      <c r="U42">
        <v>5852.74</v>
      </c>
      <c r="V42">
        <v>216850</v>
      </c>
      <c r="W42">
        <v>1280.27</v>
      </c>
      <c r="X42">
        <v>3</v>
      </c>
      <c r="Y42">
        <v>1</v>
      </c>
      <c r="Z42">
        <v>275.75099999999998</v>
      </c>
      <c r="AA42" t="s">
        <v>169</v>
      </c>
      <c r="AB42">
        <v>0</v>
      </c>
      <c r="AC42">
        <v>0</v>
      </c>
    </row>
    <row r="43" spans="1:29" x14ac:dyDescent="0.2">
      <c r="A43">
        <v>600018</v>
      </c>
      <c r="B43">
        <v>40214</v>
      </c>
      <c r="C43">
        <v>80429</v>
      </c>
      <c r="D43">
        <v>8</v>
      </c>
      <c r="E43">
        <v>10114657</v>
      </c>
      <c r="F43">
        <v>19939259</v>
      </c>
      <c r="G43">
        <v>-1</v>
      </c>
      <c r="H43">
        <v>369</v>
      </c>
      <c r="I43">
        <v>347</v>
      </c>
      <c r="J43">
        <v>359</v>
      </c>
      <c r="K43">
        <v>2165.27</v>
      </c>
      <c r="L43">
        <v>283946</v>
      </c>
      <c r="M43">
        <v>14142</v>
      </c>
      <c r="N43">
        <v>9114</v>
      </c>
      <c r="O43">
        <v>22088</v>
      </c>
      <c r="P43">
        <v>170347</v>
      </c>
      <c r="Q43">
        <v>8946</v>
      </c>
      <c r="R43">
        <v>2968</v>
      </c>
      <c r="S43">
        <v>4931</v>
      </c>
      <c r="T43">
        <v>86509</v>
      </c>
      <c r="U43">
        <v>1679.33</v>
      </c>
      <c r="V43">
        <v>56976</v>
      </c>
      <c r="W43">
        <v>7074.95</v>
      </c>
      <c r="X43">
        <v>3</v>
      </c>
      <c r="Y43">
        <v>1</v>
      </c>
      <c r="Z43">
        <v>64.242000000000004</v>
      </c>
      <c r="AA43" t="s">
        <v>170</v>
      </c>
      <c r="AB43">
        <v>0</v>
      </c>
      <c r="AC43">
        <v>0</v>
      </c>
    </row>
    <row r="44" spans="1:29" x14ac:dyDescent="0.2">
      <c r="A44">
        <v>112295</v>
      </c>
      <c r="B44">
        <v>31529</v>
      </c>
      <c r="C44">
        <v>63058</v>
      </c>
      <c r="D44">
        <v>7</v>
      </c>
      <c r="E44">
        <v>5063935</v>
      </c>
      <c r="F44">
        <v>11255644</v>
      </c>
      <c r="G44">
        <v>328</v>
      </c>
      <c r="H44">
        <v>328</v>
      </c>
      <c r="I44">
        <v>304</v>
      </c>
      <c r="J44">
        <v>317</v>
      </c>
      <c r="K44">
        <v>1662.35</v>
      </c>
      <c r="L44">
        <v>6838.14</v>
      </c>
      <c r="M44">
        <v>3638</v>
      </c>
      <c r="N44">
        <v>918</v>
      </c>
      <c r="O44">
        <v>1935</v>
      </c>
      <c r="P44">
        <v>21478.3</v>
      </c>
      <c r="Q44">
        <v>11216</v>
      </c>
      <c r="R44">
        <v>2599</v>
      </c>
      <c r="S44">
        <v>4089</v>
      </c>
      <c r="T44">
        <v>112626</v>
      </c>
      <c r="U44">
        <v>2681.08</v>
      </c>
      <c r="V44">
        <v>40365</v>
      </c>
      <c r="W44">
        <v>684.43399999999997</v>
      </c>
      <c r="X44">
        <v>3</v>
      </c>
      <c r="Y44">
        <v>1</v>
      </c>
      <c r="Z44">
        <v>50.427999999999997</v>
      </c>
      <c r="AA44" t="s">
        <v>171</v>
      </c>
      <c r="AB44">
        <v>0</v>
      </c>
      <c r="AC44">
        <v>0</v>
      </c>
    </row>
    <row r="45" spans="1:29" x14ac:dyDescent="0.2">
      <c r="A45">
        <v>238221</v>
      </c>
      <c r="B45">
        <v>40240</v>
      </c>
      <c r="C45">
        <v>80481</v>
      </c>
      <c r="D45">
        <v>7</v>
      </c>
      <c r="E45">
        <v>10853519</v>
      </c>
      <c r="F45">
        <v>20818267</v>
      </c>
      <c r="G45">
        <v>339</v>
      </c>
      <c r="H45">
        <v>339</v>
      </c>
      <c r="I45">
        <v>312</v>
      </c>
      <c r="J45">
        <v>328</v>
      </c>
      <c r="K45">
        <v>1997.54</v>
      </c>
      <c r="L45">
        <v>10646.4</v>
      </c>
      <c r="M45">
        <v>5811</v>
      </c>
      <c r="N45">
        <v>1102</v>
      </c>
      <c r="O45">
        <v>2531</v>
      </c>
      <c r="P45">
        <v>83110.5</v>
      </c>
      <c r="Q45">
        <v>17525</v>
      </c>
      <c r="R45">
        <v>3281</v>
      </c>
      <c r="S45">
        <v>5035</v>
      </c>
      <c r="T45">
        <v>86148</v>
      </c>
      <c r="U45">
        <v>1882.96</v>
      </c>
      <c r="V45">
        <v>51814</v>
      </c>
      <c r="W45">
        <v>2238.9899999999998</v>
      </c>
      <c r="X45">
        <v>3</v>
      </c>
      <c r="Y45">
        <v>1</v>
      </c>
      <c r="Z45">
        <v>61.02</v>
      </c>
      <c r="AA45" t="s">
        <v>172</v>
      </c>
      <c r="AB45">
        <v>0</v>
      </c>
      <c r="AC45">
        <v>0</v>
      </c>
    </row>
    <row r="46" spans="1:29" x14ac:dyDescent="0.2">
      <c r="A46">
        <v>600004</v>
      </c>
      <c r="B46">
        <v>184125</v>
      </c>
      <c r="C46">
        <v>368251</v>
      </c>
      <c r="D46">
        <v>10</v>
      </c>
      <c r="E46">
        <v>33007302</v>
      </c>
      <c r="F46">
        <v>69175138</v>
      </c>
      <c r="G46">
        <v>-1</v>
      </c>
      <c r="H46">
        <v>337</v>
      </c>
      <c r="I46">
        <v>295</v>
      </c>
      <c r="J46">
        <v>322</v>
      </c>
      <c r="K46">
        <v>17967.3</v>
      </c>
      <c r="L46">
        <v>30025.3</v>
      </c>
      <c r="M46">
        <v>6847</v>
      </c>
      <c r="N46">
        <v>2701</v>
      </c>
      <c r="O46">
        <v>6401</v>
      </c>
      <c r="P46">
        <v>38936.800000000003</v>
      </c>
      <c r="Q46">
        <v>9992</v>
      </c>
      <c r="R46">
        <v>11995</v>
      </c>
      <c r="S46">
        <v>15229</v>
      </c>
      <c r="T46">
        <v>694031</v>
      </c>
      <c r="U46">
        <v>7832.02</v>
      </c>
      <c r="V46">
        <v>305366</v>
      </c>
      <c r="W46">
        <v>1442.13</v>
      </c>
      <c r="X46">
        <v>3</v>
      </c>
      <c r="Y46">
        <v>1</v>
      </c>
      <c r="Z46">
        <v>343.63900000000001</v>
      </c>
      <c r="AA46" t="s">
        <v>173</v>
      </c>
      <c r="AB46">
        <v>0</v>
      </c>
      <c r="AC46">
        <v>0</v>
      </c>
    </row>
    <row r="47" spans="1:29" x14ac:dyDescent="0.2">
      <c r="A47">
        <v>1037.3699999999999</v>
      </c>
      <c r="B47">
        <v>386</v>
      </c>
      <c r="C47">
        <v>773</v>
      </c>
      <c r="D47">
        <v>5</v>
      </c>
      <c r="E47">
        <v>40986</v>
      </c>
      <c r="F47">
        <v>109901</v>
      </c>
      <c r="G47">
        <v>308</v>
      </c>
      <c r="H47">
        <v>308</v>
      </c>
      <c r="I47">
        <v>295</v>
      </c>
      <c r="J47">
        <v>304</v>
      </c>
      <c r="K47">
        <v>18.806999999999999</v>
      </c>
      <c r="L47">
        <v>81.706999999999994</v>
      </c>
      <c r="M47">
        <v>53</v>
      </c>
      <c r="N47">
        <v>13</v>
      </c>
      <c r="O47">
        <v>26</v>
      </c>
      <c r="P47">
        <v>58.345999999999997</v>
      </c>
      <c r="Q47">
        <v>83</v>
      </c>
      <c r="R47">
        <v>9</v>
      </c>
      <c r="S47">
        <v>10</v>
      </c>
      <c r="T47">
        <v>685</v>
      </c>
      <c r="U47">
        <v>5.6440000000000001</v>
      </c>
      <c r="V47">
        <v>496</v>
      </c>
      <c r="W47">
        <v>13.962999999999999</v>
      </c>
      <c r="X47">
        <v>3</v>
      </c>
      <c r="Y47">
        <v>1</v>
      </c>
      <c r="Z47">
        <v>0.58199999999999996</v>
      </c>
      <c r="AA47" t="s">
        <v>174</v>
      </c>
      <c r="AB47">
        <v>0</v>
      </c>
      <c r="AC47">
        <v>0</v>
      </c>
    </row>
    <row r="48" spans="1:29" x14ac:dyDescent="0.2">
      <c r="A48">
        <v>133.18700000000001</v>
      </c>
      <c r="B48">
        <v>16</v>
      </c>
      <c r="C48">
        <v>33</v>
      </c>
      <c r="D48">
        <v>4</v>
      </c>
      <c r="E48">
        <v>1485</v>
      </c>
      <c r="F48">
        <v>4551</v>
      </c>
      <c r="G48">
        <v>327</v>
      </c>
      <c r="H48">
        <v>327</v>
      </c>
      <c r="I48">
        <v>309</v>
      </c>
      <c r="J48">
        <v>325</v>
      </c>
      <c r="K48">
        <v>1.1459999999999999</v>
      </c>
      <c r="L48">
        <v>100.065</v>
      </c>
      <c r="M48">
        <v>27</v>
      </c>
      <c r="N48">
        <v>13</v>
      </c>
      <c r="O48">
        <v>47</v>
      </c>
      <c r="P48">
        <v>1.456</v>
      </c>
      <c r="Q48">
        <v>9</v>
      </c>
      <c r="R48">
        <v>0</v>
      </c>
      <c r="S48">
        <v>0</v>
      </c>
      <c r="T48">
        <v>0</v>
      </c>
      <c r="U48">
        <v>3.6999999999999998E-2</v>
      </c>
      <c r="V48">
        <v>21</v>
      </c>
      <c r="W48">
        <v>2.0939999999999999</v>
      </c>
      <c r="X48">
        <v>3</v>
      </c>
      <c r="Y48">
        <v>1</v>
      </c>
      <c r="Z48">
        <v>3.1E-2</v>
      </c>
      <c r="AA48" t="s">
        <v>175</v>
      </c>
      <c r="AB48">
        <v>0</v>
      </c>
      <c r="AC48">
        <v>0</v>
      </c>
    </row>
    <row r="49" spans="1:29" x14ac:dyDescent="0.2">
      <c r="A49">
        <v>40334.6</v>
      </c>
      <c r="B49">
        <v>17514</v>
      </c>
      <c r="C49">
        <v>35029</v>
      </c>
      <c r="D49">
        <v>5</v>
      </c>
      <c r="E49">
        <v>2111295</v>
      </c>
      <c r="F49">
        <v>5094487</v>
      </c>
      <c r="G49">
        <v>283</v>
      </c>
      <c r="H49">
        <v>283</v>
      </c>
      <c r="I49">
        <v>265</v>
      </c>
      <c r="J49">
        <v>277</v>
      </c>
      <c r="K49">
        <v>824.91399999999999</v>
      </c>
      <c r="L49">
        <v>452.54700000000003</v>
      </c>
      <c r="M49">
        <v>230</v>
      </c>
      <c r="N49">
        <v>16</v>
      </c>
      <c r="O49">
        <v>38</v>
      </c>
      <c r="P49">
        <v>1851.81</v>
      </c>
      <c r="Q49">
        <v>628</v>
      </c>
      <c r="R49">
        <v>128</v>
      </c>
      <c r="S49">
        <v>189</v>
      </c>
      <c r="T49">
        <v>41318</v>
      </c>
      <c r="U49">
        <v>525.10900000000004</v>
      </c>
      <c r="V49">
        <v>20472</v>
      </c>
      <c r="W49">
        <v>122.312</v>
      </c>
      <c r="X49">
        <v>3</v>
      </c>
      <c r="Y49">
        <v>1</v>
      </c>
      <c r="Z49">
        <v>21.841000000000001</v>
      </c>
      <c r="AA49" t="s">
        <v>176</v>
      </c>
      <c r="AB49">
        <v>0</v>
      </c>
      <c r="AC49">
        <v>0</v>
      </c>
    </row>
    <row r="50" spans="1:29" x14ac:dyDescent="0.2">
      <c r="A50">
        <v>67013.100000000006</v>
      </c>
      <c r="B50">
        <v>8916</v>
      </c>
      <c r="C50">
        <v>17833</v>
      </c>
      <c r="D50">
        <v>5</v>
      </c>
      <c r="E50">
        <v>1253289</v>
      </c>
      <c r="F50">
        <v>2846424</v>
      </c>
      <c r="G50">
        <v>298</v>
      </c>
      <c r="H50">
        <v>298</v>
      </c>
      <c r="I50">
        <v>267</v>
      </c>
      <c r="J50">
        <v>288</v>
      </c>
      <c r="K50">
        <v>555.67100000000005</v>
      </c>
      <c r="L50">
        <v>11634.1</v>
      </c>
      <c r="M50">
        <v>1093</v>
      </c>
      <c r="N50">
        <v>573</v>
      </c>
      <c r="O50">
        <v>1682</v>
      </c>
      <c r="P50">
        <v>33427</v>
      </c>
      <c r="Q50">
        <v>1110</v>
      </c>
      <c r="R50">
        <v>605</v>
      </c>
      <c r="S50">
        <v>1092</v>
      </c>
      <c r="T50">
        <v>25979</v>
      </c>
      <c r="U50">
        <v>275.87200000000001</v>
      </c>
      <c r="V50">
        <v>13416</v>
      </c>
      <c r="W50">
        <v>330.35500000000002</v>
      </c>
      <c r="X50">
        <v>3</v>
      </c>
      <c r="Y50">
        <v>1</v>
      </c>
      <c r="Z50">
        <v>14.775</v>
      </c>
      <c r="AA50" t="s">
        <v>177</v>
      </c>
      <c r="AB50">
        <v>0</v>
      </c>
      <c r="AC50">
        <v>0</v>
      </c>
    </row>
    <row r="51" spans="1:29" x14ac:dyDescent="0.2">
      <c r="A51">
        <v>161590</v>
      </c>
      <c r="B51">
        <v>17187</v>
      </c>
      <c r="C51">
        <v>34375</v>
      </c>
      <c r="D51">
        <v>8</v>
      </c>
      <c r="E51">
        <v>3259114</v>
      </c>
      <c r="F51">
        <v>6686780</v>
      </c>
      <c r="G51">
        <v>310</v>
      </c>
      <c r="H51">
        <v>310</v>
      </c>
      <c r="I51">
        <v>290</v>
      </c>
      <c r="J51">
        <v>300</v>
      </c>
      <c r="K51">
        <v>1555.57</v>
      </c>
      <c r="L51">
        <v>21842.799999999999</v>
      </c>
      <c r="M51">
        <v>4018</v>
      </c>
      <c r="N51">
        <v>1281</v>
      </c>
      <c r="O51">
        <v>2897</v>
      </c>
      <c r="P51">
        <v>77277.399999999994</v>
      </c>
      <c r="Q51">
        <v>8005</v>
      </c>
      <c r="R51">
        <v>3533</v>
      </c>
      <c r="S51">
        <v>4374</v>
      </c>
      <c r="T51">
        <v>55296</v>
      </c>
      <c r="U51">
        <v>1369</v>
      </c>
      <c r="V51">
        <v>28394</v>
      </c>
      <c r="W51">
        <v>2028.04</v>
      </c>
      <c r="X51">
        <v>3</v>
      </c>
      <c r="Y51">
        <v>1</v>
      </c>
      <c r="Z51">
        <v>41.743000000000002</v>
      </c>
      <c r="AA51" t="s">
        <v>178</v>
      </c>
      <c r="AB51">
        <v>0</v>
      </c>
      <c r="AC51">
        <v>0</v>
      </c>
    </row>
    <row r="52" spans="1:29" x14ac:dyDescent="0.2">
      <c r="A52">
        <v>910.06600000000003</v>
      </c>
      <c r="B52">
        <v>121</v>
      </c>
      <c r="C52">
        <v>243</v>
      </c>
      <c r="D52">
        <v>7</v>
      </c>
      <c r="E52">
        <v>18729</v>
      </c>
      <c r="F52">
        <v>42749</v>
      </c>
      <c r="G52">
        <v>378</v>
      </c>
      <c r="H52">
        <v>378</v>
      </c>
      <c r="I52">
        <v>354</v>
      </c>
      <c r="J52">
        <v>372</v>
      </c>
      <c r="K52">
        <v>21.503</v>
      </c>
      <c r="L52">
        <v>285.07499999999999</v>
      </c>
      <c r="M52">
        <v>66</v>
      </c>
      <c r="N52">
        <v>27</v>
      </c>
      <c r="O52">
        <v>82</v>
      </c>
      <c r="P52">
        <v>220.97499999999999</v>
      </c>
      <c r="Q52">
        <v>30</v>
      </c>
      <c r="R52">
        <v>7</v>
      </c>
      <c r="S52">
        <v>10</v>
      </c>
      <c r="T52">
        <v>128</v>
      </c>
      <c r="U52">
        <v>1.099</v>
      </c>
      <c r="V52">
        <v>176</v>
      </c>
      <c r="W52">
        <v>24.591999999999999</v>
      </c>
      <c r="X52">
        <v>3</v>
      </c>
      <c r="Y52">
        <v>1</v>
      </c>
      <c r="Z52">
        <v>0.26900000000000002</v>
      </c>
      <c r="AA52" t="s">
        <v>179</v>
      </c>
      <c r="AB52">
        <v>0</v>
      </c>
      <c r="AC52">
        <v>0</v>
      </c>
    </row>
    <row r="53" spans="1:29" x14ac:dyDescent="0.2">
      <c r="A53">
        <v>3845.54</v>
      </c>
      <c r="B53">
        <v>910</v>
      </c>
      <c r="C53">
        <v>1821</v>
      </c>
      <c r="D53">
        <v>5</v>
      </c>
      <c r="E53">
        <v>88967</v>
      </c>
      <c r="F53">
        <v>240027</v>
      </c>
      <c r="G53">
        <v>287</v>
      </c>
      <c r="H53">
        <v>287</v>
      </c>
      <c r="I53">
        <v>259</v>
      </c>
      <c r="J53">
        <v>278</v>
      </c>
      <c r="K53">
        <v>62.515000000000001</v>
      </c>
      <c r="L53">
        <v>1106.95</v>
      </c>
      <c r="M53">
        <v>141</v>
      </c>
      <c r="N53">
        <v>54</v>
      </c>
      <c r="O53">
        <v>195</v>
      </c>
      <c r="P53">
        <v>552.84</v>
      </c>
      <c r="Q53">
        <v>229</v>
      </c>
      <c r="R53">
        <v>16</v>
      </c>
      <c r="S53">
        <v>17</v>
      </c>
      <c r="T53">
        <v>1450</v>
      </c>
      <c r="U53">
        <v>11.068</v>
      </c>
      <c r="V53">
        <v>1435</v>
      </c>
      <c r="W53">
        <v>73.718000000000004</v>
      </c>
      <c r="X53">
        <v>3</v>
      </c>
      <c r="Y53">
        <v>1</v>
      </c>
      <c r="Z53">
        <v>1.6719999999999999</v>
      </c>
      <c r="AA53" t="s">
        <v>180</v>
      </c>
      <c r="AB53">
        <v>0</v>
      </c>
      <c r="AC53">
        <v>0</v>
      </c>
    </row>
    <row r="54" spans="1:29" x14ac:dyDescent="0.2">
      <c r="A54">
        <v>600004</v>
      </c>
      <c r="B54">
        <v>25852</v>
      </c>
      <c r="C54">
        <v>51705</v>
      </c>
      <c r="D54">
        <v>14</v>
      </c>
      <c r="E54">
        <v>3507874</v>
      </c>
      <c r="F54">
        <v>7286016</v>
      </c>
      <c r="G54">
        <v>-1</v>
      </c>
      <c r="H54">
        <v>328</v>
      </c>
      <c r="I54">
        <v>294</v>
      </c>
      <c r="J54">
        <v>314</v>
      </c>
      <c r="K54">
        <v>3238.86</v>
      </c>
      <c r="L54">
        <v>205425</v>
      </c>
      <c r="M54">
        <v>15929</v>
      </c>
      <c r="N54">
        <v>10518</v>
      </c>
      <c r="O54">
        <v>32301</v>
      </c>
      <c r="P54">
        <v>315661</v>
      </c>
      <c r="Q54">
        <v>14350</v>
      </c>
      <c r="R54">
        <v>8099</v>
      </c>
      <c r="S54">
        <v>15733</v>
      </c>
      <c r="T54">
        <v>100398</v>
      </c>
      <c r="U54">
        <v>2555.12</v>
      </c>
      <c r="V54">
        <v>44717</v>
      </c>
      <c r="W54">
        <v>2055.39</v>
      </c>
      <c r="X54">
        <v>3</v>
      </c>
      <c r="Y54">
        <v>1</v>
      </c>
      <c r="Z54">
        <v>71.138999999999996</v>
      </c>
      <c r="AA54" t="s">
        <v>181</v>
      </c>
      <c r="AB54">
        <v>0</v>
      </c>
      <c r="AC54">
        <v>0</v>
      </c>
    </row>
    <row r="55" spans="1:29" x14ac:dyDescent="0.2">
      <c r="A55">
        <v>600002</v>
      </c>
      <c r="B55">
        <v>101269</v>
      </c>
      <c r="C55">
        <v>202539</v>
      </c>
      <c r="D55">
        <v>5</v>
      </c>
      <c r="E55">
        <v>23470802</v>
      </c>
      <c r="F55">
        <v>49168101</v>
      </c>
      <c r="G55">
        <v>-1</v>
      </c>
      <c r="H55">
        <v>359</v>
      </c>
      <c r="I55">
        <v>333</v>
      </c>
      <c r="J55">
        <v>346</v>
      </c>
      <c r="K55">
        <v>6147.29</v>
      </c>
      <c r="L55">
        <v>101261</v>
      </c>
      <c r="M55">
        <v>12026</v>
      </c>
      <c r="N55">
        <v>6479</v>
      </c>
      <c r="O55">
        <v>19561</v>
      </c>
      <c r="P55">
        <v>129842</v>
      </c>
      <c r="Q55">
        <v>3516</v>
      </c>
      <c r="R55">
        <v>981</v>
      </c>
      <c r="S55">
        <v>1439</v>
      </c>
      <c r="T55">
        <v>207382</v>
      </c>
      <c r="U55">
        <v>3461.51</v>
      </c>
      <c r="V55">
        <v>144122</v>
      </c>
      <c r="W55">
        <v>797.70899999999995</v>
      </c>
      <c r="X55">
        <v>3</v>
      </c>
      <c r="Y55">
        <v>1</v>
      </c>
      <c r="Z55">
        <v>175.006</v>
      </c>
      <c r="AA55" t="s">
        <v>182</v>
      </c>
      <c r="AB55">
        <v>0</v>
      </c>
      <c r="AC55">
        <v>0</v>
      </c>
    </row>
    <row r="56" spans="1:29" x14ac:dyDescent="0.2">
      <c r="A56">
        <v>2423.83</v>
      </c>
      <c r="B56">
        <v>529</v>
      </c>
      <c r="C56">
        <v>1059</v>
      </c>
      <c r="D56">
        <v>6</v>
      </c>
      <c r="E56">
        <v>52810</v>
      </c>
      <c r="F56">
        <v>143914</v>
      </c>
      <c r="G56">
        <v>329</v>
      </c>
      <c r="H56">
        <v>329</v>
      </c>
      <c r="I56">
        <v>300</v>
      </c>
      <c r="J56">
        <v>315</v>
      </c>
      <c r="K56">
        <v>48.12</v>
      </c>
      <c r="L56">
        <v>505.26299999999998</v>
      </c>
      <c r="M56">
        <v>72</v>
      </c>
      <c r="N56">
        <v>27</v>
      </c>
      <c r="O56">
        <v>104</v>
      </c>
      <c r="P56">
        <v>271.53300000000002</v>
      </c>
      <c r="Q56">
        <v>79</v>
      </c>
      <c r="R56">
        <v>12</v>
      </c>
      <c r="S56">
        <v>20</v>
      </c>
      <c r="T56">
        <v>907</v>
      </c>
      <c r="U56">
        <v>7.1669999999999998</v>
      </c>
      <c r="V56">
        <v>794</v>
      </c>
      <c r="W56">
        <v>50.253</v>
      </c>
      <c r="X56">
        <v>3</v>
      </c>
      <c r="Y56">
        <v>1</v>
      </c>
      <c r="Z56">
        <v>1.25</v>
      </c>
      <c r="AA56" t="s">
        <v>183</v>
      </c>
      <c r="AB56">
        <v>0</v>
      </c>
      <c r="AC56">
        <v>0</v>
      </c>
    </row>
    <row r="57" spans="1:29" x14ac:dyDescent="0.2">
      <c r="A57">
        <v>600001</v>
      </c>
      <c r="B57">
        <v>180939</v>
      </c>
      <c r="C57">
        <v>361879</v>
      </c>
      <c r="D57">
        <v>10</v>
      </c>
      <c r="E57">
        <v>23109577</v>
      </c>
      <c r="F57">
        <v>53985357</v>
      </c>
      <c r="G57">
        <v>-1</v>
      </c>
      <c r="H57">
        <v>356</v>
      </c>
      <c r="I57">
        <v>325</v>
      </c>
      <c r="J57">
        <v>340</v>
      </c>
      <c r="K57">
        <v>10171.200000000001</v>
      </c>
      <c r="L57">
        <v>58692.6</v>
      </c>
      <c r="M57">
        <v>5177</v>
      </c>
      <c r="N57">
        <v>2362</v>
      </c>
      <c r="O57">
        <v>6610</v>
      </c>
      <c r="P57">
        <v>87711.5</v>
      </c>
      <c r="Q57">
        <v>11126</v>
      </c>
      <c r="R57">
        <v>8299</v>
      </c>
      <c r="S57">
        <v>10970</v>
      </c>
      <c r="T57">
        <v>499310</v>
      </c>
      <c r="U57">
        <v>6083.92</v>
      </c>
      <c r="V57">
        <v>245297</v>
      </c>
      <c r="W57">
        <v>2294.15</v>
      </c>
      <c r="X57">
        <v>3</v>
      </c>
      <c r="Y57">
        <v>1</v>
      </c>
      <c r="Z57">
        <v>306.28699999999998</v>
      </c>
      <c r="AA57" t="s">
        <v>184</v>
      </c>
      <c r="AB57">
        <v>0</v>
      </c>
      <c r="AC57">
        <v>0</v>
      </c>
    </row>
    <row r="58" spans="1:29" x14ac:dyDescent="0.2">
      <c r="A58">
        <v>18338.8</v>
      </c>
      <c r="B58">
        <v>491</v>
      </c>
      <c r="C58">
        <v>983</v>
      </c>
      <c r="D58">
        <v>7</v>
      </c>
      <c r="E58">
        <v>138197</v>
      </c>
      <c r="F58">
        <v>256743</v>
      </c>
      <c r="G58">
        <v>319</v>
      </c>
      <c r="H58">
        <v>319</v>
      </c>
      <c r="I58">
        <v>296</v>
      </c>
      <c r="J58">
        <v>311</v>
      </c>
      <c r="K58">
        <v>42.616999999999997</v>
      </c>
      <c r="L58">
        <v>3684.12</v>
      </c>
      <c r="M58">
        <v>259</v>
      </c>
      <c r="N58">
        <v>142</v>
      </c>
      <c r="O58">
        <v>515</v>
      </c>
      <c r="P58">
        <v>12730.9</v>
      </c>
      <c r="Q58">
        <v>405</v>
      </c>
      <c r="R58">
        <v>137</v>
      </c>
      <c r="S58">
        <v>304</v>
      </c>
      <c r="T58">
        <v>1382</v>
      </c>
      <c r="U58">
        <v>15.914</v>
      </c>
      <c r="V58">
        <v>763</v>
      </c>
      <c r="W58">
        <v>125.14700000000001</v>
      </c>
      <c r="X58">
        <v>3</v>
      </c>
      <c r="Y58">
        <v>1</v>
      </c>
      <c r="Z58">
        <v>0.95199999999999996</v>
      </c>
      <c r="AA58" t="s">
        <v>185</v>
      </c>
      <c r="AB58">
        <v>0</v>
      </c>
      <c r="AC58">
        <v>0</v>
      </c>
    </row>
    <row r="59" spans="1:29" x14ac:dyDescent="0.2">
      <c r="A59">
        <v>600004</v>
      </c>
      <c r="B59">
        <v>75933</v>
      </c>
      <c r="C59">
        <v>151867</v>
      </c>
      <c r="D59">
        <v>23</v>
      </c>
      <c r="E59">
        <v>7191597</v>
      </c>
      <c r="F59">
        <v>16031174</v>
      </c>
      <c r="G59">
        <v>-1</v>
      </c>
      <c r="H59">
        <v>333</v>
      </c>
      <c r="I59">
        <v>291</v>
      </c>
      <c r="J59">
        <v>316</v>
      </c>
      <c r="K59">
        <v>22824.2</v>
      </c>
      <c r="L59">
        <v>269481</v>
      </c>
      <c r="M59">
        <v>22068</v>
      </c>
      <c r="N59">
        <v>15365</v>
      </c>
      <c r="O59">
        <v>48374</v>
      </c>
      <c r="P59">
        <v>142545</v>
      </c>
      <c r="Q59">
        <v>6927</v>
      </c>
      <c r="R59">
        <v>2571</v>
      </c>
      <c r="S59">
        <v>4315</v>
      </c>
      <c r="T59">
        <v>435578</v>
      </c>
      <c r="U59">
        <v>6433.26</v>
      </c>
      <c r="V59">
        <v>133841</v>
      </c>
      <c r="W59">
        <v>880.12599999999998</v>
      </c>
      <c r="X59">
        <v>3</v>
      </c>
      <c r="Y59">
        <v>1</v>
      </c>
      <c r="Z59">
        <v>243.84899999999999</v>
      </c>
      <c r="AA59" t="s">
        <v>186</v>
      </c>
      <c r="AB59">
        <v>0</v>
      </c>
      <c r="AC59">
        <v>0</v>
      </c>
    </row>
    <row r="60" spans="1:29" x14ac:dyDescent="0.2">
      <c r="A60">
        <v>600003</v>
      </c>
      <c r="B60">
        <v>100029</v>
      </c>
      <c r="C60">
        <v>200059</v>
      </c>
      <c r="D60">
        <v>10</v>
      </c>
      <c r="E60">
        <v>16264375</v>
      </c>
      <c r="F60">
        <v>36585442</v>
      </c>
      <c r="G60">
        <v>-1</v>
      </c>
      <c r="H60">
        <v>350</v>
      </c>
      <c r="I60">
        <v>325</v>
      </c>
      <c r="J60">
        <v>339</v>
      </c>
      <c r="K60">
        <v>5534.98</v>
      </c>
      <c r="L60">
        <v>43286.6</v>
      </c>
      <c r="M60">
        <v>19703</v>
      </c>
      <c r="N60">
        <v>2979</v>
      </c>
      <c r="O60">
        <v>7893</v>
      </c>
      <c r="P60">
        <v>268095</v>
      </c>
      <c r="Q60">
        <v>111286</v>
      </c>
      <c r="R60">
        <v>29716</v>
      </c>
      <c r="S60">
        <v>30914</v>
      </c>
      <c r="T60">
        <v>250828</v>
      </c>
      <c r="U60">
        <v>8924.5</v>
      </c>
      <c r="V60">
        <v>140330</v>
      </c>
      <c r="W60">
        <v>9896.8799999999992</v>
      </c>
      <c r="X60">
        <v>3</v>
      </c>
      <c r="Y60">
        <v>1</v>
      </c>
      <c r="Z60">
        <v>192.56399999999999</v>
      </c>
      <c r="AA60" t="s">
        <v>187</v>
      </c>
      <c r="AB60">
        <v>0</v>
      </c>
      <c r="AC60">
        <v>0</v>
      </c>
    </row>
    <row r="61" spans="1:29" x14ac:dyDescent="0.2">
      <c r="A61">
        <v>4322.87</v>
      </c>
      <c r="B61">
        <v>1271</v>
      </c>
      <c r="C61">
        <v>2542</v>
      </c>
      <c r="D61">
        <v>4</v>
      </c>
      <c r="E61">
        <v>212078</v>
      </c>
      <c r="F61">
        <v>491960</v>
      </c>
      <c r="G61">
        <v>347</v>
      </c>
      <c r="H61">
        <v>347</v>
      </c>
      <c r="I61">
        <v>328</v>
      </c>
      <c r="J61">
        <v>342</v>
      </c>
      <c r="K61">
        <v>75.835999999999999</v>
      </c>
      <c r="L61">
        <v>267.88400000000001</v>
      </c>
      <c r="M61">
        <v>96</v>
      </c>
      <c r="N61">
        <v>29</v>
      </c>
      <c r="O61">
        <v>70</v>
      </c>
      <c r="P61">
        <v>239.74600000000001</v>
      </c>
      <c r="Q61">
        <v>115</v>
      </c>
      <c r="R61">
        <v>16</v>
      </c>
      <c r="S61">
        <v>17</v>
      </c>
      <c r="T61">
        <v>1854</v>
      </c>
      <c r="U61">
        <v>15.942</v>
      </c>
      <c r="V61">
        <v>1687</v>
      </c>
      <c r="W61">
        <v>43.463000000000001</v>
      </c>
      <c r="X61">
        <v>3</v>
      </c>
      <c r="Y61">
        <v>1</v>
      </c>
      <c r="Z61">
        <v>1.8759999999999999</v>
      </c>
      <c r="AA61" t="s">
        <v>188</v>
      </c>
      <c r="AB61">
        <v>0</v>
      </c>
      <c r="AC61">
        <v>0</v>
      </c>
    </row>
    <row r="62" spans="1:29" x14ac:dyDescent="0.2">
      <c r="A62">
        <v>98570.8</v>
      </c>
      <c r="B62">
        <v>30434</v>
      </c>
      <c r="C62">
        <v>60844</v>
      </c>
      <c r="D62">
        <v>3</v>
      </c>
      <c r="E62">
        <v>5573546</v>
      </c>
      <c r="F62">
        <v>12515841</v>
      </c>
      <c r="G62">
        <v>298</v>
      </c>
      <c r="H62">
        <v>298</v>
      </c>
      <c r="I62">
        <v>284</v>
      </c>
      <c r="J62">
        <v>289</v>
      </c>
      <c r="K62">
        <v>1583.23</v>
      </c>
      <c r="L62">
        <v>1026.0899999999999</v>
      </c>
      <c r="M62">
        <v>565</v>
      </c>
      <c r="N62">
        <v>74</v>
      </c>
      <c r="O62">
        <v>161</v>
      </c>
      <c r="P62">
        <v>2731.36</v>
      </c>
      <c r="Q62">
        <v>2698</v>
      </c>
      <c r="R62">
        <v>107</v>
      </c>
      <c r="S62">
        <v>125</v>
      </c>
      <c r="T62">
        <v>43147</v>
      </c>
      <c r="U62">
        <v>609.26300000000003</v>
      </c>
      <c r="V62">
        <v>38180</v>
      </c>
      <c r="W62">
        <v>314.935</v>
      </c>
      <c r="X62">
        <v>3</v>
      </c>
      <c r="Y62">
        <v>1</v>
      </c>
      <c r="Z62">
        <v>44.439</v>
      </c>
      <c r="AA62" t="s">
        <v>189</v>
      </c>
      <c r="AB62">
        <v>0</v>
      </c>
      <c r="AC62">
        <v>0</v>
      </c>
    </row>
    <row r="63" spans="1:29" x14ac:dyDescent="0.2">
      <c r="A63">
        <v>6857.8</v>
      </c>
      <c r="B63">
        <v>574</v>
      </c>
      <c r="C63">
        <v>1148</v>
      </c>
      <c r="D63">
        <v>5</v>
      </c>
      <c r="E63">
        <v>101848</v>
      </c>
      <c r="F63">
        <v>178659</v>
      </c>
      <c r="G63">
        <v>245</v>
      </c>
      <c r="H63">
        <v>245</v>
      </c>
      <c r="I63">
        <v>212</v>
      </c>
      <c r="J63">
        <v>233</v>
      </c>
      <c r="K63">
        <v>39.823</v>
      </c>
      <c r="L63">
        <v>1442.77</v>
      </c>
      <c r="M63">
        <v>240</v>
      </c>
      <c r="N63">
        <v>107</v>
      </c>
      <c r="O63">
        <v>438</v>
      </c>
      <c r="P63">
        <v>3688.06</v>
      </c>
      <c r="Q63">
        <v>268</v>
      </c>
      <c r="R63">
        <v>99</v>
      </c>
      <c r="S63">
        <v>296</v>
      </c>
      <c r="T63">
        <v>607</v>
      </c>
      <c r="U63">
        <v>14.007999999999999</v>
      </c>
      <c r="V63">
        <v>774</v>
      </c>
      <c r="W63">
        <v>92.012</v>
      </c>
      <c r="X63">
        <v>3</v>
      </c>
      <c r="Y63">
        <v>1</v>
      </c>
      <c r="Z63">
        <v>1.0049999999999999</v>
      </c>
      <c r="AA63" t="s">
        <v>190</v>
      </c>
      <c r="AB63">
        <v>0</v>
      </c>
      <c r="AC63">
        <v>0</v>
      </c>
    </row>
    <row r="64" spans="1:29" x14ac:dyDescent="0.2">
      <c r="A64">
        <v>15639.4</v>
      </c>
      <c r="B64">
        <v>5130</v>
      </c>
      <c r="C64">
        <v>10261</v>
      </c>
      <c r="D64">
        <v>6</v>
      </c>
      <c r="E64">
        <v>634372</v>
      </c>
      <c r="F64">
        <v>1348065</v>
      </c>
      <c r="G64">
        <v>383</v>
      </c>
      <c r="H64">
        <v>383</v>
      </c>
      <c r="I64">
        <v>356</v>
      </c>
      <c r="J64">
        <v>374</v>
      </c>
      <c r="K64">
        <v>315.41800000000001</v>
      </c>
      <c r="L64">
        <v>613.22799999999995</v>
      </c>
      <c r="M64">
        <v>191</v>
      </c>
      <c r="N64">
        <v>38</v>
      </c>
      <c r="O64">
        <v>119</v>
      </c>
      <c r="P64">
        <v>1452.65</v>
      </c>
      <c r="Q64">
        <v>454</v>
      </c>
      <c r="R64">
        <v>93</v>
      </c>
      <c r="S64">
        <v>113</v>
      </c>
      <c r="T64">
        <v>8689</v>
      </c>
      <c r="U64">
        <v>98.998999999999995</v>
      </c>
      <c r="V64">
        <v>7535</v>
      </c>
      <c r="W64">
        <v>79.16</v>
      </c>
      <c r="X64">
        <v>3</v>
      </c>
      <c r="Y64">
        <v>1</v>
      </c>
      <c r="Z64">
        <v>9.3059999999999992</v>
      </c>
      <c r="AA64" t="s">
        <v>191</v>
      </c>
      <c r="AB64">
        <v>0</v>
      </c>
      <c r="AC64">
        <v>0</v>
      </c>
    </row>
    <row r="65" spans="1:29" x14ac:dyDescent="0.2">
      <c r="A65">
        <v>6340.52</v>
      </c>
      <c r="B65">
        <v>398</v>
      </c>
      <c r="C65">
        <v>796</v>
      </c>
      <c r="D65">
        <v>7</v>
      </c>
      <c r="E65">
        <v>45841</v>
      </c>
      <c r="F65">
        <v>98139</v>
      </c>
      <c r="G65">
        <v>342</v>
      </c>
      <c r="H65">
        <v>342</v>
      </c>
      <c r="I65">
        <v>315</v>
      </c>
      <c r="J65">
        <v>336</v>
      </c>
      <c r="K65">
        <v>53.664000000000001</v>
      </c>
      <c r="L65">
        <v>3421.1</v>
      </c>
      <c r="M65">
        <v>485</v>
      </c>
      <c r="N65">
        <v>333</v>
      </c>
      <c r="O65">
        <v>984</v>
      </c>
      <c r="P65">
        <v>1840.5</v>
      </c>
      <c r="Q65">
        <v>175</v>
      </c>
      <c r="R65">
        <v>82</v>
      </c>
      <c r="S65">
        <v>145</v>
      </c>
      <c r="T65">
        <v>585</v>
      </c>
      <c r="U65">
        <v>8.1549999999999994</v>
      </c>
      <c r="V65">
        <v>711</v>
      </c>
      <c r="W65">
        <v>80.090999999999994</v>
      </c>
      <c r="X65">
        <v>3</v>
      </c>
      <c r="Y65">
        <v>1</v>
      </c>
      <c r="Z65">
        <v>1.0109999999999999</v>
      </c>
      <c r="AA65" t="s">
        <v>192</v>
      </c>
      <c r="AB65">
        <v>0</v>
      </c>
      <c r="AC65">
        <v>0</v>
      </c>
    </row>
    <row r="66" spans="1:29" x14ac:dyDescent="0.2">
      <c r="A66">
        <v>2987.25</v>
      </c>
      <c r="B66">
        <v>465</v>
      </c>
      <c r="C66">
        <v>930</v>
      </c>
      <c r="D66">
        <v>6</v>
      </c>
      <c r="E66">
        <v>39148</v>
      </c>
      <c r="F66">
        <v>92321</v>
      </c>
      <c r="G66">
        <v>296</v>
      </c>
      <c r="H66">
        <v>296</v>
      </c>
      <c r="I66">
        <v>281</v>
      </c>
      <c r="J66">
        <v>288</v>
      </c>
      <c r="K66">
        <v>48.106999999999999</v>
      </c>
      <c r="L66">
        <v>1907.68</v>
      </c>
      <c r="M66">
        <v>703</v>
      </c>
      <c r="N66">
        <v>460</v>
      </c>
      <c r="O66">
        <v>1120</v>
      </c>
      <c r="P66">
        <v>38.313000000000002</v>
      </c>
      <c r="Q66">
        <v>81</v>
      </c>
      <c r="R66">
        <v>7</v>
      </c>
      <c r="S66">
        <v>7</v>
      </c>
      <c r="T66">
        <v>688</v>
      </c>
      <c r="U66">
        <v>12.118</v>
      </c>
      <c r="V66">
        <v>850</v>
      </c>
      <c r="W66">
        <v>37.441000000000003</v>
      </c>
      <c r="X66">
        <v>3</v>
      </c>
      <c r="Y66">
        <v>1</v>
      </c>
      <c r="Z66">
        <v>1.1930000000000001</v>
      </c>
      <c r="AA66" t="s">
        <v>193</v>
      </c>
      <c r="AB66">
        <v>0</v>
      </c>
      <c r="AC66">
        <v>0</v>
      </c>
    </row>
    <row r="67" spans="1:29" x14ac:dyDescent="0.2">
      <c r="A67">
        <v>600002</v>
      </c>
      <c r="B67">
        <v>153361</v>
      </c>
      <c r="C67">
        <v>306723</v>
      </c>
      <c r="D67">
        <v>14</v>
      </c>
      <c r="E67">
        <v>24894033</v>
      </c>
      <c r="F67">
        <v>51868308</v>
      </c>
      <c r="G67">
        <v>-1</v>
      </c>
      <c r="H67">
        <v>386</v>
      </c>
      <c r="I67">
        <v>350</v>
      </c>
      <c r="J67">
        <v>371</v>
      </c>
      <c r="K67">
        <v>50222.6</v>
      </c>
      <c r="L67">
        <v>36303.699999999997</v>
      </c>
      <c r="M67">
        <v>5740</v>
      </c>
      <c r="N67">
        <v>3060</v>
      </c>
      <c r="O67">
        <v>7859</v>
      </c>
      <c r="P67">
        <v>59538.9</v>
      </c>
      <c r="Q67">
        <v>7345</v>
      </c>
      <c r="R67">
        <v>10663</v>
      </c>
      <c r="S67">
        <v>12270</v>
      </c>
      <c r="T67">
        <v>902385</v>
      </c>
      <c r="U67">
        <v>9614.51</v>
      </c>
      <c r="V67">
        <v>291261</v>
      </c>
      <c r="W67">
        <v>466.64699999999999</v>
      </c>
      <c r="X67">
        <v>3</v>
      </c>
      <c r="Y67">
        <v>1</v>
      </c>
      <c r="Z67">
        <v>404.14699999999999</v>
      </c>
      <c r="AA67" t="s">
        <v>194</v>
      </c>
      <c r="AB67">
        <v>0</v>
      </c>
      <c r="AC67">
        <v>0</v>
      </c>
    </row>
    <row r="68" spans="1:29" x14ac:dyDescent="0.2">
      <c r="A68">
        <v>2852.77</v>
      </c>
      <c r="B68">
        <v>95</v>
      </c>
      <c r="C68">
        <v>191</v>
      </c>
      <c r="D68">
        <v>7</v>
      </c>
      <c r="E68">
        <v>29772</v>
      </c>
      <c r="F68">
        <v>50011</v>
      </c>
      <c r="G68">
        <v>350</v>
      </c>
      <c r="H68">
        <v>350</v>
      </c>
      <c r="I68">
        <v>328</v>
      </c>
      <c r="J68">
        <v>344</v>
      </c>
      <c r="K68">
        <v>9.2620000000000005</v>
      </c>
      <c r="L68">
        <v>505.85</v>
      </c>
      <c r="M68">
        <v>40</v>
      </c>
      <c r="N68">
        <v>21</v>
      </c>
      <c r="O68">
        <v>101</v>
      </c>
      <c r="P68">
        <v>1890.04</v>
      </c>
      <c r="Q68">
        <v>69</v>
      </c>
      <c r="R68">
        <v>25</v>
      </c>
      <c r="S68">
        <v>79</v>
      </c>
      <c r="T68">
        <v>104</v>
      </c>
      <c r="U68">
        <v>1.8220000000000001</v>
      </c>
      <c r="V68">
        <v>136</v>
      </c>
      <c r="W68">
        <v>50.076999999999998</v>
      </c>
      <c r="X68">
        <v>3</v>
      </c>
      <c r="Y68">
        <v>1</v>
      </c>
      <c r="Z68">
        <v>0.193</v>
      </c>
      <c r="AA68" t="s">
        <v>195</v>
      </c>
      <c r="AB68">
        <v>0</v>
      </c>
      <c r="AC68">
        <v>0</v>
      </c>
    </row>
    <row r="69" spans="1:29" x14ac:dyDescent="0.2">
      <c r="A69">
        <v>230460</v>
      </c>
      <c r="B69">
        <v>7796</v>
      </c>
      <c r="C69">
        <v>15593</v>
      </c>
      <c r="D69">
        <v>6</v>
      </c>
      <c r="E69">
        <v>1763694</v>
      </c>
      <c r="F69">
        <v>3359907</v>
      </c>
      <c r="G69">
        <v>321</v>
      </c>
      <c r="H69">
        <v>321</v>
      </c>
      <c r="I69">
        <v>299</v>
      </c>
      <c r="J69">
        <v>310</v>
      </c>
      <c r="K69">
        <v>554.21400000000006</v>
      </c>
      <c r="L69">
        <v>63229.3</v>
      </c>
      <c r="M69">
        <v>4464</v>
      </c>
      <c r="N69">
        <v>2602</v>
      </c>
      <c r="O69">
        <v>7465</v>
      </c>
      <c r="P69">
        <v>141040</v>
      </c>
      <c r="Q69">
        <v>2544</v>
      </c>
      <c r="R69">
        <v>1403</v>
      </c>
      <c r="S69">
        <v>2857</v>
      </c>
      <c r="T69">
        <v>16127</v>
      </c>
      <c r="U69">
        <v>323.50099999999998</v>
      </c>
      <c r="V69">
        <v>12964</v>
      </c>
      <c r="W69">
        <v>969.4</v>
      </c>
      <c r="X69">
        <v>3</v>
      </c>
      <c r="Y69">
        <v>1</v>
      </c>
      <c r="Z69">
        <v>14.972</v>
      </c>
      <c r="AA69" t="s">
        <v>196</v>
      </c>
      <c r="AB69">
        <v>0</v>
      </c>
      <c r="AC69">
        <v>0</v>
      </c>
    </row>
    <row r="70" spans="1:29" x14ac:dyDescent="0.2">
      <c r="A70">
        <v>9794.23</v>
      </c>
      <c r="B70">
        <v>1137</v>
      </c>
      <c r="C70">
        <v>2274</v>
      </c>
      <c r="D70">
        <v>9</v>
      </c>
      <c r="E70">
        <v>248198</v>
      </c>
      <c r="F70">
        <v>525264</v>
      </c>
      <c r="G70">
        <v>348</v>
      </c>
      <c r="H70">
        <v>348</v>
      </c>
      <c r="I70">
        <v>319</v>
      </c>
      <c r="J70">
        <v>337</v>
      </c>
      <c r="K70">
        <v>66.117999999999995</v>
      </c>
      <c r="L70">
        <v>1330.74</v>
      </c>
      <c r="M70">
        <v>186</v>
      </c>
      <c r="N70">
        <v>78</v>
      </c>
      <c r="O70">
        <v>300</v>
      </c>
      <c r="P70">
        <v>4567.8999999999996</v>
      </c>
      <c r="Q70">
        <v>668</v>
      </c>
      <c r="R70">
        <v>42</v>
      </c>
      <c r="S70">
        <v>42</v>
      </c>
      <c r="T70">
        <v>2820</v>
      </c>
      <c r="U70">
        <v>39.579000000000001</v>
      </c>
      <c r="V70">
        <v>1576</v>
      </c>
      <c r="W70">
        <v>136.858</v>
      </c>
      <c r="X70">
        <v>3</v>
      </c>
      <c r="Y70">
        <v>1</v>
      </c>
      <c r="Z70">
        <v>2.0510000000000002</v>
      </c>
      <c r="AA70" t="s">
        <v>197</v>
      </c>
      <c r="AB70">
        <v>0</v>
      </c>
      <c r="AC70">
        <v>0</v>
      </c>
    </row>
    <row r="71" spans="1:29" x14ac:dyDescent="0.2">
      <c r="A71">
        <v>245702</v>
      </c>
      <c r="B71">
        <v>53080</v>
      </c>
      <c r="C71">
        <v>106161</v>
      </c>
      <c r="D71">
        <v>10</v>
      </c>
      <c r="E71">
        <v>11621650</v>
      </c>
      <c r="F71">
        <v>23419330</v>
      </c>
      <c r="G71">
        <v>355</v>
      </c>
      <c r="H71">
        <v>355</v>
      </c>
      <c r="I71">
        <v>329</v>
      </c>
      <c r="J71">
        <v>344</v>
      </c>
      <c r="K71">
        <v>4593.25</v>
      </c>
      <c r="L71">
        <v>26303.7</v>
      </c>
      <c r="M71">
        <v>7822</v>
      </c>
      <c r="N71">
        <v>1480</v>
      </c>
      <c r="O71">
        <v>3366</v>
      </c>
      <c r="P71">
        <v>44233.9</v>
      </c>
      <c r="Q71">
        <v>9041</v>
      </c>
      <c r="R71">
        <v>2367</v>
      </c>
      <c r="S71">
        <v>2466</v>
      </c>
      <c r="T71">
        <v>189045</v>
      </c>
      <c r="U71">
        <v>2322.54</v>
      </c>
      <c r="V71">
        <v>79518</v>
      </c>
      <c r="W71">
        <v>1700.26</v>
      </c>
      <c r="X71">
        <v>3</v>
      </c>
      <c r="Y71">
        <v>1</v>
      </c>
      <c r="Z71">
        <v>102.79600000000001</v>
      </c>
      <c r="AA71" t="s">
        <v>198</v>
      </c>
      <c r="AB71">
        <v>0</v>
      </c>
      <c r="AC71">
        <v>0</v>
      </c>
    </row>
    <row r="72" spans="1:29" x14ac:dyDescent="0.2">
      <c r="A72">
        <v>600002</v>
      </c>
      <c r="B72">
        <v>31811</v>
      </c>
      <c r="C72">
        <v>63623</v>
      </c>
      <c r="D72">
        <v>8</v>
      </c>
      <c r="E72">
        <v>5717746</v>
      </c>
      <c r="F72">
        <v>10512358</v>
      </c>
      <c r="G72">
        <v>-1</v>
      </c>
      <c r="H72">
        <v>370</v>
      </c>
      <c r="I72">
        <v>335</v>
      </c>
      <c r="J72">
        <v>357</v>
      </c>
      <c r="K72">
        <v>3349.56</v>
      </c>
      <c r="L72">
        <v>67542.5</v>
      </c>
      <c r="M72">
        <v>7915</v>
      </c>
      <c r="N72">
        <v>5238</v>
      </c>
      <c r="O72">
        <v>14741</v>
      </c>
      <c r="P72">
        <v>420655</v>
      </c>
      <c r="Q72">
        <v>10141</v>
      </c>
      <c r="R72">
        <v>16098</v>
      </c>
      <c r="S72">
        <v>22355</v>
      </c>
      <c r="T72">
        <v>119183</v>
      </c>
      <c r="U72">
        <v>2600.5500000000002</v>
      </c>
      <c r="V72">
        <v>55832</v>
      </c>
      <c r="W72">
        <v>3127.49</v>
      </c>
      <c r="X72">
        <v>3</v>
      </c>
      <c r="Y72">
        <v>1</v>
      </c>
      <c r="Z72">
        <v>84.183999999999997</v>
      </c>
      <c r="AA72" t="s">
        <v>199</v>
      </c>
      <c r="AB72">
        <v>0</v>
      </c>
      <c r="AC72">
        <v>0</v>
      </c>
    </row>
    <row r="73" spans="1:29" x14ac:dyDescent="0.2">
      <c r="A73">
        <v>438.92200000000003</v>
      </c>
      <c r="B73">
        <v>29</v>
      </c>
      <c r="C73">
        <v>59</v>
      </c>
      <c r="D73">
        <v>7</v>
      </c>
      <c r="E73">
        <v>7668</v>
      </c>
      <c r="F73">
        <v>15913</v>
      </c>
      <c r="G73">
        <v>311</v>
      </c>
      <c r="H73">
        <v>311</v>
      </c>
      <c r="I73">
        <v>294</v>
      </c>
      <c r="J73">
        <v>305</v>
      </c>
      <c r="K73">
        <v>3.1360000000000001</v>
      </c>
      <c r="L73">
        <v>135.65299999999999</v>
      </c>
      <c r="M73">
        <v>32</v>
      </c>
      <c r="N73">
        <v>13</v>
      </c>
      <c r="O73">
        <v>36</v>
      </c>
      <c r="P73">
        <v>186.959</v>
      </c>
      <c r="Q73">
        <v>48</v>
      </c>
      <c r="R73">
        <v>7</v>
      </c>
      <c r="S73">
        <v>10</v>
      </c>
      <c r="T73">
        <v>5</v>
      </c>
      <c r="U73">
        <v>0.16600000000000001</v>
      </c>
      <c r="V73">
        <v>39</v>
      </c>
      <c r="W73">
        <v>10.085000000000001</v>
      </c>
      <c r="X73">
        <v>3</v>
      </c>
      <c r="Y73">
        <v>1</v>
      </c>
      <c r="Z73">
        <v>5.5E-2</v>
      </c>
      <c r="AA73" t="s">
        <v>200</v>
      </c>
      <c r="AB73">
        <v>0</v>
      </c>
      <c r="AC73">
        <v>0</v>
      </c>
    </row>
    <row r="74" spans="1:29" x14ac:dyDescent="0.2">
      <c r="H74">
        <f>AVERAGE(H34:H73)</f>
        <v>333.77499999999998</v>
      </c>
    </row>
    <row r="77" spans="1:29" x14ac:dyDescent="0.2">
      <c r="A77" t="s">
        <v>327</v>
      </c>
      <c r="E77" t="s">
        <v>331</v>
      </c>
    </row>
    <row r="78" spans="1:29" x14ac:dyDescent="0.2">
      <c r="A78" t="s">
        <v>330</v>
      </c>
      <c r="B78" t="s">
        <v>118</v>
      </c>
      <c r="E78" t="s">
        <v>330</v>
      </c>
      <c r="F78" t="s">
        <v>118</v>
      </c>
    </row>
    <row r="79" spans="1:29" x14ac:dyDescent="0.2">
      <c r="A79" s="1">
        <v>81359</v>
      </c>
      <c r="B79">
        <v>109013</v>
      </c>
      <c r="C79">
        <v>0</v>
      </c>
      <c r="E79" s="1">
        <v>31076</v>
      </c>
      <c r="F79">
        <v>18548</v>
      </c>
      <c r="G79">
        <v>1</v>
      </c>
    </row>
    <row r="80" spans="1:29" x14ac:dyDescent="0.2">
      <c r="A80" s="1">
        <v>1312.75</v>
      </c>
      <c r="B80">
        <v>1091.1300000000001</v>
      </c>
      <c r="C80">
        <v>1</v>
      </c>
      <c r="E80" s="1">
        <v>63</v>
      </c>
      <c r="F80">
        <v>46</v>
      </c>
      <c r="G80">
        <v>1</v>
      </c>
    </row>
    <row r="81" spans="1:7" x14ac:dyDescent="0.2">
      <c r="A81" s="1">
        <v>600002</v>
      </c>
      <c r="B81">
        <v>51920.9</v>
      </c>
      <c r="C81">
        <v>1</v>
      </c>
      <c r="E81" s="1">
        <v>209507</v>
      </c>
      <c r="F81">
        <v>9850</v>
      </c>
      <c r="G81">
        <v>1</v>
      </c>
    </row>
    <row r="82" spans="1:7" x14ac:dyDescent="0.2">
      <c r="A82" s="1">
        <v>440847</v>
      </c>
      <c r="B82">
        <v>385398</v>
      </c>
      <c r="C82">
        <v>1</v>
      </c>
      <c r="E82" s="1">
        <v>128353</v>
      </c>
      <c r="F82">
        <v>116444</v>
      </c>
      <c r="G82">
        <v>1</v>
      </c>
    </row>
    <row r="83" spans="1:7" x14ac:dyDescent="0.2">
      <c r="A83" s="1">
        <v>703.89</v>
      </c>
      <c r="B83">
        <v>915.36900000000003</v>
      </c>
      <c r="C83">
        <v>0</v>
      </c>
      <c r="E83" s="1">
        <v>91</v>
      </c>
      <c r="F83">
        <v>87</v>
      </c>
      <c r="G83">
        <v>0</v>
      </c>
    </row>
    <row r="84" spans="1:7" x14ac:dyDescent="0.2">
      <c r="A84" s="1">
        <v>112295</v>
      </c>
      <c r="B84">
        <v>67595.5</v>
      </c>
      <c r="C84">
        <v>1</v>
      </c>
      <c r="E84" s="1">
        <v>31529</v>
      </c>
      <c r="F84">
        <v>11863</v>
      </c>
      <c r="G84">
        <v>1</v>
      </c>
    </row>
    <row r="85" spans="1:7" x14ac:dyDescent="0.2">
      <c r="A85" s="1">
        <v>238221</v>
      </c>
      <c r="B85">
        <v>57138</v>
      </c>
      <c r="C85">
        <v>1</v>
      </c>
      <c r="E85" s="1">
        <v>40240</v>
      </c>
      <c r="F85">
        <v>5951</v>
      </c>
      <c r="G85">
        <v>1</v>
      </c>
    </row>
    <row r="86" spans="1:7" x14ac:dyDescent="0.2">
      <c r="A86" s="1">
        <v>1037.3699999999999</v>
      </c>
      <c r="B86">
        <v>429.76799999999997</v>
      </c>
      <c r="C86">
        <v>1</v>
      </c>
      <c r="E86" s="1">
        <v>386</v>
      </c>
      <c r="F86">
        <v>101</v>
      </c>
      <c r="G86">
        <v>1</v>
      </c>
    </row>
    <row r="87" spans="1:7" x14ac:dyDescent="0.2">
      <c r="A87" s="1">
        <v>133.18700000000001</v>
      </c>
      <c r="B87">
        <v>130.477</v>
      </c>
      <c r="C87">
        <v>1</v>
      </c>
      <c r="E87" s="1">
        <v>16</v>
      </c>
      <c r="F87">
        <v>14</v>
      </c>
      <c r="G87">
        <v>0</v>
      </c>
    </row>
    <row r="88" spans="1:7" x14ac:dyDescent="0.2">
      <c r="A88" s="1">
        <v>40334.6</v>
      </c>
      <c r="B88">
        <v>18987</v>
      </c>
      <c r="C88">
        <v>1</v>
      </c>
      <c r="E88" s="1">
        <v>17514</v>
      </c>
      <c r="F88">
        <v>5092</v>
      </c>
      <c r="G88">
        <v>1</v>
      </c>
    </row>
    <row r="89" spans="1:7" x14ac:dyDescent="0.2">
      <c r="A89" s="1">
        <v>67013.100000000006</v>
      </c>
      <c r="B89">
        <v>157663</v>
      </c>
      <c r="C89">
        <v>1</v>
      </c>
      <c r="E89" s="1">
        <v>8916</v>
      </c>
      <c r="F89">
        <v>5099</v>
      </c>
      <c r="G89">
        <v>1</v>
      </c>
    </row>
    <row r="90" spans="1:7" x14ac:dyDescent="0.2">
      <c r="A90" s="1">
        <v>161590</v>
      </c>
      <c r="B90">
        <v>158359</v>
      </c>
      <c r="C90">
        <v>1</v>
      </c>
      <c r="E90" s="1">
        <v>17187</v>
      </c>
      <c r="F90">
        <v>15458</v>
      </c>
      <c r="G90">
        <v>1</v>
      </c>
    </row>
    <row r="91" spans="1:7" x14ac:dyDescent="0.2">
      <c r="A91" s="1">
        <v>910.06600000000003</v>
      </c>
      <c r="B91">
        <v>831.54899999999998</v>
      </c>
      <c r="C91">
        <v>1</v>
      </c>
      <c r="E91" s="1">
        <v>121</v>
      </c>
      <c r="F91">
        <v>84</v>
      </c>
      <c r="G91">
        <v>1</v>
      </c>
    </row>
    <row r="92" spans="1:7" x14ac:dyDescent="0.2">
      <c r="A92" s="1">
        <v>3845.54</v>
      </c>
      <c r="B92">
        <v>4086.48</v>
      </c>
      <c r="C92">
        <v>0</v>
      </c>
      <c r="E92" s="1">
        <v>910</v>
      </c>
      <c r="F92">
        <v>900</v>
      </c>
      <c r="G92">
        <v>1</v>
      </c>
    </row>
    <row r="93" spans="1:7" x14ac:dyDescent="0.2">
      <c r="A93" s="1">
        <v>2423.83</v>
      </c>
      <c r="B93">
        <v>3730.97</v>
      </c>
      <c r="C93">
        <v>0</v>
      </c>
      <c r="E93" s="1">
        <v>529</v>
      </c>
      <c r="F93">
        <v>523</v>
      </c>
      <c r="G93">
        <v>1</v>
      </c>
    </row>
    <row r="94" spans="1:7" x14ac:dyDescent="0.2">
      <c r="A94" s="1">
        <v>18338.8</v>
      </c>
      <c r="B94">
        <v>11187.8</v>
      </c>
      <c r="C94">
        <v>1</v>
      </c>
      <c r="E94" s="1">
        <v>491</v>
      </c>
      <c r="F94">
        <v>325</v>
      </c>
      <c r="G94">
        <v>1</v>
      </c>
    </row>
    <row r="95" spans="1:7" x14ac:dyDescent="0.2">
      <c r="A95" s="1">
        <v>4322.87</v>
      </c>
      <c r="B95">
        <v>3302.96</v>
      </c>
      <c r="C95">
        <v>1</v>
      </c>
      <c r="E95" s="1">
        <v>1271</v>
      </c>
      <c r="F95">
        <v>810</v>
      </c>
      <c r="G95">
        <v>1</v>
      </c>
    </row>
    <row r="96" spans="1:7" x14ac:dyDescent="0.2">
      <c r="A96" s="1">
        <v>98570.8</v>
      </c>
      <c r="B96">
        <v>1520.54</v>
      </c>
      <c r="C96">
        <v>1</v>
      </c>
      <c r="E96" s="1">
        <v>30434</v>
      </c>
      <c r="F96">
        <v>241</v>
      </c>
      <c r="G96">
        <v>1</v>
      </c>
    </row>
    <row r="97" spans="1:7" x14ac:dyDescent="0.2">
      <c r="A97" s="1">
        <v>6857.8</v>
      </c>
      <c r="B97">
        <v>6721.3</v>
      </c>
      <c r="C97">
        <v>1</v>
      </c>
      <c r="E97" s="1">
        <v>574</v>
      </c>
      <c r="F97">
        <v>754</v>
      </c>
      <c r="G97">
        <v>0</v>
      </c>
    </row>
    <row r="98" spans="1:7" x14ac:dyDescent="0.2">
      <c r="A98" s="1">
        <v>15639.4</v>
      </c>
      <c r="B98">
        <v>12786.1</v>
      </c>
      <c r="C98">
        <v>1</v>
      </c>
      <c r="E98" s="1">
        <v>5130</v>
      </c>
      <c r="F98">
        <v>3370</v>
      </c>
      <c r="G98">
        <v>1</v>
      </c>
    </row>
    <row r="99" spans="1:7" x14ac:dyDescent="0.2">
      <c r="A99" s="1">
        <v>6340.52</v>
      </c>
      <c r="B99">
        <v>7052.02</v>
      </c>
      <c r="C99">
        <v>0</v>
      </c>
      <c r="E99" s="1">
        <v>398</v>
      </c>
      <c r="F99">
        <v>385</v>
      </c>
      <c r="G99">
        <v>1</v>
      </c>
    </row>
    <row r="100" spans="1:7" x14ac:dyDescent="0.2">
      <c r="A100" s="1">
        <v>2987.25</v>
      </c>
      <c r="B100">
        <v>2776.56</v>
      </c>
      <c r="C100">
        <v>1</v>
      </c>
      <c r="E100" s="1">
        <v>465</v>
      </c>
      <c r="F100">
        <v>391</v>
      </c>
      <c r="G100">
        <v>1</v>
      </c>
    </row>
    <row r="101" spans="1:7" x14ac:dyDescent="0.2">
      <c r="A101" s="1">
        <v>2852.77</v>
      </c>
      <c r="B101">
        <v>7655.7</v>
      </c>
      <c r="C101">
        <v>1</v>
      </c>
      <c r="E101" s="1">
        <v>95</v>
      </c>
      <c r="F101">
        <v>172</v>
      </c>
      <c r="G101">
        <v>0</v>
      </c>
    </row>
    <row r="102" spans="1:7" x14ac:dyDescent="0.2">
      <c r="A102" s="1">
        <v>230460</v>
      </c>
      <c r="B102">
        <v>205847</v>
      </c>
      <c r="C102">
        <v>1</v>
      </c>
      <c r="E102" s="1">
        <v>7796</v>
      </c>
      <c r="F102">
        <v>6381</v>
      </c>
      <c r="G102">
        <v>1</v>
      </c>
    </row>
    <row r="103" spans="1:7" x14ac:dyDescent="0.2">
      <c r="A103" s="1">
        <v>9794.23</v>
      </c>
      <c r="B103">
        <v>9181.15</v>
      </c>
      <c r="C103">
        <v>1</v>
      </c>
      <c r="E103" s="1">
        <v>1137</v>
      </c>
      <c r="F103">
        <v>484</v>
      </c>
      <c r="G103">
        <v>1</v>
      </c>
    </row>
    <row r="104" spans="1:7" x14ac:dyDescent="0.2">
      <c r="A104" s="1">
        <v>245702</v>
      </c>
      <c r="B104">
        <v>265800</v>
      </c>
      <c r="C104">
        <v>1</v>
      </c>
      <c r="E104" s="1">
        <v>53080</v>
      </c>
      <c r="F104">
        <v>45777</v>
      </c>
      <c r="G104">
        <v>1</v>
      </c>
    </row>
    <row r="105" spans="1:7" x14ac:dyDescent="0.2">
      <c r="A105" s="1">
        <v>438.92200000000003</v>
      </c>
      <c r="B105">
        <v>491.06400000000002</v>
      </c>
      <c r="C105">
        <v>0</v>
      </c>
      <c r="E105" s="1">
        <v>29</v>
      </c>
      <c r="F105">
        <v>30</v>
      </c>
    </row>
    <row r="106" spans="1:7" x14ac:dyDescent="0.2">
      <c r="A106" s="1">
        <v>6</v>
      </c>
      <c r="B106">
        <f>SUM(C79:C105)</f>
        <v>21</v>
      </c>
      <c r="E106" s="1">
        <v>2</v>
      </c>
      <c r="F106">
        <f>SUM(G79:G104)</f>
        <v>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7BBA-A14E-7F4C-B637-4EDC8C9543E9}">
  <dimension ref="A1:AC77"/>
  <sheetViews>
    <sheetView topLeftCell="A37" workbookViewId="0">
      <selection activeCell="A37" sqref="A37"/>
    </sheetView>
  </sheetViews>
  <sheetFormatPr baseColWidth="10" defaultRowHeight="16" x14ac:dyDescent="0.2"/>
  <cols>
    <col min="27" max="27" width="47.83203125" customWidth="1"/>
  </cols>
  <sheetData>
    <row r="1" spans="1:29" x14ac:dyDescent="0.2">
      <c r="A1">
        <v>109013</v>
      </c>
      <c r="B1">
        <v>18548</v>
      </c>
      <c r="C1">
        <v>37097</v>
      </c>
      <c r="D1">
        <v>11</v>
      </c>
      <c r="E1">
        <v>2863097</v>
      </c>
      <c r="F1">
        <v>6469521</v>
      </c>
      <c r="G1">
        <v>343</v>
      </c>
      <c r="H1">
        <v>343</v>
      </c>
      <c r="I1">
        <v>323</v>
      </c>
      <c r="J1">
        <v>332</v>
      </c>
      <c r="K1">
        <v>1037.74</v>
      </c>
      <c r="L1">
        <v>13986.5</v>
      </c>
      <c r="M1">
        <v>4423</v>
      </c>
      <c r="N1">
        <v>1312</v>
      </c>
      <c r="O1">
        <v>3068</v>
      </c>
      <c r="P1">
        <v>25106.2</v>
      </c>
      <c r="Q1">
        <v>8394</v>
      </c>
      <c r="R1">
        <v>2051</v>
      </c>
      <c r="S1">
        <v>2051</v>
      </c>
      <c r="T1">
        <v>47220</v>
      </c>
      <c r="U1">
        <v>931.02099999999996</v>
      </c>
      <c r="V1">
        <v>26136</v>
      </c>
      <c r="W1">
        <v>1688.46</v>
      </c>
      <c r="X1">
        <v>3</v>
      </c>
      <c r="Y1">
        <v>1</v>
      </c>
      <c r="Z1">
        <v>13090.4</v>
      </c>
      <c r="AA1" t="s">
        <v>161</v>
      </c>
      <c r="AB1">
        <v>0</v>
      </c>
      <c r="AC1">
        <v>0</v>
      </c>
    </row>
    <row r="2" spans="1:29" x14ac:dyDescent="0.2">
      <c r="A2">
        <v>1091.1300000000001</v>
      </c>
      <c r="B2">
        <v>46</v>
      </c>
      <c r="C2">
        <v>93</v>
      </c>
      <c r="D2">
        <v>6</v>
      </c>
      <c r="E2">
        <v>14862</v>
      </c>
      <c r="F2">
        <v>27052</v>
      </c>
      <c r="G2">
        <v>337</v>
      </c>
      <c r="H2">
        <v>337</v>
      </c>
      <c r="I2">
        <v>324</v>
      </c>
      <c r="J2">
        <v>333</v>
      </c>
      <c r="K2">
        <v>2.677</v>
      </c>
      <c r="L2">
        <v>195.42</v>
      </c>
      <c r="M2">
        <v>28</v>
      </c>
      <c r="N2">
        <v>12</v>
      </c>
      <c r="O2">
        <v>44</v>
      </c>
      <c r="P2">
        <v>684.87400000000002</v>
      </c>
      <c r="Q2">
        <v>29</v>
      </c>
      <c r="R2">
        <v>19</v>
      </c>
      <c r="S2">
        <v>25</v>
      </c>
      <c r="T2">
        <v>32</v>
      </c>
      <c r="U2">
        <v>0.504</v>
      </c>
      <c r="V2">
        <v>65</v>
      </c>
      <c r="W2">
        <v>25.972999999999999</v>
      </c>
      <c r="X2">
        <v>3</v>
      </c>
      <c r="Y2">
        <v>1</v>
      </c>
      <c r="Z2">
        <v>11.32</v>
      </c>
      <c r="AA2" t="s">
        <v>162</v>
      </c>
      <c r="AB2">
        <v>0</v>
      </c>
      <c r="AC2">
        <v>0</v>
      </c>
    </row>
    <row r="3" spans="1:29" x14ac:dyDescent="0.2">
      <c r="A3">
        <v>51920.9</v>
      </c>
      <c r="B3">
        <v>9850</v>
      </c>
      <c r="C3">
        <v>19701</v>
      </c>
      <c r="D3">
        <v>10</v>
      </c>
      <c r="E3">
        <v>2392566</v>
      </c>
      <c r="F3">
        <v>4765847</v>
      </c>
      <c r="G3">
        <v>336</v>
      </c>
      <c r="H3">
        <v>336</v>
      </c>
      <c r="I3">
        <v>307</v>
      </c>
      <c r="J3">
        <v>322</v>
      </c>
      <c r="K3">
        <v>540.61199999999997</v>
      </c>
      <c r="L3">
        <v>1283.3699999999999</v>
      </c>
      <c r="M3">
        <v>931</v>
      </c>
      <c r="N3">
        <v>15</v>
      </c>
      <c r="O3">
        <v>36</v>
      </c>
      <c r="P3">
        <v>6348.91</v>
      </c>
      <c r="Q3">
        <v>1837</v>
      </c>
      <c r="R3">
        <v>434</v>
      </c>
      <c r="S3">
        <v>592</v>
      </c>
      <c r="T3">
        <v>20665</v>
      </c>
      <c r="U3">
        <v>392.74200000000002</v>
      </c>
      <c r="V3">
        <v>13047</v>
      </c>
      <c r="W3">
        <v>974.649</v>
      </c>
      <c r="X3">
        <v>3</v>
      </c>
      <c r="Y3">
        <v>1</v>
      </c>
      <c r="Z3">
        <v>8108.35</v>
      </c>
      <c r="AA3" t="s">
        <v>164</v>
      </c>
      <c r="AB3">
        <v>0</v>
      </c>
      <c r="AC3">
        <v>0</v>
      </c>
    </row>
    <row r="4" spans="1:29" x14ac:dyDescent="0.2">
      <c r="A4">
        <v>385398</v>
      </c>
      <c r="B4">
        <v>116444</v>
      </c>
      <c r="C4">
        <v>232889</v>
      </c>
      <c r="D4">
        <v>10</v>
      </c>
      <c r="E4">
        <v>12633830</v>
      </c>
      <c r="F4">
        <v>28668268</v>
      </c>
      <c r="G4">
        <v>334</v>
      </c>
      <c r="H4">
        <v>334</v>
      </c>
      <c r="I4">
        <v>308</v>
      </c>
      <c r="J4">
        <v>321</v>
      </c>
      <c r="K4">
        <v>9262.4599999999991</v>
      </c>
      <c r="L4">
        <v>41032.199999999997</v>
      </c>
      <c r="M4">
        <v>8137</v>
      </c>
      <c r="N4">
        <v>4018</v>
      </c>
      <c r="O4">
        <v>10668</v>
      </c>
      <c r="P4">
        <v>39485.199999999997</v>
      </c>
      <c r="Q4">
        <v>10154</v>
      </c>
      <c r="R4">
        <v>2639</v>
      </c>
      <c r="S4">
        <v>3793</v>
      </c>
      <c r="T4">
        <v>417501</v>
      </c>
      <c r="U4">
        <v>5187.74</v>
      </c>
      <c r="V4">
        <v>218456</v>
      </c>
      <c r="W4">
        <v>1053.01</v>
      </c>
      <c r="X4">
        <v>3</v>
      </c>
      <c r="Y4">
        <v>1</v>
      </c>
      <c r="Z4">
        <v>31410.9</v>
      </c>
      <c r="AA4" t="s">
        <v>166</v>
      </c>
      <c r="AB4">
        <v>0</v>
      </c>
      <c r="AC4">
        <v>0</v>
      </c>
    </row>
    <row r="5" spans="1:29" x14ac:dyDescent="0.2">
      <c r="A5">
        <v>915.36900000000003</v>
      </c>
      <c r="B5">
        <v>87</v>
      </c>
      <c r="C5">
        <v>174</v>
      </c>
      <c r="D5">
        <v>9</v>
      </c>
      <c r="E5">
        <v>14357</v>
      </c>
      <c r="F5">
        <v>34811</v>
      </c>
      <c r="G5">
        <v>360</v>
      </c>
      <c r="H5">
        <v>360</v>
      </c>
      <c r="I5">
        <v>335</v>
      </c>
      <c r="J5">
        <v>357</v>
      </c>
      <c r="K5">
        <v>83.078999999999994</v>
      </c>
      <c r="L5">
        <v>262.86</v>
      </c>
      <c r="M5">
        <v>80</v>
      </c>
      <c r="N5">
        <v>24</v>
      </c>
      <c r="O5">
        <v>86</v>
      </c>
      <c r="P5">
        <v>241.18199999999999</v>
      </c>
      <c r="Q5">
        <v>125</v>
      </c>
      <c r="R5">
        <v>25</v>
      </c>
      <c r="S5">
        <v>34</v>
      </c>
      <c r="T5">
        <v>153</v>
      </c>
      <c r="U5">
        <v>2.234</v>
      </c>
      <c r="V5">
        <v>130</v>
      </c>
      <c r="W5">
        <v>28.957000000000001</v>
      </c>
      <c r="X5">
        <v>3</v>
      </c>
      <c r="Y5">
        <v>1</v>
      </c>
      <c r="Z5">
        <v>54.774999999999999</v>
      </c>
      <c r="AA5" t="s">
        <v>168</v>
      </c>
      <c r="AB5">
        <v>0</v>
      </c>
      <c r="AC5">
        <v>0</v>
      </c>
    </row>
    <row r="6" spans="1:29" x14ac:dyDescent="0.2">
      <c r="A6">
        <v>67595.5</v>
      </c>
      <c r="B6">
        <v>11863</v>
      </c>
      <c r="C6">
        <v>23727</v>
      </c>
      <c r="D6">
        <v>5</v>
      </c>
      <c r="E6">
        <v>2550910</v>
      </c>
      <c r="F6">
        <v>5215478</v>
      </c>
      <c r="G6">
        <v>328</v>
      </c>
      <c r="H6">
        <v>328</v>
      </c>
      <c r="I6">
        <v>304</v>
      </c>
      <c r="J6">
        <v>317</v>
      </c>
      <c r="K6">
        <v>647.87300000000005</v>
      </c>
      <c r="L6">
        <v>2431</v>
      </c>
      <c r="M6">
        <v>976</v>
      </c>
      <c r="N6">
        <v>106</v>
      </c>
      <c r="O6">
        <v>277</v>
      </c>
      <c r="P6">
        <v>20390.8</v>
      </c>
      <c r="Q6">
        <v>4018</v>
      </c>
      <c r="R6">
        <v>1785</v>
      </c>
      <c r="S6">
        <v>2466</v>
      </c>
      <c r="T6">
        <v>37960</v>
      </c>
      <c r="U6">
        <v>984.96500000000003</v>
      </c>
      <c r="V6">
        <v>14656</v>
      </c>
      <c r="W6">
        <v>563.86300000000006</v>
      </c>
      <c r="X6">
        <v>3</v>
      </c>
      <c r="Y6">
        <v>1</v>
      </c>
      <c r="Z6">
        <v>6970.25</v>
      </c>
      <c r="AA6" t="s">
        <v>171</v>
      </c>
      <c r="AB6">
        <v>0</v>
      </c>
      <c r="AC6">
        <v>0</v>
      </c>
    </row>
    <row r="7" spans="1:29" x14ac:dyDescent="0.2">
      <c r="A7">
        <v>57138</v>
      </c>
      <c r="B7">
        <v>5951</v>
      </c>
      <c r="C7">
        <v>11903</v>
      </c>
      <c r="D7">
        <v>10</v>
      </c>
      <c r="E7">
        <v>2202165</v>
      </c>
      <c r="F7">
        <v>3947944</v>
      </c>
      <c r="G7">
        <v>339</v>
      </c>
      <c r="H7">
        <v>339</v>
      </c>
      <c r="I7">
        <v>312</v>
      </c>
      <c r="J7">
        <v>328</v>
      </c>
      <c r="K7">
        <v>321.06299999999999</v>
      </c>
      <c r="L7">
        <v>3348.44</v>
      </c>
      <c r="M7">
        <v>1245</v>
      </c>
      <c r="N7">
        <v>407</v>
      </c>
      <c r="O7">
        <v>970</v>
      </c>
      <c r="P7">
        <v>22393.599999999999</v>
      </c>
      <c r="Q7">
        <v>3095</v>
      </c>
      <c r="R7">
        <v>863</v>
      </c>
      <c r="S7">
        <v>1114</v>
      </c>
      <c r="T7">
        <v>11163</v>
      </c>
      <c r="U7">
        <v>263.101</v>
      </c>
      <c r="V7">
        <v>7665</v>
      </c>
      <c r="W7">
        <v>724.09199999999998</v>
      </c>
      <c r="X7">
        <v>3</v>
      </c>
      <c r="Y7">
        <v>1</v>
      </c>
      <c r="Z7">
        <v>4275.3599999999997</v>
      </c>
      <c r="AA7" t="s">
        <v>172</v>
      </c>
      <c r="AB7">
        <v>0</v>
      </c>
      <c r="AC7">
        <v>0</v>
      </c>
    </row>
    <row r="8" spans="1:29" x14ac:dyDescent="0.2">
      <c r="A8">
        <v>429.76799999999997</v>
      </c>
      <c r="B8">
        <v>101</v>
      </c>
      <c r="C8">
        <v>203</v>
      </c>
      <c r="D8">
        <v>9</v>
      </c>
      <c r="E8">
        <v>14609</v>
      </c>
      <c r="F8">
        <v>36676</v>
      </c>
      <c r="G8">
        <v>308</v>
      </c>
      <c r="H8">
        <v>308</v>
      </c>
      <c r="I8">
        <v>295</v>
      </c>
      <c r="J8">
        <v>304</v>
      </c>
      <c r="K8">
        <v>5.3890000000000002</v>
      </c>
      <c r="L8">
        <v>66.909000000000006</v>
      </c>
      <c r="M8">
        <v>40</v>
      </c>
      <c r="N8">
        <v>13</v>
      </c>
      <c r="O8">
        <v>26</v>
      </c>
      <c r="P8">
        <v>44.247</v>
      </c>
      <c r="Q8">
        <v>59</v>
      </c>
      <c r="R8">
        <v>7</v>
      </c>
      <c r="S8">
        <v>8</v>
      </c>
      <c r="T8">
        <v>148</v>
      </c>
      <c r="U8">
        <v>1.33</v>
      </c>
      <c r="V8">
        <v>139</v>
      </c>
      <c r="W8">
        <v>10.398999999999999</v>
      </c>
      <c r="X8">
        <v>3</v>
      </c>
      <c r="Y8">
        <v>1</v>
      </c>
      <c r="Z8">
        <v>39.853000000000002</v>
      </c>
      <c r="AA8" t="s">
        <v>174</v>
      </c>
      <c r="AB8">
        <v>0</v>
      </c>
      <c r="AC8">
        <v>0</v>
      </c>
    </row>
    <row r="9" spans="1:29" x14ac:dyDescent="0.2">
      <c r="A9">
        <v>130.477</v>
      </c>
      <c r="B9">
        <v>14</v>
      </c>
      <c r="C9">
        <v>29</v>
      </c>
      <c r="D9">
        <v>5</v>
      </c>
      <c r="E9">
        <v>1393</v>
      </c>
      <c r="F9">
        <v>4216</v>
      </c>
      <c r="G9">
        <v>327</v>
      </c>
      <c r="H9">
        <v>327</v>
      </c>
      <c r="I9">
        <v>309</v>
      </c>
      <c r="J9">
        <v>325</v>
      </c>
      <c r="K9">
        <v>1.048</v>
      </c>
      <c r="L9">
        <v>99.87</v>
      </c>
      <c r="M9">
        <v>26</v>
      </c>
      <c r="N9">
        <v>13</v>
      </c>
      <c r="O9">
        <v>47</v>
      </c>
      <c r="P9">
        <v>0.88800000000000001</v>
      </c>
      <c r="Q9">
        <v>6</v>
      </c>
      <c r="R9">
        <v>0</v>
      </c>
      <c r="S9">
        <v>0</v>
      </c>
      <c r="T9">
        <v>0</v>
      </c>
      <c r="U9">
        <v>3.5000000000000003E-2</v>
      </c>
      <c r="V9">
        <v>18</v>
      </c>
      <c r="W9">
        <v>1.6819999999999999</v>
      </c>
      <c r="X9">
        <v>3</v>
      </c>
      <c r="Y9">
        <v>1</v>
      </c>
      <c r="Z9">
        <v>1.625</v>
      </c>
      <c r="AA9" t="s">
        <v>175</v>
      </c>
      <c r="AB9">
        <v>0</v>
      </c>
      <c r="AC9">
        <v>0</v>
      </c>
    </row>
    <row r="10" spans="1:29" x14ac:dyDescent="0.2">
      <c r="A10">
        <v>18987</v>
      </c>
      <c r="B10">
        <v>5092</v>
      </c>
      <c r="C10">
        <v>10185</v>
      </c>
      <c r="D10">
        <v>6</v>
      </c>
      <c r="E10">
        <v>769303</v>
      </c>
      <c r="F10">
        <v>1741713</v>
      </c>
      <c r="G10">
        <v>283</v>
      </c>
      <c r="H10">
        <v>283</v>
      </c>
      <c r="I10">
        <v>265</v>
      </c>
      <c r="J10">
        <v>277</v>
      </c>
      <c r="K10">
        <v>275.541</v>
      </c>
      <c r="L10">
        <v>321.24799999999999</v>
      </c>
      <c r="M10">
        <v>159</v>
      </c>
      <c r="N10">
        <v>21</v>
      </c>
      <c r="O10">
        <v>48</v>
      </c>
      <c r="P10">
        <v>2616.6799999999998</v>
      </c>
      <c r="Q10">
        <v>524</v>
      </c>
      <c r="R10">
        <v>176</v>
      </c>
      <c r="S10">
        <v>288</v>
      </c>
      <c r="T10">
        <v>13248</v>
      </c>
      <c r="U10">
        <v>233.48099999999999</v>
      </c>
      <c r="V10">
        <v>6412</v>
      </c>
      <c r="W10">
        <v>83.807000000000002</v>
      </c>
      <c r="X10">
        <v>3</v>
      </c>
      <c r="Y10">
        <v>1</v>
      </c>
      <c r="Z10">
        <v>3093.19</v>
      </c>
      <c r="AA10" t="s">
        <v>176</v>
      </c>
      <c r="AB10">
        <v>0</v>
      </c>
      <c r="AC10">
        <v>0</v>
      </c>
    </row>
    <row r="11" spans="1:29" x14ac:dyDescent="0.2">
      <c r="A11">
        <v>157663</v>
      </c>
      <c r="B11">
        <v>5099</v>
      </c>
      <c r="C11">
        <v>10199</v>
      </c>
      <c r="D11">
        <v>6</v>
      </c>
      <c r="E11">
        <v>1469001</v>
      </c>
      <c r="F11">
        <v>2632507</v>
      </c>
      <c r="G11">
        <v>298</v>
      </c>
      <c r="H11">
        <v>298</v>
      </c>
      <c r="I11">
        <v>267</v>
      </c>
      <c r="J11">
        <v>288</v>
      </c>
      <c r="K11">
        <v>393.86099999999999</v>
      </c>
      <c r="L11">
        <v>23762.1</v>
      </c>
      <c r="M11">
        <v>1811</v>
      </c>
      <c r="N11">
        <v>1056</v>
      </c>
      <c r="O11">
        <v>2983</v>
      </c>
      <c r="P11">
        <v>111442</v>
      </c>
      <c r="Q11">
        <v>2275</v>
      </c>
      <c r="R11">
        <v>1455</v>
      </c>
      <c r="S11">
        <v>2751</v>
      </c>
      <c r="T11">
        <v>14915</v>
      </c>
      <c r="U11">
        <v>243.322</v>
      </c>
      <c r="V11">
        <v>8530</v>
      </c>
      <c r="W11">
        <v>1478.42</v>
      </c>
      <c r="X11">
        <v>3</v>
      </c>
      <c r="Y11">
        <v>1</v>
      </c>
      <c r="Z11">
        <v>1629.58</v>
      </c>
      <c r="AA11" t="s">
        <v>177</v>
      </c>
      <c r="AB11">
        <v>0</v>
      </c>
      <c r="AC11">
        <v>0</v>
      </c>
    </row>
    <row r="12" spans="1:29" x14ac:dyDescent="0.2">
      <c r="A12">
        <v>158359</v>
      </c>
      <c r="B12">
        <v>15458</v>
      </c>
      <c r="C12">
        <v>30917</v>
      </c>
      <c r="D12">
        <v>8</v>
      </c>
      <c r="E12">
        <v>3952637</v>
      </c>
      <c r="F12">
        <v>7750290</v>
      </c>
      <c r="G12">
        <v>310</v>
      </c>
      <c r="H12">
        <v>310</v>
      </c>
      <c r="I12">
        <v>290</v>
      </c>
      <c r="J12">
        <v>300</v>
      </c>
      <c r="K12">
        <v>1454.22</v>
      </c>
      <c r="L12">
        <v>24389</v>
      </c>
      <c r="M12">
        <v>5196</v>
      </c>
      <c r="N12">
        <v>1262</v>
      </c>
      <c r="O12">
        <v>2847</v>
      </c>
      <c r="P12">
        <v>54723.4</v>
      </c>
      <c r="Q12">
        <v>9231</v>
      </c>
      <c r="R12">
        <v>1480</v>
      </c>
      <c r="S12">
        <v>1486</v>
      </c>
      <c r="T12">
        <v>39138</v>
      </c>
      <c r="U12">
        <v>1488.83</v>
      </c>
      <c r="V12">
        <v>24002</v>
      </c>
      <c r="W12">
        <v>3666.41</v>
      </c>
      <c r="X12">
        <v>3</v>
      </c>
      <c r="Y12">
        <v>1</v>
      </c>
      <c r="Z12">
        <v>7456.9</v>
      </c>
      <c r="AA12" t="s">
        <v>178</v>
      </c>
      <c r="AB12">
        <v>0</v>
      </c>
      <c r="AC12">
        <v>0</v>
      </c>
    </row>
    <row r="13" spans="1:29" x14ac:dyDescent="0.2">
      <c r="A13">
        <v>831.54899999999998</v>
      </c>
      <c r="B13">
        <v>84</v>
      </c>
      <c r="C13">
        <v>169</v>
      </c>
      <c r="D13">
        <v>9</v>
      </c>
      <c r="E13">
        <v>13485</v>
      </c>
      <c r="F13">
        <v>31108</v>
      </c>
      <c r="G13">
        <v>378</v>
      </c>
      <c r="H13">
        <v>378</v>
      </c>
      <c r="I13">
        <v>354</v>
      </c>
      <c r="J13">
        <v>372</v>
      </c>
      <c r="K13">
        <v>19.878</v>
      </c>
      <c r="L13">
        <v>284.68700000000001</v>
      </c>
      <c r="M13">
        <v>65</v>
      </c>
      <c r="N13">
        <v>27</v>
      </c>
      <c r="O13">
        <v>82</v>
      </c>
      <c r="P13">
        <v>232.44800000000001</v>
      </c>
      <c r="Q13">
        <v>26</v>
      </c>
      <c r="R13">
        <v>6</v>
      </c>
      <c r="S13">
        <v>9</v>
      </c>
      <c r="T13">
        <v>106</v>
      </c>
      <c r="U13">
        <v>0.95599999999999996</v>
      </c>
      <c r="V13">
        <v>133</v>
      </c>
      <c r="W13">
        <v>24.638000000000002</v>
      </c>
      <c r="X13">
        <v>3</v>
      </c>
      <c r="Y13">
        <v>1</v>
      </c>
      <c r="Z13">
        <v>13.028</v>
      </c>
      <c r="AA13" t="s">
        <v>179</v>
      </c>
      <c r="AB13">
        <v>0</v>
      </c>
      <c r="AC13">
        <v>0</v>
      </c>
    </row>
    <row r="14" spans="1:29" x14ac:dyDescent="0.2">
      <c r="A14">
        <v>4086.48</v>
      </c>
      <c r="B14">
        <v>900</v>
      </c>
      <c r="C14">
        <v>1800</v>
      </c>
      <c r="D14">
        <v>6</v>
      </c>
      <c r="E14">
        <v>87386</v>
      </c>
      <c r="F14">
        <v>237427</v>
      </c>
      <c r="G14">
        <v>287</v>
      </c>
      <c r="H14">
        <v>287</v>
      </c>
      <c r="I14">
        <v>259</v>
      </c>
      <c r="J14">
        <v>278</v>
      </c>
      <c r="K14">
        <v>64.146000000000001</v>
      </c>
      <c r="L14">
        <v>1122.72</v>
      </c>
      <c r="M14">
        <v>150</v>
      </c>
      <c r="N14">
        <v>54</v>
      </c>
      <c r="O14">
        <v>195</v>
      </c>
      <c r="P14">
        <v>282.99299999999999</v>
      </c>
      <c r="Q14">
        <v>190</v>
      </c>
      <c r="R14">
        <v>11</v>
      </c>
      <c r="S14">
        <v>12</v>
      </c>
      <c r="T14">
        <v>1713</v>
      </c>
      <c r="U14">
        <v>15.677</v>
      </c>
      <c r="V14">
        <v>1446</v>
      </c>
      <c r="W14">
        <v>69.625</v>
      </c>
      <c r="X14">
        <v>3</v>
      </c>
      <c r="Y14">
        <v>1</v>
      </c>
      <c r="Z14">
        <v>428.48399999999998</v>
      </c>
      <c r="AA14" t="s">
        <v>180</v>
      </c>
      <c r="AB14">
        <v>0</v>
      </c>
      <c r="AC14">
        <v>0</v>
      </c>
    </row>
    <row r="15" spans="1:29" x14ac:dyDescent="0.2">
      <c r="A15">
        <v>3730.97</v>
      </c>
      <c r="B15">
        <v>523</v>
      </c>
      <c r="C15">
        <v>1047</v>
      </c>
      <c r="D15">
        <v>6</v>
      </c>
      <c r="E15">
        <v>96222</v>
      </c>
      <c r="F15">
        <v>205927</v>
      </c>
      <c r="G15">
        <v>329</v>
      </c>
      <c r="H15">
        <v>329</v>
      </c>
      <c r="I15">
        <v>300</v>
      </c>
      <c r="J15">
        <v>315</v>
      </c>
      <c r="K15">
        <v>49.164000000000001</v>
      </c>
      <c r="L15">
        <v>517.99400000000003</v>
      </c>
      <c r="M15">
        <v>67</v>
      </c>
      <c r="N15">
        <v>27</v>
      </c>
      <c r="O15">
        <v>104</v>
      </c>
      <c r="P15">
        <v>636.78599999999994</v>
      </c>
      <c r="Q15">
        <v>95</v>
      </c>
      <c r="R15">
        <v>12</v>
      </c>
      <c r="S15">
        <v>19</v>
      </c>
      <c r="T15">
        <v>840</v>
      </c>
      <c r="U15">
        <v>7.9169999999999998</v>
      </c>
      <c r="V15">
        <v>774</v>
      </c>
      <c r="W15">
        <v>74.850999999999999</v>
      </c>
      <c r="X15">
        <v>3</v>
      </c>
      <c r="Y15">
        <v>1</v>
      </c>
      <c r="Z15">
        <v>288.46899999999999</v>
      </c>
      <c r="AA15" t="s">
        <v>183</v>
      </c>
      <c r="AB15">
        <v>0</v>
      </c>
      <c r="AC15">
        <v>0</v>
      </c>
    </row>
    <row r="16" spans="1:29" x14ac:dyDescent="0.2">
      <c r="A16">
        <v>11187.8</v>
      </c>
      <c r="B16">
        <v>325</v>
      </c>
      <c r="C16">
        <v>651</v>
      </c>
      <c r="D16">
        <v>8</v>
      </c>
      <c r="E16">
        <v>92021</v>
      </c>
      <c r="F16">
        <v>171464</v>
      </c>
      <c r="G16">
        <v>319</v>
      </c>
      <c r="H16">
        <v>319</v>
      </c>
      <c r="I16">
        <v>296</v>
      </c>
      <c r="J16">
        <v>311</v>
      </c>
      <c r="K16">
        <v>33.415999999999997</v>
      </c>
      <c r="L16">
        <v>3006.83</v>
      </c>
      <c r="M16">
        <v>190</v>
      </c>
      <c r="N16">
        <v>112</v>
      </c>
      <c r="O16">
        <v>425</v>
      </c>
      <c r="P16">
        <v>6810.01</v>
      </c>
      <c r="Q16">
        <v>237</v>
      </c>
      <c r="R16">
        <v>93</v>
      </c>
      <c r="S16">
        <v>210</v>
      </c>
      <c r="T16">
        <v>970</v>
      </c>
      <c r="U16">
        <v>9.5269999999999992</v>
      </c>
      <c r="V16">
        <v>550</v>
      </c>
      <c r="W16">
        <v>79.551000000000002</v>
      </c>
      <c r="X16">
        <v>3</v>
      </c>
      <c r="Y16">
        <v>1</v>
      </c>
      <c r="Z16">
        <v>59.765000000000001</v>
      </c>
      <c r="AA16" t="s">
        <v>185</v>
      </c>
      <c r="AB16">
        <v>0</v>
      </c>
      <c r="AC16">
        <v>0</v>
      </c>
    </row>
    <row r="17" spans="1:29" x14ac:dyDescent="0.2">
      <c r="A17">
        <v>3302.96</v>
      </c>
      <c r="B17">
        <v>810</v>
      </c>
      <c r="C17">
        <v>1620</v>
      </c>
      <c r="D17">
        <v>5</v>
      </c>
      <c r="E17">
        <v>146742</v>
      </c>
      <c r="F17">
        <v>329989</v>
      </c>
      <c r="G17">
        <v>347</v>
      </c>
      <c r="H17">
        <v>347</v>
      </c>
      <c r="I17">
        <v>328</v>
      </c>
      <c r="J17">
        <v>342</v>
      </c>
      <c r="K17">
        <v>58.484000000000002</v>
      </c>
      <c r="L17">
        <v>259.005</v>
      </c>
      <c r="M17">
        <v>93</v>
      </c>
      <c r="N17">
        <v>31</v>
      </c>
      <c r="O17">
        <v>75</v>
      </c>
      <c r="P17">
        <v>238.63399999999999</v>
      </c>
      <c r="Q17">
        <v>74</v>
      </c>
      <c r="R17">
        <v>21</v>
      </c>
      <c r="S17">
        <v>23</v>
      </c>
      <c r="T17">
        <v>1407</v>
      </c>
      <c r="U17">
        <v>10.968999999999999</v>
      </c>
      <c r="V17">
        <v>1275</v>
      </c>
      <c r="W17">
        <v>40.359000000000002</v>
      </c>
      <c r="X17">
        <v>3</v>
      </c>
      <c r="Y17">
        <v>1</v>
      </c>
      <c r="Z17">
        <v>210.16</v>
      </c>
      <c r="AA17" t="s">
        <v>188</v>
      </c>
      <c r="AB17">
        <v>0</v>
      </c>
      <c r="AC17">
        <v>0</v>
      </c>
    </row>
    <row r="18" spans="1:29" x14ac:dyDescent="0.2">
      <c r="A18">
        <v>1520.54</v>
      </c>
      <c r="B18">
        <v>241</v>
      </c>
      <c r="C18">
        <v>483</v>
      </c>
      <c r="D18">
        <v>6</v>
      </c>
      <c r="E18">
        <v>68553</v>
      </c>
      <c r="F18">
        <v>138281</v>
      </c>
      <c r="G18">
        <v>298</v>
      </c>
      <c r="H18">
        <v>298</v>
      </c>
      <c r="I18">
        <v>284</v>
      </c>
      <c r="J18">
        <v>289</v>
      </c>
      <c r="K18">
        <v>12.587</v>
      </c>
      <c r="L18">
        <v>232.77500000000001</v>
      </c>
      <c r="M18">
        <v>103</v>
      </c>
      <c r="N18">
        <v>44</v>
      </c>
      <c r="O18">
        <v>101</v>
      </c>
      <c r="P18">
        <v>107.361</v>
      </c>
      <c r="Q18">
        <v>110</v>
      </c>
      <c r="R18">
        <v>7</v>
      </c>
      <c r="S18">
        <v>10</v>
      </c>
      <c r="T18">
        <v>148</v>
      </c>
      <c r="U18">
        <v>2.8660000000000001</v>
      </c>
      <c r="V18">
        <v>293</v>
      </c>
      <c r="W18">
        <v>66.78</v>
      </c>
      <c r="X18">
        <v>3</v>
      </c>
      <c r="Y18">
        <v>1</v>
      </c>
      <c r="Z18">
        <v>131.71700000000001</v>
      </c>
      <c r="AA18" t="s">
        <v>189</v>
      </c>
      <c r="AB18">
        <v>0</v>
      </c>
      <c r="AC18">
        <v>0</v>
      </c>
    </row>
    <row r="19" spans="1:29" x14ac:dyDescent="0.2">
      <c r="A19">
        <v>6721.3</v>
      </c>
      <c r="B19">
        <v>754</v>
      </c>
      <c r="C19">
        <v>1508</v>
      </c>
      <c r="D19">
        <v>5</v>
      </c>
      <c r="E19">
        <v>83572</v>
      </c>
      <c r="F19">
        <v>187695</v>
      </c>
      <c r="G19">
        <v>245</v>
      </c>
      <c r="H19">
        <v>245</v>
      </c>
      <c r="I19">
        <v>212</v>
      </c>
      <c r="J19">
        <v>233</v>
      </c>
      <c r="K19">
        <v>52.185000000000002</v>
      </c>
      <c r="L19">
        <v>1344.81</v>
      </c>
      <c r="M19">
        <v>231</v>
      </c>
      <c r="N19">
        <v>106</v>
      </c>
      <c r="O19">
        <v>423</v>
      </c>
      <c r="P19">
        <v>3122.51</v>
      </c>
      <c r="Q19">
        <v>310</v>
      </c>
      <c r="R19">
        <v>89</v>
      </c>
      <c r="S19">
        <v>251</v>
      </c>
      <c r="T19">
        <v>968</v>
      </c>
      <c r="U19">
        <v>15.038</v>
      </c>
      <c r="V19">
        <v>1050</v>
      </c>
      <c r="W19">
        <v>112.508</v>
      </c>
      <c r="X19">
        <v>3</v>
      </c>
      <c r="Y19">
        <v>1</v>
      </c>
      <c r="Z19">
        <v>381.43099999999998</v>
      </c>
      <c r="AA19" t="s">
        <v>190</v>
      </c>
      <c r="AB19">
        <v>0</v>
      </c>
      <c r="AC19">
        <v>0</v>
      </c>
    </row>
    <row r="20" spans="1:29" x14ac:dyDescent="0.2">
      <c r="A20">
        <v>12786.1</v>
      </c>
      <c r="B20">
        <v>3370</v>
      </c>
      <c r="C20">
        <v>6741</v>
      </c>
      <c r="D20">
        <v>4</v>
      </c>
      <c r="E20">
        <v>443267</v>
      </c>
      <c r="F20">
        <v>968867</v>
      </c>
      <c r="G20">
        <v>383</v>
      </c>
      <c r="H20">
        <v>383</v>
      </c>
      <c r="I20">
        <v>356</v>
      </c>
      <c r="J20">
        <v>374</v>
      </c>
      <c r="K20">
        <v>214.119</v>
      </c>
      <c r="L20">
        <v>498.60199999999998</v>
      </c>
      <c r="M20">
        <v>140</v>
      </c>
      <c r="N20">
        <v>28</v>
      </c>
      <c r="O20">
        <v>99</v>
      </c>
      <c r="P20">
        <v>804.27599999999995</v>
      </c>
      <c r="Q20">
        <v>245</v>
      </c>
      <c r="R20">
        <v>37</v>
      </c>
      <c r="S20">
        <v>43</v>
      </c>
      <c r="T20">
        <v>4515</v>
      </c>
      <c r="U20">
        <v>45.856000000000002</v>
      </c>
      <c r="V20">
        <v>4938</v>
      </c>
      <c r="W20">
        <v>57.183</v>
      </c>
      <c r="X20">
        <v>3</v>
      </c>
      <c r="Y20">
        <v>1</v>
      </c>
      <c r="Z20">
        <v>2047.39</v>
      </c>
      <c r="AA20" t="s">
        <v>191</v>
      </c>
      <c r="AB20">
        <v>0</v>
      </c>
      <c r="AC20">
        <v>0</v>
      </c>
    </row>
    <row r="21" spans="1:29" x14ac:dyDescent="0.2">
      <c r="A21">
        <v>7052.02</v>
      </c>
      <c r="B21">
        <v>385</v>
      </c>
      <c r="C21">
        <v>770</v>
      </c>
      <c r="D21">
        <v>7</v>
      </c>
      <c r="E21">
        <v>54918</v>
      </c>
      <c r="F21">
        <v>107983</v>
      </c>
      <c r="G21">
        <v>342</v>
      </c>
      <c r="H21">
        <v>342</v>
      </c>
      <c r="I21">
        <v>315</v>
      </c>
      <c r="J21">
        <v>336</v>
      </c>
      <c r="K21">
        <v>54.234999999999999</v>
      </c>
      <c r="L21">
        <v>3448.96</v>
      </c>
      <c r="M21">
        <v>490</v>
      </c>
      <c r="N21">
        <v>330</v>
      </c>
      <c r="O21">
        <v>978</v>
      </c>
      <c r="P21">
        <v>2360.1999999999998</v>
      </c>
      <c r="Q21">
        <v>174</v>
      </c>
      <c r="R21">
        <v>83</v>
      </c>
      <c r="S21">
        <v>146</v>
      </c>
      <c r="T21">
        <v>518</v>
      </c>
      <c r="U21">
        <v>9.1959999999999997</v>
      </c>
      <c r="V21">
        <v>687</v>
      </c>
      <c r="W21">
        <v>105.151</v>
      </c>
      <c r="X21">
        <v>3</v>
      </c>
      <c r="Y21">
        <v>1</v>
      </c>
      <c r="Z21">
        <v>36.555</v>
      </c>
      <c r="AA21" t="s">
        <v>192</v>
      </c>
      <c r="AB21">
        <v>0</v>
      </c>
      <c r="AC21">
        <v>0</v>
      </c>
    </row>
    <row r="22" spans="1:29" x14ac:dyDescent="0.2">
      <c r="A22">
        <v>2776.56</v>
      </c>
      <c r="B22">
        <v>391</v>
      </c>
      <c r="C22">
        <v>782</v>
      </c>
      <c r="D22">
        <v>7</v>
      </c>
      <c r="E22">
        <v>31453</v>
      </c>
      <c r="F22">
        <v>76235</v>
      </c>
      <c r="G22">
        <v>296</v>
      </c>
      <c r="H22">
        <v>296</v>
      </c>
      <c r="I22">
        <v>281</v>
      </c>
      <c r="J22">
        <v>288</v>
      </c>
      <c r="K22">
        <v>41.680999999999997</v>
      </c>
      <c r="L22">
        <v>1825.07</v>
      </c>
      <c r="M22">
        <v>681</v>
      </c>
      <c r="N22">
        <v>455</v>
      </c>
      <c r="O22">
        <v>1110</v>
      </c>
      <c r="P22">
        <v>22.675000000000001</v>
      </c>
      <c r="Q22">
        <v>70</v>
      </c>
      <c r="R22">
        <v>4</v>
      </c>
      <c r="S22">
        <v>4</v>
      </c>
      <c r="T22">
        <v>550</v>
      </c>
      <c r="U22">
        <v>10.561999999999999</v>
      </c>
      <c r="V22">
        <v>711</v>
      </c>
      <c r="W22">
        <v>29.361999999999998</v>
      </c>
      <c r="X22">
        <v>3</v>
      </c>
      <c r="Y22">
        <v>1</v>
      </c>
      <c r="Z22">
        <v>76.584999999999994</v>
      </c>
      <c r="AA22" t="s">
        <v>193</v>
      </c>
      <c r="AB22">
        <v>0</v>
      </c>
      <c r="AC22">
        <v>0</v>
      </c>
    </row>
    <row r="23" spans="1:29" x14ac:dyDescent="0.2">
      <c r="A23">
        <v>7655.7</v>
      </c>
      <c r="B23">
        <v>172</v>
      </c>
      <c r="C23">
        <v>345</v>
      </c>
      <c r="D23">
        <v>5</v>
      </c>
      <c r="E23">
        <v>81554</v>
      </c>
      <c r="F23">
        <v>125300</v>
      </c>
      <c r="G23">
        <v>350</v>
      </c>
      <c r="H23">
        <v>350</v>
      </c>
      <c r="I23">
        <v>328</v>
      </c>
      <c r="J23">
        <v>344</v>
      </c>
      <c r="K23">
        <v>13.644</v>
      </c>
      <c r="L23">
        <v>528.69000000000005</v>
      </c>
      <c r="M23">
        <v>47</v>
      </c>
      <c r="N23">
        <v>21</v>
      </c>
      <c r="O23">
        <v>101</v>
      </c>
      <c r="P23">
        <v>5992.1</v>
      </c>
      <c r="Q23">
        <v>118</v>
      </c>
      <c r="R23">
        <v>50</v>
      </c>
      <c r="S23">
        <v>104</v>
      </c>
      <c r="T23">
        <v>234</v>
      </c>
      <c r="U23">
        <v>6.7060000000000004</v>
      </c>
      <c r="V23">
        <v>241</v>
      </c>
      <c r="W23">
        <v>82.840999999999994</v>
      </c>
      <c r="X23">
        <v>3</v>
      </c>
      <c r="Y23">
        <v>1</v>
      </c>
      <c r="Z23">
        <v>88.48</v>
      </c>
      <c r="AA23" t="s">
        <v>195</v>
      </c>
      <c r="AB23">
        <v>0</v>
      </c>
      <c r="AC23">
        <v>0</v>
      </c>
    </row>
    <row r="24" spans="1:29" x14ac:dyDescent="0.2">
      <c r="A24">
        <v>205847</v>
      </c>
      <c r="B24">
        <v>6381</v>
      </c>
      <c r="C24">
        <v>12763</v>
      </c>
      <c r="D24">
        <v>5</v>
      </c>
      <c r="E24">
        <v>1721343</v>
      </c>
      <c r="F24">
        <v>3089643</v>
      </c>
      <c r="G24">
        <v>321</v>
      </c>
      <c r="H24">
        <v>321</v>
      </c>
      <c r="I24">
        <v>299</v>
      </c>
      <c r="J24">
        <v>310</v>
      </c>
      <c r="K24">
        <v>497.41699999999997</v>
      </c>
      <c r="L24">
        <v>61925.5</v>
      </c>
      <c r="M24">
        <v>4349</v>
      </c>
      <c r="N24">
        <v>2538</v>
      </c>
      <c r="O24">
        <v>7267</v>
      </c>
      <c r="P24">
        <v>116876</v>
      </c>
      <c r="Q24">
        <v>2463</v>
      </c>
      <c r="R24">
        <v>1374</v>
      </c>
      <c r="S24">
        <v>2561</v>
      </c>
      <c r="T24">
        <v>13471</v>
      </c>
      <c r="U24">
        <v>316.27199999999999</v>
      </c>
      <c r="V24">
        <v>11186</v>
      </c>
      <c r="W24">
        <v>1236.76</v>
      </c>
      <c r="X24">
        <v>3</v>
      </c>
      <c r="Y24">
        <v>1</v>
      </c>
      <c r="Z24">
        <v>2117.23</v>
      </c>
      <c r="AA24" t="s">
        <v>196</v>
      </c>
      <c r="AB24">
        <v>0</v>
      </c>
      <c r="AC24">
        <v>0</v>
      </c>
    </row>
    <row r="25" spans="1:29" x14ac:dyDescent="0.2">
      <c r="A25">
        <v>9181.15</v>
      </c>
      <c r="B25">
        <v>484</v>
      </c>
      <c r="C25">
        <v>969</v>
      </c>
      <c r="D25">
        <v>8</v>
      </c>
      <c r="E25">
        <v>249504</v>
      </c>
      <c r="F25">
        <v>415071</v>
      </c>
      <c r="G25">
        <v>348</v>
      </c>
      <c r="H25">
        <v>348</v>
      </c>
      <c r="I25">
        <v>319</v>
      </c>
      <c r="J25">
        <v>337</v>
      </c>
      <c r="K25">
        <v>31.061</v>
      </c>
      <c r="L25">
        <v>1399.4</v>
      </c>
      <c r="M25">
        <v>154</v>
      </c>
      <c r="N25">
        <v>58</v>
      </c>
      <c r="O25">
        <v>254</v>
      </c>
      <c r="P25">
        <v>4349.46</v>
      </c>
      <c r="Q25">
        <v>319</v>
      </c>
      <c r="R25">
        <v>38</v>
      </c>
      <c r="S25">
        <v>38</v>
      </c>
      <c r="T25">
        <v>530</v>
      </c>
      <c r="U25">
        <v>12.537000000000001</v>
      </c>
      <c r="V25">
        <v>628</v>
      </c>
      <c r="W25">
        <v>307.56599999999997</v>
      </c>
      <c r="X25">
        <v>3</v>
      </c>
      <c r="Y25">
        <v>1</v>
      </c>
      <c r="Z25">
        <v>321.75099999999998</v>
      </c>
      <c r="AA25" t="s">
        <v>197</v>
      </c>
      <c r="AB25">
        <v>0</v>
      </c>
      <c r="AC25">
        <v>0</v>
      </c>
    </row>
    <row r="26" spans="1:29" x14ac:dyDescent="0.2">
      <c r="A26">
        <v>265800</v>
      </c>
      <c r="B26">
        <v>45777</v>
      </c>
      <c r="C26">
        <v>91555</v>
      </c>
      <c r="D26">
        <v>10</v>
      </c>
      <c r="E26">
        <v>10914235</v>
      </c>
      <c r="F26">
        <v>21920209</v>
      </c>
      <c r="G26">
        <v>355</v>
      </c>
      <c r="H26">
        <v>355</v>
      </c>
      <c r="I26">
        <v>329</v>
      </c>
      <c r="J26">
        <v>344</v>
      </c>
      <c r="K26">
        <v>4797.87</v>
      </c>
      <c r="L26">
        <v>29620.400000000001</v>
      </c>
      <c r="M26">
        <v>8920</v>
      </c>
      <c r="N26">
        <v>1512</v>
      </c>
      <c r="O26">
        <v>3438</v>
      </c>
      <c r="P26">
        <v>43718.8</v>
      </c>
      <c r="Q26">
        <v>11303</v>
      </c>
      <c r="R26">
        <v>2569</v>
      </c>
      <c r="S26">
        <v>2660</v>
      </c>
      <c r="T26">
        <v>180630</v>
      </c>
      <c r="U26">
        <v>2562.23</v>
      </c>
      <c r="V26">
        <v>75166</v>
      </c>
      <c r="W26">
        <v>2562.61</v>
      </c>
      <c r="X26">
        <v>3</v>
      </c>
      <c r="Y26">
        <v>1</v>
      </c>
      <c r="Z26">
        <v>17847.099999999999</v>
      </c>
      <c r="AA26" t="s">
        <v>198</v>
      </c>
      <c r="AB26">
        <v>0</v>
      </c>
      <c r="AC26">
        <v>0</v>
      </c>
    </row>
    <row r="27" spans="1:29" x14ac:dyDescent="0.2">
      <c r="A27">
        <v>491.06400000000002</v>
      </c>
      <c r="B27">
        <v>30</v>
      </c>
      <c r="C27">
        <v>60</v>
      </c>
      <c r="D27">
        <v>7</v>
      </c>
      <c r="E27">
        <v>8830</v>
      </c>
      <c r="F27">
        <v>18186</v>
      </c>
      <c r="G27">
        <v>311</v>
      </c>
      <c r="H27">
        <v>311</v>
      </c>
      <c r="I27">
        <v>294</v>
      </c>
      <c r="J27">
        <v>305</v>
      </c>
      <c r="K27">
        <v>3.198</v>
      </c>
      <c r="L27">
        <v>140.46899999999999</v>
      </c>
      <c r="M27">
        <v>32</v>
      </c>
      <c r="N27">
        <v>13</v>
      </c>
      <c r="O27">
        <v>36</v>
      </c>
      <c r="P27">
        <v>211.77799999999999</v>
      </c>
      <c r="Q27">
        <v>48</v>
      </c>
      <c r="R27">
        <v>10</v>
      </c>
      <c r="S27">
        <v>13</v>
      </c>
      <c r="T27">
        <v>13</v>
      </c>
      <c r="U27">
        <v>0.33600000000000002</v>
      </c>
      <c r="V27">
        <v>43</v>
      </c>
      <c r="W27">
        <v>11.166</v>
      </c>
      <c r="X27">
        <v>3</v>
      </c>
      <c r="Y27">
        <v>1</v>
      </c>
      <c r="Z27">
        <v>8.2889999999999997</v>
      </c>
      <c r="AA27" t="s">
        <v>200</v>
      </c>
      <c r="AB27">
        <v>0</v>
      </c>
      <c r="AC27">
        <v>0</v>
      </c>
    </row>
    <row r="28" spans="1:29" x14ac:dyDescent="0.2">
      <c r="A28">
        <f>AVERAGE(A1:A27)</f>
        <v>57467.123592592594</v>
      </c>
      <c r="B28">
        <f t="shared" ref="B28:Z28" si="0">AVERAGE(B1:B27)</f>
        <v>9228.8888888888887</v>
      </c>
      <c r="C28">
        <f t="shared" si="0"/>
        <v>18458.518518518518</v>
      </c>
      <c r="D28">
        <f t="shared" si="0"/>
        <v>7.1481481481481479</v>
      </c>
      <c r="E28">
        <f t="shared" si="0"/>
        <v>1591548.7037037036</v>
      </c>
      <c r="F28">
        <f t="shared" si="0"/>
        <v>3308063.2592592593</v>
      </c>
      <c r="G28">
        <f t="shared" si="0"/>
        <v>326.37037037037038</v>
      </c>
      <c r="H28">
        <f t="shared" si="0"/>
        <v>326.37037037037038</v>
      </c>
      <c r="I28">
        <f t="shared" si="0"/>
        <v>303.44444444444446</v>
      </c>
      <c r="J28">
        <f t="shared" si="0"/>
        <v>317.85185185185185</v>
      </c>
      <c r="K28">
        <f t="shared" si="0"/>
        <v>739.57955555555554</v>
      </c>
      <c r="L28">
        <f t="shared" si="0"/>
        <v>8049.4381111111124</v>
      </c>
      <c r="M28">
        <f t="shared" si="0"/>
        <v>1435.7037037037037</v>
      </c>
      <c r="N28">
        <f t="shared" si="0"/>
        <v>504.25925925925924</v>
      </c>
      <c r="O28">
        <f t="shared" si="0"/>
        <v>1325.4814814814815</v>
      </c>
      <c r="P28">
        <f t="shared" si="0"/>
        <v>17379.407851851855</v>
      </c>
      <c r="Q28">
        <f t="shared" si="0"/>
        <v>2056.6296296296296</v>
      </c>
      <c r="R28">
        <f t="shared" si="0"/>
        <v>568.07407407407402</v>
      </c>
      <c r="S28">
        <f t="shared" si="0"/>
        <v>767.07407407407402</v>
      </c>
      <c r="T28">
        <f t="shared" si="0"/>
        <v>29953.925925925927</v>
      </c>
      <c r="U28">
        <f t="shared" si="0"/>
        <v>472.44259259259246</v>
      </c>
      <c r="V28">
        <f t="shared" si="0"/>
        <v>15495.444444444445</v>
      </c>
      <c r="W28">
        <f t="shared" si="0"/>
        <v>561.50640740740744</v>
      </c>
      <c r="X28">
        <f t="shared" si="0"/>
        <v>3</v>
      </c>
      <c r="Y28">
        <f t="shared" si="0"/>
        <v>1</v>
      </c>
      <c r="Z28">
        <f t="shared" si="0"/>
        <v>3711.0717407407406</v>
      </c>
    </row>
    <row r="31" spans="1:29" x14ac:dyDescent="0.2">
      <c r="A31" t="s">
        <v>201</v>
      </c>
    </row>
    <row r="37" spans="1:29" x14ac:dyDescent="0.2">
      <c r="A37">
        <v>109013</v>
      </c>
      <c r="B37">
        <v>18548</v>
      </c>
      <c r="C37">
        <v>37097</v>
      </c>
      <c r="D37">
        <v>11</v>
      </c>
      <c r="E37">
        <v>2863097</v>
      </c>
      <c r="F37">
        <v>6469521</v>
      </c>
      <c r="G37">
        <v>343</v>
      </c>
      <c r="H37">
        <v>343</v>
      </c>
      <c r="I37">
        <v>323</v>
      </c>
      <c r="J37">
        <v>332</v>
      </c>
      <c r="K37">
        <v>1037.74</v>
      </c>
      <c r="L37">
        <v>13986.5</v>
      </c>
      <c r="M37">
        <v>4423</v>
      </c>
      <c r="N37">
        <v>1312</v>
      </c>
      <c r="O37">
        <v>3068</v>
      </c>
      <c r="P37">
        <v>25106.2</v>
      </c>
      <c r="Q37">
        <v>8394</v>
      </c>
      <c r="R37">
        <v>2051</v>
      </c>
      <c r="S37">
        <v>2051</v>
      </c>
      <c r="T37">
        <v>47220</v>
      </c>
      <c r="U37">
        <v>931.02099999999996</v>
      </c>
      <c r="V37">
        <v>26136</v>
      </c>
      <c r="W37">
        <v>1688.46</v>
      </c>
      <c r="X37">
        <v>3</v>
      </c>
      <c r="Y37">
        <v>1</v>
      </c>
      <c r="Z37">
        <v>13090.4</v>
      </c>
      <c r="AA37" t="s">
        <v>161</v>
      </c>
      <c r="AB37">
        <v>0</v>
      </c>
      <c r="AC37">
        <v>0</v>
      </c>
    </row>
    <row r="38" spans="1:29" x14ac:dyDescent="0.2">
      <c r="A38">
        <v>1091.1300000000001</v>
      </c>
      <c r="B38">
        <v>46</v>
      </c>
      <c r="C38">
        <v>93</v>
      </c>
      <c r="D38">
        <v>6</v>
      </c>
      <c r="E38">
        <v>14862</v>
      </c>
      <c r="F38">
        <v>27052</v>
      </c>
      <c r="G38">
        <v>337</v>
      </c>
      <c r="H38">
        <v>337</v>
      </c>
      <c r="I38">
        <v>324</v>
      </c>
      <c r="J38">
        <v>333</v>
      </c>
      <c r="K38">
        <v>2.677</v>
      </c>
      <c r="L38">
        <v>195.42</v>
      </c>
      <c r="M38">
        <v>28</v>
      </c>
      <c r="N38">
        <v>12</v>
      </c>
      <c r="O38">
        <v>44</v>
      </c>
      <c r="P38">
        <v>684.87400000000002</v>
      </c>
      <c r="Q38">
        <v>29</v>
      </c>
      <c r="R38">
        <v>19</v>
      </c>
      <c r="S38">
        <v>25</v>
      </c>
      <c r="T38">
        <v>32</v>
      </c>
      <c r="U38">
        <v>0.504</v>
      </c>
      <c r="V38">
        <v>65</v>
      </c>
      <c r="W38">
        <v>25.972999999999999</v>
      </c>
      <c r="X38">
        <v>3</v>
      </c>
      <c r="Y38">
        <v>1</v>
      </c>
      <c r="Z38">
        <v>11.32</v>
      </c>
      <c r="AA38" t="s">
        <v>162</v>
      </c>
      <c r="AB38">
        <v>0</v>
      </c>
      <c r="AC38">
        <v>0</v>
      </c>
    </row>
    <row r="39" spans="1:29" x14ac:dyDescent="0.2">
      <c r="A39">
        <v>600017</v>
      </c>
      <c r="B39">
        <v>16171</v>
      </c>
      <c r="C39">
        <v>32343</v>
      </c>
      <c r="D39">
        <v>14</v>
      </c>
      <c r="E39">
        <v>3439122</v>
      </c>
      <c r="F39">
        <v>6748794</v>
      </c>
      <c r="G39">
        <v>-1</v>
      </c>
      <c r="H39">
        <v>306</v>
      </c>
      <c r="I39">
        <v>277</v>
      </c>
      <c r="J39">
        <v>295</v>
      </c>
      <c r="K39">
        <v>3365.43</v>
      </c>
      <c r="L39">
        <v>169616</v>
      </c>
      <c r="M39">
        <v>8827</v>
      </c>
      <c r="N39">
        <v>5815</v>
      </c>
      <c r="O39">
        <v>17675</v>
      </c>
      <c r="P39">
        <v>369581</v>
      </c>
      <c r="Q39">
        <v>7760</v>
      </c>
      <c r="R39">
        <v>4894</v>
      </c>
      <c r="S39">
        <v>9616</v>
      </c>
      <c r="T39">
        <v>59102</v>
      </c>
      <c r="U39">
        <v>897.16099999999994</v>
      </c>
      <c r="V39">
        <v>26810</v>
      </c>
      <c r="W39">
        <v>1758.08</v>
      </c>
      <c r="X39">
        <v>3</v>
      </c>
      <c r="Y39">
        <v>1</v>
      </c>
      <c r="Z39">
        <v>6651.85</v>
      </c>
      <c r="AA39" t="s">
        <v>163</v>
      </c>
      <c r="AB39">
        <v>0</v>
      </c>
      <c r="AC39">
        <v>0</v>
      </c>
    </row>
    <row r="40" spans="1:29" x14ac:dyDescent="0.2">
      <c r="A40">
        <v>51920.9</v>
      </c>
      <c r="B40">
        <v>9850</v>
      </c>
      <c r="C40">
        <v>19701</v>
      </c>
      <c r="D40">
        <v>10</v>
      </c>
      <c r="E40">
        <v>2392566</v>
      </c>
      <c r="F40">
        <v>4765847</v>
      </c>
      <c r="G40">
        <v>336</v>
      </c>
      <c r="H40">
        <v>336</v>
      </c>
      <c r="I40">
        <v>307</v>
      </c>
      <c r="J40">
        <v>322</v>
      </c>
      <c r="K40">
        <v>540.61199999999997</v>
      </c>
      <c r="L40">
        <v>1283.3699999999999</v>
      </c>
      <c r="M40">
        <v>931</v>
      </c>
      <c r="N40">
        <v>15</v>
      </c>
      <c r="O40">
        <v>36</v>
      </c>
      <c r="P40">
        <v>6348.91</v>
      </c>
      <c r="Q40">
        <v>1837</v>
      </c>
      <c r="R40">
        <v>434</v>
      </c>
      <c r="S40">
        <v>592</v>
      </c>
      <c r="T40">
        <v>20665</v>
      </c>
      <c r="U40">
        <v>392.74200000000002</v>
      </c>
      <c r="V40">
        <v>13047</v>
      </c>
      <c r="W40">
        <v>974.649</v>
      </c>
      <c r="X40">
        <v>3</v>
      </c>
      <c r="Y40">
        <v>1</v>
      </c>
      <c r="Z40">
        <v>8108.35</v>
      </c>
      <c r="AA40" t="s">
        <v>164</v>
      </c>
      <c r="AB40">
        <v>0</v>
      </c>
      <c r="AC40">
        <v>0</v>
      </c>
    </row>
    <row r="41" spans="1:29" x14ac:dyDescent="0.2">
      <c r="A41">
        <v>600003</v>
      </c>
      <c r="B41">
        <v>141177</v>
      </c>
      <c r="C41">
        <v>282355</v>
      </c>
      <c r="D41">
        <v>7</v>
      </c>
      <c r="E41">
        <v>28750116</v>
      </c>
      <c r="F41">
        <v>61689513</v>
      </c>
      <c r="G41">
        <v>-1</v>
      </c>
      <c r="H41">
        <v>351</v>
      </c>
      <c r="I41">
        <v>323</v>
      </c>
      <c r="J41">
        <v>340</v>
      </c>
      <c r="K41">
        <v>7908.66</v>
      </c>
      <c r="L41">
        <v>18918.599999999999</v>
      </c>
      <c r="M41">
        <v>6114</v>
      </c>
      <c r="N41">
        <v>610</v>
      </c>
      <c r="O41">
        <v>1474</v>
      </c>
      <c r="P41">
        <v>39224.800000000003</v>
      </c>
      <c r="Q41">
        <v>13017</v>
      </c>
      <c r="R41">
        <v>5634</v>
      </c>
      <c r="S41">
        <v>5666</v>
      </c>
      <c r="T41">
        <v>380451</v>
      </c>
      <c r="U41">
        <v>5752.26</v>
      </c>
      <c r="V41">
        <v>196628</v>
      </c>
      <c r="W41">
        <v>2192.5100000000002</v>
      </c>
      <c r="X41">
        <v>3</v>
      </c>
      <c r="Y41">
        <v>1</v>
      </c>
      <c r="Z41">
        <v>83618</v>
      </c>
      <c r="AA41" t="s">
        <v>165</v>
      </c>
      <c r="AB41">
        <v>0</v>
      </c>
      <c r="AC41">
        <v>0</v>
      </c>
    </row>
    <row r="42" spans="1:29" x14ac:dyDescent="0.2">
      <c r="A42">
        <v>385398</v>
      </c>
      <c r="B42">
        <v>116444</v>
      </c>
      <c r="C42">
        <v>232889</v>
      </c>
      <c r="D42">
        <v>10</v>
      </c>
      <c r="E42">
        <v>12633830</v>
      </c>
      <c r="F42">
        <v>28668268</v>
      </c>
      <c r="G42">
        <v>334</v>
      </c>
      <c r="H42">
        <v>334</v>
      </c>
      <c r="I42">
        <v>308</v>
      </c>
      <c r="J42">
        <v>321</v>
      </c>
      <c r="K42">
        <v>9262.4599999999991</v>
      </c>
      <c r="L42">
        <v>41032.199999999997</v>
      </c>
      <c r="M42">
        <v>8137</v>
      </c>
      <c r="N42">
        <v>4018</v>
      </c>
      <c r="O42">
        <v>10668</v>
      </c>
      <c r="P42">
        <v>39485.199999999997</v>
      </c>
      <c r="Q42">
        <v>10154</v>
      </c>
      <c r="R42">
        <v>2639</v>
      </c>
      <c r="S42">
        <v>3793</v>
      </c>
      <c r="T42">
        <v>417501</v>
      </c>
      <c r="U42">
        <v>5187.74</v>
      </c>
      <c r="V42">
        <v>218456</v>
      </c>
      <c r="W42">
        <v>1053.01</v>
      </c>
      <c r="X42">
        <v>3</v>
      </c>
      <c r="Y42">
        <v>1</v>
      </c>
      <c r="Z42">
        <v>31410.9</v>
      </c>
      <c r="AA42" t="s">
        <v>166</v>
      </c>
      <c r="AB42">
        <v>0</v>
      </c>
      <c r="AC42">
        <v>0</v>
      </c>
    </row>
    <row r="43" spans="1:29" x14ac:dyDescent="0.2">
      <c r="A43">
        <v>600006</v>
      </c>
      <c r="B43">
        <v>9535</v>
      </c>
      <c r="C43">
        <v>19071</v>
      </c>
      <c r="D43">
        <v>6</v>
      </c>
      <c r="E43">
        <v>1429084</v>
      </c>
      <c r="F43">
        <v>2747299</v>
      </c>
      <c r="G43">
        <v>-1</v>
      </c>
      <c r="H43">
        <v>313</v>
      </c>
      <c r="I43">
        <v>281</v>
      </c>
      <c r="J43">
        <v>297</v>
      </c>
      <c r="K43">
        <v>674.49400000000003</v>
      </c>
      <c r="L43">
        <v>23318.3</v>
      </c>
      <c r="M43">
        <v>2200</v>
      </c>
      <c r="N43">
        <v>831</v>
      </c>
      <c r="O43">
        <v>2224</v>
      </c>
      <c r="P43">
        <v>543442</v>
      </c>
      <c r="Q43">
        <v>14861</v>
      </c>
      <c r="R43">
        <v>6851</v>
      </c>
      <c r="S43">
        <v>8928</v>
      </c>
      <c r="T43">
        <v>21221</v>
      </c>
      <c r="U43">
        <v>651.14099999999996</v>
      </c>
      <c r="V43">
        <v>15474</v>
      </c>
      <c r="W43">
        <v>1496.31</v>
      </c>
      <c r="X43">
        <v>3</v>
      </c>
      <c r="Y43">
        <v>1</v>
      </c>
      <c r="Z43">
        <v>7419.33</v>
      </c>
      <c r="AA43" t="s">
        <v>167</v>
      </c>
      <c r="AB43">
        <v>0</v>
      </c>
      <c r="AC43">
        <v>0</v>
      </c>
    </row>
    <row r="44" spans="1:29" x14ac:dyDescent="0.2">
      <c r="A44">
        <v>915.36900000000003</v>
      </c>
      <c r="B44">
        <v>87</v>
      </c>
      <c r="C44">
        <v>174</v>
      </c>
      <c r="D44">
        <v>9</v>
      </c>
      <c r="E44">
        <v>14357</v>
      </c>
      <c r="F44">
        <v>34811</v>
      </c>
      <c r="G44">
        <v>360</v>
      </c>
      <c r="H44">
        <v>360</v>
      </c>
      <c r="I44">
        <v>335</v>
      </c>
      <c r="J44">
        <v>357</v>
      </c>
      <c r="K44">
        <v>83.078999999999994</v>
      </c>
      <c r="L44">
        <v>262.86</v>
      </c>
      <c r="M44">
        <v>80</v>
      </c>
      <c r="N44">
        <v>24</v>
      </c>
      <c r="O44">
        <v>86</v>
      </c>
      <c r="P44">
        <v>241.18199999999999</v>
      </c>
      <c r="Q44">
        <v>125</v>
      </c>
      <c r="R44">
        <v>25</v>
      </c>
      <c r="S44">
        <v>34</v>
      </c>
      <c r="T44">
        <v>153</v>
      </c>
      <c r="U44">
        <v>2.234</v>
      </c>
      <c r="V44">
        <v>130</v>
      </c>
      <c r="W44">
        <v>28.957000000000001</v>
      </c>
      <c r="X44">
        <v>3</v>
      </c>
      <c r="Y44">
        <v>1</v>
      </c>
      <c r="Z44">
        <v>54.774999999999999</v>
      </c>
      <c r="AA44" t="s">
        <v>168</v>
      </c>
      <c r="AB44">
        <v>0</v>
      </c>
      <c r="AC44">
        <v>0</v>
      </c>
    </row>
    <row r="45" spans="1:29" x14ac:dyDescent="0.2">
      <c r="A45">
        <v>600003</v>
      </c>
      <c r="B45">
        <v>64680</v>
      </c>
      <c r="C45">
        <v>129361</v>
      </c>
      <c r="D45">
        <v>12</v>
      </c>
      <c r="E45">
        <v>17994563</v>
      </c>
      <c r="F45">
        <v>32858432</v>
      </c>
      <c r="G45">
        <v>-1</v>
      </c>
      <c r="H45">
        <v>381</v>
      </c>
      <c r="I45">
        <v>339</v>
      </c>
      <c r="J45">
        <v>368</v>
      </c>
      <c r="K45">
        <v>24398.9</v>
      </c>
      <c r="L45">
        <v>60985.4</v>
      </c>
      <c r="M45">
        <v>6294</v>
      </c>
      <c r="N45">
        <v>1686</v>
      </c>
      <c r="O45">
        <v>5279</v>
      </c>
      <c r="P45">
        <v>218208</v>
      </c>
      <c r="Q45">
        <v>12898</v>
      </c>
      <c r="R45">
        <v>13262</v>
      </c>
      <c r="S45">
        <v>20460</v>
      </c>
      <c r="T45">
        <v>233976</v>
      </c>
      <c r="U45">
        <v>3611.57</v>
      </c>
      <c r="V45">
        <v>107130</v>
      </c>
      <c r="W45">
        <v>2778.88</v>
      </c>
      <c r="X45">
        <v>3</v>
      </c>
      <c r="Y45">
        <v>1</v>
      </c>
      <c r="Z45">
        <v>50774.2</v>
      </c>
      <c r="AA45" t="s">
        <v>169</v>
      </c>
      <c r="AB45">
        <v>0</v>
      </c>
      <c r="AC45">
        <v>0</v>
      </c>
    </row>
    <row r="46" spans="1:29" x14ac:dyDescent="0.2">
      <c r="A46">
        <v>600007</v>
      </c>
      <c r="B46">
        <v>18423</v>
      </c>
      <c r="C46">
        <v>36847</v>
      </c>
      <c r="D46">
        <v>9</v>
      </c>
      <c r="E46">
        <v>5935518</v>
      </c>
      <c r="F46">
        <v>10663483</v>
      </c>
      <c r="G46">
        <v>-1</v>
      </c>
      <c r="H46">
        <v>369</v>
      </c>
      <c r="I46">
        <v>347</v>
      </c>
      <c r="J46">
        <v>359</v>
      </c>
      <c r="K46">
        <v>1156.1400000000001</v>
      </c>
      <c r="L46">
        <v>286504</v>
      </c>
      <c r="M46">
        <v>13504</v>
      </c>
      <c r="N46">
        <v>9029</v>
      </c>
      <c r="O46">
        <v>21957</v>
      </c>
      <c r="P46">
        <v>221562</v>
      </c>
      <c r="Q46">
        <v>8212</v>
      </c>
      <c r="R46">
        <v>3190</v>
      </c>
      <c r="S46">
        <v>5433</v>
      </c>
      <c r="T46">
        <v>34450</v>
      </c>
      <c r="U46">
        <v>1090.97</v>
      </c>
      <c r="V46">
        <v>28118</v>
      </c>
      <c r="W46">
        <v>7688.82</v>
      </c>
      <c r="X46">
        <v>3</v>
      </c>
      <c r="Y46">
        <v>1</v>
      </c>
      <c r="Z46">
        <v>8575.83</v>
      </c>
      <c r="AA46" t="s">
        <v>170</v>
      </c>
      <c r="AB46">
        <v>0</v>
      </c>
      <c r="AC46">
        <v>0</v>
      </c>
    </row>
    <row r="47" spans="1:29" x14ac:dyDescent="0.2">
      <c r="A47">
        <v>67595.5</v>
      </c>
      <c r="B47">
        <v>11863</v>
      </c>
      <c r="C47">
        <v>23727</v>
      </c>
      <c r="D47">
        <v>5</v>
      </c>
      <c r="E47">
        <v>2550910</v>
      </c>
      <c r="F47">
        <v>5215478</v>
      </c>
      <c r="G47">
        <v>328</v>
      </c>
      <c r="H47">
        <v>328</v>
      </c>
      <c r="I47">
        <v>304</v>
      </c>
      <c r="J47">
        <v>317</v>
      </c>
      <c r="K47">
        <v>647.87300000000005</v>
      </c>
      <c r="L47">
        <v>2431</v>
      </c>
      <c r="M47">
        <v>976</v>
      </c>
      <c r="N47">
        <v>106</v>
      </c>
      <c r="O47">
        <v>277</v>
      </c>
      <c r="P47">
        <v>20390.8</v>
      </c>
      <c r="Q47">
        <v>4018</v>
      </c>
      <c r="R47">
        <v>1785</v>
      </c>
      <c r="S47">
        <v>2466</v>
      </c>
      <c r="T47">
        <v>37960</v>
      </c>
      <c r="U47">
        <v>984.96500000000003</v>
      </c>
      <c r="V47">
        <v>14656</v>
      </c>
      <c r="W47">
        <v>563.86300000000006</v>
      </c>
      <c r="X47">
        <v>3</v>
      </c>
      <c r="Y47">
        <v>1</v>
      </c>
      <c r="Z47">
        <v>6970.25</v>
      </c>
      <c r="AA47" t="s">
        <v>171</v>
      </c>
      <c r="AB47">
        <v>0</v>
      </c>
      <c r="AC47">
        <v>0</v>
      </c>
    </row>
    <row r="48" spans="1:29" x14ac:dyDescent="0.2">
      <c r="A48">
        <v>57138</v>
      </c>
      <c r="B48">
        <v>5951</v>
      </c>
      <c r="C48">
        <v>11903</v>
      </c>
      <c r="D48">
        <v>10</v>
      </c>
      <c r="E48">
        <v>2202165</v>
      </c>
      <c r="F48">
        <v>3947944</v>
      </c>
      <c r="G48">
        <v>339</v>
      </c>
      <c r="H48">
        <v>339</v>
      </c>
      <c r="I48">
        <v>312</v>
      </c>
      <c r="J48">
        <v>328</v>
      </c>
      <c r="K48">
        <v>321.06299999999999</v>
      </c>
      <c r="L48">
        <v>3348.44</v>
      </c>
      <c r="M48">
        <v>1245</v>
      </c>
      <c r="N48">
        <v>407</v>
      </c>
      <c r="O48">
        <v>970</v>
      </c>
      <c r="P48">
        <v>22393.599999999999</v>
      </c>
      <c r="Q48">
        <v>3095</v>
      </c>
      <c r="R48">
        <v>863</v>
      </c>
      <c r="S48">
        <v>1114</v>
      </c>
      <c r="T48">
        <v>11163</v>
      </c>
      <c r="U48">
        <v>263.101</v>
      </c>
      <c r="V48">
        <v>7665</v>
      </c>
      <c r="W48">
        <v>724.09199999999998</v>
      </c>
      <c r="X48">
        <v>3</v>
      </c>
      <c r="Y48">
        <v>1</v>
      </c>
      <c r="Z48">
        <v>4275.3599999999997</v>
      </c>
      <c r="AA48" t="s">
        <v>172</v>
      </c>
      <c r="AB48">
        <v>0</v>
      </c>
      <c r="AC48">
        <v>0</v>
      </c>
    </row>
    <row r="49" spans="1:29" x14ac:dyDescent="0.2">
      <c r="A49">
        <v>600003</v>
      </c>
      <c r="B49">
        <v>142302</v>
      </c>
      <c r="C49">
        <v>284605</v>
      </c>
      <c r="D49">
        <v>8</v>
      </c>
      <c r="E49">
        <v>22354992</v>
      </c>
      <c r="F49">
        <v>50933780</v>
      </c>
      <c r="G49">
        <v>-1</v>
      </c>
      <c r="H49">
        <v>336</v>
      </c>
      <c r="I49">
        <v>295</v>
      </c>
      <c r="J49">
        <v>322</v>
      </c>
      <c r="K49">
        <v>13330.2</v>
      </c>
      <c r="L49">
        <v>26290.7</v>
      </c>
      <c r="M49">
        <v>9734</v>
      </c>
      <c r="N49">
        <v>1934</v>
      </c>
      <c r="O49">
        <v>4481</v>
      </c>
      <c r="P49">
        <v>79018.8</v>
      </c>
      <c r="Q49">
        <v>34113</v>
      </c>
      <c r="R49">
        <v>18592</v>
      </c>
      <c r="S49">
        <v>21510</v>
      </c>
      <c r="T49">
        <v>522951</v>
      </c>
      <c r="U49">
        <v>8754.09</v>
      </c>
      <c r="V49">
        <v>227893</v>
      </c>
      <c r="W49">
        <v>3122.64</v>
      </c>
      <c r="X49">
        <v>3</v>
      </c>
      <c r="Y49">
        <v>1</v>
      </c>
      <c r="Z49">
        <v>90301.2</v>
      </c>
      <c r="AA49" t="s">
        <v>173</v>
      </c>
      <c r="AB49">
        <v>0</v>
      </c>
      <c r="AC49">
        <v>0</v>
      </c>
    </row>
    <row r="50" spans="1:29" x14ac:dyDescent="0.2">
      <c r="A50">
        <v>429.76799999999997</v>
      </c>
      <c r="B50">
        <v>101</v>
      </c>
      <c r="C50">
        <v>203</v>
      </c>
      <c r="D50">
        <v>9</v>
      </c>
      <c r="E50">
        <v>14609</v>
      </c>
      <c r="F50">
        <v>36676</v>
      </c>
      <c r="G50">
        <v>308</v>
      </c>
      <c r="H50">
        <v>308</v>
      </c>
      <c r="I50">
        <v>295</v>
      </c>
      <c r="J50">
        <v>304</v>
      </c>
      <c r="K50">
        <v>5.3890000000000002</v>
      </c>
      <c r="L50">
        <v>66.909000000000006</v>
      </c>
      <c r="M50">
        <v>40</v>
      </c>
      <c r="N50">
        <v>13</v>
      </c>
      <c r="O50">
        <v>26</v>
      </c>
      <c r="P50">
        <v>44.247</v>
      </c>
      <c r="Q50">
        <v>59</v>
      </c>
      <c r="R50">
        <v>7</v>
      </c>
      <c r="S50">
        <v>8</v>
      </c>
      <c r="T50">
        <v>148</v>
      </c>
      <c r="U50">
        <v>1.33</v>
      </c>
      <c r="V50">
        <v>139</v>
      </c>
      <c r="W50">
        <v>10.398999999999999</v>
      </c>
      <c r="X50">
        <v>3</v>
      </c>
      <c r="Y50">
        <v>1</v>
      </c>
      <c r="Z50">
        <v>39.853000000000002</v>
      </c>
      <c r="AA50" t="s">
        <v>174</v>
      </c>
      <c r="AB50">
        <v>0</v>
      </c>
      <c r="AC50">
        <v>0</v>
      </c>
    </row>
    <row r="51" spans="1:29" x14ac:dyDescent="0.2">
      <c r="A51">
        <v>130.477</v>
      </c>
      <c r="B51">
        <v>14</v>
      </c>
      <c r="C51">
        <v>29</v>
      </c>
      <c r="D51">
        <v>5</v>
      </c>
      <c r="E51">
        <v>1393</v>
      </c>
      <c r="F51">
        <v>4216</v>
      </c>
      <c r="G51">
        <v>327</v>
      </c>
      <c r="H51">
        <v>327</v>
      </c>
      <c r="I51">
        <v>309</v>
      </c>
      <c r="J51">
        <v>325</v>
      </c>
      <c r="K51">
        <v>1.048</v>
      </c>
      <c r="L51">
        <v>99.87</v>
      </c>
      <c r="M51">
        <v>26</v>
      </c>
      <c r="N51">
        <v>13</v>
      </c>
      <c r="O51">
        <v>47</v>
      </c>
      <c r="P51">
        <v>0.88800000000000001</v>
      </c>
      <c r="Q51">
        <v>6</v>
      </c>
      <c r="R51">
        <v>0</v>
      </c>
      <c r="S51">
        <v>0</v>
      </c>
      <c r="T51">
        <v>0</v>
      </c>
      <c r="U51">
        <v>3.5000000000000003E-2</v>
      </c>
      <c r="V51">
        <v>18</v>
      </c>
      <c r="W51">
        <v>1.6819999999999999</v>
      </c>
      <c r="X51">
        <v>3</v>
      </c>
      <c r="Y51">
        <v>1</v>
      </c>
      <c r="Z51">
        <v>1.625</v>
      </c>
      <c r="AA51" t="s">
        <v>175</v>
      </c>
      <c r="AB51">
        <v>0</v>
      </c>
      <c r="AC51">
        <v>0</v>
      </c>
    </row>
    <row r="52" spans="1:29" x14ac:dyDescent="0.2">
      <c r="A52">
        <v>18987</v>
      </c>
      <c r="B52">
        <v>5092</v>
      </c>
      <c r="C52">
        <v>10185</v>
      </c>
      <c r="D52">
        <v>6</v>
      </c>
      <c r="E52">
        <v>769303</v>
      </c>
      <c r="F52">
        <v>1741713</v>
      </c>
      <c r="G52">
        <v>283</v>
      </c>
      <c r="H52">
        <v>283</v>
      </c>
      <c r="I52">
        <v>265</v>
      </c>
      <c r="J52">
        <v>277</v>
      </c>
      <c r="K52">
        <v>275.541</v>
      </c>
      <c r="L52">
        <v>321.24799999999999</v>
      </c>
      <c r="M52">
        <v>159</v>
      </c>
      <c r="N52">
        <v>21</v>
      </c>
      <c r="O52">
        <v>48</v>
      </c>
      <c r="P52">
        <v>2616.6799999999998</v>
      </c>
      <c r="Q52">
        <v>524</v>
      </c>
      <c r="R52">
        <v>176</v>
      </c>
      <c r="S52">
        <v>288</v>
      </c>
      <c r="T52">
        <v>13248</v>
      </c>
      <c r="U52">
        <v>233.48099999999999</v>
      </c>
      <c r="V52">
        <v>6412</v>
      </c>
      <c r="W52">
        <v>83.807000000000002</v>
      </c>
      <c r="X52">
        <v>3</v>
      </c>
      <c r="Y52">
        <v>1</v>
      </c>
      <c r="Z52">
        <v>3093.19</v>
      </c>
      <c r="AA52" t="s">
        <v>176</v>
      </c>
      <c r="AB52">
        <v>0</v>
      </c>
      <c r="AC52">
        <v>0</v>
      </c>
    </row>
    <row r="53" spans="1:29" x14ac:dyDescent="0.2">
      <c r="A53">
        <v>157663</v>
      </c>
      <c r="B53">
        <v>5099</v>
      </c>
      <c r="C53">
        <v>10199</v>
      </c>
      <c r="D53">
        <v>6</v>
      </c>
      <c r="E53">
        <v>1469001</v>
      </c>
      <c r="F53">
        <v>2632507</v>
      </c>
      <c r="G53">
        <v>298</v>
      </c>
      <c r="H53">
        <v>298</v>
      </c>
      <c r="I53">
        <v>267</v>
      </c>
      <c r="J53">
        <v>288</v>
      </c>
      <c r="K53">
        <v>393.86099999999999</v>
      </c>
      <c r="L53">
        <v>23762.1</v>
      </c>
      <c r="M53">
        <v>1811</v>
      </c>
      <c r="N53">
        <v>1056</v>
      </c>
      <c r="O53">
        <v>2983</v>
      </c>
      <c r="P53">
        <v>111442</v>
      </c>
      <c r="Q53">
        <v>2275</v>
      </c>
      <c r="R53">
        <v>1455</v>
      </c>
      <c r="S53">
        <v>2751</v>
      </c>
      <c r="T53">
        <v>14915</v>
      </c>
      <c r="U53">
        <v>243.322</v>
      </c>
      <c r="V53">
        <v>8530</v>
      </c>
      <c r="W53">
        <v>1478.42</v>
      </c>
      <c r="X53">
        <v>3</v>
      </c>
      <c r="Y53">
        <v>1</v>
      </c>
      <c r="Z53">
        <v>1629.58</v>
      </c>
      <c r="AA53" t="s">
        <v>177</v>
      </c>
      <c r="AB53">
        <v>0</v>
      </c>
      <c r="AC53">
        <v>0</v>
      </c>
    </row>
    <row r="54" spans="1:29" x14ac:dyDescent="0.2">
      <c r="A54">
        <v>158359</v>
      </c>
      <c r="B54">
        <v>15458</v>
      </c>
      <c r="C54">
        <v>30917</v>
      </c>
      <c r="D54">
        <v>8</v>
      </c>
      <c r="E54">
        <v>3952637</v>
      </c>
      <c r="F54">
        <v>7750290</v>
      </c>
      <c r="G54">
        <v>310</v>
      </c>
      <c r="H54">
        <v>310</v>
      </c>
      <c r="I54">
        <v>290</v>
      </c>
      <c r="J54">
        <v>300</v>
      </c>
      <c r="K54">
        <v>1454.22</v>
      </c>
      <c r="L54">
        <v>24389</v>
      </c>
      <c r="M54">
        <v>5196</v>
      </c>
      <c r="N54">
        <v>1262</v>
      </c>
      <c r="O54">
        <v>2847</v>
      </c>
      <c r="P54">
        <v>54723.4</v>
      </c>
      <c r="Q54">
        <v>9231</v>
      </c>
      <c r="R54">
        <v>1480</v>
      </c>
      <c r="S54">
        <v>1486</v>
      </c>
      <c r="T54">
        <v>39138</v>
      </c>
      <c r="U54">
        <v>1488.83</v>
      </c>
      <c r="V54">
        <v>24002</v>
      </c>
      <c r="W54">
        <v>3666.41</v>
      </c>
      <c r="X54">
        <v>3</v>
      </c>
      <c r="Y54">
        <v>1</v>
      </c>
      <c r="Z54">
        <v>7456.9</v>
      </c>
      <c r="AA54" t="s">
        <v>178</v>
      </c>
      <c r="AB54">
        <v>0</v>
      </c>
      <c r="AC54">
        <v>0</v>
      </c>
    </row>
    <row r="55" spans="1:29" x14ac:dyDescent="0.2">
      <c r="A55">
        <v>831.54899999999998</v>
      </c>
      <c r="B55">
        <v>84</v>
      </c>
      <c r="C55">
        <v>169</v>
      </c>
      <c r="D55">
        <v>9</v>
      </c>
      <c r="E55">
        <v>13485</v>
      </c>
      <c r="F55">
        <v>31108</v>
      </c>
      <c r="G55">
        <v>378</v>
      </c>
      <c r="H55">
        <v>378</v>
      </c>
      <c r="I55">
        <v>354</v>
      </c>
      <c r="J55">
        <v>372</v>
      </c>
      <c r="K55">
        <v>19.878</v>
      </c>
      <c r="L55">
        <v>284.68700000000001</v>
      </c>
      <c r="M55">
        <v>65</v>
      </c>
      <c r="N55">
        <v>27</v>
      </c>
      <c r="O55">
        <v>82</v>
      </c>
      <c r="P55">
        <v>232.44800000000001</v>
      </c>
      <c r="Q55">
        <v>26</v>
      </c>
      <c r="R55">
        <v>6</v>
      </c>
      <c r="S55">
        <v>9</v>
      </c>
      <c r="T55">
        <v>106</v>
      </c>
      <c r="U55">
        <v>0.95599999999999996</v>
      </c>
      <c r="V55">
        <v>133</v>
      </c>
      <c r="W55">
        <v>24.638000000000002</v>
      </c>
      <c r="X55">
        <v>3</v>
      </c>
      <c r="Y55">
        <v>1</v>
      </c>
      <c r="Z55">
        <v>13.028</v>
      </c>
      <c r="AA55" t="s">
        <v>179</v>
      </c>
      <c r="AB55">
        <v>0</v>
      </c>
      <c r="AC55">
        <v>0</v>
      </c>
    </row>
    <row r="56" spans="1:29" x14ac:dyDescent="0.2">
      <c r="A56">
        <v>4086.48</v>
      </c>
      <c r="B56">
        <v>900</v>
      </c>
      <c r="C56">
        <v>1800</v>
      </c>
      <c r="D56">
        <v>6</v>
      </c>
      <c r="E56">
        <v>87386</v>
      </c>
      <c r="F56">
        <v>237427</v>
      </c>
      <c r="G56">
        <v>287</v>
      </c>
      <c r="H56">
        <v>287</v>
      </c>
      <c r="I56">
        <v>259</v>
      </c>
      <c r="J56">
        <v>278</v>
      </c>
      <c r="K56">
        <v>64.146000000000001</v>
      </c>
      <c r="L56">
        <v>1122.72</v>
      </c>
      <c r="M56">
        <v>150</v>
      </c>
      <c r="N56">
        <v>54</v>
      </c>
      <c r="O56">
        <v>195</v>
      </c>
      <c r="P56">
        <v>282.99299999999999</v>
      </c>
      <c r="Q56">
        <v>190</v>
      </c>
      <c r="R56">
        <v>11</v>
      </c>
      <c r="S56">
        <v>12</v>
      </c>
      <c r="T56">
        <v>1713</v>
      </c>
      <c r="U56">
        <v>15.677</v>
      </c>
      <c r="V56">
        <v>1446</v>
      </c>
      <c r="W56">
        <v>69.625</v>
      </c>
      <c r="X56">
        <v>3</v>
      </c>
      <c r="Y56">
        <v>1</v>
      </c>
      <c r="Z56">
        <v>428.48399999999998</v>
      </c>
      <c r="AA56" t="s">
        <v>180</v>
      </c>
      <c r="AB56">
        <v>0</v>
      </c>
      <c r="AC56">
        <v>0</v>
      </c>
    </row>
    <row r="57" spans="1:29" x14ac:dyDescent="0.2">
      <c r="A57">
        <v>600002</v>
      </c>
      <c r="B57">
        <v>22638</v>
      </c>
      <c r="C57">
        <v>45277</v>
      </c>
      <c r="D57">
        <v>12</v>
      </c>
      <c r="E57">
        <v>4285891</v>
      </c>
      <c r="F57">
        <v>8316933</v>
      </c>
      <c r="G57">
        <v>-1</v>
      </c>
      <c r="H57">
        <v>328</v>
      </c>
      <c r="I57">
        <v>294</v>
      </c>
      <c r="J57">
        <v>314</v>
      </c>
      <c r="K57">
        <v>3033.64</v>
      </c>
      <c r="L57">
        <v>217255</v>
      </c>
      <c r="M57">
        <v>16550</v>
      </c>
      <c r="N57">
        <v>10453</v>
      </c>
      <c r="O57">
        <v>32593</v>
      </c>
      <c r="P57">
        <v>292169</v>
      </c>
      <c r="Q57">
        <v>15389</v>
      </c>
      <c r="R57">
        <v>8415</v>
      </c>
      <c r="S57">
        <v>14258</v>
      </c>
      <c r="T57">
        <v>76114</v>
      </c>
      <c r="U57">
        <v>2348.37</v>
      </c>
      <c r="V57">
        <v>38194</v>
      </c>
      <c r="W57">
        <v>3056.96</v>
      </c>
      <c r="X57">
        <v>3</v>
      </c>
      <c r="Y57">
        <v>1</v>
      </c>
      <c r="Z57">
        <v>8196.34</v>
      </c>
      <c r="AA57" t="s">
        <v>181</v>
      </c>
      <c r="AB57">
        <v>0</v>
      </c>
      <c r="AC57">
        <v>0</v>
      </c>
    </row>
    <row r="58" spans="1:29" x14ac:dyDescent="0.2">
      <c r="A58">
        <v>600006</v>
      </c>
      <c r="B58">
        <v>89136</v>
      </c>
      <c r="C58">
        <v>178273</v>
      </c>
      <c r="D58">
        <v>7</v>
      </c>
      <c r="E58">
        <v>17422981</v>
      </c>
      <c r="F58">
        <v>38729211</v>
      </c>
      <c r="G58">
        <v>-1</v>
      </c>
      <c r="H58">
        <v>359</v>
      </c>
      <c r="I58">
        <v>333</v>
      </c>
      <c r="J58">
        <v>346</v>
      </c>
      <c r="K58">
        <v>6032.83</v>
      </c>
      <c r="L58">
        <v>101758</v>
      </c>
      <c r="M58">
        <v>14289</v>
      </c>
      <c r="N58">
        <v>6190</v>
      </c>
      <c r="O58">
        <v>18848</v>
      </c>
      <c r="P58">
        <v>138671</v>
      </c>
      <c r="Q58">
        <v>10153</v>
      </c>
      <c r="R58">
        <v>1215</v>
      </c>
      <c r="S58">
        <v>1669</v>
      </c>
      <c r="T58">
        <v>252387</v>
      </c>
      <c r="U58">
        <v>4110.3</v>
      </c>
      <c r="V58">
        <v>135971</v>
      </c>
      <c r="W58">
        <v>2056.58</v>
      </c>
      <c r="X58">
        <v>3</v>
      </c>
      <c r="Y58">
        <v>1</v>
      </c>
      <c r="Z58">
        <v>47856.6</v>
      </c>
      <c r="AA58" t="s">
        <v>182</v>
      </c>
      <c r="AB58">
        <v>0</v>
      </c>
      <c r="AC58">
        <v>0</v>
      </c>
    </row>
    <row r="59" spans="1:29" x14ac:dyDescent="0.2">
      <c r="A59">
        <v>3730.97</v>
      </c>
      <c r="B59">
        <v>523</v>
      </c>
      <c r="C59">
        <v>1047</v>
      </c>
      <c r="D59">
        <v>6</v>
      </c>
      <c r="E59">
        <v>96222</v>
      </c>
      <c r="F59">
        <v>205927</v>
      </c>
      <c r="G59">
        <v>329</v>
      </c>
      <c r="H59">
        <v>329</v>
      </c>
      <c r="I59">
        <v>300</v>
      </c>
      <c r="J59">
        <v>315</v>
      </c>
      <c r="K59">
        <v>49.164000000000001</v>
      </c>
      <c r="L59">
        <v>517.99400000000003</v>
      </c>
      <c r="M59">
        <v>67</v>
      </c>
      <c r="N59">
        <v>27</v>
      </c>
      <c r="O59">
        <v>104</v>
      </c>
      <c r="P59">
        <v>636.78599999999994</v>
      </c>
      <c r="Q59">
        <v>95</v>
      </c>
      <c r="R59">
        <v>12</v>
      </c>
      <c r="S59">
        <v>19</v>
      </c>
      <c r="T59">
        <v>840</v>
      </c>
      <c r="U59">
        <v>7.9169999999999998</v>
      </c>
      <c r="V59">
        <v>774</v>
      </c>
      <c r="W59">
        <v>74.850999999999999</v>
      </c>
      <c r="X59">
        <v>3</v>
      </c>
      <c r="Y59">
        <v>1</v>
      </c>
      <c r="Z59">
        <v>288.46899999999999</v>
      </c>
      <c r="AA59" t="s">
        <v>183</v>
      </c>
      <c r="AB59">
        <v>0</v>
      </c>
      <c r="AC59">
        <v>0</v>
      </c>
    </row>
    <row r="60" spans="1:29" x14ac:dyDescent="0.2">
      <c r="A60">
        <v>600003</v>
      </c>
      <c r="B60">
        <v>68484</v>
      </c>
      <c r="C60">
        <v>136969</v>
      </c>
      <c r="D60">
        <v>10</v>
      </c>
      <c r="E60">
        <v>14406985</v>
      </c>
      <c r="F60">
        <v>28822373</v>
      </c>
      <c r="G60">
        <v>-1</v>
      </c>
      <c r="H60">
        <v>356</v>
      </c>
      <c r="I60">
        <v>325</v>
      </c>
      <c r="J60">
        <v>340</v>
      </c>
      <c r="K60">
        <v>4956.8999999999996</v>
      </c>
      <c r="L60">
        <v>157946</v>
      </c>
      <c r="M60">
        <v>11444</v>
      </c>
      <c r="N60">
        <v>5558</v>
      </c>
      <c r="O60">
        <v>15090</v>
      </c>
      <c r="P60">
        <v>168554</v>
      </c>
      <c r="Q60">
        <v>20742</v>
      </c>
      <c r="R60">
        <v>11765</v>
      </c>
      <c r="S60">
        <v>15346</v>
      </c>
      <c r="T60">
        <v>204118</v>
      </c>
      <c r="U60">
        <v>3462.29</v>
      </c>
      <c r="V60">
        <v>112350</v>
      </c>
      <c r="W60">
        <v>5784.28</v>
      </c>
      <c r="X60">
        <v>3</v>
      </c>
      <c r="Y60">
        <v>1</v>
      </c>
      <c r="Z60">
        <v>43614.7</v>
      </c>
      <c r="AA60" t="s">
        <v>184</v>
      </c>
      <c r="AB60">
        <v>0</v>
      </c>
      <c r="AC60">
        <v>0</v>
      </c>
    </row>
    <row r="61" spans="1:29" x14ac:dyDescent="0.2">
      <c r="A61">
        <v>11187.8</v>
      </c>
      <c r="B61">
        <v>325</v>
      </c>
      <c r="C61">
        <v>651</v>
      </c>
      <c r="D61">
        <v>8</v>
      </c>
      <c r="E61">
        <v>92021</v>
      </c>
      <c r="F61">
        <v>171464</v>
      </c>
      <c r="G61">
        <v>319</v>
      </c>
      <c r="H61">
        <v>319</v>
      </c>
      <c r="I61">
        <v>296</v>
      </c>
      <c r="J61">
        <v>311</v>
      </c>
      <c r="K61">
        <v>33.415999999999997</v>
      </c>
      <c r="L61">
        <v>3006.83</v>
      </c>
      <c r="M61">
        <v>190</v>
      </c>
      <c r="N61">
        <v>112</v>
      </c>
      <c r="O61">
        <v>425</v>
      </c>
      <c r="P61">
        <v>6810.01</v>
      </c>
      <c r="Q61">
        <v>237</v>
      </c>
      <c r="R61">
        <v>93</v>
      </c>
      <c r="S61">
        <v>210</v>
      </c>
      <c r="T61">
        <v>970</v>
      </c>
      <c r="U61">
        <v>9.5269999999999992</v>
      </c>
      <c r="V61">
        <v>550</v>
      </c>
      <c r="W61">
        <v>79.551000000000002</v>
      </c>
      <c r="X61">
        <v>3</v>
      </c>
      <c r="Y61">
        <v>1</v>
      </c>
      <c r="Z61">
        <v>59.765000000000001</v>
      </c>
      <c r="AA61" t="s">
        <v>185</v>
      </c>
      <c r="AB61">
        <v>0</v>
      </c>
      <c r="AC61">
        <v>0</v>
      </c>
    </row>
    <row r="62" spans="1:29" x14ac:dyDescent="0.2">
      <c r="A62">
        <v>600002</v>
      </c>
      <c r="B62">
        <v>77034</v>
      </c>
      <c r="C62">
        <v>154069</v>
      </c>
      <c r="D62">
        <v>23</v>
      </c>
      <c r="E62">
        <v>7278762</v>
      </c>
      <c r="F62">
        <v>16241716</v>
      </c>
      <c r="G62">
        <v>-1</v>
      </c>
      <c r="H62">
        <v>333</v>
      </c>
      <c r="I62">
        <v>291</v>
      </c>
      <c r="J62">
        <v>316</v>
      </c>
      <c r="K62">
        <v>23169.9</v>
      </c>
      <c r="L62">
        <v>273956</v>
      </c>
      <c r="M62">
        <v>22856</v>
      </c>
      <c r="N62">
        <v>15931</v>
      </c>
      <c r="O62">
        <v>50040</v>
      </c>
      <c r="P62">
        <v>136873</v>
      </c>
      <c r="Q62">
        <v>6884</v>
      </c>
      <c r="R62">
        <v>2504</v>
      </c>
      <c r="S62">
        <v>4219</v>
      </c>
      <c r="T62">
        <v>445206</v>
      </c>
      <c r="U62">
        <v>6620.61</v>
      </c>
      <c r="V62">
        <v>136636</v>
      </c>
      <c r="W62">
        <v>875.93</v>
      </c>
      <c r="X62">
        <v>3</v>
      </c>
      <c r="Y62">
        <v>1</v>
      </c>
      <c r="Z62">
        <v>392.34500000000003</v>
      </c>
      <c r="AA62" t="s">
        <v>186</v>
      </c>
      <c r="AB62">
        <v>0</v>
      </c>
      <c r="AC62">
        <v>0</v>
      </c>
    </row>
    <row r="63" spans="1:29" x14ac:dyDescent="0.2">
      <c r="A63">
        <v>600006</v>
      </c>
      <c r="B63">
        <v>50136</v>
      </c>
      <c r="C63">
        <v>100273</v>
      </c>
      <c r="D63">
        <v>11</v>
      </c>
      <c r="E63">
        <v>21804141</v>
      </c>
      <c r="F63">
        <v>36702879</v>
      </c>
      <c r="G63">
        <v>-1</v>
      </c>
      <c r="H63">
        <v>353</v>
      </c>
      <c r="I63">
        <v>325</v>
      </c>
      <c r="J63">
        <v>339</v>
      </c>
      <c r="K63">
        <v>3722.75</v>
      </c>
      <c r="L63">
        <v>111459</v>
      </c>
      <c r="M63">
        <v>18256</v>
      </c>
      <c r="N63">
        <v>9714</v>
      </c>
      <c r="O63">
        <v>26245</v>
      </c>
      <c r="P63">
        <v>204070</v>
      </c>
      <c r="Q63">
        <v>25327</v>
      </c>
      <c r="R63">
        <v>14665</v>
      </c>
      <c r="S63">
        <v>16995</v>
      </c>
      <c r="T63">
        <v>100968</v>
      </c>
      <c r="U63">
        <v>3035.05</v>
      </c>
      <c r="V63">
        <v>76085</v>
      </c>
      <c r="W63">
        <v>3720.8</v>
      </c>
      <c r="X63">
        <v>3</v>
      </c>
      <c r="Y63">
        <v>1</v>
      </c>
      <c r="Z63">
        <v>19897.8</v>
      </c>
      <c r="AA63" t="s">
        <v>187</v>
      </c>
      <c r="AB63">
        <v>0</v>
      </c>
      <c r="AC63">
        <v>0</v>
      </c>
    </row>
    <row r="64" spans="1:29" x14ac:dyDescent="0.2">
      <c r="A64">
        <v>3302.96</v>
      </c>
      <c r="B64">
        <v>810</v>
      </c>
      <c r="C64">
        <v>1620</v>
      </c>
      <c r="D64">
        <v>5</v>
      </c>
      <c r="E64">
        <v>146742</v>
      </c>
      <c r="F64">
        <v>329989</v>
      </c>
      <c r="G64">
        <v>347</v>
      </c>
      <c r="H64">
        <v>347</v>
      </c>
      <c r="I64">
        <v>328</v>
      </c>
      <c r="J64">
        <v>342</v>
      </c>
      <c r="K64">
        <v>58.484000000000002</v>
      </c>
      <c r="L64">
        <v>259.005</v>
      </c>
      <c r="M64">
        <v>93</v>
      </c>
      <c r="N64">
        <v>31</v>
      </c>
      <c r="O64">
        <v>75</v>
      </c>
      <c r="P64">
        <v>238.63399999999999</v>
      </c>
      <c r="Q64">
        <v>74</v>
      </c>
      <c r="R64">
        <v>21</v>
      </c>
      <c r="S64">
        <v>23</v>
      </c>
      <c r="T64">
        <v>1407</v>
      </c>
      <c r="U64">
        <v>10.968999999999999</v>
      </c>
      <c r="V64">
        <v>1275</v>
      </c>
      <c r="W64">
        <v>40.359000000000002</v>
      </c>
      <c r="X64">
        <v>3</v>
      </c>
      <c r="Y64">
        <v>1</v>
      </c>
      <c r="Z64">
        <v>210.16</v>
      </c>
      <c r="AA64" t="s">
        <v>188</v>
      </c>
      <c r="AB64">
        <v>0</v>
      </c>
      <c r="AC64">
        <v>0</v>
      </c>
    </row>
    <row r="65" spans="1:29" x14ac:dyDescent="0.2">
      <c r="A65">
        <v>1520.54</v>
      </c>
      <c r="B65">
        <v>241</v>
      </c>
      <c r="C65">
        <v>483</v>
      </c>
      <c r="D65">
        <v>6</v>
      </c>
      <c r="E65">
        <v>68553</v>
      </c>
      <c r="F65">
        <v>138281</v>
      </c>
      <c r="G65">
        <v>298</v>
      </c>
      <c r="H65">
        <v>298</v>
      </c>
      <c r="I65">
        <v>284</v>
      </c>
      <c r="J65">
        <v>289</v>
      </c>
      <c r="K65">
        <v>12.587</v>
      </c>
      <c r="L65">
        <v>232.77500000000001</v>
      </c>
      <c r="M65">
        <v>103</v>
      </c>
      <c r="N65">
        <v>44</v>
      </c>
      <c r="O65">
        <v>101</v>
      </c>
      <c r="P65">
        <v>107.361</v>
      </c>
      <c r="Q65">
        <v>110</v>
      </c>
      <c r="R65">
        <v>7</v>
      </c>
      <c r="S65">
        <v>10</v>
      </c>
      <c r="T65">
        <v>148</v>
      </c>
      <c r="U65">
        <v>2.8660000000000001</v>
      </c>
      <c r="V65">
        <v>293</v>
      </c>
      <c r="W65">
        <v>66.78</v>
      </c>
      <c r="X65">
        <v>3</v>
      </c>
      <c r="Y65">
        <v>1</v>
      </c>
      <c r="Z65">
        <v>131.71700000000001</v>
      </c>
      <c r="AA65" t="s">
        <v>189</v>
      </c>
      <c r="AB65">
        <v>0</v>
      </c>
      <c r="AC65">
        <v>0</v>
      </c>
    </row>
    <row r="66" spans="1:29" x14ac:dyDescent="0.2">
      <c r="A66">
        <v>6721.3</v>
      </c>
      <c r="B66">
        <v>754</v>
      </c>
      <c r="C66">
        <v>1508</v>
      </c>
      <c r="D66">
        <v>5</v>
      </c>
      <c r="E66">
        <v>83572</v>
      </c>
      <c r="F66">
        <v>187695</v>
      </c>
      <c r="G66">
        <v>245</v>
      </c>
      <c r="H66">
        <v>245</v>
      </c>
      <c r="I66">
        <v>212</v>
      </c>
      <c r="J66">
        <v>233</v>
      </c>
      <c r="K66">
        <v>52.185000000000002</v>
      </c>
      <c r="L66">
        <v>1344.81</v>
      </c>
      <c r="M66">
        <v>231</v>
      </c>
      <c r="N66">
        <v>106</v>
      </c>
      <c r="O66">
        <v>423</v>
      </c>
      <c r="P66">
        <v>3122.51</v>
      </c>
      <c r="Q66">
        <v>310</v>
      </c>
      <c r="R66">
        <v>89</v>
      </c>
      <c r="S66">
        <v>251</v>
      </c>
      <c r="T66">
        <v>968</v>
      </c>
      <c r="U66">
        <v>15.038</v>
      </c>
      <c r="V66">
        <v>1050</v>
      </c>
      <c r="W66">
        <v>112.508</v>
      </c>
      <c r="X66">
        <v>3</v>
      </c>
      <c r="Y66">
        <v>1</v>
      </c>
      <c r="Z66">
        <v>381.43099999999998</v>
      </c>
      <c r="AA66" t="s">
        <v>190</v>
      </c>
      <c r="AB66">
        <v>0</v>
      </c>
      <c r="AC66">
        <v>0</v>
      </c>
    </row>
    <row r="67" spans="1:29" x14ac:dyDescent="0.2">
      <c r="A67">
        <v>12786.1</v>
      </c>
      <c r="B67">
        <v>3370</v>
      </c>
      <c r="C67">
        <v>6741</v>
      </c>
      <c r="D67">
        <v>4</v>
      </c>
      <c r="E67">
        <v>443267</v>
      </c>
      <c r="F67">
        <v>968867</v>
      </c>
      <c r="G67">
        <v>383</v>
      </c>
      <c r="H67">
        <v>383</v>
      </c>
      <c r="I67">
        <v>356</v>
      </c>
      <c r="J67">
        <v>374</v>
      </c>
      <c r="K67">
        <v>214.119</v>
      </c>
      <c r="L67">
        <v>498.60199999999998</v>
      </c>
      <c r="M67">
        <v>140</v>
      </c>
      <c r="N67">
        <v>28</v>
      </c>
      <c r="O67">
        <v>99</v>
      </c>
      <c r="P67">
        <v>804.27599999999995</v>
      </c>
      <c r="Q67">
        <v>245</v>
      </c>
      <c r="R67">
        <v>37</v>
      </c>
      <c r="S67">
        <v>43</v>
      </c>
      <c r="T67">
        <v>4515</v>
      </c>
      <c r="U67">
        <v>45.856000000000002</v>
      </c>
      <c r="V67">
        <v>4938</v>
      </c>
      <c r="W67">
        <v>57.183</v>
      </c>
      <c r="X67">
        <v>3</v>
      </c>
      <c r="Y67">
        <v>1</v>
      </c>
      <c r="Z67">
        <v>2047.39</v>
      </c>
      <c r="AA67" t="s">
        <v>191</v>
      </c>
      <c r="AB67">
        <v>0</v>
      </c>
      <c r="AC67">
        <v>0</v>
      </c>
    </row>
    <row r="68" spans="1:29" x14ac:dyDescent="0.2">
      <c r="A68">
        <v>7052.02</v>
      </c>
      <c r="B68">
        <v>385</v>
      </c>
      <c r="C68">
        <v>770</v>
      </c>
      <c r="D68">
        <v>7</v>
      </c>
      <c r="E68">
        <v>54918</v>
      </c>
      <c r="F68">
        <v>107983</v>
      </c>
      <c r="G68">
        <v>342</v>
      </c>
      <c r="H68">
        <v>342</v>
      </c>
      <c r="I68">
        <v>315</v>
      </c>
      <c r="J68">
        <v>336</v>
      </c>
      <c r="K68">
        <v>54.234999999999999</v>
      </c>
      <c r="L68">
        <v>3448.96</v>
      </c>
      <c r="M68">
        <v>490</v>
      </c>
      <c r="N68">
        <v>330</v>
      </c>
      <c r="O68">
        <v>978</v>
      </c>
      <c r="P68">
        <v>2360.1999999999998</v>
      </c>
      <c r="Q68">
        <v>174</v>
      </c>
      <c r="R68">
        <v>83</v>
      </c>
      <c r="S68">
        <v>146</v>
      </c>
      <c r="T68">
        <v>518</v>
      </c>
      <c r="U68">
        <v>9.1959999999999997</v>
      </c>
      <c r="V68">
        <v>687</v>
      </c>
      <c r="W68">
        <v>105.151</v>
      </c>
      <c r="X68">
        <v>3</v>
      </c>
      <c r="Y68">
        <v>1</v>
      </c>
      <c r="Z68">
        <v>36.555</v>
      </c>
      <c r="AA68" t="s">
        <v>192</v>
      </c>
      <c r="AB68">
        <v>0</v>
      </c>
      <c r="AC68">
        <v>0</v>
      </c>
    </row>
    <row r="69" spans="1:29" x14ac:dyDescent="0.2">
      <c r="A69">
        <v>2776.56</v>
      </c>
      <c r="B69">
        <v>391</v>
      </c>
      <c r="C69">
        <v>782</v>
      </c>
      <c r="D69">
        <v>7</v>
      </c>
      <c r="E69">
        <v>31453</v>
      </c>
      <c r="F69">
        <v>76235</v>
      </c>
      <c r="G69">
        <v>296</v>
      </c>
      <c r="H69">
        <v>296</v>
      </c>
      <c r="I69">
        <v>281</v>
      </c>
      <c r="J69">
        <v>288</v>
      </c>
      <c r="K69">
        <v>41.680999999999997</v>
      </c>
      <c r="L69">
        <v>1825.07</v>
      </c>
      <c r="M69">
        <v>681</v>
      </c>
      <c r="N69">
        <v>455</v>
      </c>
      <c r="O69">
        <v>1110</v>
      </c>
      <c r="P69">
        <v>22.675000000000001</v>
      </c>
      <c r="Q69">
        <v>70</v>
      </c>
      <c r="R69">
        <v>4</v>
      </c>
      <c r="S69">
        <v>4</v>
      </c>
      <c r="T69">
        <v>550</v>
      </c>
      <c r="U69">
        <v>10.561999999999999</v>
      </c>
      <c r="V69">
        <v>711</v>
      </c>
      <c r="W69">
        <v>29.361999999999998</v>
      </c>
      <c r="X69">
        <v>3</v>
      </c>
      <c r="Y69">
        <v>1</v>
      </c>
      <c r="Z69">
        <v>76.584999999999994</v>
      </c>
      <c r="AA69" t="s">
        <v>193</v>
      </c>
      <c r="AB69">
        <v>0</v>
      </c>
      <c r="AC69">
        <v>0</v>
      </c>
    </row>
    <row r="70" spans="1:29" x14ac:dyDescent="0.2">
      <c r="A70">
        <v>600019</v>
      </c>
      <c r="B70">
        <v>79331</v>
      </c>
      <c r="C70">
        <v>158663</v>
      </c>
      <c r="D70">
        <v>20</v>
      </c>
      <c r="E70">
        <v>18177020</v>
      </c>
      <c r="F70">
        <v>34028205</v>
      </c>
      <c r="G70">
        <v>-1</v>
      </c>
      <c r="H70">
        <v>386</v>
      </c>
      <c r="I70">
        <v>350</v>
      </c>
      <c r="J70">
        <v>371</v>
      </c>
      <c r="K70">
        <v>38407.1</v>
      </c>
      <c r="L70">
        <v>65816.399999999994</v>
      </c>
      <c r="M70">
        <v>9493</v>
      </c>
      <c r="N70">
        <v>4443</v>
      </c>
      <c r="O70">
        <v>11662</v>
      </c>
      <c r="P70">
        <v>162382</v>
      </c>
      <c r="Q70">
        <v>20132</v>
      </c>
      <c r="R70">
        <v>12982</v>
      </c>
      <c r="S70">
        <v>17843</v>
      </c>
      <c r="T70">
        <v>479748</v>
      </c>
      <c r="U70">
        <v>6146.22</v>
      </c>
      <c r="V70">
        <v>152427</v>
      </c>
      <c r="W70">
        <v>1571.73</v>
      </c>
      <c r="X70">
        <v>3</v>
      </c>
      <c r="Y70">
        <v>1</v>
      </c>
      <c r="Z70">
        <v>43005.4</v>
      </c>
      <c r="AA70" t="s">
        <v>194</v>
      </c>
      <c r="AB70">
        <v>0</v>
      </c>
      <c r="AC70">
        <v>0</v>
      </c>
    </row>
    <row r="71" spans="1:29" x14ac:dyDescent="0.2">
      <c r="A71">
        <v>7655.7</v>
      </c>
      <c r="B71">
        <v>172</v>
      </c>
      <c r="C71">
        <v>345</v>
      </c>
      <c r="D71">
        <v>5</v>
      </c>
      <c r="E71">
        <v>81554</v>
      </c>
      <c r="F71">
        <v>125300</v>
      </c>
      <c r="G71">
        <v>350</v>
      </c>
      <c r="H71">
        <v>350</v>
      </c>
      <c r="I71">
        <v>328</v>
      </c>
      <c r="J71">
        <v>344</v>
      </c>
      <c r="K71">
        <v>13.644</v>
      </c>
      <c r="L71">
        <v>528.69000000000005</v>
      </c>
      <c r="M71">
        <v>47</v>
      </c>
      <c r="N71">
        <v>21</v>
      </c>
      <c r="O71">
        <v>101</v>
      </c>
      <c r="P71">
        <v>5992.1</v>
      </c>
      <c r="Q71">
        <v>118</v>
      </c>
      <c r="R71">
        <v>50</v>
      </c>
      <c r="S71">
        <v>104</v>
      </c>
      <c r="T71">
        <v>234</v>
      </c>
      <c r="U71">
        <v>6.7060000000000004</v>
      </c>
      <c r="V71">
        <v>241</v>
      </c>
      <c r="W71">
        <v>82.840999999999994</v>
      </c>
      <c r="X71">
        <v>3</v>
      </c>
      <c r="Y71">
        <v>1</v>
      </c>
      <c r="Z71">
        <v>88.48</v>
      </c>
      <c r="AA71" t="s">
        <v>195</v>
      </c>
      <c r="AB71">
        <v>0</v>
      </c>
      <c r="AC71">
        <v>0</v>
      </c>
    </row>
    <row r="72" spans="1:29" x14ac:dyDescent="0.2">
      <c r="A72">
        <v>205847</v>
      </c>
      <c r="B72">
        <v>6381</v>
      </c>
      <c r="C72">
        <v>12763</v>
      </c>
      <c r="D72">
        <v>5</v>
      </c>
      <c r="E72">
        <v>1721343</v>
      </c>
      <c r="F72">
        <v>3089643</v>
      </c>
      <c r="G72">
        <v>321</v>
      </c>
      <c r="H72">
        <v>321</v>
      </c>
      <c r="I72">
        <v>299</v>
      </c>
      <c r="J72">
        <v>310</v>
      </c>
      <c r="K72">
        <v>497.41699999999997</v>
      </c>
      <c r="L72">
        <v>61925.5</v>
      </c>
      <c r="M72">
        <v>4349</v>
      </c>
      <c r="N72">
        <v>2538</v>
      </c>
      <c r="O72">
        <v>7267</v>
      </c>
      <c r="P72">
        <v>116876</v>
      </c>
      <c r="Q72">
        <v>2463</v>
      </c>
      <c r="R72">
        <v>1374</v>
      </c>
      <c r="S72">
        <v>2561</v>
      </c>
      <c r="T72">
        <v>13471</v>
      </c>
      <c r="U72">
        <v>316.27199999999999</v>
      </c>
      <c r="V72">
        <v>11186</v>
      </c>
      <c r="W72">
        <v>1236.76</v>
      </c>
      <c r="X72">
        <v>3</v>
      </c>
      <c r="Y72">
        <v>1</v>
      </c>
      <c r="Z72">
        <v>2117.23</v>
      </c>
      <c r="AA72" t="s">
        <v>196</v>
      </c>
      <c r="AB72">
        <v>0</v>
      </c>
      <c r="AC72">
        <v>0</v>
      </c>
    </row>
    <row r="73" spans="1:29" x14ac:dyDescent="0.2">
      <c r="A73">
        <v>9181.15</v>
      </c>
      <c r="B73">
        <v>484</v>
      </c>
      <c r="C73">
        <v>969</v>
      </c>
      <c r="D73">
        <v>8</v>
      </c>
      <c r="E73">
        <v>249504</v>
      </c>
      <c r="F73">
        <v>415071</v>
      </c>
      <c r="G73">
        <v>348</v>
      </c>
      <c r="H73">
        <v>348</v>
      </c>
      <c r="I73">
        <v>319</v>
      </c>
      <c r="J73">
        <v>337</v>
      </c>
      <c r="K73">
        <v>31.061</v>
      </c>
      <c r="L73">
        <v>1399.4</v>
      </c>
      <c r="M73">
        <v>154</v>
      </c>
      <c r="N73">
        <v>58</v>
      </c>
      <c r="O73">
        <v>254</v>
      </c>
      <c r="P73">
        <v>4349.46</v>
      </c>
      <c r="Q73">
        <v>319</v>
      </c>
      <c r="R73">
        <v>38</v>
      </c>
      <c r="S73">
        <v>38</v>
      </c>
      <c r="T73">
        <v>530</v>
      </c>
      <c r="U73">
        <v>12.537000000000001</v>
      </c>
      <c r="V73">
        <v>628</v>
      </c>
      <c r="W73">
        <v>307.56599999999997</v>
      </c>
      <c r="X73">
        <v>3</v>
      </c>
      <c r="Y73">
        <v>1</v>
      </c>
      <c r="Z73">
        <v>321.75099999999998</v>
      </c>
      <c r="AA73" t="s">
        <v>197</v>
      </c>
      <c r="AB73">
        <v>0</v>
      </c>
      <c r="AC73">
        <v>0</v>
      </c>
    </row>
    <row r="74" spans="1:29" x14ac:dyDescent="0.2">
      <c r="A74">
        <v>265800</v>
      </c>
      <c r="B74">
        <v>45777</v>
      </c>
      <c r="C74">
        <v>91555</v>
      </c>
      <c r="D74">
        <v>10</v>
      </c>
      <c r="E74">
        <v>10914235</v>
      </c>
      <c r="F74">
        <v>21920209</v>
      </c>
      <c r="G74">
        <v>355</v>
      </c>
      <c r="H74">
        <v>355</v>
      </c>
      <c r="I74">
        <v>329</v>
      </c>
      <c r="J74">
        <v>344</v>
      </c>
      <c r="K74">
        <v>4797.87</v>
      </c>
      <c r="L74">
        <v>29620.400000000001</v>
      </c>
      <c r="M74">
        <v>8920</v>
      </c>
      <c r="N74">
        <v>1512</v>
      </c>
      <c r="O74">
        <v>3438</v>
      </c>
      <c r="P74">
        <v>43718.8</v>
      </c>
      <c r="Q74">
        <v>11303</v>
      </c>
      <c r="R74">
        <v>2569</v>
      </c>
      <c r="S74">
        <v>2660</v>
      </c>
      <c r="T74">
        <v>180630</v>
      </c>
      <c r="U74">
        <v>2562.23</v>
      </c>
      <c r="V74">
        <v>75166</v>
      </c>
      <c r="W74">
        <v>2562.61</v>
      </c>
      <c r="X74">
        <v>3</v>
      </c>
      <c r="Y74">
        <v>1</v>
      </c>
      <c r="Z74">
        <v>17847.099999999999</v>
      </c>
      <c r="AA74" t="s">
        <v>198</v>
      </c>
      <c r="AB74">
        <v>0</v>
      </c>
      <c r="AC74">
        <v>0</v>
      </c>
    </row>
    <row r="75" spans="1:29" x14ac:dyDescent="0.2">
      <c r="A75">
        <v>600012</v>
      </c>
      <c r="B75">
        <v>51144</v>
      </c>
      <c r="C75">
        <v>102289</v>
      </c>
      <c r="D75">
        <v>8</v>
      </c>
      <c r="E75">
        <v>7400820</v>
      </c>
      <c r="F75">
        <v>14895292</v>
      </c>
      <c r="G75">
        <v>-1</v>
      </c>
      <c r="H75">
        <v>372</v>
      </c>
      <c r="I75">
        <v>335</v>
      </c>
      <c r="J75">
        <v>357</v>
      </c>
      <c r="K75">
        <v>4872.13</v>
      </c>
      <c r="L75">
        <v>80084.100000000006</v>
      </c>
      <c r="M75">
        <v>9497</v>
      </c>
      <c r="N75">
        <v>7440</v>
      </c>
      <c r="O75">
        <v>20351</v>
      </c>
      <c r="P75">
        <v>359960</v>
      </c>
      <c r="Q75">
        <v>8779</v>
      </c>
      <c r="R75">
        <v>17979</v>
      </c>
      <c r="S75">
        <v>30416</v>
      </c>
      <c r="T75">
        <v>203612</v>
      </c>
      <c r="U75">
        <v>4338.2700000000004</v>
      </c>
      <c r="V75">
        <v>91038</v>
      </c>
      <c r="W75">
        <v>2293.66</v>
      </c>
      <c r="X75">
        <v>3</v>
      </c>
      <c r="Y75">
        <v>1</v>
      </c>
      <c r="Z75">
        <v>10202.5</v>
      </c>
      <c r="AA75" t="s">
        <v>199</v>
      </c>
      <c r="AB75">
        <v>0</v>
      </c>
      <c r="AC75">
        <v>0</v>
      </c>
    </row>
    <row r="76" spans="1:29" x14ac:dyDescent="0.2">
      <c r="A76">
        <v>491.06400000000002</v>
      </c>
      <c r="B76">
        <v>30</v>
      </c>
      <c r="C76">
        <v>60</v>
      </c>
      <c r="D76">
        <v>7</v>
      </c>
      <c r="E76">
        <v>8830</v>
      </c>
      <c r="F76">
        <v>18186</v>
      </c>
      <c r="G76">
        <v>311</v>
      </c>
      <c r="H76">
        <v>311</v>
      </c>
      <c r="I76">
        <v>294</v>
      </c>
      <c r="J76">
        <v>305</v>
      </c>
      <c r="K76">
        <v>3.198</v>
      </c>
      <c r="L76">
        <v>140.46899999999999</v>
      </c>
      <c r="M76">
        <v>32</v>
      </c>
      <c r="N76">
        <v>13</v>
      </c>
      <c r="O76">
        <v>36</v>
      </c>
      <c r="P76">
        <v>211.77799999999999</v>
      </c>
      <c r="Q76">
        <v>48</v>
      </c>
      <c r="R76">
        <v>10</v>
      </c>
      <c r="S76">
        <v>13</v>
      </c>
      <c r="T76">
        <v>13</v>
      </c>
      <c r="U76">
        <v>0.33600000000000002</v>
      </c>
      <c r="V76">
        <v>43</v>
      </c>
      <c r="W76">
        <v>11.166</v>
      </c>
      <c r="X76">
        <v>3</v>
      </c>
      <c r="Y76">
        <v>1</v>
      </c>
      <c r="Z76">
        <v>8.2889999999999997</v>
      </c>
      <c r="AA76" t="s">
        <v>200</v>
      </c>
      <c r="AB76">
        <v>0</v>
      </c>
      <c r="AC76">
        <v>0</v>
      </c>
    </row>
    <row r="77" spans="1:29" x14ac:dyDescent="0.2">
      <c r="H77">
        <f>AVERAGE(H37:H76)</f>
        <v>333.875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D5C0-528F-A247-9418-706F3531987B}">
  <dimension ref="A1:AC77"/>
  <sheetViews>
    <sheetView workbookViewId="0">
      <selection activeCell="A28" sqref="A28:L28"/>
    </sheetView>
  </sheetViews>
  <sheetFormatPr baseColWidth="10" defaultRowHeight="16" x14ac:dyDescent="0.2"/>
  <cols>
    <col min="27" max="27" width="37.83203125" customWidth="1"/>
  </cols>
  <sheetData>
    <row r="1" spans="1:29" x14ac:dyDescent="0.2">
      <c r="A1">
        <v>130099</v>
      </c>
      <c r="B1">
        <v>34116</v>
      </c>
      <c r="C1">
        <v>68233</v>
      </c>
      <c r="D1">
        <v>9</v>
      </c>
      <c r="E1">
        <v>3734006</v>
      </c>
      <c r="F1">
        <v>9658483</v>
      </c>
      <c r="G1">
        <v>343</v>
      </c>
      <c r="H1">
        <v>343</v>
      </c>
      <c r="I1">
        <v>323</v>
      </c>
      <c r="J1">
        <v>332</v>
      </c>
      <c r="K1">
        <v>1947.52</v>
      </c>
      <c r="L1">
        <v>13386.8</v>
      </c>
      <c r="M1">
        <v>3223</v>
      </c>
      <c r="N1">
        <v>1310</v>
      </c>
      <c r="O1">
        <v>3064</v>
      </c>
      <c r="P1">
        <v>6203.18</v>
      </c>
      <c r="Q1">
        <v>3874</v>
      </c>
      <c r="R1">
        <v>839</v>
      </c>
      <c r="S1">
        <v>839</v>
      </c>
      <c r="T1">
        <v>76120</v>
      </c>
      <c r="U1">
        <v>1049.55</v>
      </c>
      <c r="V1">
        <v>46411</v>
      </c>
      <c r="W1">
        <v>634.58699999999999</v>
      </c>
      <c r="X1">
        <v>3</v>
      </c>
      <c r="Y1">
        <v>1</v>
      </c>
      <c r="Z1">
        <v>25501.599999999999</v>
      </c>
      <c r="AA1" t="s">
        <v>161</v>
      </c>
      <c r="AB1">
        <v>0</v>
      </c>
      <c r="AC1">
        <v>0</v>
      </c>
    </row>
    <row r="2" spans="1:29" x14ac:dyDescent="0.2">
      <c r="A2">
        <v>3193.23</v>
      </c>
      <c r="B2">
        <v>51</v>
      </c>
      <c r="C2">
        <v>103</v>
      </c>
      <c r="D2">
        <v>6</v>
      </c>
      <c r="E2">
        <v>20199</v>
      </c>
      <c r="F2">
        <v>34932</v>
      </c>
      <c r="G2">
        <v>337</v>
      </c>
      <c r="H2">
        <v>337</v>
      </c>
      <c r="I2">
        <v>324</v>
      </c>
      <c r="J2">
        <v>333</v>
      </c>
      <c r="K2">
        <v>6.7290000000000001</v>
      </c>
      <c r="L2">
        <v>422.08199999999999</v>
      </c>
      <c r="M2">
        <v>29</v>
      </c>
      <c r="N2">
        <v>12</v>
      </c>
      <c r="O2">
        <v>44</v>
      </c>
      <c r="P2">
        <v>2137.92</v>
      </c>
      <c r="Q2">
        <v>34</v>
      </c>
      <c r="R2">
        <v>21</v>
      </c>
      <c r="S2">
        <v>27</v>
      </c>
      <c r="T2">
        <v>36</v>
      </c>
      <c r="U2">
        <v>1.3460000000000001</v>
      </c>
      <c r="V2">
        <v>70</v>
      </c>
      <c r="W2">
        <v>84.858999999999995</v>
      </c>
      <c r="X2">
        <v>3</v>
      </c>
      <c r="Y2">
        <v>1</v>
      </c>
      <c r="Z2">
        <v>30.635000000000002</v>
      </c>
      <c r="AA2" t="s">
        <v>162</v>
      </c>
      <c r="AB2">
        <v>0</v>
      </c>
      <c r="AC2">
        <v>0</v>
      </c>
    </row>
    <row r="3" spans="1:29" x14ac:dyDescent="0.2">
      <c r="A3">
        <v>158305</v>
      </c>
      <c r="B3">
        <v>24793</v>
      </c>
      <c r="C3">
        <v>49587</v>
      </c>
      <c r="D3">
        <v>10</v>
      </c>
      <c r="E3">
        <v>5362053</v>
      </c>
      <c r="F3">
        <v>11183035</v>
      </c>
      <c r="G3">
        <v>336</v>
      </c>
      <c r="H3">
        <v>336</v>
      </c>
      <c r="I3">
        <v>307</v>
      </c>
      <c r="J3">
        <v>322</v>
      </c>
      <c r="K3">
        <v>1528.36</v>
      </c>
      <c r="L3">
        <v>4238.43</v>
      </c>
      <c r="M3">
        <v>2050</v>
      </c>
      <c r="N3">
        <v>20</v>
      </c>
      <c r="O3">
        <v>48</v>
      </c>
      <c r="P3">
        <v>26368</v>
      </c>
      <c r="Q3">
        <v>4899</v>
      </c>
      <c r="R3">
        <v>895</v>
      </c>
      <c r="S3">
        <v>1102</v>
      </c>
      <c r="T3">
        <v>53194</v>
      </c>
      <c r="U3">
        <v>1424.19</v>
      </c>
      <c r="V3">
        <v>31862</v>
      </c>
      <c r="W3">
        <v>3194.54</v>
      </c>
      <c r="X3">
        <v>3</v>
      </c>
      <c r="Y3">
        <v>1</v>
      </c>
      <c r="Z3">
        <v>25658.7</v>
      </c>
      <c r="AA3" t="s">
        <v>164</v>
      </c>
      <c r="AB3">
        <v>0</v>
      </c>
      <c r="AC3">
        <v>0</v>
      </c>
    </row>
    <row r="4" spans="1:29" x14ac:dyDescent="0.2">
      <c r="A4">
        <v>384718</v>
      </c>
      <c r="B4">
        <v>115091</v>
      </c>
      <c r="C4">
        <v>230183</v>
      </c>
      <c r="D4">
        <v>10</v>
      </c>
      <c r="E4">
        <v>12286087</v>
      </c>
      <c r="F4">
        <v>28022185</v>
      </c>
      <c r="G4">
        <v>334</v>
      </c>
      <c r="H4">
        <v>334</v>
      </c>
      <c r="I4">
        <v>308</v>
      </c>
      <c r="J4">
        <v>321</v>
      </c>
      <c r="K4">
        <v>9318.8700000000008</v>
      </c>
      <c r="L4">
        <v>40749.800000000003</v>
      </c>
      <c r="M4">
        <v>7184</v>
      </c>
      <c r="N4">
        <v>3762</v>
      </c>
      <c r="O4">
        <v>10094</v>
      </c>
      <c r="P4">
        <v>37484.9</v>
      </c>
      <c r="Q4">
        <v>8749</v>
      </c>
      <c r="R4">
        <v>2304</v>
      </c>
      <c r="S4">
        <v>3574</v>
      </c>
      <c r="T4">
        <v>394841</v>
      </c>
      <c r="U4">
        <v>4848.54</v>
      </c>
      <c r="V4">
        <v>211860</v>
      </c>
      <c r="W4">
        <v>930.70600000000002</v>
      </c>
      <c r="X4">
        <v>3</v>
      </c>
      <c r="Y4">
        <v>1</v>
      </c>
      <c r="Z4">
        <v>32136.9</v>
      </c>
      <c r="AA4" t="s">
        <v>166</v>
      </c>
      <c r="AB4">
        <v>0</v>
      </c>
      <c r="AC4">
        <v>0</v>
      </c>
    </row>
    <row r="5" spans="1:29" x14ac:dyDescent="0.2">
      <c r="A5">
        <v>900.505</v>
      </c>
      <c r="B5">
        <v>107</v>
      </c>
      <c r="C5">
        <v>214</v>
      </c>
      <c r="D5">
        <v>7</v>
      </c>
      <c r="E5">
        <v>13840</v>
      </c>
      <c r="F5">
        <v>35610</v>
      </c>
      <c r="G5">
        <v>360</v>
      </c>
      <c r="H5">
        <v>360</v>
      </c>
      <c r="I5">
        <v>335</v>
      </c>
      <c r="J5">
        <v>357</v>
      </c>
      <c r="K5">
        <v>83.227000000000004</v>
      </c>
      <c r="L5">
        <v>256.86200000000002</v>
      </c>
      <c r="M5">
        <v>78</v>
      </c>
      <c r="N5">
        <v>24</v>
      </c>
      <c r="O5">
        <v>86</v>
      </c>
      <c r="P5">
        <v>214.721</v>
      </c>
      <c r="Q5">
        <v>162</v>
      </c>
      <c r="R5">
        <v>35</v>
      </c>
      <c r="S5">
        <v>43</v>
      </c>
      <c r="T5">
        <v>155</v>
      </c>
      <c r="U5">
        <v>2.992</v>
      </c>
      <c r="V5">
        <v>144</v>
      </c>
      <c r="W5">
        <v>24.065000000000001</v>
      </c>
      <c r="X5">
        <v>3</v>
      </c>
      <c r="Y5">
        <v>1</v>
      </c>
      <c r="Z5">
        <v>61.871000000000002</v>
      </c>
      <c r="AA5" t="s">
        <v>168</v>
      </c>
      <c r="AB5">
        <v>0</v>
      </c>
      <c r="AC5">
        <v>0</v>
      </c>
    </row>
    <row r="6" spans="1:29" x14ac:dyDescent="0.2">
      <c r="A6">
        <v>135177</v>
      </c>
      <c r="B6">
        <v>20011</v>
      </c>
      <c r="C6">
        <v>40022</v>
      </c>
      <c r="D6">
        <v>6</v>
      </c>
      <c r="E6">
        <v>4454176</v>
      </c>
      <c r="F6">
        <v>9085410</v>
      </c>
      <c r="G6">
        <v>328</v>
      </c>
      <c r="H6">
        <v>328</v>
      </c>
      <c r="I6">
        <v>304</v>
      </c>
      <c r="J6">
        <v>317</v>
      </c>
      <c r="K6">
        <v>1214.17</v>
      </c>
      <c r="L6">
        <v>5242.3500000000004</v>
      </c>
      <c r="M6">
        <v>1893</v>
      </c>
      <c r="N6">
        <v>188</v>
      </c>
      <c r="O6">
        <v>453</v>
      </c>
      <c r="P6">
        <v>42097.1</v>
      </c>
      <c r="Q6">
        <v>8399</v>
      </c>
      <c r="R6">
        <v>3055</v>
      </c>
      <c r="S6">
        <v>4017</v>
      </c>
      <c r="T6">
        <v>63972</v>
      </c>
      <c r="U6">
        <v>1970.06</v>
      </c>
      <c r="V6">
        <v>24093</v>
      </c>
      <c r="W6">
        <v>1341.88</v>
      </c>
      <c r="X6">
        <v>3</v>
      </c>
      <c r="Y6">
        <v>1</v>
      </c>
      <c r="Z6">
        <v>13679</v>
      </c>
      <c r="AA6" t="s">
        <v>171</v>
      </c>
      <c r="AB6">
        <v>0</v>
      </c>
      <c r="AC6">
        <v>0</v>
      </c>
    </row>
    <row r="7" spans="1:29" x14ac:dyDescent="0.2">
      <c r="A7">
        <v>79970.8</v>
      </c>
      <c r="B7">
        <v>6866</v>
      </c>
      <c r="C7">
        <v>13733</v>
      </c>
      <c r="D7">
        <v>9</v>
      </c>
      <c r="E7">
        <v>2217792</v>
      </c>
      <c r="F7">
        <v>4149379</v>
      </c>
      <c r="G7">
        <v>339</v>
      </c>
      <c r="H7">
        <v>339</v>
      </c>
      <c r="I7">
        <v>312</v>
      </c>
      <c r="J7">
        <v>328</v>
      </c>
      <c r="K7">
        <v>470.4</v>
      </c>
      <c r="L7">
        <v>4866.72</v>
      </c>
      <c r="M7">
        <v>1681</v>
      </c>
      <c r="N7">
        <v>475</v>
      </c>
      <c r="O7">
        <v>1126</v>
      </c>
      <c r="P7">
        <v>32934.400000000001</v>
      </c>
      <c r="Q7">
        <v>4430</v>
      </c>
      <c r="R7">
        <v>1064</v>
      </c>
      <c r="S7">
        <v>1376</v>
      </c>
      <c r="T7">
        <v>11581</v>
      </c>
      <c r="U7">
        <v>370.77699999999999</v>
      </c>
      <c r="V7">
        <v>8837</v>
      </c>
      <c r="W7">
        <v>1326.69</v>
      </c>
      <c r="X7">
        <v>3</v>
      </c>
      <c r="Y7">
        <v>1</v>
      </c>
      <c r="Z7">
        <v>6043.62</v>
      </c>
      <c r="AA7" t="s">
        <v>172</v>
      </c>
      <c r="AB7">
        <v>0</v>
      </c>
      <c r="AC7">
        <v>0</v>
      </c>
    </row>
    <row r="8" spans="1:29" x14ac:dyDescent="0.2">
      <c r="A8">
        <v>600010</v>
      </c>
      <c r="B8">
        <v>36203</v>
      </c>
      <c r="C8">
        <v>72407</v>
      </c>
      <c r="D8">
        <v>10</v>
      </c>
      <c r="E8">
        <v>6576575</v>
      </c>
      <c r="F8">
        <v>13628814</v>
      </c>
      <c r="G8">
        <v>-1</v>
      </c>
      <c r="H8">
        <v>335</v>
      </c>
      <c r="I8">
        <v>295</v>
      </c>
      <c r="J8">
        <v>322</v>
      </c>
      <c r="K8">
        <v>19351.7</v>
      </c>
      <c r="L8">
        <v>44877.8</v>
      </c>
      <c r="M8">
        <v>3833</v>
      </c>
      <c r="N8">
        <v>1011</v>
      </c>
      <c r="O8">
        <v>2421</v>
      </c>
      <c r="P8">
        <v>84695.9</v>
      </c>
      <c r="Q8">
        <v>6809</v>
      </c>
      <c r="R8">
        <v>7570</v>
      </c>
      <c r="S8">
        <v>11464</v>
      </c>
      <c r="T8">
        <v>119481</v>
      </c>
      <c r="U8">
        <v>5062.1000000000004</v>
      </c>
      <c r="V8">
        <v>59512</v>
      </c>
      <c r="W8">
        <v>4337.5600000000004</v>
      </c>
      <c r="X8">
        <v>3</v>
      </c>
      <c r="Y8">
        <v>1</v>
      </c>
      <c r="Z8">
        <v>59849.5</v>
      </c>
      <c r="AA8" t="s">
        <v>173</v>
      </c>
      <c r="AB8">
        <v>0</v>
      </c>
      <c r="AC8">
        <v>0</v>
      </c>
    </row>
    <row r="9" spans="1:29" x14ac:dyDescent="0.2">
      <c r="A9">
        <v>1689.38</v>
      </c>
      <c r="B9">
        <v>115</v>
      </c>
      <c r="C9">
        <v>231</v>
      </c>
      <c r="D9">
        <v>9</v>
      </c>
      <c r="E9">
        <v>13798</v>
      </c>
      <c r="F9">
        <v>36920</v>
      </c>
      <c r="G9">
        <v>308</v>
      </c>
      <c r="H9">
        <v>308</v>
      </c>
      <c r="I9">
        <v>295</v>
      </c>
      <c r="J9">
        <v>304</v>
      </c>
      <c r="K9">
        <v>22.710999999999999</v>
      </c>
      <c r="L9">
        <v>265.923</v>
      </c>
      <c r="M9">
        <v>49</v>
      </c>
      <c r="N9">
        <v>13</v>
      </c>
      <c r="O9">
        <v>26</v>
      </c>
      <c r="P9">
        <v>179.16399999999999</v>
      </c>
      <c r="Q9">
        <v>69</v>
      </c>
      <c r="R9">
        <v>9</v>
      </c>
      <c r="S9">
        <v>10</v>
      </c>
      <c r="T9">
        <v>192</v>
      </c>
      <c r="U9">
        <v>6.2510000000000003</v>
      </c>
      <c r="V9">
        <v>156</v>
      </c>
      <c r="W9">
        <v>42.677</v>
      </c>
      <c r="X9">
        <v>3</v>
      </c>
      <c r="Y9">
        <v>1</v>
      </c>
      <c r="Z9">
        <v>186.40899999999999</v>
      </c>
      <c r="AA9" t="s">
        <v>174</v>
      </c>
      <c r="AB9">
        <v>0</v>
      </c>
      <c r="AC9">
        <v>0</v>
      </c>
    </row>
    <row r="10" spans="1:29" x14ac:dyDescent="0.2">
      <c r="A10">
        <v>519.452</v>
      </c>
      <c r="B10">
        <v>14</v>
      </c>
      <c r="C10">
        <v>29</v>
      </c>
      <c r="D10">
        <v>5</v>
      </c>
      <c r="E10">
        <v>1393</v>
      </c>
      <c r="F10">
        <v>4216</v>
      </c>
      <c r="G10">
        <v>327</v>
      </c>
      <c r="H10">
        <v>327</v>
      </c>
      <c r="I10">
        <v>309</v>
      </c>
      <c r="J10">
        <v>325</v>
      </c>
      <c r="K10">
        <v>4.2030000000000003</v>
      </c>
      <c r="L10">
        <v>398.17099999999999</v>
      </c>
      <c r="M10">
        <v>26</v>
      </c>
      <c r="N10">
        <v>13</v>
      </c>
      <c r="O10">
        <v>47</v>
      </c>
      <c r="P10">
        <v>3.1579999999999999</v>
      </c>
      <c r="Q10">
        <v>6</v>
      </c>
      <c r="R10">
        <v>0</v>
      </c>
      <c r="S10">
        <v>0</v>
      </c>
      <c r="T10">
        <v>0</v>
      </c>
      <c r="U10">
        <v>0.13100000000000001</v>
      </c>
      <c r="V10">
        <v>18</v>
      </c>
      <c r="W10">
        <v>6.165</v>
      </c>
      <c r="X10">
        <v>3</v>
      </c>
      <c r="Y10">
        <v>1</v>
      </c>
      <c r="Z10">
        <v>6.8860000000000001</v>
      </c>
      <c r="AA10" t="s">
        <v>175</v>
      </c>
      <c r="AB10">
        <v>0</v>
      </c>
      <c r="AC10">
        <v>0</v>
      </c>
    </row>
    <row r="11" spans="1:29" x14ac:dyDescent="0.2">
      <c r="A11">
        <v>89582.7</v>
      </c>
      <c r="B11">
        <v>5012</v>
      </c>
      <c r="C11">
        <v>10025</v>
      </c>
      <c r="D11">
        <v>6</v>
      </c>
      <c r="E11">
        <v>849385</v>
      </c>
      <c r="F11">
        <v>1872838</v>
      </c>
      <c r="G11">
        <v>283</v>
      </c>
      <c r="H11">
        <v>283</v>
      </c>
      <c r="I11">
        <v>265</v>
      </c>
      <c r="J11">
        <v>277</v>
      </c>
      <c r="K11">
        <v>1025.1500000000001</v>
      </c>
      <c r="L11">
        <v>3725.95</v>
      </c>
      <c r="M11">
        <v>369</v>
      </c>
      <c r="N11">
        <v>45</v>
      </c>
      <c r="O11">
        <v>96</v>
      </c>
      <c r="P11">
        <v>26223.7</v>
      </c>
      <c r="Q11">
        <v>1301</v>
      </c>
      <c r="R11">
        <v>521</v>
      </c>
      <c r="S11">
        <v>693</v>
      </c>
      <c r="T11">
        <v>12834</v>
      </c>
      <c r="U11">
        <v>956.91099999999994</v>
      </c>
      <c r="V11">
        <v>6633</v>
      </c>
      <c r="W11">
        <v>962.69100000000003</v>
      </c>
      <c r="X11">
        <v>3</v>
      </c>
      <c r="Y11">
        <v>1</v>
      </c>
      <c r="Z11">
        <v>11033.6</v>
      </c>
      <c r="AA11" t="s">
        <v>176</v>
      </c>
      <c r="AB11">
        <v>0</v>
      </c>
      <c r="AC11">
        <v>0</v>
      </c>
    </row>
    <row r="12" spans="1:29" x14ac:dyDescent="0.2">
      <c r="A12">
        <v>145225</v>
      </c>
      <c r="B12">
        <v>13164</v>
      </c>
      <c r="C12">
        <v>26329</v>
      </c>
      <c r="D12">
        <v>8</v>
      </c>
      <c r="E12">
        <v>3749637</v>
      </c>
      <c r="F12">
        <v>7102875</v>
      </c>
      <c r="G12">
        <v>310</v>
      </c>
      <c r="H12">
        <v>310</v>
      </c>
      <c r="I12">
        <v>290</v>
      </c>
      <c r="J12">
        <v>300</v>
      </c>
      <c r="K12">
        <v>1172.44</v>
      </c>
      <c r="L12">
        <v>22621.5</v>
      </c>
      <c r="M12">
        <v>5035</v>
      </c>
      <c r="N12">
        <v>1261</v>
      </c>
      <c r="O12">
        <v>2845</v>
      </c>
      <c r="P12">
        <v>58835.6</v>
      </c>
      <c r="Q12">
        <v>8761</v>
      </c>
      <c r="R12">
        <v>1179</v>
      </c>
      <c r="S12">
        <v>1190</v>
      </c>
      <c r="T12">
        <v>34529</v>
      </c>
      <c r="U12">
        <v>1285.1500000000001</v>
      </c>
      <c r="V12">
        <v>20806</v>
      </c>
      <c r="W12">
        <v>3487.14</v>
      </c>
      <c r="X12">
        <v>3</v>
      </c>
      <c r="Y12">
        <v>1</v>
      </c>
      <c r="Z12">
        <v>4875.22</v>
      </c>
      <c r="AA12" t="s">
        <v>178</v>
      </c>
      <c r="AB12">
        <v>0</v>
      </c>
      <c r="AC12">
        <v>0</v>
      </c>
    </row>
    <row r="13" spans="1:29" x14ac:dyDescent="0.2">
      <c r="A13">
        <v>789.01900000000001</v>
      </c>
      <c r="B13">
        <v>84</v>
      </c>
      <c r="C13">
        <v>169</v>
      </c>
      <c r="D13">
        <v>9</v>
      </c>
      <c r="E13">
        <v>13478</v>
      </c>
      <c r="F13">
        <v>31077</v>
      </c>
      <c r="G13">
        <v>378</v>
      </c>
      <c r="H13">
        <v>378</v>
      </c>
      <c r="I13">
        <v>354</v>
      </c>
      <c r="J13">
        <v>372</v>
      </c>
      <c r="K13">
        <v>19.190000000000001</v>
      </c>
      <c r="L13">
        <v>273.91000000000003</v>
      </c>
      <c r="M13">
        <v>65</v>
      </c>
      <c r="N13">
        <v>27</v>
      </c>
      <c r="O13">
        <v>82</v>
      </c>
      <c r="P13">
        <v>213.083</v>
      </c>
      <c r="Q13">
        <v>26</v>
      </c>
      <c r="R13">
        <v>6</v>
      </c>
      <c r="S13">
        <v>9</v>
      </c>
      <c r="T13">
        <v>106</v>
      </c>
      <c r="U13">
        <v>0.89900000000000002</v>
      </c>
      <c r="V13">
        <v>133</v>
      </c>
      <c r="W13">
        <v>23.516999999999999</v>
      </c>
      <c r="X13">
        <v>3</v>
      </c>
      <c r="Y13">
        <v>1</v>
      </c>
      <c r="Z13">
        <v>12.955</v>
      </c>
      <c r="AA13" t="s">
        <v>179</v>
      </c>
      <c r="AB13">
        <v>0</v>
      </c>
      <c r="AC13">
        <v>0</v>
      </c>
    </row>
    <row r="14" spans="1:29" x14ac:dyDescent="0.2">
      <c r="A14">
        <v>2858.26</v>
      </c>
      <c r="B14">
        <v>542</v>
      </c>
      <c r="C14">
        <v>1084</v>
      </c>
      <c r="D14">
        <v>7</v>
      </c>
      <c r="E14">
        <v>56876</v>
      </c>
      <c r="F14">
        <v>146363</v>
      </c>
      <c r="G14">
        <v>287</v>
      </c>
      <c r="H14">
        <v>287</v>
      </c>
      <c r="I14">
        <v>259</v>
      </c>
      <c r="J14">
        <v>278</v>
      </c>
      <c r="K14">
        <v>40.076999999999998</v>
      </c>
      <c r="L14">
        <v>1058.8599999999999</v>
      </c>
      <c r="M14">
        <v>128</v>
      </c>
      <c r="N14">
        <v>54</v>
      </c>
      <c r="O14">
        <v>195</v>
      </c>
      <c r="P14">
        <v>291.87299999999999</v>
      </c>
      <c r="Q14">
        <v>167</v>
      </c>
      <c r="R14">
        <v>7</v>
      </c>
      <c r="S14">
        <v>8</v>
      </c>
      <c r="T14">
        <v>980</v>
      </c>
      <c r="U14">
        <v>6.9909999999999997</v>
      </c>
      <c r="V14">
        <v>895</v>
      </c>
      <c r="W14">
        <v>71.108999999999995</v>
      </c>
      <c r="X14">
        <v>3</v>
      </c>
      <c r="Y14">
        <v>1</v>
      </c>
      <c r="Z14">
        <v>142.95099999999999</v>
      </c>
      <c r="AA14" t="s">
        <v>180</v>
      </c>
      <c r="AB14">
        <v>0</v>
      </c>
      <c r="AC14">
        <v>0</v>
      </c>
    </row>
    <row r="15" spans="1:29" x14ac:dyDescent="0.2">
      <c r="A15">
        <v>3053.79</v>
      </c>
      <c r="B15">
        <v>764</v>
      </c>
      <c r="C15">
        <v>1529</v>
      </c>
      <c r="D15">
        <v>5</v>
      </c>
      <c r="E15">
        <v>81629</v>
      </c>
      <c r="F15">
        <v>214956</v>
      </c>
      <c r="G15">
        <v>329</v>
      </c>
      <c r="H15">
        <v>329</v>
      </c>
      <c r="I15">
        <v>300</v>
      </c>
      <c r="J15">
        <v>315</v>
      </c>
      <c r="K15">
        <v>51.456000000000003</v>
      </c>
      <c r="L15">
        <v>415.35599999999999</v>
      </c>
      <c r="M15">
        <v>83</v>
      </c>
      <c r="N15">
        <v>28</v>
      </c>
      <c r="O15">
        <v>106</v>
      </c>
      <c r="P15">
        <v>430.47899999999998</v>
      </c>
      <c r="Q15">
        <v>134</v>
      </c>
      <c r="R15">
        <v>17</v>
      </c>
      <c r="S15">
        <v>28</v>
      </c>
      <c r="T15">
        <v>1476</v>
      </c>
      <c r="U15">
        <v>9.7449999999999992</v>
      </c>
      <c r="V15">
        <v>1150</v>
      </c>
      <c r="W15">
        <v>70.846000000000004</v>
      </c>
      <c r="X15">
        <v>3</v>
      </c>
      <c r="Y15">
        <v>1</v>
      </c>
      <c r="Z15">
        <v>349.762</v>
      </c>
      <c r="AA15" t="s">
        <v>183</v>
      </c>
      <c r="AB15">
        <v>0</v>
      </c>
      <c r="AC15">
        <v>0</v>
      </c>
    </row>
    <row r="16" spans="1:29" x14ac:dyDescent="0.2">
      <c r="A16">
        <v>17118</v>
      </c>
      <c r="B16">
        <v>470</v>
      </c>
      <c r="C16">
        <v>941</v>
      </c>
      <c r="D16">
        <v>7</v>
      </c>
      <c r="E16">
        <v>143879</v>
      </c>
      <c r="F16">
        <v>263432</v>
      </c>
      <c r="G16">
        <v>319</v>
      </c>
      <c r="H16">
        <v>319</v>
      </c>
      <c r="I16">
        <v>296</v>
      </c>
      <c r="J16">
        <v>311</v>
      </c>
      <c r="K16">
        <v>40.856000000000002</v>
      </c>
      <c r="L16">
        <v>3529.32</v>
      </c>
      <c r="M16">
        <v>251</v>
      </c>
      <c r="N16">
        <v>134</v>
      </c>
      <c r="O16">
        <v>486</v>
      </c>
      <c r="P16">
        <v>11510</v>
      </c>
      <c r="Q16">
        <v>378</v>
      </c>
      <c r="R16">
        <v>121</v>
      </c>
      <c r="S16">
        <v>273</v>
      </c>
      <c r="T16">
        <v>1278</v>
      </c>
      <c r="U16">
        <v>14.503</v>
      </c>
      <c r="V16">
        <v>711</v>
      </c>
      <c r="W16">
        <v>122.081</v>
      </c>
      <c r="X16">
        <v>3</v>
      </c>
      <c r="Y16">
        <v>1</v>
      </c>
      <c r="Z16">
        <v>105.41500000000001</v>
      </c>
      <c r="AA16" t="s">
        <v>185</v>
      </c>
      <c r="AB16">
        <v>0</v>
      </c>
      <c r="AC16">
        <v>0</v>
      </c>
    </row>
    <row r="17" spans="1:29" x14ac:dyDescent="0.2">
      <c r="A17">
        <v>3180.18</v>
      </c>
      <c r="B17">
        <v>701</v>
      </c>
      <c r="C17">
        <v>1403</v>
      </c>
      <c r="D17">
        <v>5</v>
      </c>
      <c r="E17">
        <v>122634</v>
      </c>
      <c r="F17">
        <v>277566</v>
      </c>
      <c r="G17">
        <v>347</v>
      </c>
      <c r="H17">
        <v>347</v>
      </c>
      <c r="I17">
        <v>328</v>
      </c>
      <c r="J17">
        <v>342</v>
      </c>
      <c r="K17">
        <v>57.624000000000002</v>
      </c>
      <c r="L17">
        <v>300.858</v>
      </c>
      <c r="M17">
        <v>101</v>
      </c>
      <c r="N17">
        <v>30</v>
      </c>
      <c r="O17">
        <v>73</v>
      </c>
      <c r="P17">
        <v>249.21899999999999</v>
      </c>
      <c r="Q17">
        <v>80</v>
      </c>
      <c r="R17">
        <v>17</v>
      </c>
      <c r="S17">
        <v>19</v>
      </c>
      <c r="T17">
        <v>1237</v>
      </c>
      <c r="U17">
        <v>11.385</v>
      </c>
      <c r="V17">
        <v>1118</v>
      </c>
      <c r="W17">
        <v>45.332000000000001</v>
      </c>
      <c r="X17">
        <v>3</v>
      </c>
      <c r="Y17">
        <v>1</v>
      </c>
      <c r="Z17">
        <v>221.69900000000001</v>
      </c>
      <c r="AA17" t="s">
        <v>188</v>
      </c>
      <c r="AB17">
        <v>0</v>
      </c>
      <c r="AC17">
        <v>0</v>
      </c>
    </row>
    <row r="18" spans="1:29" x14ac:dyDescent="0.2">
      <c r="A18">
        <v>3015.73</v>
      </c>
      <c r="B18">
        <v>416</v>
      </c>
      <c r="C18">
        <v>833</v>
      </c>
      <c r="D18">
        <v>7</v>
      </c>
      <c r="E18">
        <v>117351</v>
      </c>
      <c r="F18">
        <v>235636</v>
      </c>
      <c r="G18">
        <v>298</v>
      </c>
      <c r="H18">
        <v>298</v>
      </c>
      <c r="I18">
        <v>284</v>
      </c>
      <c r="J18">
        <v>289</v>
      </c>
      <c r="K18">
        <v>24.88</v>
      </c>
      <c r="L18">
        <v>494.24700000000001</v>
      </c>
      <c r="M18">
        <v>174</v>
      </c>
      <c r="N18">
        <v>52</v>
      </c>
      <c r="O18">
        <v>117</v>
      </c>
      <c r="P18">
        <v>295.56099999999998</v>
      </c>
      <c r="Q18">
        <v>205</v>
      </c>
      <c r="R18">
        <v>13</v>
      </c>
      <c r="S18">
        <v>19</v>
      </c>
      <c r="T18">
        <v>262</v>
      </c>
      <c r="U18">
        <v>8.4320000000000004</v>
      </c>
      <c r="V18">
        <v>528</v>
      </c>
      <c r="W18">
        <v>130.28299999999999</v>
      </c>
      <c r="X18">
        <v>3</v>
      </c>
      <c r="Y18">
        <v>1</v>
      </c>
      <c r="Z18">
        <v>263.78800000000001</v>
      </c>
      <c r="AA18" t="s">
        <v>189</v>
      </c>
      <c r="AB18">
        <v>0</v>
      </c>
      <c r="AC18">
        <v>0</v>
      </c>
    </row>
    <row r="19" spans="1:29" x14ac:dyDescent="0.2">
      <c r="A19">
        <v>6085.9</v>
      </c>
      <c r="B19">
        <v>316</v>
      </c>
      <c r="C19">
        <v>632</v>
      </c>
      <c r="D19">
        <v>7</v>
      </c>
      <c r="E19">
        <v>46006</v>
      </c>
      <c r="F19">
        <v>91893</v>
      </c>
      <c r="G19">
        <v>245</v>
      </c>
      <c r="H19">
        <v>245</v>
      </c>
      <c r="I19">
        <v>212</v>
      </c>
      <c r="J19">
        <v>233</v>
      </c>
      <c r="K19">
        <v>27.716999999999999</v>
      </c>
      <c r="L19">
        <v>1551.3</v>
      </c>
      <c r="M19">
        <v>214</v>
      </c>
      <c r="N19">
        <v>107</v>
      </c>
      <c r="O19">
        <v>444</v>
      </c>
      <c r="P19">
        <v>3395.41</v>
      </c>
      <c r="Q19">
        <v>247</v>
      </c>
      <c r="R19">
        <v>91</v>
      </c>
      <c r="S19">
        <v>296</v>
      </c>
      <c r="T19">
        <v>229</v>
      </c>
      <c r="U19">
        <v>6.968</v>
      </c>
      <c r="V19">
        <v>441</v>
      </c>
      <c r="W19">
        <v>106.79900000000001</v>
      </c>
      <c r="X19">
        <v>3</v>
      </c>
      <c r="Y19">
        <v>1</v>
      </c>
      <c r="Z19">
        <v>141.95500000000001</v>
      </c>
      <c r="AA19" t="s">
        <v>190</v>
      </c>
      <c r="AB19">
        <v>0</v>
      </c>
      <c r="AC19">
        <v>0</v>
      </c>
    </row>
    <row r="20" spans="1:29" x14ac:dyDescent="0.2">
      <c r="A20">
        <v>16898.2</v>
      </c>
      <c r="B20">
        <v>3683</v>
      </c>
      <c r="C20">
        <v>7367</v>
      </c>
      <c r="D20">
        <v>5</v>
      </c>
      <c r="E20">
        <v>487339</v>
      </c>
      <c r="F20">
        <v>1100709</v>
      </c>
      <c r="G20">
        <v>383</v>
      </c>
      <c r="H20">
        <v>383</v>
      </c>
      <c r="I20">
        <v>356</v>
      </c>
      <c r="J20">
        <v>374</v>
      </c>
      <c r="K20">
        <v>257.48899999999998</v>
      </c>
      <c r="L20">
        <v>835.97400000000005</v>
      </c>
      <c r="M20">
        <v>293</v>
      </c>
      <c r="N20">
        <v>26</v>
      </c>
      <c r="O20">
        <v>96</v>
      </c>
      <c r="P20">
        <v>652.03899999999999</v>
      </c>
      <c r="Q20">
        <v>410</v>
      </c>
      <c r="R20">
        <v>24</v>
      </c>
      <c r="S20">
        <v>28</v>
      </c>
      <c r="T20">
        <v>5270</v>
      </c>
      <c r="U20">
        <v>66.661000000000001</v>
      </c>
      <c r="V20">
        <v>5302</v>
      </c>
      <c r="W20">
        <v>106.04600000000001</v>
      </c>
      <c r="X20">
        <v>3</v>
      </c>
      <c r="Y20">
        <v>1</v>
      </c>
      <c r="Z20">
        <v>2733.99</v>
      </c>
      <c r="AA20" t="s">
        <v>191</v>
      </c>
      <c r="AB20">
        <v>0</v>
      </c>
      <c r="AC20">
        <v>0</v>
      </c>
    </row>
    <row r="21" spans="1:29" x14ac:dyDescent="0.2">
      <c r="A21">
        <v>6908.54</v>
      </c>
      <c r="B21">
        <v>375</v>
      </c>
      <c r="C21">
        <v>750</v>
      </c>
      <c r="D21">
        <v>7</v>
      </c>
      <c r="E21">
        <v>59005</v>
      </c>
      <c r="F21">
        <v>111216</v>
      </c>
      <c r="G21">
        <v>342</v>
      </c>
      <c r="H21">
        <v>342</v>
      </c>
      <c r="I21">
        <v>315</v>
      </c>
      <c r="J21">
        <v>336</v>
      </c>
      <c r="K21">
        <v>54.353000000000002</v>
      </c>
      <c r="L21">
        <v>3503.24</v>
      </c>
      <c r="M21">
        <v>488</v>
      </c>
      <c r="N21">
        <v>330</v>
      </c>
      <c r="O21">
        <v>978</v>
      </c>
      <c r="P21">
        <v>2154.41</v>
      </c>
      <c r="Q21">
        <v>169</v>
      </c>
      <c r="R21">
        <v>78</v>
      </c>
      <c r="S21">
        <v>141</v>
      </c>
      <c r="T21">
        <v>506</v>
      </c>
      <c r="U21">
        <v>8.7579999999999991</v>
      </c>
      <c r="V21">
        <v>676</v>
      </c>
      <c r="W21">
        <v>103.855</v>
      </c>
      <c r="X21">
        <v>3</v>
      </c>
      <c r="Y21">
        <v>1</v>
      </c>
      <c r="Z21">
        <v>36.966999999999999</v>
      </c>
      <c r="AA21" t="s">
        <v>192</v>
      </c>
      <c r="AB21">
        <v>0</v>
      </c>
      <c r="AC21">
        <v>0</v>
      </c>
    </row>
    <row r="22" spans="1:29" x14ac:dyDescent="0.2">
      <c r="A22">
        <v>2847.63</v>
      </c>
      <c r="B22">
        <v>393</v>
      </c>
      <c r="C22">
        <v>787</v>
      </c>
      <c r="D22">
        <v>6</v>
      </c>
      <c r="E22">
        <v>32845</v>
      </c>
      <c r="F22">
        <v>79220</v>
      </c>
      <c r="G22">
        <v>296</v>
      </c>
      <c r="H22">
        <v>296</v>
      </c>
      <c r="I22">
        <v>281</v>
      </c>
      <c r="J22">
        <v>288</v>
      </c>
      <c r="K22">
        <v>41.383000000000003</v>
      </c>
      <c r="L22">
        <v>1866.88</v>
      </c>
      <c r="M22">
        <v>686</v>
      </c>
      <c r="N22">
        <v>457</v>
      </c>
      <c r="O22">
        <v>1114</v>
      </c>
      <c r="P22">
        <v>23.786000000000001</v>
      </c>
      <c r="Q22">
        <v>72</v>
      </c>
      <c r="R22">
        <v>4</v>
      </c>
      <c r="S22">
        <v>4</v>
      </c>
      <c r="T22">
        <v>527</v>
      </c>
      <c r="U22">
        <v>10.531000000000001</v>
      </c>
      <c r="V22">
        <v>699</v>
      </c>
      <c r="W22">
        <v>30.648</v>
      </c>
      <c r="X22">
        <v>3</v>
      </c>
      <c r="Y22">
        <v>1</v>
      </c>
      <c r="Z22">
        <v>78.326999999999998</v>
      </c>
      <c r="AA22" t="s">
        <v>193</v>
      </c>
      <c r="AB22">
        <v>0</v>
      </c>
      <c r="AC22">
        <v>0</v>
      </c>
    </row>
    <row r="23" spans="1:29" x14ac:dyDescent="0.2">
      <c r="A23">
        <v>5006.6000000000004</v>
      </c>
      <c r="B23">
        <v>112</v>
      </c>
      <c r="C23">
        <v>225</v>
      </c>
      <c r="D23">
        <v>5</v>
      </c>
      <c r="E23">
        <v>59821</v>
      </c>
      <c r="F23">
        <v>90454</v>
      </c>
      <c r="G23">
        <v>350</v>
      </c>
      <c r="H23">
        <v>350</v>
      </c>
      <c r="I23">
        <v>328</v>
      </c>
      <c r="J23">
        <v>344</v>
      </c>
      <c r="K23">
        <v>11.3</v>
      </c>
      <c r="L23">
        <v>568.25099999999998</v>
      </c>
      <c r="M23">
        <v>41</v>
      </c>
      <c r="N23">
        <v>21</v>
      </c>
      <c r="O23">
        <v>101</v>
      </c>
      <c r="P23">
        <v>3584.74</v>
      </c>
      <c r="Q23">
        <v>78</v>
      </c>
      <c r="R23">
        <v>34</v>
      </c>
      <c r="S23">
        <v>88</v>
      </c>
      <c r="T23">
        <v>149</v>
      </c>
      <c r="U23">
        <v>5.7009999999999996</v>
      </c>
      <c r="V23">
        <v>159</v>
      </c>
      <c r="W23">
        <v>79.62</v>
      </c>
      <c r="X23">
        <v>3</v>
      </c>
      <c r="Y23">
        <v>1</v>
      </c>
      <c r="Z23">
        <v>53.183</v>
      </c>
      <c r="AA23" t="s">
        <v>195</v>
      </c>
      <c r="AB23">
        <v>0</v>
      </c>
      <c r="AC23">
        <v>0</v>
      </c>
    </row>
    <row r="24" spans="1:29" x14ac:dyDescent="0.2">
      <c r="A24">
        <v>233721</v>
      </c>
      <c r="B24">
        <v>6579</v>
      </c>
      <c r="C24">
        <v>13159</v>
      </c>
      <c r="D24">
        <v>5</v>
      </c>
      <c r="E24">
        <v>1753356</v>
      </c>
      <c r="F24">
        <v>3160153</v>
      </c>
      <c r="G24">
        <v>321</v>
      </c>
      <c r="H24">
        <v>321</v>
      </c>
      <c r="I24">
        <v>299</v>
      </c>
      <c r="J24">
        <v>310</v>
      </c>
      <c r="K24">
        <v>588.48900000000003</v>
      </c>
      <c r="L24">
        <v>74908.800000000003</v>
      </c>
      <c r="M24">
        <v>4597</v>
      </c>
      <c r="N24">
        <v>2630</v>
      </c>
      <c r="O24">
        <v>7470</v>
      </c>
      <c r="P24">
        <v>125990</v>
      </c>
      <c r="Q24">
        <v>2773</v>
      </c>
      <c r="R24">
        <v>1295</v>
      </c>
      <c r="S24">
        <v>2332</v>
      </c>
      <c r="T24">
        <v>12865</v>
      </c>
      <c r="U24">
        <v>372.05799999999999</v>
      </c>
      <c r="V24">
        <v>11343</v>
      </c>
      <c r="W24">
        <v>1867.72</v>
      </c>
      <c r="X24">
        <v>3</v>
      </c>
      <c r="Y24">
        <v>1</v>
      </c>
      <c r="Z24">
        <v>2798.58</v>
      </c>
      <c r="AA24" t="s">
        <v>196</v>
      </c>
      <c r="AB24">
        <v>0</v>
      </c>
      <c r="AC24">
        <v>0</v>
      </c>
    </row>
    <row r="25" spans="1:29" x14ac:dyDescent="0.2">
      <c r="A25">
        <v>11817.1</v>
      </c>
      <c r="B25">
        <v>618</v>
      </c>
      <c r="C25">
        <v>1236</v>
      </c>
      <c r="D25">
        <v>8</v>
      </c>
      <c r="E25">
        <v>255599</v>
      </c>
      <c r="F25">
        <v>440252</v>
      </c>
      <c r="G25">
        <v>348</v>
      </c>
      <c r="H25">
        <v>348</v>
      </c>
      <c r="I25">
        <v>319</v>
      </c>
      <c r="J25">
        <v>337</v>
      </c>
      <c r="K25">
        <v>45.377000000000002</v>
      </c>
      <c r="L25">
        <v>1565.28</v>
      </c>
      <c r="M25">
        <v>155</v>
      </c>
      <c r="N25">
        <v>61</v>
      </c>
      <c r="O25">
        <v>260</v>
      </c>
      <c r="P25">
        <v>5571.86</v>
      </c>
      <c r="Q25">
        <v>412</v>
      </c>
      <c r="R25">
        <v>45</v>
      </c>
      <c r="S25">
        <v>45</v>
      </c>
      <c r="T25">
        <v>838</v>
      </c>
      <c r="U25">
        <v>19.373999999999999</v>
      </c>
      <c r="V25">
        <v>806</v>
      </c>
      <c r="W25">
        <v>462.73200000000003</v>
      </c>
      <c r="X25">
        <v>3</v>
      </c>
      <c r="Y25">
        <v>1</v>
      </c>
      <c r="Z25">
        <v>541.93799999999999</v>
      </c>
      <c r="AA25" t="s">
        <v>197</v>
      </c>
      <c r="AB25">
        <v>0</v>
      </c>
      <c r="AC25">
        <v>0</v>
      </c>
    </row>
    <row r="26" spans="1:29" x14ac:dyDescent="0.2">
      <c r="A26">
        <v>259427</v>
      </c>
      <c r="B26">
        <v>38714</v>
      </c>
      <c r="C26">
        <v>77429</v>
      </c>
      <c r="D26">
        <v>11</v>
      </c>
      <c r="E26">
        <v>9304782</v>
      </c>
      <c r="F26">
        <v>18419639</v>
      </c>
      <c r="G26">
        <v>355</v>
      </c>
      <c r="H26">
        <v>355</v>
      </c>
      <c r="I26">
        <v>329</v>
      </c>
      <c r="J26">
        <v>344</v>
      </c>
      <c r="K26">
        <v>4857.72</v>
      </c>
      <c r="L26">
        <v>31466</v>
      </c>
      <c r="M26">
        <v>7789</v>
      </c>
      <c r="N26">
        <v>1480</v>
      </c>
      <c r="O26">
        <v>3365</v>
      </c>
      <c r="P26">
        <v>44892.1</v>
      </c>
      <c r="Q26">
        <v>7865</v>
      </c>
      <c r="R26">
        <v>2067</v>
      </c>
      <c r="S26">
        <v>2155</v>
      </c>
      <c r="T26">
        <v>164001</v>
      </c>
      <c r="U26">
        <v>2404.87</v>
      </c>
      <c r="V26">
        <v>62293</v>
      </c>
      <c r="W26">
        <v>1994.18</v>
      </c>
      <c r="X26">
        <v>3</v>
      </c>
      <c r="Y26">
        <v>1</v>
      </c>
      <c r="Z26">
        <v>15718.1</v>
      </c>
      <c r="AA26" t="s">
        <v>198</v>
      </c>
      <c r="AB26">
        <v>0</v>
      </c>
      <c r="AC26">
        <v>0</v>
      </c>
    </row>
    <row r="27" spans="1:29" x14ac:dyDescent="0.2">
      <c r="A27">
        <v>513.55100000000004</v>
      </c>
      <c r="B27">
        <v>27</v>
      </c>
      <c r="C27">
        <v>55</v>
      </c>
      <c r="D27">
        <v>8</v>
      </c>
      <c r="E27">
        <v>7666</v>
      </c>
      <c r="F27">
        <v>15724</v>
      </c>
      <c r="G27">
        <v>311</v>
      </c>
      <c r="H27">
        <v>311</v>
      </c>
      <c r="I27">
        <v>294</v>
      </c>
      <c r="J27">
        <v>305</v>
      </c>
      <c r="K27">
        <v>3.39</v>
      </c>
      <c r="L27">
        <v>155.779</v>
      </c>
      <c r="M27">
        <v>32</v>
      </c>
      <c r="N27">
        <v>13</v>
      </c>
      <c r="O27">
        <v>36</v>
      </c>
      <c r="P27">
        <v>216.63399999999999</v>
      </c>
      <c r="Q27">
        <v>45</v>
      </c>
      <c r="R27">
        <v>7</v>
      </c>
      <c r="S27">
        <v>10</v>
      </c>
      <c r="T27">
        <v>5</v>
      </c>
      <c r="U27">
        <v>0.251</v>
      </c>
      <c r="V27">
        <v>37</v>
      </c>
      <c r="W27">
        <v>12.016999999999999</v>
      </c>
      <c r="X27">
        <v>3</v>
      </c>
      <c r="Y27">
        <v>1</v>
      </c>
      <c r="Z27">
        <v>9.39</v>
      </c>
      <c r="AA27" t="s">
        <v>200</v>
      </c>
      <c r="AB27">
        <v>0</v>
      </c>
      <c r="AC27">
        <v>0</v>
      </c>
    </row>
    <row r="28" spans="1:29" x14ac:dyDescent="0.2">
      <c r="A28">
        <f>AVERAGE(A1:A27)</f>
        <v>85282.613592592592</v>
      </c>
      <c r="B28">
        <f t="shared" ref="B28:L28" si="0">AVERAGE(B1:B27)</f>
        <v>11456.925925925925</v>
      </c>
      <c r="C28">
        <f t="shared" si="0"/>
        <v>22914.629629629631</v>
      </c>
      <c r="D28">
        <f t="shared" si="0"/>
        <v>7.2962962962962967</v>
      </c>
      <c r="E28">
        <f t="shared" si="0"/>
        <v>1919303.9629629629</v>
      </c>
      <c r="F28">
        <f t="shared" si="0"/>
        <v>4055295.8148148148</v>
      </c>
      <c r="G28">
        <f t="shared" si="0"/>
        <v>315.2962962962963</v>
      </c>
      <c r="H28">
        <f t="shared" si="0"/>
        <v>327.74074074074076</v>
      </c>
      <c r="I28">
        <f t="shared" si="0"/>
        <v>304.48148148148147</v>
      </c>
      <c r="J28">
        <f t="shared" si="0"/>
        <v>319.11111111111109</v>
      </c>
      <c r="K28">
        <f t="shared" si="0"/>
        <v>1565.436333333334</v>
      </c>
      <c r="L28">
        <f t="shared" si="0"/>
        <v>9760.979370370369</v>
      </c>
    </row>
    <row r="38" spans="1:29" x14ac:dyDescent="0.2">
      <c r="A38">
        <v>130099</v>
      </c>
      <c r="B38">
        <v>34116</v>
      </c>
      <c r="C38">
        <v>68233</v>
      </c>
      <c r="D38">
        <v>9</v>
      </c>
      <c r="E38">
        <v>3734006</v>
      </c>
      <c r="F38">
        <v>9658483</v>
      </c>
      <c r="G38">
        <v>343</v>
      </c>
      <c r="H38">
        <v>343</v>
      </c>
      <c r="I38">
        <v>323</v>
      </c>
      <c r="J38">
        <v>332</v>
      </c>
      <c r="K38">
        <v>1947.52</v>
      </c>
      <c r="L38">
        <v>13386.8</v>
      </c>
      <c r="M38">
        <v>3223</v>
      </c>
      <c r="N38">
        <v>1310</v>
      </c>
      <c r="O38">
        <v>3064</v>
      </c>
      <c r="P38">
        <v>6203.18</v>
      </c>
      <c r="Q38">
        <v>3874</v>
      </c>
      <c r="R38">
        <v>839</v>
      </c>
      <c r="S38">
        <v>839</v>
      </c>
      <c r="T38">
        <v>76120</v>
      </c>
      <c r="U38">
        <v>1049.55</v>
      </c>
      <c r="V38">
        <v>46411</v>
      </c>
      <c r="W38">
        <v>634.58699999999999</v>
      </c>
      <c r="X38">
        <v>3</v>
      </c>
      <c r="Y38">
        <v>1</v>
      </c>
      <c r="Z38">
        <v>25501.599999999999</v>
      </c>
      <c r="AA38" t="s">
        <v>161</v>
      </c>
      <c r="AB38">
        <v>0</v>
      </c>
      <c r="AC38">
        <v>0</v>
      </c>
    </row>
    <row r="39" spans="1:29" x14ac:dyDescent="0.2">
      <c r="A39">
        <v>3193.23</v>
      </c>
      <c r="B39">
        <v>51</v>
      </c>
      <c r="C39">
        <v>103</v>
      </c>
      <c r="D39">
        <v>6</v>
      </c>
      <c r="E39">
        <v>20199</v>
      </c>
      <c r="F39">
        <v>34932</v>
      </c>
      <c r="G39">
        <v>337</v>
      </c>
      <c r="H39">
        <v>337</v>
      </c>
      <c r="I39">
        <v>324</v>
      </c>
      <c r="J39">
        <v>333</v>
      </c>
      <c r="K39">
        <v>6.7290000000000001</v>
      </c>
      <c r="L39">
        <v>422.08199999999999</v>
      </c>
      <c r="M39">
        <v>29</v>
      </c>
      <c r="N39">
        <v>12</v>
      </c>
      <c r="O39">
        <v>44</v>
      </c>
      <c r="P39">
        <v>2137.92</v>
      </c>
      <c r="Q39">
        <v>34</v>
      </c>
      <c r="R39">
        <v>21</v>
      </c>
      <c r="S39">
        <v>27</v>
      </c>
      <c r="T39">
        <v>36</v>
      </c>
      <c r="U39">
        <v>1.3460000000000001</v>
      </c>
      <c r="V39">
        <v>70</v>
      </c>
      <c r="W39">
        <v>84.858999999999995</v>
      </c>
      <c r="X39">
        <v>3</v>
      </c>
      <c r="Y39">
        <v>1</v>
      </c>
      <c r="Z39">
        <v>30.635000000000002</v>
      </c>
      <c r="AA39" t="s">
        <v>162</v>
      </c>
      <c r="AB39">
        <v>0</v>
      </c>
      <c r="AC39">
        <v>0</v>
      </c>
    </row>
    <row r="40" spans="1:29" x14ac:dyDescent="0.2">
      <c r="A40">
        <v>600047</v>
      </c>
      <c r="B40">
        <v>8102</v>
      </c>
      <c r="C40">
        <v>16205</v>
      </c>
      <c r="D40">
        <v>15</v>
      </c>
      <c r="E40">
        <v>1743914</v>
      </c>
      <c r="F40">
        <v>3369634</v>
      </c>
      <c r="G40">
        <v>-1</v>
      </c>
      <c r="H40">
        <v>306</v>
      </c>
      <c r="I40">
        <v>277</v>
      </c>
      <c r="J40">
        <v>295</v>
      </c>
      <c r="K40">
        <v>2956.57</v>
      </c>
      <c r="L40">
        <v>144655</v>
      </c>
      <c r="M40">
        <v>5988</v>
      </c>
      <c r="N40">
        <v>3913</v>
      </c>
      <c r="O40">
        <v>11846</v>
      </c>
      <c r="P40">
        <v>415353</v>
      </c>
      <c r="Q40">
        <v>5889</v>
      </c>
      <c r="R40">
        <v>3848</v>
      </c>
      <c r="S40">
        <v>7418</v>
      </c>
      <c r="T40">
        <v>32779</v>
      </c>
      <c r="U40">
        <v>602.31200000000001</v>
      </c>
      <c r="V40">
        <v>14095</v>
      </c>
      <c r="W40">
        <v>1573.42</v>
      </c>
      <c r="X40">
        <v>3</v>
      </c>
      <c r="Y40">
        <v>1</v>
      </c>
      <c r="Z40">
        <v>3870.2</v>
      </c>
      <c r="AA40" t="s">
        <v>163</v>
      </c>
      <c r="AB40">
        <v>0</v>
      </c>
      <c r="AC40">
        <v>0</v>
      </c>
    </row>
    <row r="41" spans="1:29" x14ac:dyDescent="0.2">
      <c r="A41">
        <v>158305</v>
      </c>
      <c r="B41">
        <v>24793</v>
      </c>
      <c r="C41">
        <v>49587</v>
      </c>
      <c r="D41">
        <v>10</v>
      </c>
      <c r="E41">
        <v>5362053</v>
      </c>
      <c r="F41">
        <v>11183035</v>
      </c>
      <c r="G41">
        <v>336</v>
      </c>
      <c r="H41">
        <v>336</v>
      </c>
      <c r="I41">
        <v>307</v>
      </c>
      <c r="J41">
        <v>322</v>
      </c>
      <c r="K41">
        <v>1528.36</v>
      </c>
      <c r="L41">
        <v>4238.43</v>
      </c>
      <c r="M41">
        <v>2050</v>
      </c>
      <c r="N41">
        <v>20</v>
      </c>
      <c r="O41">
        <v>48</v>
      </c>
      <c r="P41">
        <v>26368</v>
      </c>
      <c r="Q41">
        <v>4899</v>
      </c>
      <c r="R41">
        <v>895</v>
      </c>
      <c r="S41">
        <v>1102</v>
      </c>
      <c r="T41">
        <v>53194</v>
      </c>
      <c r="U41">
        <v>1424.19</v>
      </c>
      <c r="V41">
        <v>31862</v>
      </c>
      <c r="W41">
        <v>3194.54</v>
      </c>
      <c r="X41">
        <v>3</v>
      </c>
      <c r="Y41">
        <v>1</v>
      </c>
      <c r="Z41">
        <v>25658.7</v>
      </c>
      <c r="AA41" t="s">
        <v>164</v>
      </c>
      <c r="AB41">
        <v>0</v>
      </c>
      <c r="AC41">
        <v>0</v>
      </c>
    </row>
    <row r="42" spans="1:29" x14ac:dyDescent="0.2">
      <c r="A42">
        <v>600005</v>
      </c>
      <c r="B42">
        <v>129562</v>
      </c>
      <c r="C42">
        <v>259125</v>
      </c>
      <c r="D42">
        <v>7</v>
      </c>
      <c r="E42">
        <v>27929659</v>
      </c>
      <c r="F42">
        <v>55832149</v>
      </c>
      <c r="G42">
        <v>-1</v>
      </c>
      <c r="H42">
        <v>351</v>
      </c>
      <c r="I42">
        <v>323</v>
      </c>
      <c r="J42">
        <v>340</v>
      </c>
      <c r="K42">
        <v>7859.02</v>
      </c>
      <c r="L42">
        <v>21175.200000000001</v>
      </c>
      <c r="M42">
        <v>5162</v>
      </c>
      <c r="N42">
        <v>811</v>
      </c>
      <c r="O42">
        <v>1931</v>
      </c>
      <c r="P42">
        <v>33515.800000000003</v>
      </c>
      <c r="Q42">
        <v>10083</v>
      </c>
      <c r="R42">
        <v>1807</v>
      </c>
      <c r="S42">
        <v>1833</v>
      </c>
      <c r="T42">
        <v>304729</v>
      </c>
      <c r="U42">
        <v>4571.71</v>
      </c>
      <c r="V42">
        <v>180163</v>
      </c>
      <c r="W42">
        <v>2339.46</v>
      </c>
      <c r="X42">
        <v>3</v>
      </c>
      <c r="Y42">
        <v>1</v>
      </c>
      <c r="Z42">
        <v>87933</v>
      </c>
      <c r="AA42" t="s">
        <v>165</v>
      </c>
      <c r="AB42">
        <v>0</v>
      </c>
      <c r="AC42">
        <v>0</v>
      </c>
    </row>
    <row r="43" spans="1:29" x14ac:dyDescent="0.2">
      <c r="A43">
        <v>384718</v>
      </c>
      <c r="B43">
        <v>115091</v>
      </c>
      <c r="C43">
        <v>230183</v>
      </c>
      <c r="D43">
        <v>10</v>
      </c>
      <c r="E43">
        <v>12286087</v>
      </c>
      <c r="F43">
        <v>28022185</v>
      </c>
      <c r="G43">
        <v>334</v>
      </c>
      <c r="H43">
        <v>334</v>
      </c>
      <c r="I43">
        <v>308</v>
      </c>
      <c r="J43">
        <v>321</v>
      </c>
      <c r="K43">
        <v>9318.8700000000008</v>
      </c>
      <c r="L43">
        <v>40749.800000000003</v>
      </c>
      <c r="M43">
        <v>7184</v>
      </c>
      <c r="N43">
        <v>3762</v>
      </c>
      <c r="O43">
        <v>10094</v>
      </c>
      <c r="P43">
        <v>37484.9</v>
      </c>
      <c r="Q43">
        <v>8749</v>
      </c>
      <c r="R43">
        <v>2304</v>
      </c>
      <c r="S43">
        <v>3574</v>
      </c>
      <c r="T43">
        <v>394841</v>
      </c>
      <c r="U43">
        <v>4848.54</v>
      </c>
      <c r="V43">
        <v>211860</v>
      </c>
      <c r="W43">
        <v>930.70600000000002</v>
      </c>
      <c r="X43">
        <v>3</v>
      </c>
      <c r="Y43">
        <v>1</v>
      </c>
      <c r="Z43">
        <v>32136.9</v>
      </c>
      <c r="AA43" t="s">
        <v>166</v>
      </c>
      <c r="AB43">
        <v>0</v>
      </c>
      <c r="AC43">
        <v>0</v>
      </c>
    </row>
    <row r="44" spans="1:29" x14ac:dyDescent="0.2">
      <c r="A44">
        <v>600007</v>
      </c>
      <c r="B44">
        <v>12774</v>
      </c>
      <c r="C44">
        <v>25549</v>
      </c>
      <c r="D44">
        <v>7</v>
      </c>
      <c r="E44">
        <v>1759757</v>
      </c>
      <c r="F44">
        <v>3483307</v>
      </c>
      <c r="G44">
        <v>-1</v>
      </c>
      <c r="H44">
        <v>314</v>
      </c>
      <c r="I44">
        <v>281</v>
      </c>
      <c r="J44">
        <v>297</v>
      </c>
      <c r="K44">
        <v>921.22299999999996</v>
      </c>
      <c r="L44">
        <v>9330.7199999999993</v>
      </c>
      <c r="M44">
        <v>3045</v>
      </c>
      <c r="N44">
        <v>857</v>
      </c>
      <c r="O44">
        <v>2227</v>
      </c>
      <c r="P44">
        <v>547386</v>
      </c>
      <c r="Q44">
        <v>14837</v>
      </c>
      <c r="R44">
        <v>8165</v>
      </c>
      <c r="S44">
        <v>10041</v>
      </c>
      <c r="T44">
        <v>30383</v>
      </c>
      <c r="U44">
        <v>690.53200000000004</v>
      </c>
      <c r="V44">
        <v>20450</v>
      </c>
      <c r="W44">
        <v>1453.18</v>
      </c>
      <c r="X44">
        <v>3</v>
      </c>
      <c r="Y44">
        <v>1</v>
      </c>
      <c r="Z44">
        <v>10441.1</v>
      </c>
      <c r="AA44" t="s">
        <v>167</v>
      </c>
      <c r="AB44">
        <v>0</v>
      </c>
      <c r="AC44">
        <v>0</v>
      </c>
    </row>
    <row r="45" spans="1:29" x14ac:dyDescent="0.2">
      <c r="A45">
        <v>900.505</v>
      </c>
      <c r="B45">
        <v>107</v>
      </c>
      <c r="C45">
        <v>214</v>
      </c>
      <c r="D45">
        <v>7</v>
      </c>
      <c r="E45">
        <v>13840</v>
      </c>
      <c r="F45">
        <v>35610</v>
      </c>
      <c r="G45">
        <v>360</v>
      </c>
      <c r="H45">
        <v>360</v>
      </c>
      <c r="I45">
        <v>335</v>
      </c>
      <c r="J45">
        <v>357</v>
      </c>
      <c r="K45">
        <v>83.227000000000004</v>
      </c>
      <c r="L45">
        <v>256.86200000000002</v>
      </c>
      <c r="M45">
        <v>78</v>
      </c>
      <c r="N45">
        <v>24</v>
      </c>
      <c r="O45">
        <v>86</v>
      </c>
      <c r="P45">
        <v>214.721</v>
      </c>
      <c r="Q45">
        <v>162</v>
      </c>
      <c r="R45">
        <v>35</v>
      </c>
      <c r="S45">
        <v>43</v>
      </c>
      <c r="T45">
        <v>155</v>
      </c>
      <c r="U45">
        <v>2.992</v>
      </c>
      <c r="V45">
        <v>144</v>
      </c>
      <c r="W45">
        <v>24.065000000000001</v>
      </c>
      <c r="X45">
        <v>3</v>
      </c>
      <c r="Y45">
        <v>1</v>
      </c>
      <c r="Z45">
        <v>61.871000000000002</v>
      </c>
      <c r="AA45" t="s">
        <v>168</v>
      </c>
      <c r="AB45">
        <v>0</v>
      </c>
      <c r="AC45">
        <v>0</v>
      </c>
    </row>
    <row r="46" spans="1:29" x14ac:dyDescent="0.2">
      <c r="A46">
        <v>600005</v>
      </c>
      <c r="B46">
        <v>73761</v>
      </c>
      <c r="C46">
        <v>147523</v>
      </c>
      <c r="D46">
        <v>11</v>
      </c>
      <c r="E46">
        <v>20217471</v>
      </c>
      <c r="F46">
        <v>36810630</v>
      </c>
      <c r="G46">
        <v>-1</v>
      </c>
      <c r="H46">
        <v>382</v>
      </c>
      <c r="I46">
        <v>339</v>
      </c>
      <c r="J46">
        <v>368</v>
      </c>
      <c r="K46">
        <v>24448.3</v>
      </c>
      <c r="L46">
        <v>43771.3</v>
      </c>
      <c r="M46">
        <v>6745</v>
      </c>
      <c r="N46">
        <v>1707</v>
      </c>
      <c r="O46">
        <v>4868</v>
      </c>
      <c r="P46">
        <v>190610</v>
      </c>
      <c r="Q46">
        <v>11885</v>
      </c>
      <c r="R46">
        <v>11907</v>
      </c>
      <c r="S46">
        <v>15928</v>
      </c>
      <c r="T46">
        <v>212550</v>
      </c>
      <c r="U46">
        <v>3147.7</v>
      </c>
      <c r="V46">
        <v>108738</v>
      </c>
      <c r="W46">
        <v>3867.15</v>
      </c>
      <c r="X46">
        <v>3</v>
      </c>
      <c r="Y46">
        <v>1</v>
      </c>
      <c r="Z46">
        <v>62854.6</v>
      </c>
      <c r="AA46" t="s">
        <v>169</v>
      </c>
      <c r="AB46">
        <v>0</v>
      </c>
      <c r="AC46">
        <v>0</v>
      </c>
    </row>
    <row r="47" spans="1:29" x14ac:dyDescent="0.2">
      <c r="A47">
        <v>600002</v>
      </c>
      <c r="B47">
        <v>27095</v>
      </c>
      <c r="C47">
        <v>54191</v>
      </c>
      <c r="D47">
        <v>9</v>
      </c>
      <c r="E47">
        <v>8251952</v>
      </c>
      <c r="F47">
        <v>15640757</v>
      </c>
      <c r="G47">
        <v>-1</v>
      </c>
      <c r="H47">
        <v>369</v>
      </c>
      <c r="I47">
        <v>347</v>
      </c>
      <c r="J47">
        <v>359</v>
      </c>
      <c r="K47">
        <v>1758.38</v>
      </c>
      <c r="L47">
        <v>311828</v>
      </c>
      <c r="M47">
        <v>13342</v>
      </c>
      <c r="N47">
        <v>8516</v>
      </c>
      <c r="O47">
        <v>20858</v>
      </c>
      <c r="P47">
        <v>141710</v>
      </c>
      <c r="Q47">
        <v>10730</v>
      </c>
      <c r="R47">
        <v>3125</v>
      </c>
      <c r="S47">
        <v>4754</v>
      </c>
      <c r="T47">
        <v>56164</v>
      </c>
      <c r="U47">
        <v>1677.86</v>
      </c>
      <c r="V47">
        <v>38935</v>
      </c>
      <c r="W47">
        <v>7712.82</v>
      </c>
      <c r="X47">
        <v>3</v>
      </c>
      <c r="Y47">
        <v>1</v>
      </c>
      <c r="Z47">
        <v>18701.400000000001</v>
      </c>
      <c r="AA47" t="s">
        <v>170</v>
      </c>
      <c r="AB47">
        <v>0</v>
      </c>
      <c r="AC47">
        <v>0</v>
      </c>
    </row>
    <row r="48" spans="1:29" x14ac:dyDescent="0.2">
      <c r="A48">
        <v>135177</v>
      </c>
      <c r="B48">
        <v>20011</v>
      </c>
      <c r="C48">
        <v>40022</v>
      </c>
      <c r="D48">
        <v>6</v>
      </c>
      <c r="E48">
        <v>4454176</v>
      </c>
      <c r="F48">
        <v>9085410</v>
      </c>
      <c r="G48">
        <v>328</v>
      </c>
      <c r="H48">
        <v>328</v>
      </c>
      <c r="I48">
        <v>304</v>
      </c>
      <c r="J48">
        <v>317</v>
      </c>
      <c r="K48">
        <v>1214.17</v>
      </c>
      <c r="L48">
        <v>5242.3500000000004</v>
      </c>
      <c r="M48">
        <v>1893</v>
      </c>
      <c r="N48">
        <v>188</v>
      </c>
      <c r="O48">
        <v>453</v>
      </c>
      <c r="P48">
        <v>42097.1</v>
      </c>
      <c r="Q48">
        <v>8399</v>
      </c>
      <c r="R48">
        <v>3055</v>
      </c>
      <c r="S48">
        <v>4017</v>
      </c>
      <c r="T48">
        <v>63972</v>
      </c>
      <c r="U48">
        <v>1970.06</v>
      </c>
      <c r="V48">
        <v>24093</v>
      </c>
      <c r="W48">
        <v>1341.88</v>
      </c>
      <c r="X48">
        <v>3</v>
      </c>
      <c r="Y48">
        <v>1</v>
      </c>
      <c r="Z48">
        <v>13679</v>
      </c>
      <c r="AA48" t="s">
        <v>171</v>
      </c>
      <c r="AB48">
        <v>0</v>
      </c>
      <c r="AC48">
        <v>0</v>
      </c>
    </row>
    <row r="49" spans="1:29" x14ac:dyDescent="0.2">
      <c r="A49">
        <v>79970.8</v>
      </c>
      <c r="B49">
        <v>6866</v>
      </c>
      <c r="C49">
        <v>13733</v>
      </c>
      <c r="D49">
        <v>9</v>
      </c>
      <c r="E49">
        <v>2217792</v>
      </c>
      <c r="F49">
        <v>4149379</v>
      </c>
      <c r="G49">
        <v>339</v>
      </c>
      <c r="H49">
        <v>339</v>
      </c>
      <c r="I49">
        <v>312</v>
      </c>
      <c r="J49">
        <v>328</v>
      </c>
      <c r="K49">
        <v>470.4</v>
      </c>
      <c r="L49">
        <v>4866.72</v>
      </c>
      <c r="M49">
        <v>1681</v>
      </c>
      <c r="N49">
        <v>475</v>
      </c>
      <c r="O49">
        <v>1126</v>
      </c>
      <c r="P49">
        <v>32934.400000000001</v>
      </c>
      <c r="Q49">
        <v>4430</v>
      </c>
      <c r="R49">
        <v>1064</v>
      </c>
      <c r="S49">
        <v>1376</v>
      </c>
      <c r="T49">
        <v>11581</v>
      </c>
      <c r="U49">
        <v>370.77699999999999</v>
      </c>
      <c r="V49">
        <v>8837</v>
      </c>
      <c r="W49">
        <v>1326.69</v>
      </c>
      <c r="X49">
        <v>3</v>
      </c>
      <c r="Y49">
        <v>1</v>
      </c>
      <c r="Z49">
        <v>6043.62</v>
      </c>
      <c r="AA49" t="s">
        <v>172</v>
      </c>
      <c r="AB49">
        <v>0</v>
      </c>
      <c r="AC49">
        <v>0</v>
      </c>
    </row>
    <row r="50" spans="1:29" x14ac:dyDescent="0.2">
      <c r="A50">
        <v>600010</v>
      </c>
      <c r="B50">
        <v>36203</v>
      </c>
      <c r="C50">
        <v>72407</v>
      </c>
      <c r="D50">
        <v>10</v>
      </c>
      <c r="E50">
        <v>6576575</v>
      </c>
      <c r="F50">
        <v>13628814</v>
      </c>
      <c r="G50">
        <v>-1</v>
      </c>
      <c r="H50">
        <v>335</v>
      </c>
      <c r="I50">
        <v>295</v>
      </c>
      <c r="J50">
        <v>322</v>
      </c>
      <c r="K50">
        <v>19351.7</v>
      </c>
      <c r="L50">
        <v>44877.8</v>
      </c>
      <c r="M50">
        <v>3833</v>
      </c>
      <c r="N50">
        <v>1011</v>
      </c>
      <c r="O50">
        <v>2421</v>
      </c>
      <c r="P50">
        <v>84695.9</v>
      </c>
      <c r="Q50">
        <v>6809</v>
      </c>
      <c r="R50">
        <v>7570</v>
      </c>
      <c r="S50">
        <v>11464</v>
      </c>
      <c r="T50">
        <v>119481</v>
      </c>
      <c r="U50">
        <v>5062.1000000000004</v>
      </c>
      <c r="V50">
        <v>59512</v>
      </c>
      <c r="W50">
        <v>4337.5600000000004</v>
      </c>
      <c r="X50">
        <v>3</v>
      </c>
      <c r="Y50">
        <v>1</v>
      </c>
      <c r="Z50">
        <v>59849.5</v>
      </c>
      <c r="AA50" t="s">
        <v>173</v>
      </c>
      <c r="AB50">
        <v>0</v>
      </c>
      <c r="AC50">
        <v>0</v>
      </c>
    </row>
    <row r="51" spans="1:29" x14ac:dyDescent="0.2">
      <c r="A51">
        <v>1689.38</v>
      </c>
      <c r="B51">
        <v>115</v>
      </c>
      <c r="C51">
        <v>231</v>
      </c>
      <c r="D51">
        <v>9</v>
      </c>
      <c r="E51">
        <v>13798</v>
      </c>
      <c r="F51">
        <v>36920</v>
      </c>
      <c r="G51">
        <v>308</v>
      </c>
      <c r="H51">
        <v>308</v>
      </c>
      <c r="I51">
        <v>295</v>
      </c>
      <c r="J51">
        <v>304</v>
      </c>
      <c r="K51">
        <v>22.710999999999999</v>
      </c>
      <c r="L51">
        <v>265.923</v>
      </c>
      <c r="M51">
        <v>49</v>
      </c>
      <c r="N51">
        <v>13</v>
      </c>
      <c r="O51">
        <v>26</v>
      </c>
      <c r="P51">
        <v>179.16399999999999</v>
      </c>
      <c r="Q51">
        <v>69</v>
      </c>
      <c r="R51">
        <v>9</v>
      </c>
      <c r="S51">
        <v>10</v>
      </c>
      <c r="T51">
        <v>192</v>
      </c>
      <c r="U51">
        <v>6.2510000000000003</v>
      </c>
      <c r="V51">
        <v>156</v>
      </c>
      <c r="W51">
        <v>42.677</v>
      </c>
      <c r="X51">
        <v>3</v>
      </c>
      <c r="Y51">
        <v>1</v>
      </c>
      <c r="Z51">
        <v>186.40899999999999</v>
      </c>
      <c r="AA51" t="s">
        <v>174</v>
      </c>
      <c r="AB51">
        <v>0</v>
      </c>
      <c r="AC51">
        <v>0</v>
      </c>
    </row>
    <row r="52" spans="1:29" x14ac:dyDescent="0.2">
      <c r="A52">
        <v>519.452</v>
      </c>
      <c r="B52">
        <v>14</v>
      </c>
      <c r="C52">
        <v>29</v>
      </c>
      <c r="D52">
        <v>5</v>
      </c>
      <c r="E52">
        <v>1393</v>
      </c>
      <c r="F52">
        <v>4216</v>
      </c>
      <c r="G52">
        <v>327</v>
      </c>
      <c r="H52">
        <v>327</v>
      </c>
      <c r="I52">
        <v>309</v>
      </c>
      <c r="J52">
        <v>325</v>
      </c>
      <c r="K52">
        <v>4.2030000000000003</v>
      </c>
      <c r="L52">
        <v>398.17099999999999</v>
      </c>
      <c r="M52">
        <v>26</v>
      </c>
      <c r="N52">
        <v>13</v>
      </c>
      <c r="O52">
        <v>47</v>
      </c>
      <c r="P52">
        <v>3.1579999999999999</v>
      </c>
      <c r="Q52">
        <v>6</v>
      </c>
      <c r="R52">
        <v>0</v>
      </c>
      <c r="S52">
        <v>0</v>
      </c>
      <c r="T52">
        <v>0</v>
      </c>
      <c r="U52">
        <v>0.13100000000000001</v>
      </c>
      <c r="V52">
        <v>18</v>
      </c>
      <c r="W52">
        <v>6.165</v>
      </c>
      <c r="X52">
        <v>3</v>
      </c>
      <c r="Y52">
        <v>1</v>
      </c>
      <c r="Z52">
        <v>6.8860000000000001</v>
      </c>
      <c r="AA52" t="s">
        <v>175</v>
      </c>
      <c r="AB52">
        <v>0</v>
      </c>
      <c r="AC52">
        <v>0</v>
      </c>
    </row>
    <row r="53" spans="1:29" x14ac:dyDescent="0.2">
      <c r="A53">
        <v>89582.7</v>
      </c>
      <c r="B53">
        <v>5012</v>
      </c>
      <c r="C53">
        <v>10025</v>
      </c>
      <c r="D53">
        <v>6</v>
      </c>
      <c r="E53">
        <v>849385</v>
      </c>
      <c r="F53">
        <v>1872838</v>
      </c>
      <c r="G53">
        <v>283</v>
      </c>
      <c r="H53">
        <v>283</v>
      </c>
      <c r="I53">
        <v>265</v>
      </c>
      <c r="J53">
        <v>277</v>
      </c>
      <c r="K53">
        <v>1025.1500000000001</v>
      </c>
      <c r="L53">
        <v>3725.95</v>
      </c>
      <c r="M53">
        <v>369</v>
      </c>
      <c r="N53">
        <v>45</v>
      </c>
      <c r="O53">
        <v>96</v>
      </c>
      <c r="P53">
        <v>26223.7</v>
      </c>
      <c r="Q53">
        <v>1301</v>
      </c>
      <c r="R53">
        <v>521</v>
      </c>
      <c r="S53">
        <v>693</v>
      </c>
      <c r="T53">
        <v>12834</v>
      </c>
      <c r="U53">
        <v>956.91099999999994</v>
      </c>
      <c r="V53">
        <v>6633</v>
      </c>
      <c r="W53">
        <v>962.69100000000003</v>
      </c>
      <c r="X53">
        <v>3</v>
      </c>
      <c r="Y53">
        <v>1</v>
      </c>
      <c r="Z53">
        <v>11033.6</v>
      </c>
      <c r="AA53" t="s">
        <v>176</v>
      </c>
      <c r="AB53">
        <v>0</v>
      </c>
      <c r="AC53">
        <v>0</v>
      </c>
    </row>
    <row r="54" spans="1:29" x14ac:dyDescent="0.2">
      <c r="A54">
        <v>600028</v>
      </c>
      <c r="B54">
        <v>5163</v>
      </c>
      <c r="C54">
        <v>10327</v>
      </c>
      <c r="D54">
        <v>6</v>
      </c>
      <c r="E54">
        <v>1423872</v>
      </c>
      <c r="F54">
        <v>2581790</v>
      </c>
      <c r="G54">
        <v>-1</v>
      </c>
      <c r="H54">
        <v>297</v>
      </c>
      <c r="I54">
        <v>267</v>
      </c>
      <c r="J54">
        <v>288</v>
      </c>
      <c r="K54">
        <v>1383.08</v>
      </c>
      <c r="L54">
        <v>86706.4</v>
      </c>
      <c r="M54">
        <v>1739</v>
      </c>
      <c r="N54">
        <v>984</v>
      </c>
      <c r="O54">
        <v>2775</v>
      </c>
      <c r="P54">
        <v>432925</v>
      </c>
      <c r="Q54">
        <v>2288</v>
      </c>
      <c r="R54">
        <v>1499</v>
      </c>
      <c r="S54">
        <v>2901</v>
      </c>
      <c r="T54">
        <v>13692</v>
      </c>
      <c r="U54">
        <v>758.18799999999999</v>
      </c>
      <c r="V54">
        <v>8288</v>
      </c>
      <c r="W54">
        <v>4456.3999999999996</v>
      </c>
      <c r="X54">
        <v>3</v>
      </c>
      <c r="Y54">
        <v>1</v>
      </c>
      <c r="Z54">
        <v>6848.51</v>
      </c>
      <c r="AA54" t="s">
        <v>177</v>
      </c>
      <c r="AB54">
        <v>0</v>
      </c>
      <c r="AC54">
        <v>0</v>
      </c>
    </row>
    <row r="55" spans="1:29" x14ac:dyDescent="0.2">
      <c r="A55">
        <v>145225</v>
      </c>
      <c r="B55">
        <v>13164</v>
      </c>
      <c r="C55">
        <v>26329</v>
      </c>
      <c r="D55">
        <v>8</v>
      </c>
      <c r="E55">
        <v>3749637</v>
      </c>
      <c r="F55">
        <v>7102875</v>
      </c>
      <c r="G55">
        <v>310</v>
      </c>
      <c r="H55">
        <v>310</v>
      </c>
      <c r="I55">
        <v>290</v>
      </c>
      <c r="J55">
        <v>300</v>
      </c>
      <c r="K55">
        <v>1172.44</v>
      </c>
      <c r="L55">
        <v>22621.5</v>
      </c>
      <c r="M55">
        <v>5035</v>
      </c>
      <c r="N55">
        <v>1261</v>
      </c>
      <c r="O55">
        <v>2845</v>
      </c>
      <c r="P55">
        <v>58835.6</v>
      </c>
      <c r="Q55">
        <v>8761</v>
      </c>
      <c r="R55">
        <v>1179</v>
      </c>
      <c r="S55">
        <v>1190</v>
      </c>
      <c r="T55">
        <v>34529</v>
      </c>
      <c r="U55">
        <v>1285.1500000000001</v>
      </c>
      <c r="V55">
        <v>20806</v>
      </c>
      <c r="W55">
        <v>3487.14</v>
      </c>
      <c r="X55">
        <v>3</v>
      </c>
      <c r="Y55">
        <v>1</v>
      </c>
      <c r="Z55">
        <v>4875.22</v>
      </c>
      <c r="AA55" t="s">
        <v>178</v>
      </c>
      <c r="AB55">
        <v>0</v>
      </c>
      <c r="AC55">
        <v>0</v>
      </c>
    </row>
    <row r="56" spans="1:29" x14ac:dyDescent="0.2">
      <c r="A56">
        <v>789.01900000000001</v>
      </c>
      <c r="B56">
        <v>84</v>
      </c>
      <c r="C56">
        <v>169</v>
      </c>
      <c r="D56">
        <v>9</v>
      </c>
      <c r="E56">
        <v>13478</v>
      </c>
      <c r="F56">
        <v>31077</v>
      </c>
      <c r="G56">
        <v>378</v>
      </c>
      <c r="H56">
        <v>378</v>
      </c>
      <c r="I56">
        <v>354</v>
      </c>
      <c r="J56">
        <v>372</v>
      </c>
      <c r="K56">
        <v>19.190000000000001</v>
      </c>
      <c r="L56">
        <v>273.91000000000003</v>
      </c>
      <c r="M56">
        <v>65</v>
      </c>
      <c r="N56">
        <v>27</v>
      </c>
      <c r="O56">
        <v>82</v>
      </c>
      <c r="P56">
        <v>213.083</v>
      </c>
      <c r="Q56">
        <v>26</v>
      </c>
      <c r="R56">
        <v>6</v>
      </c>
      <c r="S56">
        <v>9</v>
      </c>
      <c r="T56">
        <v>106</v>
      </c>
      <c r="U56">
        <v>0.89900000000000002</v>
      </c>
      <c r="V56">
        <v>133</v>
      </c>
      <c r="W56">
        <v>23.516999999999999</v>
      </c>
      <c r="X56">
        <v>3</v>
      </c>
      <c r="Y56">
        <v>1</v>
      </c>
      <c r="Z56">
        <v>12.955</v>
      </c>
      <c r="AA56" t="s">
        <v>179</v>
      </c>
      <c r="AB56">
        <v>0</v>
      </c>
      <c r="AC56">
        <v>0</v>
      </c>
    </row>
    <row r="57" spans="1:29" x14ac:dyDescent="0.2">
      <c r="A57">
        <v>2858.26</v>
      </c>
      <c r="B57">
        <v>542</v>
      </c>
      <c r="C57">
        <v>1084</v>
      </c>
      <c r="D57">
        <v>7</v>
      </c>
      <c r="E57">
        <v>56876</v>
      </c>
      <c r="F57">
        <v>146363</v>
      </c>
      <c r="G57">
        <v>287</v>
      </c>
      <c r="H57">
        <v>287</v>
      </c>
      <c r="I57">
        <v>259</v>
      </c>
      <c r="J57">
        <v>278</v>
      </c>
      <c r="K57">
        <v>40.076999999999998</v>
      </c>
      <c r="L57">
        <v>1058.8599999999999</v>
      </c>
      <c r="M57">
        <v>128</v>
      </c>
      <c r="N57">
        <v>54</v>
      </c>
      <c r="O57">
        <v>195</v>
      </c>
      <c r="P57">
        <v>291.87299999999999</v>
      </c>
      <c r="Q57">
        <v>167</v>
      </c>
      <c r="R57">
        <v>7</v>
      </c>
      <c r="S57">
        <v>8</v>
      </c>
      <c r="T57">
        <v>980</v>
      </c>
      <c r="U57">
        <v>6.9909999999999997</v>
      </c>
      <c r="V57">
        <v>895</v>
      </c>
      <c r="W57">
        <v>71.108999999999995</v>
      </c>
      <c r="X57">
        <v>3</v>
      </c>
      <c r="Y57">
        <v>1</v>
      </c>
      <c r="Z57">
        <v>142.95099999999999</v>
      </c>
      <c r="AA57" t="s">
        <v>180</v>
      </c>
      <c r="AB57">
        <v>0</v>
      </c>
      <c r="AC57">
        <v>0</v>
      </c>
    </row>
    <row r="58" spans="1:29" x14ac:dyDescent="0.2">
      <c r="A58">
        <v>600002</v>
      </c>
      <c r="B58">
        <v>25769</v>
      </c>
      <c r="C58">
        <v>51539</v>
      </c>
      <c r="D58">
        <v>12</v>
      </c>
      <c r="E58">
        <v>5230522</v>
      </c>
      <c r="F58">
        <v>10144338</v>
      </c>
      <c r="G58">
        <v>-1</v>
      </c>
      <c r="H58">
        <v>328</v>
      </c>
      <c r="I58">
        <v>294</v>
      </c>
      <c r="J58">
        <v>314</v>
      </c>
      <c r="K58">
        <v>3010.14</v>
      </c>
      <c r="L58">
        <v>206807</v>
      </c>
      <c r="M58">
        <v>17222</v>
      </c>
      <c r="N58">
        <v>10595</v>
      </c>
      <c r="O58">
        <v>32900</v>
      </c>
      <c r="P58">
        <v>292457</v>
      </c>
      <c r="Q58">
        <v>18220</v>
      </c>
      <c r="R58">
        <v>9167</v>
      </c>
      <c r="S58">
        <v>14865</v>
      </c>
      <c r="T58">
        <v>82115</v>
      </c>
      <c r="U58">
        <v>2330.37</v>
      </c>
      <c r="V58">
        <v>42433</v>
      </c>
      <c r="W58">
        <v>3569.78</v>
      </c>
      <c r="X58">
        <v>3</v>
      </c>
      <c r="Y58">
        <v>1</v>
      </c>
      <c r="Z58">
        <v>10263.9</v>
      </c>
      <c r="AA58" t="s">
        <v>181</v>
      </c>
      <c r="AB58">
        <v>0</v>
      </c>
      <c r="AC58">
        <v>0</v>
      </c>
    </row>
    <row r="59" spans="1:29" x14ac:dyDescent="0.2">
      <c r="A59">
        <v>600008</v>
      </c>
      <c r="B59">
        <v>70844</v>
      </c>
      <c r="C59">
        <v>141689</v>
      </c>
      <c r="D59">
        <v>7</v>
      </c>
      <c r="E59">
        <v>15315378</v>
      </c>
      <c r="F59">
        <v>31914156</v>
      </c>
      <c r="G59">
        <v>-1</v>
      </c>
      <c r="H59">
        <v>359</v>
      </c>
      <c r="I59">
        <v>333</v>
      </c>
      <c r="J59">
        <v>346</v>
      </c>
      <c r="K59">
        <v>4324.3599999999997</v>
      </c>
      <c r="L59">
        <v>131058</v>
      </c>
      <c r="M59">
        <v>13258</v>
      </c>
      <c r="N59">
        <v>8340</v>
      </c>
      <c r="O59">
        <v>25835</v>
      </c>
      <c r="P59">
        <v>211227</v>
      </c>
      <c r="Q59">
        <v>3075</v>
      </c>
      <c r="R59">
        <v>1024</v>
      </c>
      <c r="S59">
        <v>1905</v>
      </c>
      <c r="T59">
        <v>145003</v>
      </c>
      <c r="U59">
        <v>2509.69</v>
      </c>
      <c r="V59">
        <v>102805</v>
      </c>
      <c r="W59">
        <v>806.28800000000001</v>
      </c>
      <c r="X59">
        <v>3</v>
      </c>
      <c r="Y59">
        <v>1</v>
      </c>
      <c r="Z59">
        <v>22694.9</v>
      </c>
      <c r="AA59" t="s">
        <v>182</v>
      </c>
      <c r="AB59">
        <v>0</v>
      </c>
      <c r="AC59">
        <v>0</v>
      </c>
    </row>
    <row r="60" spans="1:29" x14ac:dyDescent="0.2">
      <c r="A60">
        <v>3053.79</v>
      </c>
      <c r="B60">
        <v>764</v>
      </c>
      <c r="C60">
        <v>1529</v>
      </c>
      <c r="D60">
        <v>5</v>
      </c>
      <c r="E60">
        <v>81629</v>
      </c>
      <c r="F60">
        <v>214956</v>
      </c>
      <c r="G60">
        <v>329</v>
      </c>
      <c r="H60">
        <v>329</v>
      </c>
      <c r="I60">
        <v>300</v>
      </c>
      <c r="J60">
        <v>315</v>
      </c>
      <c r="K60">
        <v>51.456000000000003</v>
      </c>
      <c r="L60">
        <v>415.35599999999999</v>
      </c>
      <c r="M60">
        <v>83</v>
      </c>
      <c r="N60">
        <v>28</v>
      </c>
      <c r="O60">
        <v>106</v>
      </c>
      <c r="P60">
        <v>430.47899999999998</v>
      </c>
      <c r="Q60">
        <v>134</v>
      </c>
      <c r="R60">
        <v>17</v>
      </c>
      <c r="S60">
        <v>28</v>
      </c>
      <c r="T60">
        <v>1476</v>
      </c>
      <c r="U60">
        <v>9.7449999999999992</v>
      </c>
      <c r="V60">
        <v>1150</v>
      </c>
      <c r="W60">
        <v>70.846000000000004</v>
      </c>
      <c r="X60">
        <v>3</v>
      </c>
      <c r="Y60">
        <v>1</v>
      </c>
      <c r="Z60">
        <v>349.762</v>
      </c>
      <c r="AA60" t="s">
        <v>183</v>
      </c>
      <c r="AB60">
        <v>0</v>
      </c>
      <c r="AC60">
        <v>0</v>
      </c>
    </row>
    <row r="61" spans="1:29" x14ac:dyDescent="0.2">
      <c r="A61">
        <v>600016</v>
      </c>
      <c r="B61">
        <v>53708</v>
      </c>
      <c r="C61">
        <v>107417</v>
      </c>
      <c r="D61">
        <v>11</v>
      </c>
      <c r="E61">
        <v>11367086</v>
      </c>
      <c r="F61">
        <v>23008633</v>
      </c>
      <c r="G61">
        <v>-1</v>
      </c>
      <c r="H61">
        <v>355</v>
      </c>
      <c r="I61">
        <v>325</v>
      </c>
      <c r="J61">
        <v>340</v>
      </c>
      <c r="K61">
        <v>3695.52</v>
      </c>
      <c r="L61">
        <v>147502</v>
      </c>
      <c r="M61">
        <v>11103</v>
      </c>
      <c r="N61">
        <v>4234</v>
      </c>
      <c r="O61">
        <v>12103</v>
      </c>
      <c r="P61">
        <v>226902</v>
      </c>
      <c r="Q61">
        <v>28341</v>
      </c>
      <c r="R61">
        <v>9487</v>
      </c>
      <c r="S61">
        <v>12377</v>
      </c>
      <c r="T61">
        <v>138672</v>
      </c>
      <c r="U61">
        <v>3071.01</v>
      </c>
      <c r="V61">
        <v>81141</v>
      </c>
      <c r="W61">
        <v>9395.08</v>
      </c>
      <c r="X61">
        <v>3</v>
      </c>
      <c r="Y61">
        <v>1</v>
      </c>
      <c r="Z61">
        <v>38936.400000000001</v>
      </c>
      <c r="AA61" t="s">
        <v>184</v>
      </c>
      <c r="AB61">
        <v>0</v>
      </c>
      <c r="AC61">
        <v>0</v>
      </c>
    </row>
    <row r="62" spans="1:29" x14ac:dyDescent="0.2">
      <c r="A62">
        <v>17118</v>
      </c>
      <c r="B62">
        <v>470</v>
      </c>
      <c r="C62">
        <v>941</v>
      </c>
      <c r="D62">
        <v>7</v>
      </c>
      <c r="E62">
        <v>143879</v>
      </c>
      <c r="F62">
        <v>263432</v>
      </c>
      <c r="G62">
        <v>319</v>
      </c>
      <c r="H62">
        <v>319</v>
      </c>
      <c r="I62">
        <v>296</v>
      </c>
      <c r="J62">
        <v>311</v>
      </c>
      <c r="K62">
        <v>40.856000000000002</v>
      </c>
      <c r="L62">
        <v>3529.32</v>
      </c>
      <c r="M62">
        <v>251</v>
      </c>
      <c r="N62">
        <v>134</v>
      </c>
      <c r="O62">
        <v>486</v>
      </c>
      <c r="P62">
        <v>11510</v>
      </c>
      <c r="Q62">
        <v>378</v>
      </c>
      <c r="R62">
        <v>121</v>
      </c>
      <c r="S62">
        <v>273</v>
      </c>
      <c r="T62">
        <v>1278</v>
      </c>
      <c r="U62">
        <v>14.503</v>
      </c>
      <c r="V62">
        <v>711</v>
      </c>
      <c r="W62">
        <v>122.081</v>
      </c>
      <c r="X62">
        <v>3</v>
      </c>
      <c r="Y62">
        <v>1</v>
      </c>
      <c r="Z62">
        <v>105.41500000000001</v>
      </c>
      <c r="AA62" t="s">
        <v>185</v>
      </c>
      <c r="AB62">
        <v>0</v>
      </c>
      <c r="AC62">
        <v>0</v>
      </c>
    </row>
    <row r="63" spans="1:29" x14ac:dyDescent="0.2">
      <c r="A63">
        <v>600003</v>
      </c>
      <c r="B63">
        <v>75812</v>
      </c>
      <c r="C63">
        <v>151625</v>
      </c>
      <c r="D63">
        <v>23</v>
      </c>
      <c r="E63">
        <v>7185862</v>
      </c>
      <c r="F63">
        <v>16008296</v>
      </c>
      <c r="G63">
        <v>-1</v>
      </c>
      <c r="H63">
        <v>333</v>
      </c>
      <c r="I63">
        <v>291</v>
      </c>
      <c r="J63">
        <v>316</v>
      </c>
      <c r="K63">
        <v>23169.9</v>
      </c>
      <c r="L63">
        <v>272242</v>
      </c>
      <c r="M63">
        <v>22172</v>
      </c>
      <c r="N63">
        <v>15430</v>
      </c>
      <c r="O63">
        <v>48573</v>
      </c>
      <c r="P63">
        <v>139086</v>
      </c>
      <c r="Q63">
        <v>6876</v>
      </c>
      <c r="R63">
        <v>2475</v>
      </c>
      <c r="S63">
        <v>4142</v>
      </c>
      <c r="T63">
        <v>436195</v>
      </c>
      <c r="U63">
        <v>6547.26</v>
      </c>
      <c r="V63">
        <v>133895</v>
      </c>
      <c r="W63">
        <v>919.68700000000001</v>
      </c>
      <c r="X63">
        <v>3</v>
      </c>
      <c r="Y63">
        <v>1</v>
      </c>
      <c r="Z63">
        <v>355.50200000000001</v>
      </c>
      <c r="AA63" t="s">
        <v>186</v>
      </c>
      <c r="AB63">
        <v>0</v>
      </c>
      <c r="AC63">
        <v>0</v>
      </c>
    </row>
    <row r="64" spans="1:29" x14ac:dyDescent="0.2">
      <c r="A64">
        <v>600006</v>
      </c>
      <c r="B64">
        <v>49258</v>
      </c>
      <c r="C64">
        <v>98517</v>
      </c>
      <c r="D64">
        <v>12</v>
      </c>
      <c r="E64">
        <v>21333690</v>
      </c>
      <c r="F64">
        <v>35812478</v>
      </c>
      <c r="G64">
        <v>-1</v>
      </c>
      <c r="H64">
        <v>352</v>
      </c>
      <c r="I64">
        <v>325</v>
      </c>
      <c r="J64">
        <v>339</v>
      </c>
      <c r="K64">
        <v>3693.98</v>
      </c>
      <c r="L64">
        <v>113321</v>
      </c>
      <c r="M64">
        <v>18104</v>
      </c>
      <c r="N64">
        <v>9691</v>
      </c>
      <c r="O64">
        <v>26180</v>
      </c>
      <c r="P64">
        <v>205772</v>
      </c>
      <c r="Q64">
        <v>26244</v>
      </c>
      <c r="R64">
        <v>14633</v>
      </c>
      <c r="S64">
        <v>16869</v>
      </c>
      <c r="T64">
        <v>98055</v>
      </c>
      <c r="U64">
        <v>3013.71</v>
      </c>
      <c r="V64">
        <v>74839</v>
      </c>
      <c r="W64">
        <v>3714.29</v>
      </c>
      <c r="X64">
        <v>3</v>
      </c>
      <c r="Y64">
        <v>1</v>
      </c>
      <c r="Z64">
        <v>21203.4</v>
      </c>
      <c r="AA64" t="s">
        <v>187</v>
      </c>
      <c r="AB64">
        <v>0</v>
      </c>
      <c r="AC64">
        <v>0</v>
      </c>
    </row>
    <row r="65" spans="1:29" x14ac:dyDescent="0.2">
      <c r="A65">
        <v>3180.18</v>
      </c>
      <c r="B65">
        <v>701</v>
      </c>
      <c r="C65">
        <v>1403</v>
      </c>
      <c r="D65">
        <v>5</v>
      </c>
      <c r="E65">
        <v>122634</v>
      </c>
      <c r="F65">
        <v>277566</v>
      </c>
      <c r="G65">
        <v>347</v>
      </c>
      <c r="H65">
        <v>347</v>
      </c>
      <c r="I65">
        <v>328</v>
      </c>
      <c r="J65">
        <v>342</v>
      </c>
      <c r="K65">
        <v>57.624000000000002</v>
      </c>
      <c r="L65">
        <v>300.858</v>
      </c>
      <c r="M65">
        <v>101</v>
      </c>
      <c r="N65">
        <v>30</v>
      </c>
      <c r="O65">
        <v>73</v>
      </c>
      <c r="P65">
        <v>249.21899999999999</v>
      </c>
      <c r="Q65">
        <v>80</v>
      </c>
      <c r="R65">
        <v>17</v>
      </c>
      <c r="S65">
        <v>19</v>
      </c>
      <c r="T65">
        <v>1237</v>
      </c>
      <c r="U65">
        <v>11.385</v>
      </c>
      <c r="V65">
        <v>1118</v>
      </c>
      <c r="W65">
        <v>45.332000000000001</v>
      </c>
      <c r="X65">
        <v>3</v>
      </c>
      <c r="Y65">
        <v>1</v>
      </c>
      <c r="Z65">
        <v>221.69900000000001</v>
      </c>
      <c r="AA65" t="s">
        <v>188</v>
      </c>
      <c r="AB65">
        <v>0</v>
      </c>
      <c r="AC65">
        <v>0</v>
      </c>
    </row>
    <row r="66" spans="1:29" x14ac:dyDescent="0.2">
      <c r="A66">
        <v>3015.73</v>
      </c>
      <c r="B66">
        <v>416</v>
      </c>
      <c r="C66">
        <v>833</v>
      </c>
      <c r="D66">
        <v>7</v>
      </c>
      <c r="E66">
        <v>117351</v>
      </c>
      <c r="F66">
        <v>235636</v>
      </c>
      <c r="G66">
        <v>298</v>
      </c>
      <c r="H66">
        <v>298</v>
      </c>
      <c r="I66">
        <v>284</v>
      </c>
      <c r="J66">
        <v>289</v>
      </c>
      <c r="K66">
        <v>24.88</v>
      </c>
      <c r="L66">
        <v>494.24700000000001</v>
      </c>
      <c r="M66">
        <v>174</v>
      </c>
      <c r="N66">
        <v>52</v>
      </c>
      <c r="O66">
        <v>117</v>
      </c>
      <c r="P66">
        <v>295.56099999999998</v>
      </c>
      <c r="Q66">
        <v>205</v>
      </c>
      <c r="R66">
        <v>13</v>
      </c>
      <c r="S66">
        <v>19</v>
      </c>
      <c r="T66">
        <v>262</v>
      </c>
      <c r="U66">
        <v>8.4320000000000004</v>
      </c>
      <c r="V66">
        <v>528</v>
      </c>
      <c r="W66">
        <v>130.28299999999999</v>
      </c>
      <c r="X66">
        <v>3</v>
      </c>
      <c r="Y66">
        <v>1</v>
      </c>
      <c r="Z66">
        <v>263.78800000000001</v>
      </c>
      <c r="AA66" t="s">
        <v>189</v>
      </c>
      <c r="AB66">
        <v>0</v>
      </c>
      <c r="AC66">
        <v>0</v>
      </c>
    </row>
    <row r="67" spans="1:29" x14ac:dyDescent="0.2">
      <c r="A67">
        <v>6085.9</v>
      </c>
      <c r="B67">
        <v>316</v>
      </c>
      <c r="C67">
        <v>632</v>
      </c>
      <c r="D67">
        <v>7</v>
      </c>
      <c r="E67">
        <v>46006</v>
      </c>
      <c r="F67">
        <v>91893</v>
      </c>
      <c r="G67">
        <v>245</v>
      </c>
      <c r="H67">
        <v>245</v>
      </c>
      <c r="I67">
        <v>212</v>
      </c>
      <c r="J67">
        <v>233</v>
      </c>
      <c r="K67">
        <v>27.716999999999999</v>
      </c>
      <c r="L67">
        <v>1551.3</v>
      </c>
      <c r="M67">
        <v>214</v>
      </c>
      <c r="N67">
        <v>107</v>
      </c>
      <c r="O67">
        <v>444</v>
      </c>
      <c r="P67">
        <v>3395.41</v>
      </c>
      <c r="Q67">
        <v>247</v>
      </c>
      <c r="R67">
        <v>91</v>
      </c>
      <c r="S67">
        <v>296</v>
      </c>
      <c r="T67">
        <v>229</v>
      </c>
      <c r="U67">
        <v>6.968</v>
      </c>
      <c r="V67">
        <v>441</v>
      </c>
      <c r="W67">
        <v>106.79900000000001</v>
      </c>
      <c r="X67">
        <v>3</v>
      </c>
      <c r="Y67">
        <v>1</v>
      </c>
      <c r="Z67">
        <v>141.95500000000001</v>
      </c>
      <c r="AA67" t="s">
        <v>190</v>
      </c>
      <c r="AB67">
        <v>0</v>
      </c>
      <c r="AC67">
        <v>0</v>
      </c>
    </row>
    <row r="68" spans="1:29" x14ac:dyDescent="0.2">
      <c r="A68">
        <v>16898.2</v>
      </c>
      <c r="B68">
        <v>3683</v>
      </c>
      <c r="C68">
        <v>7367</v>
      </c>
      <c r="D68">
        <v>5</v>
      </c>
      <c r="E68">
        <v>487339</v>
      </c>
      <c r="F68">
        <v>1100709</v>
      </c>
      <c r="G68">
        <v>383</v>
      </c>
      <c r="H68">
        <v>383</v>
      </c>
      <c r="I68">
        <v>356</v>
      </c>
      <c r="J68">
        <v>374</v>
      </c>
      <c r="K68">
        <v>257.48899999999998</v>
      </c>
      <c r="L68">
        <v>835.97400000000005</v>
      </c>
      <c r="M68">
        <v>293</v>
      </c>
      <c r="N68">
        <v>26</v>
      </c>
      <c r="O68">
        <v>96</v>
      </c>
      <c r="P68">
        <v>652.03899999999999</v>
      </c>
      <c r="Q68">
        <v>410</v>
      </c>
      <c r="R68">
        <v>24</v>
      </c>
      <c r="S68">
        <v>28</v>
      </c>
      <c r="T68">
        <v>5270</v>
      </c>
      <c r="U68">
        <v>66.661000000000001</v>
      </c>
      <c r="V68">
        <v>5302</v>
      </c>
      <c r="W68">
        <v>106.04600000000001</v>
      </c>
      <c r="X68">
        <v>3</v>
      </c>
      <c r="Y68">
        <v>1</v>
      </c>
      <c r="Z68">
        <v>2733.99</v>
      </c>
      <c r="AA68" t="s">
        <v>191</v>
      </c>
      <c r="AB68">
        <v>0</v>
      </c>
      <c r="AC68">
        <v>0</v>
      </c>
    </row>
    <row r="69" spans="1:29" x14ac:dyDescent="0.2">
      <c r="A69">
        <v>6908.54</v>
      </c>
      <c r="B69">
        <v>375</v>
      </c>
      <c r="C69">
        <v>750</v>
      </c>
      <c r="D69">
        <v>7</v>
      </c>
      <c r="E69">
        <v>59005</v>
      </c>
      <c r="F69">
        <v>111216</v>
      </c>
      <c r="G69">
        <v>342</v>
      </c>
      <c r="H69">
        <v>342</v>
      </c>
      <c r="I69">
        <v>315</v>
      </c>
      <c r="J69">
        <v>336</v>
      </c>
      <c r="K69">
        <v>54.353000000000002</v>
      </c>
      <c r="L69">
        <v>3503.24</v>
      </c>
      <c r="M69">
        <v>488</v>
      </c>
      <c r="N69">
        <v>330</v>
      </c>
      <c r="O69">
        <v>978</v>
      </c>
      <c r="P69">
        <v>2154.41</v>
      </c>
      <c r="Q69">
        <v>169</v>
      </c>
      <c r="R69">
        <v>78</v>
      </c>
      <c r="S69">
        <v>141</v>
      </c>
      <c r="T69">
        <v>506</v>
      </c>
      <c r="U69">
        <v>8.7579999999999991</v>
      </c>
      <c r="V69">
        <v>676</v>
      </c>
      <c r="W69">
        <v>103.855</v>
      </c>
      <c r="X69">
        <v>3</v>
      </c>
      <c r="Y69">
        <v>1</v>
      </c>
      <c r="Z69">
        <v>36.966999999999999</v>
      </c>
      <c r="AA69" t="s">
        <v>192</v>
      </c>
      <c r="AB69">
        <v>0</v>
      </c>
      <c r="AC69">
        <v>0</v>
      </c>
    </row>
    <row r="70" spans="1:29" x14ac:dyDescent="0.2">
      <c r="A70">
        <v>2847.63</v>
      </c>
      <c r="B70">
        <v>393</v>
      </c>
      <c r="C70">
        <v>787</v>
      </c>
      <c r="D70">
        <v>6</v>
      </c>
      <c r="E70">
        <v>32845</v>
      </c>
      <c r="F70">
        <v>79220</v>
      </c>
      <c r="G70">
        <v>296</v>
      </c>
      <c r="H70">
        <v>296</v>
      </c>
      <c r="I70">
        <v>281</v>
      </c>
      <c r="J70">
        <v>288</v>
      </c>
      <c r="K70">
        <v>41.383000000000003</v>
      </c>
      <c r="L70">
        <v>1866.88</v>
      </c>
      <c r="M70">
        <v>686</v>
      </c>
      <c r="N70">
        <v>457</v>
      </c>
      <c r="O70">
        <v>1114</v>
      </c>
      <c r="P70">
        <v>23.786000000000001</v>
      </c>
      <c r="Q70">
        <v>72</v>
      </c>
      <c r="R70">
        <v>4</v>
      </c>
      <c r="S70">
        <v>4</v>
      </c>
      <c r="T70">
        <v>527</v>
      </c>
      <c r="U70">
        <v>10.531000000000001</v>
      </c>
      <c r="V70">
        <v>699</v>
      </c>
      <c r="W70">
        <v>30.648</v>
      </c>
      <c r="X70">
        <v>3</v>
      </c>
      <c r="Y70">
        <v>1</v>
      </c>
      <c r="Z70">
        <v>78.326999999999998</v>
      </c>
      <c r="AA70" t="s">
        <v>193</v>
      </c>
      <c r="AB70">
        <v>0</v>
      </c>
      <c r="AC70">
        <v>0</v>
      </c>
    </row>
    <row r="71" spans="1:29" x14ac:dyDescent="0.2">
      <c r="A71">
        <v>600004</v>
      </c>
      <c r="B71">
        <v>77337</v>
      </c>
      <c r="C71">
        <v>154675</v>
      </c>
      <c r="D71">
        <v>18</v>
      </c>
      <c r="E71">
        <v>17061707</v>
      </c>
      <c r="F71">
        <v>32515534</v>
      </c>
      <c r="G71">
        <v>-1</v>
      </c>
      <c r="H71">
        <v>386</v>
      </c>
      <c r="I71">
        <v>350</v>
      </c>
      <c r="J71">
        <v>371</v>
      </c>
      <c r="K71">
        <v>37575.699999999997</v>
      </c>
      <c r="L71">
        <v>50476.2</v>
      </c>
      <c r="M71">
        <v>8170</v>
      </c>
      <c r="N71">
        <v>3847</v>
      </c>
      <c r="O71">
        <v>10406</v>
      </c>
      <c r="P71">
        <v>204504</v>
      </c>
      <c r="Q71">
        <v>16555</v>
      </c>
      <c r="R71">
        <v>10041</v>
      </c>
      <c r="S71">
        <v>14003</v>
      </c>
      <c r="T71">
        <v>453599</v>
      </c>
      <c r="U71">
        <v>5566.84</v>
      </c>
      <c r="V71">
        <v>146467</v>
      </c>
      <c r="W71">
        <v>1561.35</v>
      </c>
      <c r="X71">
        <v>3</v>
      </c>
      <c r="Y71">
        <v>1</v>
      </c>
      <c r="Z71">
        <v>32390.5</v>
      </c>
      <c r="AA71" t="s">
        <v>194</v>
      </c>
      <c r="AB71">
        <v>0</v>
      </c>
      <c r="AC71">
        <v>0</v>
      </c>
    </row>
    <row r="72" spans="1:29" x14ac:dyDescent="0.2">
      <c r="A72">
        <v>5006.6000000000004</v>
      </c>
      <c r="B72">
        <v>112</v>
      </c>
      <c r="C72">
        <v>225</v>
      </c>
      <c r="D72">
        <v>5</v>
      </c>
      <c r="E72">
        <v>59821</v>
      </c>
      <c r="F72">
        <v>90454</v>
      </c>
      <c r="G72">
        <v>350</v>
      </c>
      <c r="H72">
        <v>350</v>
      </c>
      <c r="I72">
        <v>328</v>
      </c>
      <c r="J72">
        <v>344</v>
      </c>
      <c r="K72">
        <v>11.3</v>
      </c>
      <c r="L72">
        <v>568.25099999999998</v>
      </c>
      <c r="M72">
        <v>41</v>
      </c>
      <c r="N72">
        <v>21</v>
      </c>
      <c r="O72">
        <v>101</v>
      </c>
      <c r="P72">
        <v>3584.74</v>
      </c>
      <c r="Q72">
        <v>78</v>
      </c>
      <c r="R72">
        <v>34</v>
      </c>
      <c r="S72">
        <v>88</v>
      </c>
      <c r="T72">
        <v>149</v>
      </c>
      <c r="U72">
        <v>5.7009999999999996</v>
      </c>
      <c r="V72">
        <v>159</v>
      </c>
      <c r="W72">
        <v>79.62</v>
      </c>
      <c r="X72">
        <v>3</v>
      </c>
      <c r="Y72">
        <v>1</v>
      </c>
      <c r="Z72">
        <v>53.183</v>
      </c>
      <c r="AA72" t="s">
        <v>195</v>
      </c>
      <c r="AB72">
        <v>0</v>
      </c>
      <c r="AC72">
        <v>0</v>
      </c>
    </row>
    <row r="73" spans="1:29" x14ac:dyDescent="0.2">
      <c r="A73">
        <v>233721</v>
      </c>
      <c r="B73">
        <v>6579</v>
      </c>
      <c r="C73">
        <v>13159</v>
      </c>
      <c r="D73">
        <v>5</v>
      </c>
      <c r="E73">
        <v>1753356</v>
      </c>
      <c r="F73">
        <v>3160153</v>
      </c>
      <c r="G73">
        <v>321</v>
      </c>
      <c r="H73">
        <v>321</v>
      </c>
      <c r="I73">
        <v>299</v>
      </c>
      <c r="J73">
        <v>310</v>
      </c>
      <c r="K73">
        <v>588.48900000000003</v>
      </c>
      <c r="L73">
        <v>74908.800000000003</v>
      </c>
      <c r="M73">
        <v>4597</v>
      </c>
      <c r="N73">
        <v>2630</v>
      </c>
      <c r="O73">
        <v>7470</v>
      </c>
      <c r="P73">
        <v>125990</v>
      </c>
      <c r="Q73">
        <v>2773</v>
      </c>
      <c r="R73">
        <v>1295</v>
      </c>
      <c r="S73">
        <v>2332</v>
      </c>
      <c r="T73">
        <v>12865</v>
      </c>
      <c r="U73">
        <v>372.05799999999999</v>
      </c>
      <c r="V73">
        <v>11343</v>
      </c>
      <c r="W73">
        <v>1867.72</v>
      </c>
      <c r="X73">
        <v>3</v>
      </c>
      <c r="Y73">
        <v>1</v>
      </c>
      <c r="Z73">
        <v>2798.58</v>
      </c>
      <c r="AA73" t="s">
        <v>196</v>
      </c>
      <c r="AB73">
        <v>0</v>
      </c>
      <c r="AC73">
        <v>0</v>
      </c>
    </row>
    <row r="74" spans="1:29" x14ac:dyDescent="0.2">
      <c r="A74">
        <v>11817.1</v>
      </c>
      <c r="B74">
        <v>618</v>
      </c>
      <c r="C74">
        <v>1236</v>
      </c>
      <c r="D74">
        <v>8</v>
      </c>
      <c r="E74">
        <v>255599</v>
      </c>
      <c r="F74">
        <v>440252</v>
      </c>
      <c r="G74">
        <v>348</v>
      </c>
      <c r="H74">
        <v>348</v>
      </c>
      <c r="I74">
        <v>319</v>
      </c>
      <c r="J74">
        <v>337</v>
      </c>
      <c r="K74">
        <v>45.377000000000002</v>
      </c>
      <c r="L74">
        <v>1565.28</v>
      </c>
      <c r="M74">
        <v>155</v>
      </c>
      <c r="N74">
        <v>61</v>
      </c>
      <c r="O74">
        <v>260</v>
      </c>
      <c r="P74">
        <v>5571.86</v>
      </c>
      <c r="Q74">
        <v>412</v>
      </c>
      <c r="R74">
        <v>45</v>
      </c>
      <c r="S74">
        <v>45</v>
      </c>
      <c r="T74">
        <v>838</v>
      </c>
      <c r="U74">
        <v>19.373999999999999</v>
      </c>
      <c r="V74">
        <v>806</v>
      </c>
      <c r="W74">
        <v>462.73200000000003</v>
      </c>
      <c r="X74">
        <v>3</v>
      </c>
      <c r="Y74">
        <v>1</v>
      </c>
      <c r="Z74">
        <v>541.93799999999999</v>
      </c>
      <c r="AA74" t="s">
        <v>197</v>
      </c>
      <c r="AB74">
        <v>0</v>
      </c>
      <c r="AC74">
        <v>0</v>
      </c>
    </row>
    <row r="75" spans="1:29" x14ac:dyDescent="0.2">
      <c r="A75">
        <v>259427</v>
      </c>
      <c r="B75">
        <v>38714</v>
      </c>
      <c r="C75">
        <v>77429</v>
      </c>
      <c r="D75">
        <v>11</v>
      </c>
      <c r="E75">
        <v>9304782</v>
      </c>
      <c r="F75">
        <v>18419639</v>
      </c>
      <c r="G75">
        <v>355</v>
      </c>
      <c r="H75">
        <v>355</v>
      </c>
      <c r="I75">
        <v>329</v>
      </c>
      <c r="J75">
        <v>344</v>
      </c>
      <c r="K75">
        <v>4857.72</v>
      </c>
      <c r="L75">
        <v>31466</v>
      </c>
      <c r="M75">
        <v>7789</v>
      </c>
      <c r="N75">
        <v>1480</v>
      </c>
      <c r="O75">
        <v>3365</v>
      </c>
      <c r="P75">
        <v>44892.1</v>
      </c>
      <c r="Q75">
        <v>7865</v>
      </c>
      <c r="R75">
        <v>2067</v>
      </c>
      <c r="S75">
        <v>2155</v>
      </c>
      <c r="T75">
        <v>164001</v>
      </c>
      <c r="U75">
        <v>2404.87</v>
      </c>
      <c r="V75">
        <v>62293</v>
      </c>
      <c r="W75">
        <v>1994.18</v>
      </c>
      <c r="X75">
        <v>3</v>
      </c>
      <c r="Y75">
        <v>1</v>
      </c>
      <c r="Z75">
        <v>15718.1</v>
      </c>
      <c r="AA75" t="s">
        <v>198</v>
      </c>
      <c r="AB75">
        <v>0</v>
      </c>
      <c r="AC75">
        <v>0</v>
      </c>
    </row>
    <row r="76" spans="1:29" x14ac:dyDescent="0.2">
      <c r="A76">
        <v>600009</v>
      </c>
      <c r="B76">
        <v>46279</v>
      </c>
      <c r="C76">
        <v>92559</v>
      </c>
      <c r="D76">
        <v>8</v>
      </c>
      <c r="E76">
        <v>6310456</v>
      </c>
      <c r="F76">
        <v>12942845</v>
      </c>
      <c r="G76">
        <v>-1</v>
      </c>
      <c r="H76">
        <v>372</v>
      </c>
      <c r="I76">
        <v>335</v>
      </c>
      <c r="J76">
        <v>357</v>
      </c>
      <c r="K76">
        <v>5822.24</v>
      </c>
      <c r="L76">
        <v>101402</v>
      </c>
      <c r="M76">
        <v>9508</v>
      </c>
      <c r="N76">
        <v>7413</v>
      </c>
      <c r="O76">
        <v>20278</v>
      </c>
      <c r="P76">
        <v>320218</v>
      </c>
      <c r="Q76">
        <v>6675</v>
      </c>
      <c r="R76">
        <v>16337</v>
      </c>
      <c r="S76">
        <v>28540</v>
      </c>
      <c r="T76">
        <v>192075</v>
      </c>
      <c r="U76">
        <v>5270.89</v>
      </c>
      <c r="V76">
        <v>84249</v>
      </c>
      <c r="W76">
        <v>2007.01</v>
      </c>
      <c r="X76">
        <v>3</v>
      </c>
      <c r="Y76">
        <v>1</v>
      </c>
      <c r="Z76">
        <v>9040.36</v>
      </c>
      <c r="AA76" t="s">
        <v>199</v>
      </c>
      <c r="AB76">
        <v>0</v>
      </c>
      <c r="AC76">
        <v>0</v>
      </c>
    </row>
    <row r="77" spans="1:29" x14ac:dyDescent="0.2">
      <c r="A77">
        <v>513.55100000000004</v>
      </c>
      <c r="B77">
        <v>27</v>
      </c>
      <c r="C77">
        <v>55</v>
      </c>
      <c r="D77">
        <v>8</v>
      </c>
      <c r="E77">
        <v>7666</v>
      </c>
      <c r="F77">
        <v>15724</v>
      </c>
      <c r="G77">
        <v>311</v>
      </c>
      <c r="H77">
        <v>311</v>
      </c>
      <c r="I77">
        <v>294</v>
      </c>
      <c r="J77">
        <v>305</v>
      </c>
      <c r="K77">
        <v>3.39</v>
      </c>
      <c r="L77">
        <v>155.779</v>
      </c>
      <c r="M77">
        <v>32</v>
      </c>
      <c r="N77">
        <v>13</v>
      </c>
      <c r="O77">
        <v>36</v>
      </c>
      <c r="P77">
        <v>216.63399999999999</v>
      </c>
      <c r="Q77">
        <v>45</v>
      </c>
      <c r="R77">
        <v>7</v>
      </c>
      <c r="S77">
        <v>10</v>
      </c>
      <c r="T77">
        <v>5</v>
      </c>
      <c r="U77">
        <v>0.251</v>
      </c>
      <c r="V77">
        <v>37</v>
      </c>
      <c r="W77">
        <v>12.016999999999999</v>
      </c>
      <c r="X77">
        <v>3</v>
      </c>
      <c r="Y77">
        <v>1</v>
      </c>
      <c r="Z77">
        <v>9.39</v>
      </c>
      <c r="AA77" t="s">
        <v>200</v>
      </c>
      <c r="AB77">
        <v>0</v>
      </c>
      <c r="AC7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AE95-BADF-254D-B348-C3B66718461C}">
  <dimension ref="A1:AC78"/>
  <sheetViews>
    <sheetView topLeftCell="A45" workbookViewId="0">
      <selection activeCell="A79" sqref="A79"/>
    </sheetView>
  </sheetViews>
  <sheetFormatPr baseColWidth="10" defaultRowHeight="16" x14ac:dyDescent="0.2"/>
  <cols>
    <col min="27" max="27" width="48" customWidth="1"/>
  </cols>
  <sheetData>
    <row r="1" spans="1:29" x14ac:dyDescent="0.2">
      <c r="A1">
        <v>96863.3</v>
      </c>
      <c r="B1">
        <v>22754</v>
      </c>
      <c r="C1">
        <v>45509</v>
      </c>
      <c r="D1">
        <v>10</v>
      </c>
      <c r="E1">
        <v>3377044</v>
      </c>
      <c r="F1">
        <v>7869609</v>
      </c>
      <c r="G1">
        <v>343</v>
      </c>
      <c r="H1">
        <v>343</v>
      </c>
      <c r="I1">
        <v>323</v>
      </c>
      <c r="J1">
        <v>332</v>
      </c>
      <c r="K1">
        <v>1240.8599999999999</v>
      </c>
      <c r="L1">
        <v>11011</v>
      </c>
      <c r="M1">
        <v>3612</v>
      </c>
      <c r="N1">
        <v>1318</v>
      </c>
      <c r="O1">
        <v>3080</v>
      </c>
      <c r="P1">
        <v>8933.4</v>
      </c>
      <c r="Q1">
        <v>5237</v>
      </c>
      <c r="R1">
        <v>981</v>
      </c>
      <c r="S1">
        <v>984</v>
      </c>
      <c r="T1">
        <v>56497</v>
      </c>
      <c r="U1">
        <v>837.80899999999997</v>
      </c>
      <c r="V1">
        <v>31648</v>
      </c>
      <c r="W1">
        <v>911.59900000000005</v>
      </c>
      <c r="X1">
        <v>3</v>
      </c>
      <c r="Y1">
        <v>1</v>
      </c>
      <c r="Z1">
        <v>15380</v>
      </c>
      <c r="AA1" t="s">
        <v>161</v>
      </c>
      <c r="AB1">
        <v>0</v>
      </c>
      <c r="AC1">
        <v>0</v>
      </c>
    </row>
    <row r="2" spans="1:29" x14ac:dyDescent="0.2">
      <c r="A2">
        <v>1063.78</v>
      </c>
      <c r="B2">
        <v>46</v>
      </c>
      <c r="C2">
        <v>92</v>
      </c>
      <c r="D2">
        <v>6</v>
      </c>
      <c r="E2">
        <v>14767</v>
      </c>
      <c r="F2">
        <v>26865</v>
      </c>
      <c r="G2">
        <v>337</v>
      </c>
      <c r="H2">
        <v>337</v>
      </c>
      <c r="I2">
        <v>324</v>
      </c>
      <c r="J2">
        <v>333</v>
      </c>
      <c r="K2">
        <v>2.6789999999999998</v>
      </c>
      <c r="L2">
        <v>189.61</v>
      </c>
      <c r="M2">
        <v>28</v>
      </c>
      <c r="N2">
        <v>12</v>
      </c>
      <c r="O2">
        <v>44</v>
      </c>
      <c r="P2">
        <v>666.39200000000005</v>
      </c>
      <c r="Q2">
        <v>30</v>
      </c>
      <c r="R2">
        <v>19</v>
      </c>
      <c r="S2">
        <v>25</v>
      </c>
      <c r="T2">
        <v>33</v>
      </c>
      <c r="U2">
        <v>0.57299999999999995</v>
      </c>
      <c r="V2">
        <v>65</v>
      </c>
      <c r="W2">
        <v>26.297999999999998</v>
      </c>
      <c r="X2">
        <v>3</v>
      </c>
      <c r="Y2">
        <v>1</v>
      </c>
      <c r="Z2">
        <v>11.462</v>
      </c>
      <c r="AA2" t="s">
        <v>162</v>
      </c>
      <c r="AB2">
        <v>0</v>
      </c>
      <c r="AC2">
        <v>0</v>
      </c>
    </row>
    <row r="3" spans="1:29" x14ac:dyDescent="0.2">
      <c r="A3">
        <v>600006</v>
      </c>
      <c r="B3">
        <v>10045</v>
      </c>
      <c r="C3">
        <v>20091</v>
      </c>
      <c r="D3">
        <v>13</v>
      </c>
      <c r="E3">
        <v>2351526</v>
      </c>
      <c r="F3">
        <v>4373033</v>
      </c>
      <c r="G3">
        <v>-1</v>
      </c>
      <c r="H3">
        <v>306</v>
      </c>
      <c r="I3">
        <v>277</v>
      </c>
      <c r="J3">
        <v>295</v>
      </c>
      <c r="K3">
        <v>2384.6</v>
      </c>
      <c r="L3">
        <v>112883</v>
      </c>
      <c r="M3">
        <v>6908</v>
      </c>
      <c r="N3">
        <v>4190</v>
      </c>
      <c r="O3">
        <v>12476</v>
      </c>
      <c r="P3">
        <v>445493</v>
      </c>
      <c r="Q3">
        <v>10412</v>
      </c>
      <c r="R3">
        <v>7389</v>
      </c>
      <c r="S3">
        <v>12909</v>
      </c>
      <c r="T3">
        <v>39722</v>
      </c>
      <c r="U3">
        <v>680.48699999999997</v>
      </c>
      <c r="V3">
        <v>17715</v>
      </c>
      <c r="W3">
        <v>1991.07</v>
      </c>
      <c r="X3">
        <v>3</v>
      </c>
      <c r="Y3">
        <v>1</v>
      </c>
      <c r="Z3">
        <v>5337.68</v>
      </c>
      <c r="AA3" t="s">
        <v>163</v>
      </c>
      <c r="AB3">
        <v>0</v>
      </c>
      <c r="AC3">
        <v>0</v>
      </c>
    </row>
    <row r="4" spans="1:29" x14ac:dyDescent="0.2">
      <c r="A4">
        <v>600005</v>
      </c>
      <c r="B4">
        <v>129617</v>
      </c>
      <c r="C4">
        <v>259235</v>
      </c>
      <c r="D4">
        <v>6</v>
      </c>
      <c r="E4">
        <v>26688430</v>
      </c>
      <c r="F4">
        <v>57383816</v>
      </c>
      <c r="G4">
        <v>-1</v>
      </c>
      <c r="H4">
        <v>334</v>
      </c>
      <c r="I4">
        <v>307</v>
      </c>
      <c r="J4">
        <v>322</v>
      </c>
      <c r="K4">
        <v>6437.74</v>
      </c>
      <c r="L4">
        <v>11308.3</v>
      </c>
      <c r="M4">
        <v>6957</v>
      </c>
      <c r="N4">
        <v>36</v>
      </c>
      <c r="O4">
        <v>88</v>
      </c>
      <c r="P4">
        <v>72785.5</v>
      </c>
      <c r="Q4">
        <v>26036</v>
      </c>
      <c r="R4">
        <v>2739</v>
      </c>
      <c r="S4">
        <v>2879</v>
      </c>
      <c r="T4">
        <v>247546</v>
      </c>
      <c r="U4">
        <v>5437.04</v>
      </c>
      <c r="V4">
        <v>165579</v>
      </c>
      <c r="W4">
        <v>5483.75</v>
      </c>
      <c r="X4">
        <v>3</v>
      </c>
      <c r="Y4">
        <v>1</v>
      </c>
      <c r="Z4">
        <v>90761.1</v>
      </c>
      <c r="AA4" t="s">
        <v>164</v>
      </c>
      <c r="AB4">
        <v>0</v>
      </c>
      <c r="AC4">
        <v>0</v>
      </c>
    </row>
    <row r="5" spans="1:29" x14ac:dyDescent="0.2">
      <c r="A5">
        <v>600004</v>
      </c>
      <c r="B5">
        <v>151053</v>
      </c>
      <c r="C5">
        <v>302107</v>
      </c>
      <c r="D5">
        <v>7</v>
      </c>
      <c r="E5">
        <v>26639082</v>
      </c>
      <c r="F5">
        <v>58020552</v>
      </c>
      <c r="G5">
        <v>-1</v>
      </c>
      <c r="H5">
        <v>352</v>
      </c>
      <c r="I5">
        <v>323</v>
      </c>
      <c r="J5">
        <v>340</v>
      </c>
      <c r="K5">
        <v>9151.4699999999993</v>
      </c>
      <c r="L5">
        <v>26053.3</v>
      </c>
      <c r="M5">
        <v>5643</v>
      </c>
      <c r="N5">
        <v>1087</v>
      </c>
      <c r="O5">
        <v>2655</v>
      </c>
      <c r="P5">
        <v>30880.1</v>
      </c>
      <c r="Q5">
        <v>11952</v>
      </c>
      <c r="R5">
        <v>7437</v>
      </c>
      <c r="S5">
        <v>7506</v>
      </c>
      <c r="T5">
        <v>393345</v>
      </c>
      <c r="U5">
        <v>5508.68</v>
      </c>
      <c r="V5">
        <v>226331</v>
      </c>
      <c r="W5">
        <v>2087.15</v>
      </c>
      <c r="X5">
        <v>3</v>
      </c>
      <c r="Y5">
        <v>1</v>
      </c>
      <c r="Z5">
        <v>86717.6</v>
      </c>
      <c r="AA5" t="s">
        <v>165</v>
      </c>
      <c r="AB5">
        <v>0</v>
      </c>
      <c r="AC5">
        <v>0</v>
      </c>
    </row>
    <row r="6" spans="1:29" x14ac:dyDescent="0.2">
      <c r="A6">
        <v>600001</v>
      </c>
      <c r="B6">
        <v>164105</v>
      </c>
      <c r="C6">
        <v>328211</v>
      </c>
      <c r="D6">
        <v>7</v>
      </c>
      <c r="E6">
        <v>18142021</v>
      </c>
      <c r="F6">
        <v>43330966</v>
      </c>
      <c r="G6">
        <v>-1</v>
      </c>
      <c r="H6">
        <v>333</v>
      </c>
      <c r="I6">
        <v>308</v>
      </c>
      <c r="J6">
        <v>321</v>
      </c>
      <c r="K6">
        <v>11651.4</v>
      </c>
      <c r="L6">
        <v>50920.7</v>
      </c>
      <c r="M6">
        <v>11798</v>
      </c>
      <c r="N6">
        <v>4392</v>
      </c>
      <c r="O6">
        <v>12036</v>
      </c>
      <c r="P6">
        <v>73892.399999999994</v>
      </c>
      <c r="Q6">
        <v>21485</v>
      </c>
      <c r="R6">
        <v>7113</v>
      </c>
      <c r="S6">
        <v>9178</v>
      </c>
      <c r="T6">
        <v>509886</v>
      </c>
      <c r="U6">
        <v>7968.95</v>
      </c>
      <c r="V6">
        <v>285895</v>
      </c>
      <c r="W6">
        <v>1755.43</v>
      </c>
      <c r="X6">
        <v>3</v>
      </c>
      <c r="Y6">
        <v>1</v>
      </c>
      <c r="Z6">
        <v>81570</v>
      </c>
      <c r="AA6" t="s">
        <v>166</v>
      </c>
      <c r="AB6">
        <v>0</v>
      </c>
      <c r="AC6">
        <v>0</v>
      </c>
    </row>
    <row r="7" spans="1:29" x14ac:dyDescent="0.2">
      <c r="A7">
        <v>600010</v>
      </c>
      <c r="B7">
        <v>11025</v>
      </c>
      <c r="C7">
        <v>22051</v>
      </c>
      <c r="D7">
        <v>6</v>
      </c>
      <c r="E7">
        <v>1459587</v>
      </c>
      <c r="F7">
        <v>2914959</v>
      </c>
      <c r="G7">
        <v>-1</v>
      </c>
      <c r="H7">
        <v>312</v>
      </c>
      <c r="I7">
        <v>281</v>
      </c>
      <c r="J7">
        <v>297</v>
      </c>
      <c r="K7">
        <v>807.85699999999997</v>
      </c>
      <c r="L7">
        <v>11091.4</v>
      </c>
      <c r="M7">
        <v>3071</v>
      </c>
      <c r="N7">
        <v>990</v>
      </c>
      <c r="O7">
        <v>2535</v>
      </c>
      <c r="P7">
        <v>550570</v>
      </c>
      <c r="Q7">
        <v>19729</v>
      </c>
      <c r="R7">
        <v>7864</v>
      </c>
      <c r="S7">
        <v>10022</v>
      </c>
      <c r="T7">
        <v>21044</v>
      </c>
      <c r="U7">
        <v>763.87199999999996</v>
      </c>
      <c r="V7">
        <v>18282</v>
      </c>
      <c r="W7">
        <v>1811.14</v>
      </c>
      <c r="X7">
        <v>3</v>
      </c>
      <c r="Y7">
        <v>1</v>
      </c>
      <c r="Z7">
        <v>9778.5400000000009</v>
      </c>
      <c r="AA7" t="s">
        <v>167</v>
      </c>
      <c r="AB7">
        <v>0</v>
      </c>
      <c r="AC7">
        <v>0</v>
      </c>
    </row>
    <row r="8" spans="1:29" x14ac:dyDescent="0.2">
      <c r="A8">
        <v>1090.47</v>
      </c>
      <c r="B8">
        <v>94</v>
      </c>
      <c r="C8">
        <v>189</v>
      </c>
      <c r="D8">
        <v>6</v>
      </c>
      <c r="E8">
        <v>12633</v>
      </c>
      <c r="F8">
        <v>33012</v>
      </c>
      <c r="G8">
        <v>360</v>
      </c>
      <c r="H8">
        <v>360</v>
      </c>
      <c r="I8">
        <v>335</v>
      </c>
      <c r="J8">
        <v>357</v>
      </c>
      <c r="K8">
        <v>80.628</v>
      </c>
      <c r="L8">
        <v>263.76900000000001</v>
      </c>
      <c r="M8">
        <v>93</v>
      </c>
      <c r="N8">
        <v>24</v>
      </c>
      <c r="O8">
        <v>86</v>
      </c>
      <c r="P8">
        <v>437.86</v>
      </c>
      <c r="Q8">
        <v>172</v>
      </c>
      <c r="R8">
        <v>49</v>
      </c>
      <c r="S8">
        <v>68</v>
      </c>
      <c r="T8">
        <v>110</v>
      </c>
      <c r="U8">
        <v>2.2349999999999999</v>
      </c>
      <c r="V8">
        <v>136</v>
      </c>
      <c r="W8">
        <v>26.667999999999999</v>
      </c>
      <c r="X8">
        <v>3</v>
      </c>
      <c r="Y8">
        <v>1</v>
      </c>
      <c r="Z8">
        <v>47.857999999999997</v>
      </c>
      <c r="AA8" t="s">
        <v>168</v>
      </c>
      <c r="AB8">
        <v>0</v>
      </c>
      <c r="AC8">
        <v>0</v>
      </c>
    </row>
    <row r="9" spans="1:29" x14ac:dyDescent="0.2">
      <c r="A9">
        <v>600004</v>
      </c>
      <c r="B9">
        <v>31795</v>
      </c>
      <c r="C9">
        <v>63591</v>
      </c>
      <c r="D9">
        <v>11</v>
      </c>
      <c r="E9">
        <v>7976036</v>
      </c>
      <c r="F9">
        <v>15817453</v>
      </c>
      <c r="G9">
        <v>-1</v>
      </c>
      <c r="H9">
        <v>381</v>
      </c>
      <c r="I9">
        <v>339</v>
      </c>
      <c r="J9">
        <v>368</v>
      </c>
      <c r="K9">
        <v>20943.2</v>
      </c>
      <c r="L9">
        <v>22826</v>
      </c>
      <c r="M9">
        <v>4171</v>
      </c>
      <c r="N9">
        <v>898</v>
      </c>
      <c r="O9">
        <v>2726</v>
      </c>
      <c r="P9">
        <v>417443</v>
      </c>
      <c r="Q9">
        <v>10183</v>
      </c>
      <c r="R9">
        <v>5228</v>
      </c>
      <c r="S9">
        <v>6940</v>
      </c>
      <c r="T9">
        <v>89911</v>
      </c>
      <c r="U9">
        <v>1414.06</v>
      </c>
      <c r="V9">
        <v>47214</v>
      </c>
      <c r="W9">
        <v>2465.0300000000002</v>
      </c>
      <c r="X9">
        <v>3</v>
      </c>
      <c r="Y9">
        <v>1</v>
      </c>
      <c r="Z9">
        <v>23736.3</v>
      </c>
      <c r="AA9" t="s">
        <v>169</v>
      </c>
      <c r="AB9">
        <v>0</v>
      </c>
      <c r="AC9">
        <v>0</v>
      </c>
    </row>
    <row r="10" spans="1:29" x14ac:dyDescent="0.2">
      <c r="A10">
        <v>600002</v>
      </c>
      <c r="B10">
        <v>21010</v>
      </c>
      <c r="C10">
        <v>42021</v>
      </c>
      <c r="D10">
        <v>9</v>
      </c>
      <c r="E10">
        <v>6764319</v>
      </c>
      <c r="F10">
        <v>12228797</v>
      </c>
      <c r="G10">
        <v>-1</v>
      </c>
      <c r="H10">
        <v>369</v>
      </c>
      <c r="I10">
        <v>347</v>
      </c>
      <c r="J10">
        <v>359</v>
      </c>
      <c r="K10">
        <v>1329.65</v>
      </c>
      <c r="L10">
        <v>305854</v>
      </c>
      <c r="M10">
        <v>16115</v>
      </c>
      <c r="N10">
        <v>11013</v>
      </c>
      <c r="O10">
        <v>25866</v>
      </c>
      <c r="P10">
        <v>190200</v>
      </c>
      <c r="Q10">
        <v>8368</v>
      </c>
      <c r="R10">
        <v>3287</v>
      </c>
      <c r="S10">
        <v>5094</v>
      </c>
      <c r="T10">
        <v>41457</v>
      </c>
      <c r="U10">
        <v>1311.64</v>
      </c>
      <c r="V10">
        <v>32255</v>
      </c>
      <c r="W10">
        <v>8141.57</v>
      </c>
      <c r="X10">
        <v>3</v>
      </c>
      <c r="Y10">
        <v>1</v>
      </c>
      <c r="Z10">
        <v>9222.5</v>
      </c>
      <c r="AA10" t="s">
        <v>170</v>
      </c>
      <c r="AB10">
        <v>0</v>
      </c>
      <c r="AC10">
        <v>0</v>
      </c>
    </row>
    <row r="11" spans="1:29" x14ac:dyDescent="0.2">
      <c r="A11">
        <v>166281</v>
      </c>
      <c r="B11">
        <v>28816</v>
      </c>
      <c r="C11">
        <v>57633</v>
      </c>
      <c r="D11">
        <v>5</v>
      </c>
      <c r="E11">
        <v>6477025</v>
      </c>
      <c r="F11">
        <v>13421044</v>
      </c>
      <c r="G11">
        <v>328</v>
      </c>
      <c r="H11">
        <v>328</v>
      </c>
      <c r="I11">
        <v>304</v>
      </c>
      <c r="J11">
        <v>317</v>
      </c>
      <c r="K11">
        <v>1503.12</v>
      </c>
      <c r="L11">
        <v>7420.12</v>
      </c>
      <c r="M11">
        <v>3509</v>
      </c>
      <c r="N11">
        <v>250</v>
      </c>
      <c r="O11">
        <v>605</v>
      </c>
      <c r="P11">
        <v>46413.1</v>
      </c>
      <c r="Q11">
        <v>13119</v>
      </c>
      <c r="R11">
        <v>4036</v>
      </c>
      <c r="S11">
        <v>5049</v>
      </c>
      <c r="T11">
        <v>89228</v>
      </c>
      <c r="U11">
        <v>2585.4899999999998</v>
      </c>
      <c r="V11">
        <v>34332</v>
      </c>
      <c r="W11">
        <v>1741.82</v>
      </c>
      <c r="X11">
        <v>3</v>
      </c>
      <c r="Y11">
        <v>1</v>
      </c>
      <c r="Z11">
        <v>16412.3</v>
      </c>
      <c r="AA11" t="s">
        <v>171</v>
      </c>
      <c r="AB11">
        <v>0</v>
      </c>
      <c r="AC11">
        <v>0</v>
      </c>
    </row>
    <row r="12" spans="1:29" x14ac:dyDescent="0.2">
      <c r="A12">
        <v>64667.8</v>
      </c>
      <c r="B12">
        <v>6522</v>
      </c>
      <c r="C12">
        <v>13045</v>
      </c>
      <c r="D12">
        <v>7</v>
      </c>
      <c r="E12">
        <v>2250650</v>
      </c>
      <c r="F12">
        <v>4138966</v>
      </c>
      <c r="G12">
        <v>339</v>
      </c>
      <c r="H12">
        <v>339</v>
      </c>
      <c r="I12">
        <v>312</v>
      </c>
      <c r="J12">
        <v>328</v>
      </c>
      <c r="K12">
        <v>371.173</v>
      </c>
      <c r="L12">
        <v>3951.13</v>
      </c>
      <c r="M12">
        <v>1260</v>
      </c>
      <c r="N12">
        <v>404</v>
      </c>
      <c r="O12">
        <v>964</v>
      </c>
      <c r="P12">
        <v>23865.4</v>
      </c>
      <c r="Q12">
        <v>3551</v>
      </c>
      <c r="R12">
        <v>1012</v>
      </c>
      <c r="S12">
        <v>1286</v>
      </c>
      <c r="T12">
        <v>12784</v>
      </c>
      <c r="U12">
        <v>284.90499999999997</v>
      </c>
      <c r="V12">
        <v>8383</v>
      </c>
      <c r="W12">
        <v>697.94</v>
      </c>
      <c r="X12">
        <v>3</v>
      </c>
      <c r="Y12">
        <v>1</v>
      </c>
      <c r="Z12">
        <v>4099.12</v>
      </c>
      <c r="AA12" t="s">
        <v>172</v>
      </c>
      <c r="AB12">
        <v>0</v>
      </c>
      <c r="AC12">
        <v>0</v>
      </c>
    </row>
    <row r="13" spans="1:29" x14ac:dyDescent="0.2">
      <c r="A13">
        <v>600002</v>
      </c>
      <c r="B13">
        <v>144960</v>
      </c>
      <c r="C13">
        <v>289921</v>
      </c>
      <c r="D13">
        <v>10</v>
      </c>
      <c r="E13">
        <v>26081267</v>
      </c>
      <c r="F13">
        <v>55389330</v>
      </c>
      <c r="G13">
        <v>-1</v>
      </c>
      <c r="H13">
        <v>337</v>
      </c>
      <c r="I13">
        <v>295</v>
      </c>
      <c r="J13">
        <v>322</v>
      </c>
      <c r="K13">
        <v>15788.2</v>
      </c>
      <c r="L13">
        <v>28997.599999999999</v>
      </c>
      <c r="M13">
        <v>7099</v>
      </c>
      <c r="N13">
        <v>2391</v>
      </c>
      <c r="O13">
        <v>5684</v>
      </c>
      <c r="P13">
        <v>66961.899999999994</v>
      </c>
      <c r="Q13">
        <v>15615</v>
      </c>
      <c r="R13">
        <v>14866</v>
      </c>
      <c r="S13">
        <v>21637</v>
      </c>
      <c r="T13">
        <v>498842</v>
      </c>
      <c r="U13">
        <v>6933.71</v>
      </c>
      <c r="V13">
        <v>233059</v>
      </c>
      <c r="W13">
        <v>2696.55</v>
      </c>
      <c r="X13">
        <v>3</v>
      </c>
      <c r="Y13">
        <v>1</v>
      </c>
      <c r="Z13">
        <v>67492.3</v>
      </c>
      <c r="AA13" t="s">
        <v>173</v>
      </c>
      <c r="AB13">
        <v>0</v>
      </c>
      <c r="AC13">
        <v>0</v>
      </c>
    </row>
    <row r="14" spans="1:29" x14ac:dyDescent="0.2">
      <c r="A14">
        <v>1356.88</v>
      </c>
      <c r="B14">
        <v>426</v>
      </c>
      <c r="C14">
        <v>852</v>
      </c>
      <c r="D14">
        <v>3</v>
      </c>
      <c r="E14">
        <v>41711</v>
      </c>
      <c r="F14">
        <v>116297</v>
      </c>
      <c r="G14">
        <v>308</v>
      </c>
      <c r="H14">
        <v>308</v>
      </c>
      <c r="I14">
        <v>295</v>
      </c>
      <c r="J14">
        <v>304</v>
      </c>
      <c r="K14">
        <v>22.265000000000001</v>
      </c>
      <c r="L14">
        <v>91.302000000000007</v>
      </c>
      <c r="M14">
        <v>63</v>
      </c>
      <c r="N14">
        <v>13</v>
      </c>
      <c r="O14">
        <v>26</v>
      </c>
      <c r="P14">
        <v>75.495999999999995</v>
      </c>
      <c r="Q14">
        <v>120</v>
      </c>
      <c r="R14">
        <v>11</v>
      </c>
      <c r="S14">
        <v>12</v>
      </c>
      <c r="T14">
        <v>458</v>
      </c>
      <c r="U14">
        <v>3.9350000000000001</v>
      </c>
      <c r="V14">
        <v>579</v>
      </c>
      <c r="W14">
        <v>18.486000000000001</v>
      </c>
      <c r="X14">
        <v>3</v>
      </c>
      <c r="Y14">
        <v>1</v>
      </c>
      <c r="Z14">
        <v>195.11500000000001</v>
      </c>
      <c r="AA14" t="s">
        <v>174</v>
      </c>
      <c r="AB14">
        <v>0</v>
      </c>
      <c r="AC14">
        <v>0</v>
      </c>
    </row>
    <row r="15" spans="1:29" x14ac:dyDescent="0.2">
      <c r="A15">
        <v>129.839</v>
      </c>
      <c r="B15">
        <v>14</v>
      </c>
      <c r="C15">
        <v>29</v>
      </c>
      <c r="D15">
        <v>5</v>
      </c>
      <c r="E15">
        <v>1393</v>
      </c>
      <c r="F15">
        <v>4216</v>
      </c>
      <c r="G15">
        <v>327</v>
      </c>
      <c r="H15">
        <v>327</v>
      </c>
      <c r="I15">
        <v>309</v>
      </c>
      <c r="J15">
        <v>325</v>
      </c>
      <c r="K15">
        <v>1.0449999999999999</v>
      </c>
      <c r="L15">
        <v>99.16</v>
      </c>
      <c r="M15">
        <v>26</v>
      </c>
      <c r="N15">
        <v>13</v>
      </c>
      <c r="O15">
        <v>47</v>
      </c>
      <c r="P15">
        <v>0.86</v>
      </c>
      <c r="Q15">
        <v>6</v>
      </c>
      <c r="R15">
        <v>0</v>
      </c>
      <c r="S15">
        <v>0</v>
      </c>
      <c r="T15">
        <v>0</v>
      </c>
      <c r="U15">
        <v>2.8000000000000001E-2</v>
      </c>
      <c r="V15">
        <v>18</v>
      </c>
      <c r="W15">
        <v>1.6739999999999999</v>
      </c>
      <c r="X15">
        <v>3</v>
      </c>
      <c r="Y15">
        <v>1</v>
      </c>
      <c r="Z15">
        <v>1.7290000000000001</v>
      </c>
      <c r="AA15" t="s">
        <v>175</v>
      </c>
      <c r="AB15">
        <v>0</v>
      </c>
      <c r="AC15">
        <v>0</v>
      </c>
    </row>
    <row r="16" spans="1:29" x14ac:dyDescent="0.2">
      <c r="A16">
        <v>13950.9</v>
      </c>
      <c r="B16">
        <v>3376</v>
      </c>
      <c r="C16">
        <v>6753</v>
      </c>
      <c r="D16">
        <v>7</v>
      </c>
      <c r="E16">
        <v>460102</v>
      </c>
      <c r="F16">
        <v>1105590</v>
      </c>
      <c r="G16">
        <v>283</v>
      </c>
      <c r="H16">
        <v>283</v>
      </c>
      <c r="I16">
        <v>265</v>
      </c>
      <c r="J16">
        <v>277</v>
      </c>
      <c r="K16">
        <v>177.167</v>
      </c>
      <c r="L16">
        <v>608.23900000000003</v>
      </c>
      <c r="M16">
        <v>224</v>
      </c>
      <c r="N16">
        <v>40</v>
      </c>
      <c r="O16">
        <v>98</v>
      </c>
      <c r="P16">
        <v>2970.39</v>
      </c>
      <c r="Q16">
        <v>716</v>
      </c>
      <c r="R16">
        <v>228</v>
      </c>
      <c r="S16">
        <v>369</v>
      </c>
      <c r="T16">
        <v>7211</v>
      </c>
      <c r="U16">
        <v>104.74</v>
      </c>
      <c r="V16">
        <v>4046</v>
      </c>
      <c r="W16">
        <v>115.84099999999999</v>
      </c>
      <c r="X16">
        <v>3</v>
      </c>
      <c r="Y16">
        <v>1</v>
      </c>
      <c r="Z16">
        <v>2153.9699999999998</v>
      </c>
      <c r="AA16" t="s">
        <v>176</v>
      </c>
      <c r="AB16">
        <v>0</v>
      </c>
      <c r="AC16">
        <v>0</v>
      </c>
    </row>
    <row r="17" spans="1:29" x14ac:dyDescent="0.2">
      <c r="A17">
        <v>54925.4</v>
      </c>
      <c r="B17">
        <v>3307</v>
      </c>
      <c r="C17">
        <v>6615</v>
      </c>
      <c r="D17">
        <v>6</v>
      </c>
      <c r="E17">
        <v>677900</v>
      </c>
      <c r="F17">
        <v>1341393</v>
      </c>
      <c r="G17">
        <v>298</v>
      </c>
      <c r="H17">
        <v>298</v>
      </c>
      <c r="I17">
        <v>267</v>
      </c>
      <c r="J17">
        <v>288</v>
      </c>
      <c r="K17">
        <v>246.18700000000001</v>
      </c>
      <c r="L17">
        <v>11820.4</v>
      </c>
      <c r="M17">
        <v>903</v>
      </c>
      <c r="N17">
        <v>574</v>
      </c>
      <c r="O17">
        <v>1689</v>
      </c>
      <c r="P17">
        <v>31926.9</v>
      </c>
      <c r="Q17">
        <v>729</v>
      </c>
      <c r="R17">
        <v>474</v>
      </c>
      <c r="S17">
        <v>918</v>
      </c>
      <c r="T17">
        <v>10421</v>
      </c>
      <c r="U17">
        <v>118.084</v>
      </c>
      <c r="V17">
        <v>5318</v>
      </c>
      <c r="W17">
        <v>322.57400000000001</v>
      </c>
      <c r="X17">
        <v>3</v>
      </c>
      <c r="Y17">
        <v>1</v>
      </c>
      <c r="Z17">
        <v>763.82100000000003</v>
      </c>
      <c r="AA17" t="s">
        <v>177</v>
      </c>
      <c r="AB17">
        <v>0</v>
      </c>
      <c r="AC17">
        <v>0</v>
      </c>
    </row>
    <row r="18" spans="1:29" x14ac:dyDescent="0.2">
      <c r="A18">
        <v>134283</v>
      </c>
      <c r="B18">
        <v>14923</v>
      </c>
      <c r="C18">
        <v>29847</v>
      </c>
      <c r="D18">
        <v>8</v>
      </c>
      <c r="E18">
        <v>3437295</v>
      </c>
      <c r="F18">
        <v>6921330</v>
      </c>
      <c r="G18">
        <v>310</v>
      </c>
      <c r="H18">
        <v>310</v>
      </c>
      <c r="I18">
        <v>290</v>
      </c>
      <c r="J18">
        <v>300</v>
      </c>
      <c r="K18">
        <v>1157.7</v>
      </c>
      <c r="L18">
        <v>19144.900000000001</v>
      </c>
      <c r="M18">
        <v>4651</v>
      </c>
      <c r="N18">
        <v>1268</v>
      </c>
      <c r="O18">
        <v>2862</v>
      </c>
      <c r="P18">
        <v>57262.1</v>
      </c>
      <c r="Q18">
        <v>9126</v>
      </c>
      <c r="R18">
        <v>2116</v>
      </c>
      <c r="S18">
        <v>2435</v>
      </c>
      <c r="T18">
        <v>40528</v>
      </c>
      <c r="U18">
        <v>1099.17</v>
      </c>
      <c r="V18">
        <v>23789</v>
      </c>
      <c r="W18">
        <v>2355.71</v>
      </c>
      <c r="X18">
        <v>3</v>
      </c>
      <c r="Y18">
        <v>1</v>
      </c>
      <c r="Z18">
        <v>6173.35</v>
      </c>
      <c r="AA18" t="s">
        <v>178</v>
      </c>
      <c r="AB18">
        <v>0</v>
      </c>
      <c r="AC18">
        <v>0</v>
      </c>
    </row>
    <row r="19" spans="1:29" x14ac:dyDescent="0.2">
      <c r="A19">
        <v>698.23900000000003</v>
      </c>
      <c r="B19">
        <v>91</v>
      </c>
      <c r="C19">
        <v>183</v>
      </c>
      <c r="D19">
        <v>8</v>
      </c>
      <c r="E19">
        <v>15136</v>
      </c>
      <c r="F19">
        <v>34132</v>
      </c>
      <c r="G19">
        <v>378</v>
      </c>
      <c r="H19">
        <v>378</v>
      </c>
      <c r="I19">
        <v>354</v>
      </c>
      <c r="J19">
        <v>372</v>
      </c>
      <c r="K19">
        <v>17.899000000000001</v>
      </c>
      <c r="L19">
        <v>247.58500000000001</v>
      </c>
      <c r="M19">
        <v>65</v>
      </c>
      <c r="N19">
        <v>27</v>
      </c>
      <c r="O19">
        <v>82</v>
      </c>
      <c r="P19">
        <v>143.48500000000001</v>
      </c>
      <c r="Q19">
        <v>26</v>
      </c>
      <c r="R19">
        <v>6</v>
      </c>
      <c r="S19">
        <v>9</v>
      </c>
      <c r="T19">
        <v>109</v>
      </c>
      <c r="U19">
        <v>1.0900000000000001</v>
      </c>
      <c r="V19">
        <v>140</v>
      </c>
      <c r="W19">
        <v>23.428000000000001</v>
      </c>
      <c r="X19">
        <v>3</v>
      </c>
      <c r="Y19">
        <v>1</v>
      </c>
      <c r="Z19">
        <v>16.434000000000001</v>
      </c>
      <c r="AA19" t="s">
        <v>179</v>
      </c>
      <c r="AB19">
        <v>0</v>
      </c>
      <c r="AC19">
        <v>0</v>
      </c>
    </row>
    <row r="20" spans="1:29" x14ac:dyDescent="0.2">
      <c r="A20">
        <v>3354.82</v>
      </c>
      <c r="B20">
        <v>818</v>
      </c>
      <c r="C20">
        <v>1637</v>
      </c>
      <c r="D20">
        <v>6</v>
      </c>
      <c r="E20">
        <v>78733</v>
      </c>
      <c r="F20">
        <v>210048</v>
      </c>
      <c r="G20">
        <v>287</v>
      </c>
      <c r="H20">
        <v>287</v>
      </c>
      <c r="I20">
        <v>259</v>
      </c>
      <c r="J20">
        <v>278</v>
      </c>
      <c r="K20">
        <v>52.261000000000003</v>
      </c>
      <c r="L20">
        <v>974.62400000000002</v>
      </c>
      <c r="M20">
        <v>166</v>
      </c>
      <c r="N20">
        <v>54</v>
      </c>
      <c r="O20">
        <v>195</v>
      </c>
      <c r="P20">
        <v>297.97500000000002</v>
      </c>
      <c r="Q20">
        <v>245</v>
      </c>
      <c r="R20">
        <v>11</v>
      </c>
      <c r="S20">
        <v>12</v>
      </c>
      <c r="T20">
        <v>1472</v>
      </c>
      <c r="U20">
        <v>10.939</v>
      </c>
      <c r="V20">
        <v>1356</v>
      </c>
      <c r="W20">
        <v>66.569000000000003</v>
      </c>
      <c r="X20">
        <v>3</v>
      </c>
      <c r="Y20">
        <v>1</v>
      </c>
      <c r="Z20">
        <v>327.26499999999999</v>
      </c>
      <c r="AA20" t="s">
        <v>180</v>
      </c>
      <c r="AB20">
        <v>0</v>
      </c>
      <c r="AC20">
        <v>0</v>
      </c>
    </row>
    <row r="21" spans="1:29" x14ac:dyDescent="0.2">
      <c r="A21">
        <v>600004</v>
      </c>
      <c r="B21">
        <v>26237</v>
      </c>
      <c r="C21">
        <v>52475</v>
      </c>
      <c r="D21">
        <v>8</v>
      </c>
      <c r="E21">
        <v>4818248</v>
      </c>
      <c r="F21">
        <v>9728654</v>
      </c>
      <c r="G21">
        <v>-1</v>
      </c>
      <c r="H21">
        <v>328</v>
      </c>
      <c r="I21">
        <v>294</v>
      </c>
      <c r="J21">
        <v>314</v>
      </c>
      <c r="K21">
        <v>2502.25</v>
      </c>
      <c r="L21">
        <v>148936</v>
      </c>
      <c r="M21">
        <v>13009</v>
      </c>
      <c r="N21">
        <v>7685</v>
      </c>
      <c r="O21">
        <v>24091</v>
      </c>
      <c r="P21">
        <v>357356</v>
      </c>
      <c r="Q21">
        <v>19971</v>
      </c>
      <c r="R21">
        <v>11933</v>
      </c>
      <c r="S21">
        <v>16070</v>
      </c>
      <c r="T21">
        <v>70359</v>
      </c>
      <c r="U21">
        <v>1976.38</v>
      </c>
      <c r="V21">
        <v>41248</v>
      </c>
      <c r="W21">
        <v>3576.1</v>
      </c>
      <c r="X21">
        <v>3</v>
      </c>
      <c r="Y21">
        <v>1</v>
      </c>
      <c r="Z21">
        <v>10896.6</v>
      </c>
      <c r="AA21" t="s">
        <v>181</v>
      </c>
      <c r="AB21">
        <v>0</v>
      </c>
      <c r="AC21">
        <v>0</v>
      </c>
    </row>
    <row r="22" spans="1:29" x14ac:dyDescent="0.2">
      <c r="A22">
        <v>600001</v>
      </c>
      <c r="B22">
        <v>81851</v>
      </c>
      <c r="C22">
        <v>163703</v>
      </c>
      <c r="D22">
        <v>7</v>
      </c>
      <c r="E22">
        <v>19091565</v>
      </c>
      <c r="F22">
        <v>39150561</v>
      </c>
      <c r="G22">
        <v>-1</v>
      </c>
      <c r="H22">
        <v>359</v>
      </c>
      <c r="I22">
        <v>333</v>
      </c>
      <c r="J22">
        <v>346</v>
      </c>
      <c r="K22">
        <v>4659.33</v>
      </c>
      <c r="L22">
        <v>122172</v>
      </c>
      <c r="M22">
        <v>13066</v>
      </c>
      <c r="N22">
        <v>8172</v>
      </c>
      <c r="O22">
        <v>25095</v>
      </c>
      <c r="P22">
        <v>169279</v>
      </c>
      <c r="Q22">
        <v>3791</v>
      </c>
      <c r="R22">
        <v>887</v>
      </c>
      <c r="S22">
        <v>1563</v>
      </c>
      <c r="T22">
        <v>162038</v>
      </c>
      <c r="U22">
        <v>2782.18</v>
      </c>
      <c r="V22">
        <v>115171</v>
      </c>
      <c r="W22">
        <v>932.45799999999997</v>
      </c>
      <c r="X22">
        <v>3</v>
      </c>
      <c r="Y22">
        <v>1</v>
      </c>
      <c r="Z22">
        <v>31268.400000000001</v>
      </c>
      <c r="AA22" t="s">
        <v>182</v>
      </c>
      <c r="AB22">
        <v>0</v>
      </c>
      <c r="AC22">
        <v>0</v>
      </c>
    </row>
    <row r="23" spans="1:29" x14ac:dyDescent="0.2">
      <c r="A23">
        <v>2434.23</v>
      </c>
      <c r="B23">
        <v>493</v>
      </c>
      <c r="C23">
        <v>987</v>
      </c>
      <c r="D23">
        <v>6</v>
      </c>
      <c r="E23">
        <v>85962</v>
      </c>
      <c r="F23">
        <v>187527</v>
      </c>
      <c r="G23">
        <v>329</v>
      </c>
      <c r="H23">
        <v>329</v>
      </c>
      <c r="I23">
        <v>300</v>
      </c>
      <c r="J23">
        <v>315</v>
      </c>
      <c r="K23">
        <v>32.951000000000001</v>
      </c>
      <c r="L23">
        <v>387.39400000000001</v>
      </c>
      <c r="M23">
        <v>70</v>
      </c>
      <c r="N23">
        <v>27</v>
      </c>
      <c r="O23">
        <v>104</v>
      </c>
      <c r="P23">
        <v>438.37</v>
      </c>
      <c r="Q23">
        <v>101</v>
      </c>
      <c r="R23">
        <v>11</v>
      </c>
      <c r="S23">
        <v>18</v>
      </c>
      <c r="T23">
        <v>798</v>
      </c>
      <c r="U23">
        <v>5.3570000000000002</v>
      </c>
      <c r="V23">
        <v>726</v>
      </c>
      <c r="W23">
        <v>51.212000000000003</v>
      </c>
      <c r="X23">
        <v>3</v>
      </c>
      <c r="Y23">
        <v>1</v>
      </c>
      <c r="Z23">
        <v>172.50200000000001</v>
      </c>
      <c r="AA23" t="s">
        <v>183</v>
      </c>
      <c r="AB23">
        <v>0</v>
      </c>
      <c r="AC23">
        <v>0</v>
      </c>
    </row>
    <row r="24" spans="1:29" x14ac:dyDescent="0.2">
      <c r="A24">
        <v>600003</v>
      </c>
      <c r="B24">
        <v>59279</v>
      </c>
      <c r="C24">
        <v>118559</v>
      </c>
      <c r="D24">
        <v>10</v>
      </c>
      <c r="E24">
        <v>13390604</v>
      </c>
      <c r="F24">
        <v>27235337</v>
      </c>
      <c r="G24">
        <v>-1</v>
      </c>
      <c r="H24">
        <v>355</v>
      </c>
      <c r="I24">
        <v>325</v>
      </c>
      <c r="J24">
        <v>340</v>
      </c>
      <c r="K24">
        <v>3732.03</v>
      </c>
      <c r="L24">
        <v>95624.6</v>
      </c>
      <c r="M24">
        <v>9555</v>
      </c>
      <c r="N24">
        <v>2761</v>
      </c>
      <c r="O24">
        <v>7879</v>
      </c>
      <c r="P24">
        <v>249235</v>
      </c>
      <c r="Q24">
        <v>44670</v>
      </c>
      <c r="R24">
        <v>9019</v>
      </c>
      <c r="S24">
        <v>11127</v>
      </c>
      <c r="T24">
        <v>143440</v>
      </c>
      <c r="U24">
        <v>3632.53</v>
      </c>
      <c r="V24">
        <v>84750</v>
      </c>
      <c r="W24">
        <v>10609.6</v>
      </c>
      <c r="X24">
        <v>3</v>
      </c>
      <c r="Y24">
        <v>1</v>
      </c>
      <c r="Z24">
        <v>46197.599999999999</v>
      </c>
      <c r="AA24" t="s">
        <v>184</v>
      </c>
      <c r="AB24">
        <v>0</v>
      </c>
      <c r="AC24">
        <v>0</v>
      </c>
    </row>
    <row r="25" spans="1:29" x14ac:dyDescent="0.2">
      <c r="A25">
        <v>12149.4</v>
      </c>
      <c r="B25">
        <v>303</v>
      </c>
      <c r="C25">
        <v>607</v>
      </c>
      <c r="D25">
        <v>8</v>
      </c>
      <c r="E25">
        <v>79320</v>
      </c>
      <c r="F25">
        <v>152313</v>
      </c>
      <c r="G25">
        <v>319</v>
      </c>
      <c r="H25">
        <v>319</v>
      </c>
      <c r="I25">
        <v>296</v>
      </c>
      <c r="J25">
        <v>311</v>
      </c>
      <c r="K25">
        <v>31.484999999999999</v>
      </c>
      <c r="L25">
        <v>3427.8</v>
      </c>
      <c r="M25">
        <v>185</v>
      </c>
      <c r="N25">
        <v>112</v>
      </c>
      <c r="O25">
        <v>425</v>
      </c>
      <c r="P25">
        <v>7362.82</v>
      </c>
      <c r="Q25">
        <v>216</v>
      </c>
      <c r="R25">
        <v>88</v>
      </c>
      <c r="S25">
        <v>205</v>
      </c>
      <c r="T25">
        <v>930</v>
      </c>
      <c r="U25">
        <v>8.6059999999999999</v>
      </c>
      <c r="V25">
        <v>514</v>
      </c>
      <c r="W25">
        <v>74.634</v>
      </c>
      <c r="X25">
        <v>3</v>
      </c>
      <c r="Y25">
        <v>1</v>
      </c>
      <c r="Z25">
        <v>51.01</v>
      </c>
      <c r="AA25" t="s">
        <v>185</v>
      </c>
      <c r="AB25">
        <v>0</v>
      </c>
      <c r="AC25">
        <v>0</v>
      </c>
    </row>
    <row r="26" spans="1:29" x14ac:dyDescent="0.2">
      <c r="A26">
        <v>600001</v>
      </c>
      <c r="B26">
        <v>77009</v>
      </c>
      <c r="C26">
        <v>154019</v>
      </c>
      <c r="D26">
        <v>23</v>
      </c>
      <c r="E26">
        <v>7338870</v>
      </c>
      <c r="F26">
        <v>16322031</v>
      </c>
      <c r="G26">
        <v>-1</v>
      </c>
      <c r="H26">
        <v>333</v>
      </c>
      <c r="I26">
        <v>291</v>
      </c>
      <c r="J26">
        <v>316</v>
      </c>
      <c r="K26">
        <v>22874.2</v>
      </c>
      <c r="L26">
        <v>272440</v>
      </c>
      <c r="M26">
        <v>22705</v>
      </c>
      <c r="N26">
        <v>15803</v>
      </c>
      <c r="O26">
        <v>49703</v>
      </c>
      <c r="P26">
        <v>139171</v>
      </c>
      <c r="Q26">
        <v>7023</v>
      </c>
      <c r="R26">
        <v>2545</v>
      </c>
      <c r="S26">
        <v>4251</v>
      </c>
      <c r="T26">
        <v>444304</v>
      </c>
      <c r="U26">
        <v>6619.5</v>
      </c>
      <c r="V26">
        <v>136448</v>
      </c>
      <c r="W26">
        <v>932.5</v>
      </c>
      <c r="X26">
        <v>3</v>
      </c>
      <c r="Y26">
        <v>1</v>
      </c>
      <c r="Z26">
        <v>555.61099999999999</v>
      </c>
      <c r="AA26" t="s">
        <v>186</v>
      </c>
      <c r="AB26">
        <v>0</v>
      </c>
      <c r="AC26">
        <v>0</v>
      </c>
    </row>
    <row r="27" spans="1:29" x14ac:dyDescent="0.2">
      <c r="A27">
        <v>600118</v>
      </c>
      <c r="B27">
        <v>68733</v>
      </c>
      <c r="C27">
        <v>137467</v>
      </c>
      <c r="D27">
        <v>10</v>
      </c>
      <c r="E27">
        <v>24571677</v>
      </c>
      <c r="F27">
        <v>45943625</v>
      </c>
      <c r="G27">
        <v>-1</v>
      </c>
      <c r="H27">
        <v>352</v>
      </c>
      <c r="I27">
        <v>325</v>
      </c>
      <c r="J27">
        <v>339</v>
      </c>
      <c r="K27">
        <v>4203.87</v>
      </c>
      <c r="L27">
        <v>78828.7</v>
      </c>
      <c r="M27">
        <v>13346</v>
      </c>
      <c r="N27">
        <v>6856</v>
      </c>
      <c r="O27">
        <v>18681</v>
      </c>
      <c r="P27">
        <v>167332</v>
      </c>
      <c r="Q27">
        <v>31355</v>
      </c>
      <c r="R27">
        <v>14030</v>
      </c>
      <c r="S27">
        <v>15600</v>
      </c>
      <c r="T27">
        <v>170891</v>
      </c>
      <c r="U27">
        <v>4369.93</v>
      </c>
      <c r="V27">
        <v>96507</v>
      </c>
      <c r="W27">
        <v>4684.13</v>
      </c>
      <c r="X27">
        <v>3</v>
      </c>
      <c r="Y27">
        <v>1</v>
      </c>
      <c r="Z27">
        <v>42979.199999999997</v>
      </c>
      <c r="AA27" t="s">
        <v>187</v>
      </c>
      <c r="AB27">
        <v>0</v>
      </c>
      <c r="AC27">
        <v>0</v>
      </c>
    </row>
    <row r="28" spans="1:29" x14ac:dyDescent="0.2">
      <c r="A28">
        <v>3216.89</v>
      </c>
      <c r="B28">
        <v>858</v>
      </c>
      <c r="C28">
        <v>1717</v>
      </c>
      <c r="D28">
        <v>5</v>
      </c>
      <c r="E28">
        <v>156650</v>
      </c>
      <c r="F28">
        <v>348582</v>
      </c>
      <c r="G28">
        <v>347</v>
      </c>
      <c r="H28">
        <v>347</v>
      </c>
      <c r="I28">
        <v>328</v>
      </c>
      <c r="J28">
        <v>342</v>
      </c>
      <c r="K28">
        <v>54.436999999999998</v>
      </c>
      <c r="L28">
        <v>237.01599999999999</v>
      </c>
      <c r="M28">
        <v>91</v>
      </c>
      <c r="N28">
        <v>32</v>
      </c>
      <c r="O28">
        <v>77</v>
      </c>
      <c r="P28">
        <v>207.21899999999999</v>
      </c>
      <c r="Q28">
        <v>81</v>
      </c>
      <c r="R28">
        <v>17</v>
      </c>
      <c r="S28">
        <v>18</v>
      </c>
      <c r="T28">
        <v>1406</v>
      </c>
      <c r="U28">
        <v>10.945</v>
      </c>
      <c r="V28">
        <v>1292</v>
      </c>
      <c r="W28">
        <v>49.658999999999999</v>
      </c>
      <c r="X28">
        <v>3</v>
      </c>
      <c r="Y28">
        <v>1</v>
      </c>
      <c r="Z28">
        <v>236.631</v>
      </c>
      <c r="AA28" t="s">
        <v>188</v>
      </c>
      <c r="AB28">
        <v>0</v>
      </c>
      <c r="AC28">
        <v>0</v>
      </c>
    </row>
    <row r="29" spans="1:29" x14ac:dyDescent="0.2">
      <c r="A29">
        <v>3126.44</v>
      </c>
      <c r="B29">
        <v>583</v>
      </c>
      <c r="C29">
        <v>1167</v>
      </c>
      <c r="D29">
        <v>7</v>
      </c>
      <c r="E29">
        <v>139739</v>
      </c>
      <c r="F29">
        <v>290339</v>
      </c>
      <c r="G29">
        <v>298</v>
      </c>
      <c r="H29">
        <v>298</v>
      </c>
      <c r="I29">
        <v>284</v>
      </c>
      <c r="J29">
        <v>289</v>
      </c>
      <c r="K29">
        <v>28.552</v>
      </c>
      <c r="L29">
        <v>414.46300000000002</v>
      </c>
      <c r="M29">
        <v>170</v>
      </c>
      <c r="N29">
        <v>53</v>
      </c>
      <c r="O29">
        <v>119</v>
      </c>
      <c r="P29">
        <v>310.15300000000002</v>
      </c>
      <c r="Q29">
        <v>316</v>
      </c>
      <c r="R29">
        <v>18</v>
      </c>
      <c r="S29">
        <v>25</v>
      </c>
      <c r="T29">
        <v>447</v>
      </c>
      <c r="U29">
        <v>9.1430000000000007</v>
      </c>
      <c r="V29">
        <v>727</v>
      </c>
      <c r="W29">
        <v>111.343</v>
      </c>
      <c r="X29">
        <v>3</v>
      </c>
      <c r="Y29">
        <v>1</v>
      </c>
      <c r="Z29">
        <v>351.44400000000002</v>
      </c>
      <c r="AA29" t="s">
        <v>189</v>
      </c>
      <c r="AB29">
        <v>0</v>
      </c>
      <c r="AC29">
        <v>0</v>
      </c>
    </row>
    <row r="30" spans="1:29" x14ac:dyDescent="0.2">
      <c r="A30">
        <v>7434.42</v>
      </c>
      <c r="B30">
        <v>1128</v>
      </c>
      <c r="C30">
        <v>2256</v>
      </c>
      <c r="D30">
        <v>4</v>
      </c>
      <c r="E30">
        <v>107488</v>
      </c>
      <c r="F30">
        <v>252122</v>
      </c>
      <c r="G30">
        <v>245</v>
      </c>
      <c r="H30">
        <v>245</v>
      </c>
      <c r="I30">
        <v>212</v>
      </c>
      <c r="J30">
        <v>233</v>
      </c>
      <c r="K30">
        <v>66.233999999999995</v>
      </c>
      <c r="L30">
        <v>1633.23</v>
      </c>
      <c r="M30">
        <v>328</v>
      </c>
      <c r="N30">
        <v>161</v>
      </c>
      <c r="O30">
        <v>636</v>
      </c>
      <c r="P30">
        <v>2908.62</v>
      </c>
      <c r="Q30">
        <v>372</v>
      </c>
      <c r="R30">
        <v>123</v>
      </c>
      <c r="S30">
        <v>352</v>
      </c>
      <c r="T30">
        <v>1405</v>
      </c>
      <c r="U30">
        <v>19.785</v>
      </c>
      <c r="V30">
        <v>1558</v>
      </c>
      <c r="W30">
        <v>111.254</v>
      </c>
      <c r="X30">
        <v>3</v>
      </c>
      <c r="Y30">
        <v>1</v>
      </c>
      <c r="Z30">
        <v>590.529</v>
      </c>
      <c r="AA30" t="s">
        <v>190</v>
      </c>
      <c r="AB30">
        <v>0</v>
      </c>
      <c r="AC30">
        <v>0</v>
      </c>
    </row>
    <row r="31" spans="1:29" x14ac:dyDescent="0.2">
      <c r="A31">
        <v>17941.099999999999</v>
      </c>
      <c r="B31">
        <v>4927</v>
      </c>
      <c r="C31">
        <v>9854</v>
      </c>
      <c r="D31">
        <v>4</v>
      </c>
      <c r="E31">
        <v>729751</v>
      </c>
      <c r="F31">
        <v>1691581</v>
      </c>
      <c r="G31">
        <v>383</v>
      </c>
      <c r="H31">
        <v>383</v>
      </c>
      <c r="I31">
        <v>356</v>
      </c>
      <c r="J31">
        <v>374</v>
      </c>
      <c r="K31">
        <v>270.97300000000001</v>
      </c>
      <c r="L31">
        <v>629.31899999999996</v>
      </c>
      <c r="M31">
        <v>277</v>
      </c>
      <c r="N31">
        <v>25</v>
      </c>
      <c r="O31">
        <v>94</v>
      </c>
      <c r="P31">
        <v>1049.17</v>
      </c>
      <c r="Q31">
        <v>575</v>
      </c>
      <c r="R31">
        <v>60</v>
      </c>
      <c r="S31">
        <v>66</v>
      </c>
      <c r="T31">
        <v>6281</v>
      </c>
      <c r="U31">
        <v>73.308999999999997</v>
      </c>
      <c r="V31">
        <v>6902</v>
      </c>
      <c r="W31">
        <v>128.387</v>
      </c>
      <c r="X31">
        <v>3</v>
      </c>
      <c r="Y31">
        <v>1</v>
      </c>
      <c r="Z31">
        <v>2714.8</v>
      </c>
      <c r="AA31" t="s">
        <v>191</v>
      </c>
      <c r="AB31">
        <v>0</v>
      </c>
      <c r="AC31">
        <v>0</v>
      </c>
    </row>
    <row r="32" spans="1:29" x14ac:dyDescent="0.2">
      <c r="A32">
        <v>6340.84</v>
      </c>
      <c r="B32">
        <v>359</v>
      </c>
      <c r="C32">
        <v>719</v>
      </c>
      <c r="D32">
        <v>7</v>
      </c>
      <c r="E32">
        <v>51662</v>
      </c>
      <c r="F32">
        <v>99437</v>
      </c>
      <c r="G32">
        <v>342</v>
      </c>
      <c r="H32">
        <v>342</v>
      </c>
      <c r="I32">
        <v>315</v>
      </c>
      <c r="J32">
        <v>336</v>
      </c>
      <c r="K32">
        <v>47.991</v>
      </c>
      <c r="L32">
        <v>3176.26</v>
      </c>
      <c r="M32">
        <v>476</v>
      </c>
      <c r="N32">
        <v>330</v>
      </c>
      <c r="O32">
        <v>978</v>
      </c>
      <c r="P32">
        <v>2125.7399999999998</v>
      </c>
      <c r="Q32">
        <v>150</v>
      </c>
      <c r="R32">
        <v>76</v>
      </c>
      <c r="S32">
        <v>139</v>
      </c>
      <c r="T32">
        <v>504</v>
      </c>
      <c r="U32">
        <v>7.6630000000000003</v>
      </c>
      <c r="V32">
        <v>655</v>
      </c>
      <c r="W32">
        <v>88.653999999999996</v>
      </c>
      <c r="X32">
        <v>3</v>
      </c>
      <c r="Y32">
        <v>1</v>
      </c>
      <c r="Z32">
        <v>22.065000000000001</v>
      </c>
      <c r="AA32" t="s">
        <v>192</v>
      </c>
      <c r="AB32">
        <v>0</v>
      </c>
      <c r="AC32">
        <v>0</v>
      </c>
    </row>
    <row r="33" spans="1:29" x14ac:dyDescent="0.2">
      <c r="A33">
        <v>2634.76</v>
      </c>
      <c r="B33">
        <v>391</v>
      </c>
      <c r="C33">
        <v>783</v>
      </c>
      <c r="D33">
        <v>6</v>
      </c>
      <c r="E33">
        <v>33677</v>
      </c>
      <c r="F33">
        <v>80404</v>
      </c>
      <c r="G33">
        <v>296</v>
      </c>
      <c r="H33">
        <v>296</v>
      </c>
      <c r="I33">
        <v>281</v>
      </c>
      <c r="J33">
        <v>288</v>
      </c>
      <c r="K33">
        <v>37.19</v>
      </c>
      <c r="L33">
        <v>1728.29</v>
      </c>
      <c r="M33">
        <v>694</v>
      </c>
      <c r="N33">
        <v>464</v>
      </c>
      <c r="O33">
        <v>1130</v>
      </c>
      <c r="P33">
        <v>26.187000000000001</v>
      </c>
      <c r="Q33">
        <v>71</v>
      </c>
      <c r="R33">
        <v>4</v>
      </c>
      <c r="S33">
        <v>4</v>
      </c>
      <c r="T33">
        <v>504</v>
      </c>
      <c r="U33">
        <v>9.4450000000000003</v>
      </c>
      <c r="V33">
        <v>698</v>
      </c>
      <c r="W33">
        <v>30.556999999999999</v>
      </c>
      <c r="X33">
        <v>3</v>
      </c>
      <c r="Y33">
        <v>1</v>
      </c>
      <c r="Z33">
        <v>80.352000000000004</v>
      </c>
      <c r="AA33" t="s">
        <v>193</v>
      </c>
      <c r="AB33">
        <v>0</v>
      </c>
      <c r="AC33">
        <v>0</v>
      </c>
    </row>
    <row r="34" spans="1:29" x14ac:dyDescent="0.2">
      <c r="A34">
        <v>600003</v>
      </c>
      <c r="B34">
        <v>96472</v>
      </c>
      <c r="C34">
        <v>192945</v>
      </c>
      <c r="D34">
        <v>15</v>
      </c>
      <c r="E34">
        <v>20494519</v>
      </c>
      <c r="F34">
        <v>39899390</v>
      </c>
      <c r="G34">
        <v>-1</v>
      </c>
      <c r="H34">
        <v>386</v>
      </c>
      <c r="I34">
        <v>350</v>
      </c>
      <c r="J34">
        <v>371</v>
      </c>
      <c r="K34">
        <v>37412.300000000003</v>
      </c>
      <c r="L34">
        <v>57420.4</v>
      </c>
      <c r="M34">
        <v>10061</v>
      </c>
      <c r="N34">
        <v>3618</v>
      </c>
      <c r="O34">
        <v>9992</v>
      </c>
      <c r="P34">
        <v>150979</v>
      </c>
      <c r="Q34">
        <v>18301</v>
      </c>
      <c r="R34">
        <v>10359</v>
      </c>
      <c r="S34">
        <v>14347</v>
      </c>
      <c r="T34">
        <v>524499</v>
      </c>
      <c r="U34">
        <v>6495.45</v>
      </c>
      <c r="V34">
        <v>179766</v>
      </c>
      <c r="W34">
        <v>1686.91</v>
      </c>
      <c r="X34">
        <v>3</v>
      </c>
      <c r="Y34">
        <v>1</v>
      </c>
      <c r="Z34">
        <v>42138.400000000001</v>
      </c>
      <c r="AA34" t="s">
        <v>194</v>
      </c>
      <c r="AB34">
        <v>0</v>
      </c>
      <c r="AC34">
        <v>0</v>
      </c>
    </row>
    <row r="35" spans="1:29" x14ac:dyDescent="0.2">
      <c r="A35">
        <v>2538.96</v>
      </c>
      <c r="B35">
        <v>49</v>
      </c>
      <c r="C35">
        <v>99</v>
      </c>
      <c r="D35">
        <v>10</v>
      </c>
      <c r="E35">
        <v>22309</v>
      </c>
      <c r="F35">
        <v>35429</v>
      </c>
      <c r="G35">
        <v>350</v>
      </c>
      <c r="H35">
        <v>350</v>
      </c>
      <c r="I35">
        <v>328</v>
      </c>
      <c r="J35">
        <v>344</v>
      </c>
      <c r="K35">
        <v>6.0359999999999996</v>
      </c>
      <c r="L35">
        <v>444.76900000000001</v>
      </c>
      <c r="M35">
        <v>34</v>
      </c>
      <c r="N35">
        <v>21</v>
      </c>
      <c r="O35">
        <v>101</v>
      </c>
      <c r="P35">
        <v>1796.9</v>
      </c>
      <c r="Q35">
        <v>55</v>
      </c>
      <c r="R35">
        <v>25</v>
      </c>
      <c r="S35">
        <v>79</v>
      </c>
      <c r="T35">
        <v>52</v>
      </c>
      <c r="U35">
        <v>0.98</v>
      </c>
      <c r="V35">
        <v>72</v>
      </c>
      <c r="W35">
        <v>40.337000000000003</v>
      </c>
      <c r="X35">
        <v>3</v>
      </c>
      <c r="Y35">
        <v>1</v>
      </c>
      <c r="Z35">
        <v>10.954000000000001</v>
      </c>
      <c r="AA35" t="s">
        <v>195</v>
      </c>
      <c r="AB35">
        <v>0</v>
      </c>
      <c r="AC35">
        <v>0</v>
      </c>
    </row>
    <row r="36" spans="1:29" x14ac:dyDescent="0.2">
      <c r="A36">
        <v>253923</v>
      </c>
      <c r="B36">
        <v>11849</v>
      </c>
      <c r="C36">
        <v>23699</v>
      </c>
      <c r="D36">
        <v>4</v>
      </c>
      <c r="E36">
        <v>3552165</v>
      </c>
      <c r="F36">
        <v>6189858</v>
      </c>
      <c r="G36">
        <v>321</v>
      </c>
      <c r="H36">
        <v>321</v>
      </c>
      <c r="I36">
        <v>299</v>
      </c>
      <c r="J36">
        <v>310</v>
      </c>
      <c r="K36">
        <v>997.53499999999997</v>
      </c>
      <c r="L36">
        <v>72801.5</v>
      </c>
      <c r="M36">
        <v>6840</v>
      </c>
      <c r="N36">
        <v>2989</v>
      </c>
      <c r="O36">
        <v>8274</v>
      </c>
      <c r="P36">
        <v>128248</v>
      </c>
      <c r="Q36">
        <v>5059</v>
      </c>
      <c r="R36">
        <v>1879</v>
      </c>
      <c r="S36">
        <v>3216</v>
      </c>
      <c r="T36">
        <v>21594</v>
      </c>
      <c r="U36">
        <v>642.4</v>
      </c>
      <c r="V36">
        <v>20234</v>
      </c>
      <c r="W36">
        <v>2991.35</v>
      </c>
      <c r="X36">
        <v>3</v>
      </c>
      <c r="Y36">
        <v>1</v>
      </c>
      <c r="Z36">
        <v>5164.8999999999996</v>
      </c>
      <c r="AA36" t="s">
        <v>196</v>
      </c>
      <c r="AB36">
        <v>0</v>
      </c>
      <c r="AC36">
        <v>0</v>
      </c>
    </row>
    <row r="37" spans="1:29" x14ac:dyDescent="0.2">
      <c r="A37">
        <v>11583</v>
      </c>
      <c r="B37">
        <v>745</v>
      </c>
      <c r="C37">
        <v>1490</v>
      </c>
      <c r="D37">
        <v>7</v>
      </c>
      <c r="E37">
        <v>362127</v>
      </c>
      <c r="F37">
        <v>604971</v>
      </c>
      <c r="G37">
        <v>348</v>
      </c>
      <c r="H37">
        <v>348</v>
      </c>
      <c r="I37">
        <v>319</v>
      </c>
      <c r="J37">
        <v>337</v>
      </c>
      <c r="K37">
        <v>43.982999999999997</v>
      </c>
      <c r="L37">
        <v>1477.63</v>
      </c>
      <c r="M37">
        <v>204</v>
      </c>
      <c r="N37">
        <v>61</v>
      </c>
      <c r="O37">
        <v>261</v>
      </c>
      <c r="P37">
        <v>5289.78</v>
      </c>
      <c r="Q37">
        <v>438</v>
      </c>
      <c r="R37">
        <v>41</v>
      </c>
      <c r="S37">
        <v>41</v>
      </c>
      <c r="T37">
        <v>875</v>
      </c>
      <c r="U37">
        <v>18.495000000000001</v>
      </c>
      <c r="V37">
        <v>1014</v>
      </c>
      <c r="W37">
        <v>369.08300000000003</v>
      </c>
      <c r="X37">
        <v>3</v>
      </c>
      <c r="Y37">
        <v>1</v>
      </c>
      <c r="Z37">
        <v>479.78</v>
      </c>
      <c r="AA37" t="s">
        <v>197</v>
      </c>
      <c r="AB37">
        <v>0</v>
      </c>
      <c r="AC37">
        <v>0</v>
      </c>
    </row>
    <row r="38" spans="1:29" x14ac:dyDescent="0.2">
      <c r="A38">
        <v>321447</v>
      </c>
      <c r="B38">
        <v>55219</v>
      </c>
      <c r="C38">
        <v>110439</v>
      </c>
      <c r="D38">
        <v>9</v>
      </c>
      <c r="E38">
        <v>13078509</v>
      </c>
      <c r="F38">
        <v>26267373</v>
      </c>
      <c r="G38">
        <v>355</v>
      </c>
      <c r="H38">
        <v>355</v>
      </c>
      <c r="I38">
        <v>329</v>
      </c>
      <c r="J38">
        <v>344</v>
      </c>
      <c r="K38">
        <v>4820.28</v>
      </c>
      <c r="L38">
        <v>43085</v>
      </c>
      <c r="M38">
        <v>11902</v>
      </c>
      <c r="N38">
        <v>2007</v>
      </c>
      <c r="O38">
        <v>4860</v>
      </c>
      <c r="P38">
        <v>56072.9</v>
      </c>
      <c r="Q38">
        <v>17472</v>
      </c>
      <c r="R38">
        <v>4131</v>
      </c>
      <c r="S38">
        <v>4219</v>
      </c>
      <c r="T38">
        <v>186648</v>
      </c>
      <c r="U38">
        <v>2848.9</v>
      </c>
      <c r="V38">
        <v>84187</v>
      </c>
      <c r="W38">
        <v>4364.25</v>
      </c>
      <c r="X38">
        <v>3</v>
      </c>
      <c r="Y38">
        <v>1</v>
      </c>
      <c r="Z38">
        <v>25222.400000000001</v>
      </c>
      <c r="AA38" t="s">
        <v>198</v>
      </c>
      <c r="AB38">
        <v>0</v>
      </c>
      <c r="AC38">
        <v>0</v>
      </c>
    </row>
    <row r="39" spans="1:29" x14ac:dyDescent="0.2">
      <c r="A39">
        <v>600003</v>
      </c>
      <c r="B39">
        <v>63742</v>
      </c>
      <c r="C39">
        <v>127485</v>
      </c>
      <c r="D39">
        <v>8</v>
      </c>
      <c r="E39">
        <v>9196134</v>
      </c>
      <c r="F39">
        <v>18966558</v>
      </c>
      <c r="G39">
        <v>-1</v>
      </c>
      <c r="H39">
        <v>372</v>
      </c>
      <c r="I39">
        <v>335</v>
      </c>
      <c r="J39">
        <v>357</v>
      </c>
      <c r="K39">
        <v>5228.87</v>
      </c>
      <c r="L39">
        <v>114843</v>
      </c>
      <c r="M39">
        <v>12319</v>
      </c>
      <c r="N39">
        <v>9981</v>
      </c>
      <c r="O39">
        <v>28076</v>
      </c>
      <c r="P39">
        <v>305914</v>
      </c>
      <c r="Q39">
        <v>8605</v>
      </c>
      <c r="R39">
        <v>24079</v>
      </c>
      <c r="S39">
        <v>42460</v>
      </c>
      <c r="T39">
        <v>243720</v>
      </c>
      <c r="U39">
        <v>5379.87</v>
      </c>
      <c r="V39">
        <v>109165</v>
      </c>
      <c r="W39">
        <v>1687.75</v>
      </c>
      <c r="X39">
        <v>3</v>
      </c>
      <c r="Y39">
        <v>1</v>
      </c>
      <c r="Z39">
        <v>9476.99</v>
      </c>
      <c r="AA39" t="s">
        <v>199</v>
      </c>
      <c r="AB39">
        <v>0</v>
      </c>
      <c r="AC39">
        <v>0</v>
      </c>
    </row>
    <row r="40" spans="1:29" x14ac:dyDescent="0.2">
      <c r="A40">
        <v>390.34399999999999</v>
      </c>
      <c r="B40">
        <v>26</v>
      </c>
      <c r="C40">
        <v>53</v>
      </c>
      <c r="D40">
        <v>8</v>
      </c>
      <c r="E40">
        <v>7537</v>
      </c>
      <c r="F40">
        <v>15433</v>
      </c>
      <c r="G40">
        <v>311</v>
      </c>
      <c r="H40">
        <v>311</v>
      </c>
      <c r="I40">
        <v>294</v>
      </c>
      <c r="J40">
        <v>305</v>
      </c>
      <c r="K40">
        <v>2.4700000000000002</v>
      </c>
      <c r="L40">
        <v>115.262</v>
      </c>
      <c r="M40">
        <v>28</v>
      </c>
      <c r="N40">
        <v>13</v>
      </c>
      <c r="O40">
        <v>36</v>
      </c>
      <c r="P40">
        <v>169.57</v>
      </c>
      <c r="Q40">
        <v>45</v>
      </c>
      <c r="R40">
        <v>8</v>
      </c>
      <c r="S40">
        <v>11</v>
      </c>
      <c r="T40">
        <v>5</v>
      </c>
      <c r="U40">
        <v>0.14799999999999999</v>
      </c>
      <c r="V40">
        <v>34</v>
      </c>
      <c r="W40">
        <v>9.375</v>
      </c>
      <c r="X40">
        <v>3</v>
      </c>
      <c r="Y40">
        <v>1</v>
      </c>
      <c r="Z40">
        <v>6.5609999999999999</v>
      </c>
      <c r="AA40" t="s">
        <v>200</v>
      </c>
      <c r="AB40">
        <v>0</v>
      </c>
      <c r="AC40">
        <v>0</v>
      </c>
    </row>
    <row r="51" spans="1:29" x14ac:dyDescent="0.2">
      <c r="A51">
        <v>96863.3</v>
      </c>
      <c r="B51">
        <v>22754</v>
      </c>
      <c r="C51">
        <v>45509</v>
      </c>
      <c r="D51">
        <v>10</v>
      </c>
      <c r="E51">
        <v>3377044</v>
      </c>
      <c r="F51">
        <v>7869609</v>
      </c>
      <c r="G51">
        <v>343</v>
      </c>
      <c r="H51">
        <v>343</v>
      </c>
      <c r="I51">
        <v>323</v>
      </c>
      <c r="J51">
        <v>332</v>
      </c>
      <c r="K51">
        <v>1240.8599999999999</v>
      </c>
      <c r="L51">
        <v>11011</v>
      </c>
      <c r="M51">
        <v>3612</v>
      </c>
      <c r="N51">
        <v>1318</v>
      </c>
      <c r="O51">
        <v>3080</v>
      </c>
      <c r="P51">
        <v>8933.4</v>
      </c>
      <c r="Q51">
        <v>5237</v>
      </c>
      <c r="R51">
        <v>981</v>
      </c>
      <c r="S51">
        <v>984</v>
      </c>
      <c r="T51">
        <v>56497</v>
      </c>
      <c r="U51">
        <v>837.80899999999997</v>
      </c>
      <c r="V51">
        <v>31648</v>
      </c>
      <c r="W51">
        <v>911.59900000000005</v>
      </c>
      <c r="X51">
        <v>3</v>
      </c>
      <c r="Y51">
        <v>1</v>
      </c>
      <c r="Z51">
        <v>15380</v>
      </c>
      <c r="AA51" t="s">
        <v>161</v>
      </c>
      <c r="AB51">
        <v>0</v>
      </c>
      <c r="AC51">
        <v>0</v>
      </c>
    </row>
    <row r="52" spans="1:29" x14ac:dyDescent="0.2">
      <c r="A52">
        <v>1063.78</v>
      </c>
      <c r="B52">
        <v>46</v>
      </c>
      <c r="C52">
        <v>92</v>
      </c>
      <c r="D52">
        <v>6</v>
      </c>
      <c r="E52">
        <v>14767</v>
      </c>
      <c r="F52">
        <v>26865</v>
      </c>
      <c r="G52">
        <v>337</v>
      </c>
      <c r="H52">
        <v>337</v>
      </c>
      <c r="I52">
        <v>324</v>
      </c>
      <c r="J52">
        <v>333</v>
      </c>
      <c r="K52">
        <v>2.6789999999999998</v>
      </c>
      <c r="L52">
        <v>189.61</v>
      </c>
      <c r="M52">
        <v>28</v>
      </c>
      <c r="N52">
        <v>12</v>
      </c>
      <c r="O52">
        <v>44</v>
      </c>
      <c r="P52">
        <v>666.39200000000005</v>
      </c>
      <c r="Q52">
        <v>30</v>
      </c>
      <c r="R52">
        <v>19</v>
      </c>
      <c r="S52">
        <v>25</v>
      </c>
      <c r="T52">
        <v>33</v>
      </c>
      <c r="U52">
        <v>0.57299999999999995</v>
      </c>
      <c r="V52">
        <v>65</v>
      </c>
      <c r="W52">
        <v>26.297999999999998</v>
      </c>
      <c r="X52">
        <v>3</v>
      </c>
      <c r="Y52">
        <v>1</v>
      </c>
      <c r="Z52">
        <v>11.462</v>
      </c>
      <c r="AA52" t="s">
        <v>162</v>
      </c>
      <c r="AB52">
        <v>0</v>
      </c>
      <c r="AC52">
        <v>0</v>
      </c>
    </row>
    <row r="53" spans="1:29" x14ac:dyDescent="0.2">
      <c r="A53">
        <v>600005</v>
      </c>
      <c r="B53">
        <v>129617</v>
      </c>
      <c r="C53">
        <v>259235</v>
      </c>
      <c r="D53">
        <v>6</v>
      </c>
      <c r="E53">
        <v>26688430</v>
      </c>
      <c r="F53">
        <v>57383816</v>
      </c>
      <c r="G53">
        <v>-1</v>
      </c>
      <c r="H53">
        <v>334</v>
      </c>
      <c r="I53">
        <v>307</v>
      </c>
      <c r="J53">
        <v>322</v>
      </c>
      <c r="K53">
        <v>6437.74</v>
      </c>
      <c r="L53">
        <v>11308.3</v>
      </c>
      <c r="M53">
        <v>6957</v>
      </c>
      <c r="N53">
        <v>36</v>
      </c>
      <c r="O53">
        <v>88</v>
      </c>
      <c r="P53">
        <v>72785.5</v>
      </c>
      <c r="Q53">
        <v>26036</v>
      </c>
      <c r="R53">
        <v>2739</v>
      </c>
      <c r="S53">
        <v>2879</v>
      </c>
      <c r="T53">
        <v>247546</v>
      </c>
      <c r="U53">
        <v>5437.04</v>
      </c>
      <c r="V53">
        <v>165579</v>
      </c>
      <c r="W53">
        <v>5483.75</v>
      </c>
      <c r="X53">
        <v>3</v>
      </c>
      <c r="Y53">
        <v>1</v>
      </c>
      <c r="Z53">
        <v>90761.1</v>
      </c>
      <c r="AA53" t="s">
        <v>164</v>
      </c>
      <c r="AB53">
        <v>0</v>
      </c>
      <c r="AC53">
        <v>0</v>
      </c>
    </row>
    <row r="54" spans="1:29" x14ac:dyDescent="0.2">
      <c r="A54">
        <v>600001</v>
      </c>
      <c r="B54">
        <v>164105</v>
      </c>
      <c r="C54">
        <v>328211</v>
      </c>
      <c r="D54">
        <v>7</v>
      </c>
      <c r="E54">
        <v>18142021</v>
      </c>
      <c r="F54">
        <v>43330966</v>
      </c>
      <c r="G54">
        <v>-1</v>
      </c>
      <c r="H54">
        <v>333</v>
      </c>
      <c r="I54">
        <v>308</v>
      </c>
      <c r="J54">
        <v>321</v>
      </c>
      <c r="K54">
        <v>11651.4</v>
      </c>
      <c r="L54">
        <v>50920.7</v>
      </c>
      <c r="M54">
        <v>11798</v>
      </c>
      <c r="N54">
        <v>4392</v>
      </c>
      <c r="O54">
        <v>12036</v>
      </c>
      <c r="P54">
        <v>73892.399999999994</v>
      </c>
      <c r="Q54">
        <v>21485</v>
      </c>
      <c r="R54">
        <v>7113</v>
      </c>
      <c r="S54">
        <v>9178</v>
      </c>
      <c r="T54">
        <v>509886</v>
      </c>
      <c r="U54">
        <v>7968.95</v>
      </c>
      <c r="V54">
        <v>285895</v>
      </c>
      <c r="W54">
        <v>1755.43</v>
      </c>
      <c r="X54">
        <v>3</v>
      </c>
      <c r="Y54">
        <v>1</v>
      </c>
      <c r="Z54">
        <v>81570</v>
      </c>
      <c r="AA54" t="s">
        <v>166</v>
      </c>
      <c r="AB54">
        <v>0</v>
      </c>
      <c r="AC54">
        <v>0</v>
      </c>
    </row>
    <row r="55" spans="1:29" x14ac:dyDescent="0.2">
      <c r="A55">
        <v>1090.47</v>
      </c>
      <c r="B55">
        <v>94</v>
      </c>
      <c r="C55">
        <v>189</v>
      </c>
      <c r="D55">
        <v>6</v>
      </c>
      <c r="E55">
        <v>12633</v>
      </c>
      <c r="F55">
        <v>33012</v>
      </c>
      <c r="G55">
        <v>360</v>
      </c>
      <c r="H55">
        <v>360</v>
      </c>
      <c r="I55">
        <v>335</v>
      </c>
      <c r="J55">
        <v>357</v>
      </c>
      <c r="K55">
        <v>80.628</v>
      </c>
      <c r="L55">
        <v>263.76900000000001</v>
      </c>
      <c r="M55">
        <v>93</v>
      </c>
      <c r="N55">
        <v>24</v>
      </c>
      <c r="O55">
        <v>86</v>
      </c>
      <c r="P55">
        <v>437.86</v>
      </c>
      <c r="Q55">
        <v>172</v>
      </c>
      <c r="R55">
        <v>49</v>
      </c>
      <c r="S55">
        <v>68</v>
      </c>
      <c r="T55">
        <v>110</v>
      </c>
      <c r="U55">
        <v>2.2349999999999999</v>
      </c>
      <c r="V55">
        <v>136</v>
      </c>
      <c r="W55">
        <v>26.667999999999999</v>
      </c>
      <c r="X55">
        <v>3</v>
      </c>
      <c r="Y55">
        <v>1</v>
      </c>
      <c r="Z55">
        <v>47.857999999999997</v>
      </c>
      <c r="AA55" t="s">
        <v>168</v>
      </c>
      <c r="AB55">
        <v>0</v>
      </c>
      <c r="AC55">
        <v>0</v>
      </c>
    </row>
    <row r="56" spans="1:29" x14ac:dyDescent="0.2">
      <c r="A56">
        <v>166281</v>
      </c>
      <c r="B56">
        <v>28816</v>
      </c>
      <c r="C56">
        <v>57633</v>
      </c>
      <c r="D56">
        <v>5</v>
      </c>
      <c r="E56">
        <v>6477025</v>
      </c>
      <c r="F56">
        <v>13421044</v>
      </c>
      <c r="G56">
        <v>328</v>
      </c>
      <c r="H56">
        <v>328</v>
      </c>
      <c r="I56">
        <v>304</v>
      </c>
      <c r="J56">
        <v>317</v>
      </c>
      <c r="K56">
        <v>1503.12</v>
      </c>
      <c r="L56">
        <v>7420.12</v>
      </c>
      <c r="M56">
        <v>3509</v>
      </c>
      <c r="N56">
        <v>250</v>
      </c>
      <c r="O56">
        <v>605</v>
      </c>
      <c r="P56">
        <v>46413.1</v>
      </c>
      <c r="Q56">
        <v>13119</v>
      </c>
      <c r="R56">
        <v>4036</v>
      </c>
      <c r="S56">
        <v>5049</v>
      </c>
      <c r="T56">
        <v>89228</v>
      </c>
      <c r="U56">
        <v>2585.4899999999998</v>
      </c>
      <c r="V56">
        <v>34332</v>
      </c>
      <c r="W56">
        <v>1741.82</v>
      </c>
      <c r="X56">
        <v>3</v>
      </c>
      <c r="Y56">
        <v>1</v>
      </c>
      <c r="Z56">
        <v>16412.3</v>
      </c>
      <c r="AA56" t="s">
        <v>171</v>
      </c>
      <c r="AB56">
        <v>0</v>
      </c>
      <c r="AC56">
        <v>0</v>
      </c>
    </row>
    <row r="57" spans="1:29" x14ac:dyDescent="0.2">
      <c r="A57">
        <v>64667.8</v>
      </c>
      <c r="B57">
        <v>6522</v>
      </c>
      <c r="C57">
        <v>13045</v>
      </c>
      <c r="D57">
        <v>7</v>
      </c>
      <c r="E57">
        <v>2250650</v>
      </c>
      <c r="F57">
        <v>4138966</v>
      </c>
      <c r="G57">
        <v>339</v>
      </c>
      <c r="H57">
        <v>339</v>
      </c>
      <c r="I57">
        <v>312</v>
      </c>
      <c r="J57">
        <v>328</v>
      </c>
      <c r="K57">
        <v>371.173</v>
      </c>
      <c r="L57">
        <v>3951.13</v>
      </c>
      <c r="M57">
        <v>1260</v>
      </c>
      <c r="N57">
        <v>404</v>
      </c>
      <c r="O57">
        <v>964</v>
      </c>
      <c r="P57">
        <v>23865.4</v>
      </c>
      <c r="Q57">
        <v>3551</v>
      </c>
      <c r="R57">
        <v>1012</v>
      </c>
      <c r="S57">
        <v>1286</v>
      </c>
      <c r="T57">
        <v>12784</v>
      </c>
      <c r="U57">
        <v>284.90499999999997</v>
      </c>
      <c r="V57">
        <v>8383</v>
      </c>
      <c r="W57">
        <v>697.94</v>
      </c>
      <c r="X57">
        <v>3</v>
      </c>
      <c r="Y57">
        <v>1</v>
      </c>
      <c r="Z57">
        <v>4099.12</v>
      </c>
      <c r="AA57" t="s">
        <v>172</v>
      </c>
      <c r="AB57">
        <v>0</v>
      </c>
      <c r="AC57">
        <v>0</v>
      </c>
    </row>
    <row r="58" spans="1:29" x14ac:dyDescent="0.2">
      <c r="A58">
        <v>1356.88</v>
      </c>
      <c r="B58">
        <v>426</v>
      </c>
      <c r="C58">
        <v>852</v>
      </c>
      <c r="D58">
        <v>3</v>
      </c>
      <c r="E58">
        <v>41711</v>
      </c>
      <c r="F58">
        <v>116297</v>
      </c>
      <c r="G58">
        <v>308</v>
      </c>
      <c r="H58">
        <v>308</v>
      </c>
      <c r="I58">
        <v>295</v>
      </c>
      <c r="J58">
        <v>304</v>
      </c>
      <c r="K58">
        <v>22.265000000000001</v>
      </c>
      <c r="L58">
        <v>91.302000000000007</v>
      </c>
      <c r="M58">
        <v>63</v>
      </c>
      <c r="N58">
        <v>13</v>
      </c>
      <c r="O58">
        <v>26</v>
      </c>
      <c r="P58">
        <v>75.495999999999995</v>
      </c>
      <c r="Q58">
        <v>120</v>
      </c>
      <c r="R58">
        <v>11</v>
      </c>
      <c r="S58">
        <v>12</v>
      </c>
      <c r="T58">
        <v>458</v>
      </c>
      <c r="U58">
        <v>3.9350000000000001</v>
      </c>
      <c r="V58">
        <v>579</v>
      </c>
      <c r="W58">
        <v>18.486000000000001</v>
      </c>
      <c r="X58">
        <v>3</v>
      </c>
      <c r="Y58">
        <v>1</v>
      </c>
      <c r="Z58">
        <v>195.11500000000001</v>
      </c>
      <c r="AA58" t="s">
        <v>174</v>
      </c>
      <c r="AB58">
        <v>0</v>
      </c>
      <c r="AC58">
        <v>0</v>
      </c>
    </row>
    <row r="59" spans="1:29" x14ac:dyDescent="0.2">
      <c r="A59">
        <v>129.839</v>
      </c>
      <c r="B59">
        <v>14</v>
      </c>
      <c r="C59">
        <v>29</v>
      </c>
      <c r="D59">
        <v>5</v>
      </c>
      <c r="E59">
        <v>1393</v>
      </c>
      <c r="F59">
        <v>4216</v>
      </c>
      <c r="G59">
        <v>327</v>
      </c>
      <c r="H59">
        <v>327</v>
      </c>
      <c r="I59">
        <v>309</v>
      </c>
      <c r="J59">
        <v>325</v>
      </c>
      <c r="K59">
        <v>1.0449999999999999</v>
      </c>
      <c r="L59">
        <v>99.16</v>
      </c>
      <c r="M59">
        <v>26</v>
      </c>
      <c r="N59">
        <v>13</v>
      </c>
      <c r="O59">
        <v>47</v>
      </c>
      <c r="P59">
        <v>0.86</v>
      </c>
      <c r="Q59">
        <v>6</v>
      </c>
      <c r="R59">
        <v>0</v>
      </c>
      <c r="S59">
        <v>0</v>
      </c>
      <c r="T59">
        <v>0</v>
      </c>
      <c r="U59">
        <v>2.8000000000000001E-2</v>
      </c>
      <c r="V59">
        <v>18</v>
      </c>
      <c r="W59">
        <v>1.6739999999999999</v>
      </c>
      <c r="X59">
        <v>3</v>
      </c>
      <c r="Y59">
        <v>1</v>
      </c>
      <c r="Z59">
        <v>1.7290000000000001</v>
      </c>
      <c r="AA59" t="s">
        <v>175</v>
      </c>
      <c r="AB59">
        <v>0</v>
      </c>
      <c r="AC59">
        <v>0</v>
      </c>
    </row>
    <row r="60" spans="1:29" x14ac:dyDescent="0.2">
      <c r="A60">
        <v>13950.9</v>
      </c>
      <c r="B60">
        <v>3376</v>
      </c>
      <c r="C60">
        <v>6753</v>
      </c>
      <c r="D60">
        <v>7</v>
      </c>
      <c r="E60">
        <v>460102</v>
      </c>
      <c r="F60">
        <v>1105590</v>
      </c>
      <c r="G60">
        <v>283</v>
      </c>
      <c r="H60">
        <v>283</v>
      </c>
      <c r="I60">
        <v>265</v>
      </c>
      <c r="J60">
        <v>277</v>
      </c>
      <c r="K60">
        <v>177.167</v>
      </c>
      <c r="L60">
        <v>608.23900000000003</v>
      </c>
      <c r="M60">
        <v>224</v>
      </c>
      <c r="N60">
        <v>40</v>
      </c>
      <c r="O60">
        <v>98</v>
      </c>
      <c r="P60">
        <v>2970.39</v>
      </c>
      <c r="Q60">
        <v>716</v>
      </c>
      <c r="R60">
        <v>228</v>
      </c>
      <c r="S60">
        <v>369</v>
      </c>
      <c r="T60">
        <v>7211</v>
      </c>
      <c r="U60">
        <v>104.74</v>
      </c>
      <c r="V60">
        <v>4046</v>
      </c>
      <c r="W60">
        <v>115.84099999999999</v>
      </c>
      <c r="X60">
        <v>3</v>
      </c>
      <c r="Y60">
        <v>1</v>
      </c>
      <c r="Z60">
        <v>2153.9699999999998</v>
      </c>
      <c r="AA60" t="s">
        <v>176</v>
      </c>
      <c r="AB60">
        <v>0</v>
      </c>
      <c r="AC60">
        <v>0</v>
      </c>
    </row>
    <row r="61" spans="1:29" x14ac:dyDescent="0.2">
      <c r="A61">
        <v>54925.4</v>
      </c>
      <c r="B61">
        <v>3307</v>
      </c>
      <c r="C61">
        <v>6615</v>
      </c>
      <c r="D61">
        <v>6</v>
      </c>
      <c r="E61">
        <v>677900</v>
      </c>
      <c r="F61">
        <v>1341393</v>
      </c>
      <c r="G61">
        <v>298</v>
      </c>
      <c r="H61">
        <v>298</v>
      </c>
      <c r="I61">
        <v>267</v>
      </c>
      <c r="J61">
        <v>288</v>
      </c>
      <c r="K61">
        <v>246.18700000000001</v>
      </c>
      <c r="L61">
        <v>11820.4</v>
      </c>
      <c r="M61">
        <v>903</v>
      </c>
      <c r="N61">
        <v>574</v>
      </c>
      <c r="O61">
        <v>1689</v>
      </c>
      <c r="P61">
        <v>31926.9</v>
      </c>
      <c r="Q61">
        <v>729</v>
      </c>
      <c r="R61">
        <v>474</v>
      </c>
      <c r="S61">
        <v>918</v>
      </c>
      <c r="T61">
        <v>10421</v>
      </c>
      <c r="U61">
        <v>118.084</v>
      </c>
      <c r="V61">
        <v>5318</v>
      </c>
      <c r="W61">
        <v>322.57400000000001</v>
      </c>
      <c r="X61">
        <v>3</v>
      </c>
      <c r="Y61">
        <v>1</v>
      </c>
      <c r="Z61">
        <v>763.82100000000003</v>
      </c>
      <c r="AA61" t="s">
        <v>177</v>
      </c>
      <c r="AB61">
        <v>0</v>
      </c>
      <c r="AC61">
        <v>0</v>
      </c>
    </row>
    <row r="62" spans="1:29" x14ac:dyDescent="0.2">
      <c r="A62">
        <v>134283</v>
      </c>
      <c r="B62">
        <v>14923</v>
      </c>
      <c r="C62">
        <v>29847</v>
      </c>
      <c r="D62">
        <v>8</v>
      </c>
      <c r="E62">
        <v>3437295</v>
      </c>
      <c r="F62">
        <v>6921330</v>
      </c>
      <c r="G62">
        <v>310</v>
      </c>
      <c r="H62">
        <v>310</v>
      </c>
      <c r="I62">
        <v>290</v>
      </c>
      <c r="J62">
        <v>300</v>
      </c>
      <c r="K62">
        <v>1157.7</v>
      </c>
      <c r="L62">
        <v>19144.900000000001</v>
      </c>
      <c r="M62">
        <v>4651</v>
      </c>
      <c r="N62">
        <v>1268</v>
      </c>
      <c r="O62">
        <v>2862</v>
      </c>
      <c r="P62">
        <v>57262.1</v>
      </c>
      <c r="Q62">
        <v>9126</v>
      </c>
      <c r="R62">
        <v>2116</v>
      </c>
      <c r="S62">
        <v>2435</v>
      </c>
      <c r="T62">
        <v>40528</v>
      </c>
      <c r="U62">
        <v>1099.17</v>
      </c>
      <c r="V62">
        <v>23789</v>
      </c>
      <c r="W62">
        <v>2355.71</v>
      </c>
      <c r="X62">
        <v>3</v>
      </c>
      <c r="Y62">
        <v>1</v>
      </c>
      <c r="Z62">
        <v>6173.35</v>
      </c>
      <c r="AA62" t="s">
        <v>178</v>
      </c>
      <c r="AB62">
        <v>0</v>
      </c>
      <c r="AC62">
        <v>0</v>
      </c>
    </row>
    <row r="63" spans="1:29" x14ac:dyDescent="0.2">
      <c r="A63">
        <v>698.23900000000003</v>
      </c>
      <c r="B63">
        <v>91</v>
      </c>
      <c r="C63">
        <v>183</v>
      </c>
      <c r="D63">
        <v>8</v>
      </c>
      <c r="E63">
        <v>15136</v>
      </c>
      <c r="F63">
        <v>34132</v>
      </c>
      <c r="G63">
        <v>378</v>
      </c>
      <c r="H63">
        <v>378</v>
      </c>
      <c r="I63">
        <v>354</v>
      </c>
      <c r="J63">
        <v>372</v>
      </c>
      <c r="K63">
        <v>17.899000000000001</v>
      </c>
      <c r="L63">
        <v>247.58500000000001</v>
      </c>
      <c r="M63">
        <v>65</v>
      </c>
      <c r="N63">
        <v>27</v>
      </c>
      <c r="O63">
        <v>82</v>
      </c>
      <c r="P63">
        <v>143.48500000000001</v>
      </c>
      <c r="Q63">
        <v>26</v>
      </c>
      <c r="R63">
        <v>6</v>
      </c>
      <c r="S63">
        <v>9</v>
      </c>
      <c r="T63">
        <v>109</v>
      </c>
      <c r="U63">
        <v>1.0900000000000001</v>
      </c>
      <c r="V63">
        <v>140</v>
      </c>
      <c r="W63">
        <v>23.428000000000001</v>
      </c>
      <c r="X63">
        <v>3</v>
      </c>
      <c r="Y63">
        <v>1</v>
      </c>
      <c r="Z63">
        <v>16.434000000000001</v>
      </c>
      <c r="AA63" t="s">
        <v>179</v>
      </c>
      <c r="AB63">
        <v>0</v>
      </c>
      <c r="AC63">
        <v>0</v>
      </c>
    </row>
    <row r="64" spans="1:29" x14ac:dyDescent="0.2">
      <c r="A64">
        <v>3354.82</v>
      </c>
      <c r="B64">
        <v>818</v>
      </c>
      <c r="C64">
        <v>1637</v>
      </c>
      <c r="D64">
        <v>6</v>
      </c>
      <c r="E64">
        <v>78733</v>
      </c>
      <c r="F64">
        <v>210048</v>
      </c>
      <c r="G64">
        <v>287</v>
      </c>
      <c r="H64">
        <v>287</v>
      </c>
      <c r="I64">
        <v>259</v>
      </c>
      <c r="J64">
        <v>278</v>
      </c>
      <c r="K64">
        <v>52.261000000000003</v>
      </c>
      <c r="L64">
        <v>974.62400000000002</v>
      </c>
      <c r="M64">
        <v>166</v>
      </c>
      <c r="N64">
        <v>54</v>
      </c>
      <c r="O64">
        <v>195</v>
      </c>
      <c r="P64">
        <v>297.97500000000002</v>
      </c>
      <c r="Q64">
        <v>245</v>
      </c>
      <c r="R64">
        <v>11</v>
      </c>
      <c r="S64">
        <v>12</v>
      </c>
      <c r="T64">
        <v>1472</v>
      </c>
      <c r="U64">
        <v>10.939</v>
      </c>
      <c r="V64">
        <v>1356</v>
      </c>
      <c r="W64">
        <v>66.569000000000003</v>
      </c>
      <c r="X64">
        <v>3</v>
      </c>
      <c r="Y64">
        <v>1</v>
      </c>
      <c r="Z64">
        <v>327.26499999999999</v>
      </c>
      <c r="AA64" t="s">
        <v>180</v>
      </c>
      <c r="AB64">
        <v>0</v>
      </c>
      <c r="AC64">
        <v>0</v>
      </c>
    </row>
    <row r="65" spans="1:29" x14ac:dyDescent="0.2">
      <c r="A65">
        <v>2434.23</v>
      </c>
      <c r="B65">
        <v>493</v>
      </c>
      <c r="C65">
        <v>987</v>
      </c>
      <c r="D65">
        <v>6</v>
      </c>
      <c r="E65">
        <v>85962</v>
      </c>
      <c r="F65">
        <v>187527</v>
      </c>
      <c r="G65">
        <v>329</v>
      </c>
      <c r="H65">
        <v>329</v>
      </c>
      <c r="I65">
        <v>300</v>
      </c>
      <c r="J65">
        <v>315</v>
      </c>
      <c r="K65">
        <v>32.951000000000001</v>
      </c>
      <c r="L65">
        <v>387.39400000000001</v>
      </c>
      <c r="M65">
        <v>70</v>
      </c>
      <c r="N65">
        <v>27</v>
      </c>
      <c r="O65">
        <v>104</v>
      </c>
      <c r="P65">
        <v>438.37</v>
      </c>
      <c r="Q65">
        <v>101</v>
      </c>
      <c r="R65">
        <v>11</v>
      </c>
      <c r="S65">
        <v>18</v>
      </c>
      <c r="T65">
        <v>798</v>
      </c>
      <c r="U65">
        <v>5.3570000000000002</v>
      </c>
      <c r="V65">
        <v>726</v>
      </c>
      <c r="W65">
        <v>51.212000000000003</v>
      </c>
      <c r="X65">
        <v>3</v>
      </c>
      <c r="Y65">
        <v>1</v>
      </c>
      <c r="Z65">
        <v>172.50200000000001</v>
      </c>
      <c r="AA65" t="s">
        <v>183</v>
      </c>
      <c r="AB65">
        <v>0</v>
      </c>
      <c r="AC65">
        <v>0</v>
      </c>
    </row>
    <row r="66" spans="1:29" x14ac:dyDescent="0.2">
      <c r="A66">
        <v>12149.4</v>
      </c>
      <c r="B66">
        <v>303</v>
      </c>
      <c r="C66">
        <v>607</v>
      </c>
      <c r="D66">
        <v>8</v>
      </c>
      <c r="E66">
        <v>79320</v>
      </c>
      <c r="F66">
        <v>152313</v>
      </c>
      <c r="G66">
        <v>319</v>
      </c>
      <c r="H66">
        <v>319</v>
      </c>
      <c r="I66">
        <v>296</v>
      </c>
      <c r="J66">
        <v>311</v>
      </c>
      <c r="K66">
        <v>31.484999999999999</v>
      </c>
      <c r="L66">
        <v>3427.8</v>
      </c>
      <c r="M66">
        <v>185</v>
      </c>
      <c r="N66">
        <v>112</v>
      </c>
      <c r="O66">
        <v>425</v>
      </c>
      <c r="P66">
        <v>7362.82</v>
      </c>
      <c r="Q66">
        <v>216</v>
      </c>
      <c r="R66">
        <v>88</v>
      </c>
      <c r="S66">
        <v>205</v>
      </c>
      <c r="T66">
        <v>930</v>
      </c>
      <c r="U66">
        <v>8.6059999999999999</v>
      </c>
      <c r="V66">
        <v>514</v>
      </c>
      <c r="W66">
        <v>74.634</v>
      </c>
      <c r="X66">
        <v>3</v>
      </c>
      <c r="Y66">
        <v>1</v>
      </c>
      <c r="Z66">
        <v>51.01</v>
      </c>
      <c r="AA66" t="s">
        <v>185</v>
      </c>
      <c r="AB66">
        <v>0</v>
      </c>
      <c r="AC66">
        <v>0</v>
      </c>
    </row>
    <row r="67" spans="1:29" x14ac:dyDescent="0.2">
      <c r="A67">
        <v>3216.89</v>
      </c>
      <c r="B67">
        <v>858</v>
      </c>
      <c r="C67">
        <v>1717</v>
      </c>
      <c r="D67">
        <v>5</v>
      </c>
      <c r="E67">
        <v>156650</v>
      </c>
      <c r="F67">
        <v>348582</v>
      </c>
      <c r="G67">
        <v>347</v>
      </c>
      <c r="H67">
        <v>347</v>
      </c>
      <c r="I67">
        <v>328</v>
      </c>
      <c r="J67">
        <v>342</v>
      </c>
      <c r="K67">
        <v>54.436999999999998</v>
      </c>
      <c r="L67">
        <v>237.01599999999999</v>
      </c>
      <c r="M67">
        <v>91</v>
      </c>
      <c r="N67">
        <v>32</v>
      </c>
      <c r="O67">
        <v>77</v>
      </c>
      <c r="P67">
        <v>207.21899999999999</v>
      </c>
      <c r="Q67">
        <v>81</v>
      </c>
      <c r="R67">
        <v>17</v>
      </c>
      <c r="S67">
        <v>18</v>
      </c>
      <c r="T67">
        <v>1406</v>
      </c>
      <c r="U67">
        <v>10.945</v>
      </c>
      <c r="V67">
        <v>1292</v>
      </c>
      <c r="W67">
        <v>49.658999999999999</v>
      </c>
      <c r="X67">
        <v>3</v>
      </c>
      <c r="Y67">
        <v>1</v>
      </c>
      <c r="Z67">
        <v>236.631</v>
      </c>
      <c r="AA67" t="s">
        <v>188</v>
      </c>
      <c r="AB67">
        <v>0</v>
      </c>
      <c r="AC67">
        <v>0</v>
      </c>
    </row>
    <row r="68" spans="1:29" x14ac:dyDescent="0.2">
      <c r="A68">
        <v>3126.44</v>
      </c>
      <c r="B68">
        <v>583</v>
      </c>
      <c r="C68">
        <v>1167</v>
      </c>
      <c r="D68">
        <v>7</v>
      </c>
      <c r="E68">
        <v>139739</v>
      </c>
      <c r="F68">
        <v>290339</v>
      </c>
      <c r="G68">
        <v>298</v>
      </c>
      <c r="H68">
        <v>298</v>
      </c>
      <c r="I68">
        <v>284</v>
      </c>
      <c r="J68">
        <v>289</v>
      </c>
      <c r="K68">
        <v>28.552</v>
      </c>
      <c r="L68">
        <v>414.46300000000002</v>
      </c>
      <c r="M68">
        <v>170</v>
      </c>
      <c r="N68">
        <v>53</v>
      </c>
      <c r="O68">
        <v>119</v>
      </c>
      <c r="P68">
        <v>310.15300000000002</v>
      </c>
      <c r="Q68">
        <v>316</v>
      </c>
      <c r="R68">
        <v>18</v>
      </c>
      <c r="S68">
        <v>25</v>
      </c>
      <c r="T68">
        <v>447</v>
      </c>
      <c r="U68">
        <v>9.1430000000000007</v>
      </c>
      <c r="V68">
        <v>727</v>
      </c>
      <c r="W68">
        <v>111.343</v>
      </c>
      <c r="X68">
        <v>3</v>
      </c>
      <c r="Y68">
        <v>1</v>
      </c>
      <c r="Z68">
        <v>351.44400000000002</v>
      </c>
      <c r="AA68" t="s">
        <v>189</v>
      </c>
      <c r="AB68">
        <v>0</v>
      </c>
      <c r="AC68">
        <v>0</v>
      </c>
    </row>
    <row r="69" spans="1:29" x14ac:dyDescent="0.2">
      <c r="A69">
        <v>7434.42</v>
      </c>
      <c r="B69">
        <v>1128</v>
      </c>
      <c r="C69">
        <v>2256</v>
      </c>
      <c r="D69">
        <v>4</v>
      </c>
      <c r="E69">
        <v>107488</v>
      </c>
      <c r="F69">
        <v>252122</v>
      </c>
      <c r="G69">
        <v>245</v>
      </c>
      <c r="H69">
        <v>245</v>
      </c>
      <c r="I69">
        <v>212</v>
      </c>
      <c r="J69">
        <v>233</v>
      </c>
      <c r="K69">
        <v>66.233999999999995</v>
      </c>
      <c r="L69">
        <v>1633.23</v>
      </c>
      <c r="M69">
        <v>328</v>
      </c>
      <c r="N69">
        <v>161</v>
      </c>
      <c r="O69">
        <v>636</v>
      </c>
      <c r="P69">
        <v>2908.62</v>
      </c>
      <c r="Q69">
        <v>372</v>
      </c>
      <c r="R69">
        <v>123</v>
      </c>
      <c r="S69">
        <v>352</v>
      </c>
      <c r="T69">
        <v>1405</v>
      </c>
      <c r="U69">
        <v>19.785</v>
      </c>
      <c r="V69">
        <v>1558</v>
      </c>
      <c r="W69">
        <v>111.254</v>
      </c>
      <c r="X69">
        <v>3</v>
      </c>
      <c r="Y69">
        <v>1</v>
      </c>
      <c r="Z69">
        <v>590.529</v>
      </c>
      <c r="AA69" t="s">
        <v>190</v>
      </c>
      <c r="AB69">
        <v>0</v>
      </c>
      <c r="AC69">
        <v>0</v>
      </c>
    </row>
    <row r="70" spans="1:29" x14ac:dyDescent="0.2">
      <c r="A70">
        <v>17941.099999999999</v>
      </c>
      <c r="B70">
        <v>4927</v>
      </c>
      <c r="C70">
        <v>9854</v>
      </c>
      <c r="D70">
        <v>4</v>
      </c>
      <c r="E70">
        <v>729751</v>
      </c>
      <c r="F70">
        <v>1691581</v>
      </c>
      <c r="G70">
        <v>383</v>
      </c>
      <c r="H70">
        <v>383</v>
      </c>
      <c r="I70">
        <v>356</v>
      </c>
      <c r="J70">
        <v>374</v>
      </c>
      <c r="K70">
        <v>270.97300000000001</v>
      </c>
      <c r="L70">
        <v>629.31899999999996</v>
      </c>
      <c r="M70">
        <v>277</v>
      </c>
      <c r="N70">
        <v>25</v>
      </c>
      <c r="O70">
        <v>94</v>
      </c>
      <c r="P70">
        <v>1049.17</v>
      </c>
      <c r="Q70">
        <v>575</v>
      </c>
      <c r="R70">
        <v>60</v>
      </c>
      <c r="S70">
        <v>66</v>
      </c>
      <c r="T70">
        <v>6281</v>
      </c>
      <c r="U70">
        <v>73.308999999999997</v>
      </c>
      <c r="V70">
        <v>6902</v>
      </c>
      <c r="W70">
        <v>128.387</v>
      </c>
      <c r="X70">
        <v>3</v>
      </c>
      <c r="Y70">
        <v>1</v>
      </c>
      <c r="Z70">
        <v>2714.8</v>
      </c>
      <c r="AA70" t="s">
        <v>191</v>
      </c>
      <c r="AB70">
        <v>0</v>
      </c>
      <c r="AC70">
        <v>0</v>
      </c>
    </row>
    <row r="71" spans="1:29" x14ac:dyDescent="0.2">
      <c r="A71">
        <v>6340.84</v>
      </c>
      <c r="B71">
        <v>359</v>
      </c>
      <c r="C71">
        <v>719</v>
      </c>
      <c r="D71">
        <v>7</v>
      </c>
      <c r="E71">
        <v>51662</v>
      </c>
      <c r="F71">
        <v>99437</v>
      </c>
      <c r="G71">
        <v>342</v>
      </c>
      <c r="H71">
        <v>342</v>
      </c>
      <c r="I71">
        <v>315</v>
      </c>
      <c r="J71">
        <v>336</v>
      </c>
      <c r="K71">
        <v>47.991</v>
      </c>
      <c r="L71">
        <v>3176.26</v>
      </c>
      <c r="M71">
        <v>476</v>
      </c>
      <c r="N71">
        <v>330</v>
      </c>
      <c r="O71">
        <v>978</v>
      </c>
      <c r="P71">
        <v>2125.7399999999998</v>
      </c>
      <c r="Q71">
        <v>150</v>
      </c>
      <c r="R71">
        <v>76</v>
      </c>
      <c r="S71">
        <v>139</v>
      </c>
      <c r="T71">
        <v>504</v>
      </c>
      <c r="U71">
        <v>7.6630000000000003</v>
      </c>
      <c r="V71">
        <v>655</v>
      </c>
      <c r="W71">
        <v>88.653999999999996</v>
      </c>
      <c r="X71">
        <v>3</v>
      </c>
      <c r="Y71">
        <v>1</v>
      </c>
      <c r="Z71">
        <v>22.065000000000001</v>
      </c>
      <c r="AA71" t="s">
        <v>192</v>
      </c>
      <c r="AB71">
        <v>0</v>
      </c>
      <c r="AC71">
        <v>0</v>
      </c>
    </row>
    <row r="72" spans="1:29" x14ac:dyDescent="0.2">
      <c r="A72">
        <v>2634.76</v>
      </c>
      <c r="B72">
        <v>391</v>
      </c>
      <c r="C72">
        <v>783</v>
      </c>
      <c r="D72">
        <v>6</v>
      </c>
      <c r="E72">
        <v>33677</v>
      </c>
      <c r="F72">
        <v>80404</v>
      </c>
      <c r="G72">
        <v>296</v>
      </c>
      <c r="H72">
        <v>296</v>
      </c>
      <c r="I72">
        <v>281</v>
      </c>
      <c r="J72">
        <v>288</v>
      </c>
      <c r="K72">
        <v>37.19</v>
      </c>
      <c r="L72">
        <v>1728.29</v>
      </c>
      <c r="M72">
        <v>694</v>
      </c>
      <c r="N72">
        <v>464</v>
      </c>
      <c r="O72">
        <v>1130</v>
      </c>
      <c r="P72">
        <v>26.187000000000001</v>
      </c>
      <c r="Q72">
        <v>71</v>
      </c>
      <c r="R72">
        <v>4</v>
      </c>
      <c r="S72">
        <v>4</v>
      </c>
      <c r="T72">
        <v>504</v>
      </c>
      <c r="U72">
        <v>9.4450000000000003</v>
      </c>
      <c r="V72">
        <v>698</v>
      </c>
      <c r="W72">
        <v>30.556999999999999</v>
      </c>
      <c r="X72">
        <v>3</v>
      </c>
      <c r="Y72">
        <v>1</v>
      </c>
      <c r="Z72">
        <v>80.352000000000004</v>
      </c>
      <c r="AA72" t="s">
        <v>193</v>
      </c>
      <c r="AB72">
        <v>0</v>
      </c>
      <c r="AC72">
        <v>0</v>
      </c>
    </row>
    <row r="73" spans="1:29" x14ac:dyDescent="0.2">
      <c r="A73">
        <v>2538.96</v>
      </c>
      <c r="B73">
        <v>49</v>
      </c>
      <c r="C73">
        <v>99</v>
      </c>
      <c r="D73">
        <v>10</v>
      </c>
      <c r="E73">
        <v>22309</v>
      </c>
      <c r="F73">
        <v>35429</v>
      </c>
      <c r="G73">
        <v>350</v>
      </c>
      <c r="H73">
        <v>350</v>
      </c>
      <c r="I73">
        <v>328</v>
      </c>
      <c r="J73">
        <v>344</v>
      </c>
      <c r="K73">
        <v>6.0359999999999996</v>
      </c>
      <c r="L73">
        <v>444.76900000000001</v>
      </c>
      <c r="M73">
        <v>34</v>
      </c>
      <c r="N73">
        <v>21</v>
      </c>
      <c r="O73">
        <v>101</v>
      </c>
      <c r="P73">
        <v>1796.9</v>
      </c>
      <c r="Q73">
        <v>55</v>
      </c>
      <c r="R73">
        <v>25</v>
      </c>
      <c r="S73">
        <v>79</v>
      </c>
      <c r="T73">
        <v>52</v>
      </c>
      <c r="U73">
        <v>0.98</v>
      </c>
      <c r="V73">
        <v>72</v>
      </c>
      <c r="W73">
        <v>40.337000000000003</v>
      </c>
      <c r="X73">
        <v>3</v>
      </c>
      <c r="Y73">
        <v>1</v>
      </c>
      <c r="Z73">
        <v>10.954000000000001</v>
      </c>
      <c r="AA73" t="s">
        <v>195</v>
      </c>
      <c r="AB73">
        <v>0</v>
      </c>
      <c r="AC73">
        <v>0</v>
      </c>
    </row>
    <row r="74" spans="1:29" x14ac:dyDescent="0.2">
      <c r="A74">
        <v>253923</v>
      </c>
      <c r="B74">
        <v>11849</v>
      </c>
      <c r="C74">
        <v>23699</v>
      </c>
      <c r="D74">
        <v>4</v>
      </c>
      <c r="E74">
        <v>3552165</v>
      </c>
      <c r="F74">
        <v>6189858</v>
      </c>
      <c r="G74">
        <v>321</v>
      </c>
      <c r="H74">
        <v>321</v>
      </c>
      <c r="I74">
        <v>299</v>
      </c>
      <c r="J74">
        <v>310</v>
      </c>
      <c r="K74">
        <v>997.53499999999997</v>
      </c>
      <c r="L74">
        <v>72801.5</v>
      </c>
      <c r="M74">
        <v>6840</v>
      </c>
      <c r="N74">
        <v>2989</v>
      </c>
      <c r="O74">
        <v>8274</v>
      </c>
      <c r="P74">
        <v>128248</v>
      </c>
      <c r="Q74">
        <v>5059</v>
      </c>
      <c r="R74">
        <v>1879</v>
      </c>
      <c r="S74">
        <v>3216</v>
      </c>
      <c r="T74">
        <v>21594</v>
      </c>
      <c r="U74">
        <v>642.4</v>
      </c>
      <c r="V74">
        <v>20234</v>
      </c>
      <c r="W74">
        <v>2991.35</v>
      </c>
      <c r="X74">
        <v>3</v>
      </c>
      <c r="Y74">
        <v>1</v>
      </c>
      <c r="Z74">
        <v>5164.8999999999996</v>
      </c>
      <c r="AA74" t="s">
        <v>196</v>
      </c>
      <c r="AB74">
        <v>0</v>
      </c>
      <c r="AC74">
        <v>0</v>
      </c>
    </row>
    <row r="75" spans="1:29" x14ac:dyDescent="0.2">
      <c r="A75">
        <v>11583</v>
      </c>
      <c r="B75">
        <v>745</v>
      </c>
      <c r="C75">
        <v>1490</v>
      </c>
      <c r="D75">
        <v>7</v>
      </c>
      <c r="E75">
        <v>362127</v>
      </c>
      <c r="F75">
        <v>604971</v>
      </c>
      <c r="G75">
        <v>348</v>
      </c>
      <c r="H75">
        <v>348</v>
      </c>
      <c r="I75">
        <v>319</v>
      </c>
      <c r="J75">
        <v>337</v>
      </c>
      <c r="K75">
        <v>43.982999999999997</v>
      </c>
      <c r="L75">
        <v>1477.63</v>
      </c>
      <c r="M75">
        <v>204</v>
      </c>
      <c r="N75">
        <v>61</v>
      </c>
      <c r="O75">
        <v>261</v>
      </c>
      <c r="P75">
        <v>5289.78</v>
      </c>
      <c r="Q75">
        <v>438</v>
      </c>
      <c r="R75">
        <v>41</v>
      </c>
      <c r="S75">
        <v>41</v>
      </c>
      <c r="T75">
        <v>875</v>
      </c>
      <c r="U75">
        <v>18.495000000000001</v>
      </c>
      <c r="V75">
        <v>1014</v>
      </c>
      <c r="W75">
        <v>369.08300000000003</v>
      </c>
      <c r="X75">
        <v>3</v>
      </c>
      <c r="Y75">
        <v>1</v>
      </c>
      <c r="Z75">
        <v>479.78</v>
      </c>
      <c r="AA75" t="s">
        <v>197</v>
      </c>
      <c r="AB75">
        <v>0</v>
      </c>
      <c r="AC75">
        <v>0</v>
      </c>
    </row>
    <row r="76" spans="1:29" x14ac:dyDescent="0.2">
      <c r="A76">
        <v>321447</v>
      </c>
      <c r="B76">
        <v>55219</v>
      </c>
      <c r="C76">
        <v>110439</v>
      </c>
      <c r="D76">
        <v>9</v>
      </c>
      <c r="E76">
        <v>13078509</v>
      </c>
      <c r="F76">
        <v>26267373</v>
      </c>
      <c r="G76">
        <v>355</v>
      </c>
      <c r="H76">
        <v>355</v>
      </c>
      <c r="I76">
        <v>329</v>
      </c>
      <c r="J76">
        <v>344</v>
      </c>
      <c r="K76">
        <v>4820.28</v>
      </c>
      <c r="L76">
        <v>43085</v>
      </c>
      <c r="M76">
        <v>11902</v>
      </c>
      <c r="N76">
        <v>2007</v>
      </c>
      <c r="O76">
        <v>4860</v>
      </c>
      <c r="P76">
        <v>56072.9</v>
      </c>
      <c r="Q76">
        <v>17472</v>
      </c>
      <c r="R76">
        <v>4131</v>
      </c>
      <c r="S76">
        <v>4219</v>
      </c>
      <c r="T76">
        <v>186648</v>
      </c>
      <c r="U76">
        <v>2848.9</v>
      </c>
      <c r="V76">
        <v>84187</v>
      </c>
      <c r="W76">
        <v>4364.25</v>
      </c>
      <c r="X76">
        <v>3</v>
      </c>
      <c r="Y76">
        <v>1</v>
      </c>
      <c r="Z76">
        <v>25222.400000000001</v>
      </c>
      <c r="AA76" t="s">
        <v>198</v>
      </c>
      <c r="AB76">
        <v>0</v>
      </c>
      <c r="AC76">
        <v>0</v>
      </c>
    </row>
    <row r="77" spans="1:29" x14ac:dyDescent="0.2">
      <c r="A77">
        <v>390.34399999999999</v>
      </c>
      <c r="B77">
        <v>26</v>
      </c>
      <c r="C77">
        <v>53</v>
      </c>
      <c r="D77">
        <v>8</v>
      </c>
      <c r="E77">
        <v>7537</v>
      </c>
      <c r="F77">
        <v>15433</v>
      </c>
      <c r="G77">
        <v>311</v>
      </c>
      <c r="H77">
        <v>311</v>
      </c>
      <c r="I77">
        <v>294</v>
      </c>
      <c r="J77">
        <v>305</v>
      </c>
      <c r="K77">
        <v>2.4700000000000002</v>
      </c>
      <c r="L77">
        <v>115.262</v>
      </c>
      <c r="M77">
        <v>28</v>
      </c>
      <c r="N77">
        <v>13</v>
      </c>
      <c r="O77">
        <v>36</v>
      </c>
      <c r="P77">
        <v>169.57</v>
      </c>
      <c r="Q77">
        <v>45</v>
      </c>
      <c r="R77">
        <v>8</v>
      </c>
      <c r="S77">
        <v>11</v>
      </c>
      <c r="T77">
        <v>5</v>
      </c>
      <c r="U77">
        <v>0.14799999999999999</v>
      </c>
      <c r="V77">
        <v>34</v>
      </c>
      <c r="W77">
        <v>9.375</v>
      </c>
      <c r="X77">
        <v>3</v>
      </c>
      <c r="Y77">
        <v>1</v>
      </c>
      <c r="Z77">
        <v>6.5609999999999999</v>
      </c>
      <c r="AA77" t="s">
        <v>200</v>
      </c>
      <c r="AB77">
        <v>0</v>
      </c>
      <c r="AC77">
        <v>0</v>
      </c>
    </row>
    <row r="78" spans="1:29" x14ac:dyDescent="0.2">
      <c r="A78">
        <f>AVERAGE(A51:A77)</f>
        <v>88290.067111111086</v>
      </c>
      <c r="B78">
        <f t="shared" ref="B78:O78" si="0">AVERAGE(B51:B77)</f>
        <v>16734.777777777777</v>
      </c>
      <c r="C78">
        <f t="shared" si="0"/>
        <v>33470.370370370372</v>
      </c>
      <c r="D78">
        <f t="shared" si="0"/>
        <v>6.4814814814814818</v>
      </c>
      <c r="E78">
        <f t="shared" si="0"/>
        <v>2965990.222222222</v>
      </c>
      <c r="F78">
        <f t="shared" si="0"/>
        <v>6376024.1851851856</v>
      </c>
      <c r="G78">
        <f t="shared" si="0"/>
        <v>301.48148148148147</v>
      </c>
      <c r="H78">
        <f t="shared" si="0"/>
        <v>326.25925925925924</v>
      </c>
      <c r="I78">
        <f t="shared" si="0"/>
        <v>303.44444444444446</v>
      </c>
      <c r="J78">
        <f t="shared" si="0"/>
        <v>317.85185185185185</v>
      </c>
      <c r="K78">
        <f t="shared" si="0"/>
        <v>1088.971888888889</v>
      </c>
      <c r="L78">
        <f t="shared" si="0"/>
        <v>9170.6952592592588</v>
      </c>
      <c r="M78">
        <f t="shared" si="0"/>
        <v>2024.2222222222222</v>
      </c>
      <c r="N78">
        <f t="shared" si="0"/>
        <v>545.18518518518522</v>
      </c>
      <c r="O78">
        <f t="shared" si="0"/>
        <v>1444.3333333333333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65-DC95-A749-9B28-57D4EBA1128D}">
  <dimension ref="A1:AC98"/>
  <sheetViews>
    <sheetView topLeftCell="A11" workbookViewId="0">
      <selection activeCell="H73" sqref="H73"/>
    </sheetView>
  </sheetViews>
  <sheetFormatPr baseColWidth="10" defaultRowHeight="16" x14ac:dyDescent="0.2"/>
  <sheetData>
    <row r="1" spans="1:29" x14ac:dyDescent="0.2">
      <c r="A1">
        <v>111106</v>
      </c>
      <c r="B1">
        <v>5493</v>
      </c>
      <c r="C1">
        <v>10987</v>
      </c>
      <c r="D1">
        <v>9</v>
      </c>
      <c r="E1">
        <v>748819</v>
      </c>
      <c r="F1">
        <v>1608861</v>
      </c>
      <c r="G1">
        <v>279</v>
      </c>
      <c r="H1">
        <v>279</v>
      </c>
      <c r="I1">
        <v>254</v>
      </c>
      <c r="J1">
        <v>267</v>
      </c>
      <c r="K1">
        <v>773.072</v>
      </c>
      <c r="L1">
        <v>25597.5</v>
      </c>
      <c r="M1">
        <v>2852</v>
      </c>
      <c r="N1">
        <v>1430</v>
      </c>
      <c r="O1">
        <v>3620</v>
      </c>
      <c r="P1">
        <v>59799.9</v>
      </c>
      <c r="Q1">
        <v>4420</v>
      </c>
      <c r="R1">
        <v>3243</v>
      </c>
      <c r="S1">
        <v>3608</v>
      </c>
      <c r="T1">
        <v>14846</v>
      </c>
      <c r="U1">
        <v>515.654</v>
      </c>
      <c r="V1">
        <v>8999</v>
      </c>
      <c r="W1">
        <v>987.846</v>
      </c>
      <c r="X1">
        <v>3</v>
      </c>
      <c r="Y1">
        <v>1</v>
      </c>
      <c r="Z1">
        <v>20.074999999999999</v>
      </c>
      <c r="AA1" t="s">
        <v>203</v>
      </c>
      <c r="AB1">
        <v>0</v>
      </c>
      <c r="AC1">
        <v>0</v>
      </c>
    </row>
    <row r="2" spans="1:29" x14ac:dyDescent="0.2">
      <c r="A2">
        <v>47918</v>
      </c>
      <c r="B2">
        <v>12792</v>
      </c>
      <c r="C2">
        <v>25585</v>
      </c>
      <c r="D2">
        <v>7</v>
      </c>
      <c r="E2">
        <v>2261455</v>
      </c>
      <c r="F2">
        <v>5360134</v>
      </c>
      <c r="G2">
        <v>433</v>
      </c>
      <c r="H2">
        <v>433</v>
      </c>
      <c r="I2">
        <v>413</v>
      </c>
      <c r="J2">
        <v>424</v>
      </c>
      <c r="K2">
        <v>781.31399999999996</v>
      </c>
      <c r="L2">
        <v>656.55799999999999</v>
      </c>
      <c r="M2">
        <v>400</v>
      </c>
      <c r="N2">
        <v>41</v>
      </c>
      <c r="O2">
        <v>95</v>
      </c>
      <c r="P2">
        <v>2057.77</v>
      </c>
      <c r="Q2">
        <v>1628</v>
      </c>
      <c r="R2">
        <v>258</v>
      </c>
      <c r="S2">
        <v>262</v>
      </c>
      <c r="T2">
        <v>33531</v>
      </c>
      <c r="U2">
        <v>410.50799999999998</v>
      </c>
      <c r="V2">
        <v>17422</v>
      </c>
      <c r="W2">
        <v>174.71199999999999</v>
      </c>
      <c r="X2">
        <v>3</v>
      </c>
      <c r="Y2">
        <v>1</v>
      </c>
      <c r="Z2">
        <v>21.831</v>
      </c>
      <c r="AA2" t="s">
        <v>204</v>
      </c>
      <c r="AB2">
        <v>0</v>
      </c>
      <c r="AC2">
        <v>0</v>
      </c>
    </row>
    <row r="3" spans="1:29" x14ac:dyDescent="0.2">
      <c r="A3">
        <v>88676.9</v>
      </c>
      <c r="B3">
        <v>17260</v>
      </c>
      <c r="C3">
        <v>34520</v>
      </c>
      <c r="D3">
        <v>5</v>
      </c>
      <c r="E3">
        <v>2311376</v>
      </c>
      <c r="F3">
        <v>5084343</v>
      </c>
      <c r="G3">
        <v>343</v>
      </c>
      <c r="H3">
        <v>343</v>
      </c>
      <c r="I3">
        <v>320</v>
      </c>
      <c r="J3">
        <v>334</v>
      </c>
      <c r="K3">
        <v>1467.77</v>
      </c>
      <c r="L3">
        <v>14490.9</v>
      </c>
      <c r="M3">
        <v>1095</v>
      </c>
      <c r="N3">
        <v>335</v>
      </c>
      <c r="O3">
        <v>999</v>
      </c>
      <c r="P3">
        <v>5887.87</v>
      </c>
      <c r="Q3">
        <v>1824</v>
      </c>
      <c r="R3">
        <v>109</v>
      </c>
      <c r="S3">
        <v>149</v>
      </c>
      <c r="T3">
        <v>32279</v>
      </c>
      <c r="U3">
        <v>658.62900000000002</v>
      </c>
      <c r="V3">
        <v>23753</v>
      </c>
      <c r="W3">
        <v>496.26499999999999</v>
      </c>
      <c r="X3">
        <v>3</v>
      </c>
      <c r="Y3">
        <v>1</v>
      </c>
      <c r="Z3">
        <v>41.445</v>
      </c>
      <c r="AA3" t="s">
        <v>206</v>
      </c>
      <c r="AB3">
        <v>0</v>
      </c>
      <c r="AC3">
        <v>0</v>
      </c>
    </row>
    <row r="4" spans="1:29" x14ac:dyDescent="0.2">
      <c r="A4">
        <v>6102.82</v>
      </c>
      <c r="B4">
        <v>1455</v>
      </c>
      <c r="C4">
        <v>2911</v>
      </c>
      <c r="D4">
        <v>7</v>
      </c>
      <c r="E4">
        <v>206662</v>
      </c>
      <c r="F4">
        <v>489829</v>
      </c>
      <c r="G4">
        <v>383</v>
      </c>
      <c r="H4">
        <v>383</v>
      </c>
      <c r="I4">
        <v>359</v>
      </c>
      <c r="J4">
        <v>379</v>
      </c>
      <c r="K4">
        <v>94.316000000000003</v>
      </c>
      <c r="L4">
        <v>1282.2</v>
      </c>
      <c r="M4">
        <v>241</v>
      </c>
      <c r="N4">
        <v>54</v>
      </c>
      <c r="O4">
        <v>166</v>
      </c>
      <c r="P4">
        <v>416.63400000000001</v>
      </c>
      <c r="Q4">
        <v>314</v>
      </c>
      <c r="R4">
        <v>35</v>
      </c>
      <c r="S4">
        <v>35</v>
      </c>
      <c r="T4">
        <v>2413</v>
      </c>
      <c r="U4">
        <v>22.305</v>
      </c>
      <c r="V4">
        <v>2057</v>
      </c>
      <c r="W4">
        <v>118.047</v>
      </c>
      <c r="X4">
        <v>3</v>
      </c>
      <c r="Y4">
        <v>1</v>
      </c>
      <c r="Z4">
        <v>2.5880000000000001</v>
      </c>
      <c r="AA4" t="s">
        <v>211</v>
      </c>
      <c r="AB4">
        <v>0</v>
      </c>
      <c r="AC4">
        <v>0</v>
      </c>
    </row>
    <row r="5" spans="1:29" x14ac:dyDescent="0.2">
      <c r="A5">
        <v>972.56899999999996</v>
      </c>
      <c r="B5">
        <v>179</v>
      </c>
      <c r="C5">
        <v>359</v>
      </c>
      <c r="D5">
        <v>5</v>
      </c>
      <c r="E5">
        <v>23628</v>
      </c>
      <c r="F5">
        <v>50510</v>
      </c>
      <c r="G5">
        <v>316</v>
      </c>
      <c r="H5">
        <v>316</v>
      </c>
      <c r="I5">
        <v>298</v>
      </c>
      <c r="J5">
        <v>311</v>
      </c>
      <c r="K5">
        <v>13.214</v>
      </c>
      <c r="L5">
        <v>428.31099999999998</v>
      </c>
      <c r="M5">
        <v>68</v>
      </c>
      <c r="N5">
        <v>33</v>
      </c>
      <c r="O5">
        <v>97</v>
      </c>
      <c r="P5">
        <v>81.912000000000006</v>
      </c>
      <c r="Q5">
        <v>68</v>
      </c>
      <c r="R5">
        <v>7</v>
      </c>
      <c r="S5">
        <v>9</v>
      </c>
      <c r="T5">
        <v>319</v>
      </c>
      <c r="U5">
        <v>3.2810000000000001</v>
      </c>
      <c r="V5">
        <v>306</v>
      </c>
      <c r="W5">
        <v>19.029</v>
      </c>
      <c r="X5">
        <v>3</v>
      </c>
      <c r="Y5">
        <v>1</v>
      </c>
      <c r="Z5">
        <v>0.35499999999999998</v>
      </c>
      <c r="AA5" t="s">
        <v>214</v>
      </c>
      <c r="AB5">
        <v>0</v>
      </c>
      <c r="AC5">
        <v>0</v>
      </c>
    </row>
    <row r="6" spans="1:29" x14ac:dyDescent="0.2">
      <c r="A6">
        <v>114010</v>
      </c>
      <c r="B6">
        <v>38934</v>
      </c>
      <c r="C6">
        <v>77869</v>
      </c>
      <c r="D6">
        <v>7</v>
      </c>
      <c r="E6">
        <v>5052637</v>
      </c>
      <c r="F6">
        <v>12975633</v>
      </c>
      <c r="G6">
        <v>310</v>
      </c>
      <c r="H6">
        <v>310</v>
      </c>
      <c r="I6">
        <v>286</v>
      </c>
      <c r="J6">
        <v>297</v>
      </c>
      <c r="K6">
        <v>1975.21</v>
      </c>
      <c r="L6">
        <v>6029.32</v>
      </c>
      <c r="M6">
        <v>1978</v>
      </c>
      <c r="N6">
        <v>303</v>
      </c>
      <c r="O6">
        <v>894</v>
      </c>
      <c r="P6">
        <v>5821.95</v>
      </c>
      <c r="Q6">
        <v>2153</v>
      </c>
      <c r="R6">
        <v>235</v>
      </c>
      <c r="S6">
        <v>236</v>
      </c>
      <c r="T6">
        <v>69495</v>
      </c>
      <c r="U6">
        <v>895.53499999999997</v>
      </c>
      <c r="V6">
        <v>48041</v>
      </c>
      <c r="W6">
        <v>567.48500000000001</v>
      </c>
      <c r="X6">
        <v>3</v>
      </c>
      <c r="Y6">
        <v>1</v>
      </c>
      <c r="Z6">
        <v>55.953000000000003</v>
      </c>
      <c r="AA6" t="s">
        <v>215</v>
      </c>
      <c r="AB6">
        <v>0</v>
      </c>
      <c r="AC6">
        <v>0</v>
      </c>
    </row>
    <row r="7" spans="1:29" x14ac:dyDescent="0.2">
      <c r="A7">
        <v>2397</v>
      </c>
      <c r="B7">
        <v>792</v>
      </c>
      <c r="C7">
        <v>1585</v>
      </c>
      <c r="D7">
        <v>5</v>
      </c>
      <c r="E7">
        <v>77904</v>
      </c>
      <c r="F7">
        <v>229734</v>
      </c>
      <c r="G7">
        <v>389</v>
      </c>
      <c r="H7">
        <v>389</v>
      </c>
      <c r="I7">
        <v>375</v>
      </c>
      <c r="J7">
        <v>385</v>
      </c>
      <c r="K7">
        <v>45.07</v>
      </c>
      <c r="L7">
        <v>138.202</v>
      </c>
      <c r="M7">
        <v>99</v>
      </c>
      <c r="N7">
        <v>6</v>
      </c>
      <c r="O7">
        <v>15</v>
      </c>
      <c r="P7">
        <v>192.72399999999999</v>
      </c>
      <c r="Q7">
        <v>187</v>
      </c>
      <c r="R7">
        <v>74</v>
      </c>
      <c r="S7">
        <v>74</v>
      </c>
      <c r="T7">
        <v>2206</v>
      </c>
      <c r="U7">
        <v>13.446999999999999</v>
      </c>
      <c r="V7">
        <v>1032</v>
      </c>
      <c r="W7">
        <v>21.372</v>
      </c>
      <c r="X7">
        <v>3</v>
      </c>
      <c r="Y7">
        <v>1</v>
      </c>
      <c r="Z7">
        <v>1.2849999999999999</v>
      </c>
      <c r="AA7" t="s">
        <v>219</v>
      </c>
      <c r="AB7">
        <v>0</v>
      </c>
      <c r="AC7">
        <v>0</v>
      </c>
    </row>
    <row r="8" spans="1:29" x14ac:dyDescent="0.2">
      <c r="A8">
        <v>244385</v>
      </c>
      <c r="B8">
        <v>49743</v>
      </c>
      <c r="C8">
        <v>99486</v>
      </c>
      <c r="D8">
        <v>7</v>
      </c>
      <c r="E8">
        <v>14388965</v>
      </c>
      <c r="F8">
        <v>27529105</v>
      </c>
      <c r="G8">
        <v>358</v>
      </c>
      <c r="H8">
        <v>358</v>
      </c>
      <c r="I8">
        <v>327</v>
      </c>
      <c r="J8">
        <v>341</v>
      </c>
      <c r="K8">
        <v>2842.79</v>
      </c>
      <c r="L8">
        <v>13802.6</v>
      </c>
      <c r="M8">
        <v>3992</v>
      </c>
      <c r="N8">
        <v>409</v>
      </c>
      <c r="O8">
        <v>1050</v>
      </c>
      <c r="P8">
        <v>34251</v>
      </c>
      <c r="Q8">
        <v>2409</v>
      </c>
      <c r="R8">
        <v>851</v>
      </c>
      <c r="S8">
        <v>1113</v>
      </c>
      <c r="T8">
        <v>108425</v>
      </c>
      <c r="U8">
        <v>1625.88</v>
      </c>
      <c r="V8">
        <v>68523</v>
      </c>
      <c r="W8">
        <v>789.49699999999996</v>
      </c>
      <c r="X8">
        <v>3</v>
      </c>
      <c r="Y8">
        <v>1</v>
      </c>
      <c r="Z8">
        <v>78.489000000000004</v>
      </c>
      <c r="AA8" t="s">
        <v>220</v>
      </c>
      <c r="AB8">
        <v>0</v>
      </c>
      <c r="AC8">
        <v>0</v>
      </c>
    </row>
    <row r="9" spans="1:29" x14ac:dyDescent="0.2">
      <c r="A9">
        <v>17712.5</v>
      </c>
      <c r="B9">
        <v>5080</v>
      </c>
      <c r="C9">
        <v>10161</v>
      </c>
      <c r="D9">
        <v>9</v>
      </c>
      <c r="E9">
        <v>406703</v>
      </c>
      <c r="F9">
        <v>995882</v>
      </c>
      <c r="G9">
        <v>390</v>
      </c>
      <c r="H9">
        <v>390</v>
      </c>
      <c r="I9">
        <v>364</v>
      </c>
      <c r="J9">
        <v>378</v>
      </c>
      <c r="K9">
        <v>330.83300000000003</v>
      </c>
      <c r="L9">
        <v>2606.06</v>
      </c>
      <c r="M9">
        <v>1523</v>
      </c>
      <c r="N9">
        <v>614</v>
      </c>
      <c r="O9">
        <v>1399</v>
      </c>
      <c r="P9">
        <v>3166.63</v>
      </c>
      <c r="Q9">
        <v>1815</v>
      </c>
      <c r="R9">
        <v>362</v>
      </c>
      <c r="S9">
        <v>438</v>
      </c>
      <c r="T9">
        <v>11639</v>
      </c>
      <c r="U9">
        <v>151.501</v>
      </c>
      <c r="V9">
        <v>7448</v>
      </c>
      <c r="W9">
        <v>135.73099999999999</v>
      </c>
      <c r="X9">
        <v>3</v>
      </c>
      <c r="Y9">
        <v>1</v>
      </c>
      <c r="Z9">
        <v>9.6210000000000004</v>
      </c>
      <c r="AA9" t="s">
        <v>223</v>
      </c>
      <c r="AB9">
        <v>0</v>
      </c>
      <c r="AC9">
        <v>0</v>
      </c>
    </row>
    <row r="10" spans="1:29" x14ac:dyDescent="0.2">
      <c r="A10">
        <v>10529</v>
      </c>
      <c r="B10">
        <v>2545</v>
      </c>
      <c r="C10">
        <v>5090</v>
      </c>
      <c r="D10">
        <v>7</v>
      </c>
      <c r="E10">
        <v>296229</v>
      </c>
      <c r="F10">
        <v>667325</v>
      </c>
      <c r="G10">
        <v>292</v>
      </c>
      <c r="H10">
        <v>292</v>
      </c>
      <c r="I10">
        <v>268</v>
      </c>
      <c r="J10">
        <v>285</v>
      </c>
      <c r="K10">
        <v>190.417</v>
      </c>
      <c r="L10">
        <v>2304.0300000000002</v>
      </c>
      <c r="M10">
        <v>227</v>
      </c>
      <c r="N10">
        <v>62</v>
      </c>
      <c r="O10">
        <v>198</v>
      </c>
      <c r="P10">
        <v>1579.18</v>
      </c>
      <c r="Q10">
        <v>517</v>
      </c>
      <c r="R10">
        <v>204</v>
      </c>
      <c r="S10">
        <v>285</v>
      </c>
      <c r="T10">
        <v>9039</v>
      </c>
      <c r="U10">
        <v>95.48</v>
      </c>
      <c r="V10">
        <v>4259</v>
      </c>
      <c r="W10">
        <v>66.53</v>
      </c>
      <c r="X10">
        <v>3</v>
      </c>
      <c r="Y10">
        <v>1</v>
      </c>
      <c r="Z10">
        <v>5.3410000000000002</v>
      </c>
      <c r="AA10" t="s">
        <v>224</v>
      </c>
      <c r="AB10">
        <v>0</v>
      </c>
      <c r="AC10">
        <v>0</v>
      </c>
    </row>
    <row r="11" spans="1:29" x14ac:dyDescent="0.2">
      <c r="A11">
        <v>662.39599999999996</v>
      </c>
      <c r="B11">
        <v>215</v>
      </c>
      <c r="C11">
        <v>431</v>
      </c>
      <c r="D11">
        <v>11</v>
      </c>
      <c r="E11">
        <v>29260</v>
      </c>
      <c r="F11">
        <v>68691</v>
      </c>
      <c r="G11">
        <v>312</v>
      </c>
      <c r="H11">
        <v>312</v>
      </c>
      <c r="I11">
        <v>294</v>
      </c>
      <c r="J11">
        <v>306</v>
      </c>
      <c r="K11">
        <v>10.986000000000001</v>
      </c>
      <c r="L11">
        <v>63.091000000000001</v>
      </c>
      <c r="M11">
        <v>46</v>
      </c>
      <c r="N11">
        <v>15</v>
      </c>
      <c r="O11">
        <v>36</v>
      </c>
      <c r="P11">
        <v>60.171999999999997</v>
      </c>
      <c r="Q11">
        <v>87</v>
      </c>
      <c r="R11">
        <v>8</v>
      </c>
      <c r="S11">
        <v>8</v>
      </c>
      <c r="T11">
        <v>424</v>
      </c>
      <c r="U11">
        <v>3.2349999999999999</v>
      </c>
      <c r="V11">
        <v>265</v>
      </c>
      <c r="W11">
        <v>12.045999999999999</v>
      </c>
      <c r="X11">
        <v>3</v>
      </c>
      <c r="Y11">
        <v>1</v>
      </c>
      <c r="Z11">
        <v>0.33700000000000002</v>
      </c>
      <c r="AA11" t="s">
        <v>226</v>
      </c>
      <c r="AB11">
        <v>0</v>
      </c>
      <c r="AC11">
        <v>0</v>
      </c>
    </row>
    <row r="12" spans="1:29" x14ac:dyDescent="0.2">
      <c r="A12">
        <v>29771.1</v>
      </c>
      <c r="B12">
        <v>7250</v>
      </c>
      <c r="C12">
        <v>14500</v>
      </c>
      <c r="D12">
        <v>6</v>
      </c>
      <c r="E12">
        <v>1664197</v>
      </c>
      <c r="F12">
        <v>3239437</v>
      </c>
      <c r="G12">
        <v>333</v>
      </c>
      <c r="H12">
        <v>333</v>
      </c>
      <c r="I12">
        <v>307</v>
      </c>
      <c r="J12">
        <v>327</v>
      </c>
      <c r="K12">
        <v>363.28100000000001</v>
      </c>
      <c r="L12">
        <v>2163.7800000000002</v>
      </c>
      <c r="M12">
        <v>314</v>
      </c>
      <c r="N12">
        <v>73</v>
      </c>
      <c r="O12">
        <v>262</v>
      </c>
      <c r="P12">
        <v>2076.9699999999998</v>
      </c>
      <c r="Q12">
        <v>434</v>
      </c>
      <c r="R12">
        <v>74</v>
      </c>
      <c r="S12">
        <v>126</v>
      </c>
      <c r="T12">
        <v>17465</v>
      </c>
      <c r="U12">
        <v>287.05099999999999</v>
      </c>
      <c r="V12">
        <v>8615</v>
      </c>
      <c r="W12">
        <v>273.875</v>
      </c>
      <c r="X12">
        <v>3</v>
      </c>
      <c r="Y12">
        <v>1</v>
      </c>
      <c r="Z12">
        <v>10.753</v>
      </c>
      <c r="AA12" t="s">
        <v>227</v>
      </c>
      <c r="AB12">
        <v>0</v>
      </c>
      <c r="AC12">
        <v>0</v>
      </c>
    </row>
    <row r="13" spans="1:29" x14ac:dyDescent="0.2">
      <c r="A13">
        <v>144421</v>
      </c>
      <c r="B13">
        <v>18343</v>
      </c>
      <c r="C13">
        <v>36687</v>
      </c>
      <c r="D13">
        <v>6</v>
      </c>
      <c r="E13">
        <v>3375804</v>
      </c>
      <c r="F13">
        <v>6477875</v>
      </c>
      <c r="G13">
        <v>339</v>
      </c>
      <c r="H13">
        <v>339</v>
      </c>
      <c r="I13">
        <v>310</v>
      </c>
      <c r="J13">
        <v>331</v>
      </c>
      <c r="K13">
        <v>1226.18</v>
      </c>
      <c r="L13">
        <v>15584.1</v>
      </c>
      <c r="M13">
        <v>1317</v>
      </c>
      <c r="N13">
        <v>463</v>
      </c>
      <c r="O13">
        <v>1238</v>
      </c>
      <c r="P13">
        <v>73577.899999999994</v>
      </c>
      <c r="Q13">
        <v>5414</v>
      </c>
      <c r="R13">
        <v>5495</v>
      </c>
      <c r="S13">
        <v>6728</v>
      </c>
      <c r="T13">
        <v>53507</v>
      </c>
      <c r="U13">
        <v>933.11400000000003</v>
      </c>
      <c r="V13">
        <v>28739</v>
      </c>
      <c r="W13">
        <v>1128.27</v>
      </c>
      <c r="X13">
        <v>3</v>
      </c>
      <c r="Y13">
        <v>1</v>
      </c>
      <c r="Z13">
        <v>33.585999999999999</v>
      </c>
      <c r="AA13" t="s">
        <v>228</v>
      </c>
      <c r="AB13">
        <v>0</v>
      </c>
      <c r="AC13">
        <v>0</v>
      </c>
    </row>
    <row r="14" spans="1:29" x14ac:dyDescent="0.2">
      <c r="A14">
        <v>4880.46</v>
      </c>
      <c r="B14">
        <v>460</v>
      </c>
      <c r="C14">
        <v>920</v>
      </c>
      <c r="D14">
        <v>7</v>
      </c>
      <c r="E14">
        <v>45967</v>
      </c>
      <c r="F14">
        <v>115656</v>
      </c>
      <c r="G14">
        <v>326</v>
      </c>
      <c r="H14">
        <v>326</v>
      </c>
      <c r="I14">
        <v>293</v>
      </c>
      <c r="J14">
        <v>317</v>
      </c>
      <c r="K14">
        <v>109.008</v>
      </c>
      <c r="L14">
        <v>1418.55</v>
      </c>
      <c r="M14">
        <v>98</v>
      </c>
      <c r="N14">
        <v>48</v>
      </c>
      <c r="O14">
        <v>285</v>
      </c>
      <c r="P14">
        <v>2275.04</v>
      </c>
      <c r="Q14">
        <v>114</v>
      </c>
      <c r="R14">
        <v>39</v>
      </c>
      <c r="S14">
        <v>157</v>
      </c>
      <c r="T14">
        <v>467</v>
      </c>
      <c r="U14">
        <v>3.9590000000000001</v>
      </c>
      <c r="V14">
        <v>635</v>
      </c>
      <c r="W14">
        <v>62.21</v>
      </c>
      <c r="X14">
        <v>3</v>
      </c>
      <c r="Y14">
        <v>1</v>
      </c>
      <c r="Z14">
        <v>0.80700000000000005</v>
      </c>
      <c r="AA14" t="s">
        <v>229</v>
      </c>
      <c r="AB14">
        <v>0</v>
      </c>
      <c r="AC14">
        <v>0</v>
      </c>
    </row>
    <row r="15" spans="1:29" x14ac:dyDescent="0.2">
      <c r="A15">
        <v>1366.52</v>
      </c>
      <c r="B15">
        <v>165</v>
      </c>
      <c r="C15">
        <v>330</v>
      </c>
      <c r="D15">
        <v>6</v>
      </c>
      <c r="E15">
        <v>19830</v>
      </c>
      <c r="F15">
        <v>45403</v>
      </c>
      <c r="G15">
        <v>294</v>
      </c>
      <c r="H15">
        <v>294</v>
      </c>
      <c r="I15">
        <v>273</v>
      </c>
      <c r="J15">
        <v>287</v>
      </c>
      <c r="K15">
        <v>26.07</v>
      </c>
      <c r="L15">
        <v>414.68099999999998</v>
      </c>
      <c r="M15">
        <v>145</v>
      </c>
      <c r="N15">
        <v>57</v>
      </c>
      <c r="O15">
        <v>151</v>
      </c>
      <c r="P15">
        <v>511.25299999999999</v>
      </c>
      <c r="Q15">
        <v>109</v>
      </c>
      <c r="R15">
        <v>36</v>
      </c>
      <c r="S15">
        <v>47</v>
      </c>
      <c r="T15">
        <v>217</v>
      </c>
      <c r="U15">
        <v>2.5550000000000002</v>
      </c>
      <c r="V15">
        <v>284</v>
      </c>
      <c r="W15">
        <v>31.792999999999999</v>
      </c>
      <c r="X15">
        <v>3</v>
      </c>
      <c r="Y15">
        <v>1</v>
      </c>
      <c r="Z15">
        <v>0.34200000000000003</v>
      </c>
      <c r="AA15" t="s">
        <v>231</v>
      </c>
      <c r="AB15">
        <v>0</v>
      </c>
      <c r="AC15">
        <v>0</v>
      </c>
    </row>
    <row r="16" spans="1:29" x14ac:dyDescent="0.2">
      <c r="A16">
        <v>600002</v>
      </c>
      <c r="B16">
        <v>137452</v>
      </c>
      <c r="C16">
        <v>274184</v>
      </c>
      <c r="D16">
        <v>12</v>
      </c>
      <c r="E16">
        <v>33753804</v>
      </c>
      <c r="F16">
        <v>60576874</v>
      </c>
      <c r="G16">
        <v>-1</v>
      </c>
      <c r="H16">
        <v>352</v>
      </c>
      <c r="I16">
        <v>314</v>
      </c>
      <c r="J16">
        <v>340</v>
      </c>
      <c r="K16">
        <v>7080.74</v>
      </c>
      <c r="L16">
        <v>12485.1</v>
      </c>
      <c r="M16">
        <v>4126</v>
      </c>
      <c r="N16">
        <v>813</v>
      </c>
      <c r="O16">
        <v>2418</v>
      </c>
      <c r="P16">
        <v>102864</v>
      </c>
      <c r="Q16">
        <v>17380</v>
      </c>
      <c r="R16">
        <v>1529</v>
      </c>
      <c r="S16">
        <v>1619</v>
      </c>
      <c r="T16">
        <v>395431</v>
      </c>
      <c r="U16">
        <v>9331.1200000000008</v>
      </c>
      <c r="V16">
        <v>174331</v>
      </c>
      <c r="W16">
        <v>2351.98</v>
      </c>
      <c r="X16">
        <v>3</v>
      </c>
      <c r="Y16">
        <v>1</v>
      </c>
      <c r="Z16">
        <v>232.001</v>
      </c>
      <c r="AA16" t="s">
        <v>232</v>
      </c>
      <c r="AB16">
        <v>0</v>
      </c>
      <c r="AC16">
        <v>0</v>
      </c>
    </row>
    <row r="17" spans="1:29" x14ac:dyDescent="0.2">
      <c r="A17">
        <v>464.45699999999999</v>
      </c>
      <c r="B17">
        <v>133</v>
      </c>
      <c r="C17">
        <v>267</v>
      </c>
      <c r="D17">
        <v>5</v>
      </c>
      <c r="E17">
        <v>14898</v>
      </c>
      <c r="F17">
        <v>36586</v>
      </c>
      <c r="G17">
        <v>320</v>
      </c>
      <c r="H17">
        <v>320</v>
      </c>
      <c r="I17">
        <v>304</v>
      </c>
      <c r="J17">
        <v>318</v>
      </c>
      <c r="K17">
        <v>7.5129999999999999</v>
      </c>
      <c r="L17">
        <v>68.936999999999998</v>
      </c>
      <c r="M17">
        <v>35</v>
      </c>
      <c r="N17">
        <v>15</v>
      </c>
      <c r="O17">
        <v>41</v>
      </c>
      <c r="P17">
        <v>72.991</v>
      </c>
      <c r="Q17">
        <v>78</v>
      </c>
      <c r="R17">
        <v>11</v>
      </c>
      <c r="S17">
        <v>17</v>
      </c>
      <c r="T17">
        <v>157</v>
      </c>
      <c r="U17">
        <v>1.8080000000000001</v>
      </c>
      <c r="V17">
        <v>164</v>
      </c>
      <c r="W17">
        <v>11.927</v>
      </c>
      <c r="X17">
        <v>3</v>
      </c>
      <c r="Y17">
        <v>1</v>
      </c>
      <c r="Z17">
        <v>0.19500000000000001</v>
      </c>
      <c r="AA17" t="s">
        <v>235</v>
      </c>
      <c r="AB17">
        <v>0</v>
      </c>
      <c r="AC17">
        <v>0</v>
      </c>
    </row>
    <row r="18" spans="1:29" x14ac:dyDescent="0.2">
      <c r="A18">
        <v>1027.7</v>
      </c>
      <c r="B18">
        <v>29</v>
      </c>
      <c r="C18">
        <v>59</v>
      </c>
      <c r="D18">
        <v>12</v>
      </c>
      <c r="E18">
        <v>6493</v>
      </c>
      <c r="F18">
        <v>13074</v>
      </c>
      <c r="G18">
        <v>366</v>
      </c>
      <c r="H18">
        <v>366</v>
      </c>
      <c r="I18">
        <v>342</v>
      </c>
      <c r="J18">
        <v>363</v>
      </c>
      <c r="K18">
        <v>2.3140000000000001</v>
      </c>
      <c r="L18">
        <v>891.22</v>
      </c>
      <c r="M18">
        <v>37</v>
      </c>
      <c r="N18">
        <v>21</v>
      </c>
      <c r="O18">
        <v>97</v>
      </c>
      <c r="P18">
        <v>18.07</v>
      </c>
      <c r="Q18">
        <v>13</v>
      </c>
      <c r="R18">
        <v>5</v>
      </c>
      <c r="S18">
        <v>7</v>
      </c>
      <c r="T18">
        <v>2</v>
      </c>
      <c r="U18">
        <v>8.7999999999999995E-2</v>
      </c>
      <c r="V18">
        <v>33</v>
      </c>
      <c r="W18">
        <v>23.134</v>
      </c>
      <c r="X18">
        <v>3</v>
      </c>
      <c r="Y18">
        <v>1</v>
      </c>
      <c r="Z18">
        <v>8.5999999999999993E-2</v>
      </c>
      <c r="AA18" t="s">
        <v>237</v>
      </c>
      <c r="AB18">
        <v>0</v>
      </c>
      <c r="AC18">
        <v>0</v>
      </c>
    </row>
    <row r="19" spans="1:29" x14ac:dyDescent="0.2">
      <c r="A19">
        <v>358177</v>
      </c>
      <c r="B19">
        <v>77118</v>
      </c>
      <c r="C19">
        <v>154237</v>
      </c>
      <c r="D19">
        <v>10</v>
      </c>
      <c r="E19">
        <v>15557678</v>
      </c>
      <c r="F19">
        <v>31333099</v>
      </c>
      <c r="G19">
        <v>398</v>
      </c>
      <c r="H19">
        <v>398</v>
      </c>
      <c r="I19">
        <v>375</v>
      </c>
      <c r="J19">
        <v>390</v>
      </c>
      <c r="K19">
        <v>6746.11</v>
      </c>
      <c r="L19">
        <v>88078</v>
      </c>
      <c r="M19">
        <v>2399</v>
      </c>
      <c r="N19">
        <v>1491</v>
      </c>
      <c r="O19">
        <v>5084</v>
      </c>
      <c r="P19">
        <v>8389.09</v>
      </c>
      <c r="Q19">
        <v>2939</v>
      </c>
      <c r="R19">
        <v>400</v>
      </c>
      <c r="S19">
        <v>417</v>
      </c>
      <c r="T19">
        <v>329206</v>
      </c>
      <c r="U19">
        <v>3437.44</v>
      </c>
      <c r="V19">
        <v>141414</v>
      </c>
      <c r="W19">
        <v>641.03700000000003</v>
      </c>
      <c r="X19">
        <v>3</v>
      </c>
      <c r="Y19">
        <v>1</v>
      </c>
      <c r="Z19">
        <v>162.37799999999999</v>
      </c>
      <c r="AA19" t="s">
        <v>238</v>
      </c>
      <c r="AB19">
        <v>0</v>
      </c>
      <c r="AC19">
        <v>0</v>
      </c>
    </row>
    <row r="20" spans="1:29" x14ac:dyDescent="0.2">
      <c r="A20">
        <v>56382.400000000001</v>
      </c>
      <c r="B20">
        <v>8461</v>
      </c>
      <c r="C20">
        <v>16923</v>
      </c>
      <c r="D20">
        <v>3</v>
      </c>
      <c r="E20">
        <v>1355465</v>
      </c>
      <c r="F20">
        <v>2335654</v>
      </c>
      <c r="G20">
        <v>309</v>
      </c>
      <c r="H20">
        <v>309</v>
      </c>
      <c r="I20">
        <v>286</v>
      </c>
      <c r="J20">
        <v>304</v>
      </c>
      <c r="K20">
        <v>537.52</v>
      </c>
      <c r="L20">
        <v>4645.41</v>
      </c>
      <c r="M20">
        <v>2477</v>
      </c>
      <c r="N20">
        <v>453</v>
      </c>
      <c r="O20">
        <v>952</v>
      </c>
      <c r="P20">
        <v>28862</v>
      </c>
      <c r="Q20">
        <v>4167</v>
      </c>
      <c r="R20">
        <v>2352</v>
      </c>
      <c r="S20">
        <v>2362</v>
      </c>
      <c r="T20">
        <v>12734</v>
      </c>
      <c r="U20">
        <v>456.15</v>
      </c>
      <c r="V20">
        <v>13593</v>
      </c>
      <c r="W20">
        <v>1318.17</v>
      </c>
      <c r="X20">
        <v>3</v>
      </c>
      <c r="Y20">
        <v>1</v>
      </c>
      <c r="Z20">
        <v>13.457000000000001</v>
      </c>
      <c r="AA20" t="s">
        <v>239</v>
      </c>
      <c r="AB20">
        <v>0</v>
      </c>
      <c r="AC20">
        <v>0</v>
      </c>
    </row>
    <row r="21" spans="1:29" x14ac:dyDescent="0.2">
      <c r="A21">
        <v>747.64300000000003</v>
      </c>
      <c r="B21">
        <v>77</v>
      </c>
      <c r="C21">
        <v>155</v>
      </c>
      <c r="D21">
        <v>5</v>
      </c>
      <c r="E21">
        <v>21795</v>
      </c>
      <c r="F21">
        <v>40995</v>
      </c>
      <c r="G21">
        <v>322</v>
      </c>
      <c r="H21">
        <v>322</v>
      </c>
      <c r="I21">
        <v>307</v>
      </c>
      <c r="J21">
        <v>320</v>
      </c>
      <c r="K21">
        <v>10.430999999999999</v>
      </c>
      <c r="L21">
        <v>142.29599999999999</v>
      </c>
      <c r="M21">
        <v>40</v>
      </c>
      <c r="N21">
        <v>14</v>
      </c>
      <c r="O21">
        <v>38</v>
      </c>
      <c r="P21">
        <v>236.81399999999999</v>
      </c>
      <c r="Q21">
        <v>61</v>
      </c>
      <c r="R21">
        <v>10</v>
      </c>
      <c r="S21">
        <v>10</v>
      </c>
      <c r="T21">
        <v>71</v>
      </c>
      <c r="U21">
        <v>2.0230000000000001</v>
      </c>
      <c r="V21">
        <v>102</v>
      </c>
      <c r="W21">
        <v>36.052</v>
      </c>
      <c r="X21">
        <v>3</v>
      </c>
      <c r="Y21">
        <v>1</v>
      </c>
      <c r="Z21">
        <v>0.14399999999999999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87700.593571428559</v>
      </c>
      <c r="B22">
        <f t="shared" ref="B22:Z22" si="0">AVERAGE(B1:B21)</f>
        <v>18284.571428571428</v>
      </c>
      <c r="C22">
        <f t="shared" si="0"/>
        <v>36535.523809523809</v>
      </c>
      <c r="D22">
        <f t="shared" si="0"/>
        <v>7.1904761904761907</v>
      </c>
      <c r="E22">
        <f t="shared" si="0"/>
        <v>3886646.1428571427</v>
      </c>
      <c r="F22">
        <f t="shared" si="0"/>
        <v>7584509.5238095243</v>
      </c>
      <c r="G22">
        <f t="shared" si="0"/>
        <v>324.33333333333331</v>
      </c>
      <c r="H22">
        <f t="shared" si="0"/>
        <v>341.14285714285717</v>
      </c>
      <c r="I22">
        <f t="shared" si="0"/>
        <v>317.57142857142856</v>
      </c>
      <c r="J22">
        <f t="shared" si="0"/>
        <v>333.52380952380952</v>
      </c>
      <c r="K22">
        <f t="shared" si="0"/>
        <v>1173.0551904761905</v>
      </c>
      <c r="L22">
        <f t="shared" si="0"/>
        <v>9204.3260000000009</v>
      </c>
      <c r="M22">
        <f t="shared" si="0"/>
        <v>1119.4761904761904</v>
      </c>
      <c r="N22">
        <f t="shared" si="0"/>
        <v>321.42857142857144</v>
      </c>
      <c r="O22">
        <f t="shared" si="0"/>
        <v>911.19047619047615</v>
      </c>
      <c r="P22">
        <f t="shared" si="0"/>
        <v>15819.041428571431</v>
      </c>
      <c r="Q22">
        <f t="shared" si="0"/>
        <v>2196.7142857142858</v>
      </c>
      <c r="R22">
        <f t="shared" si="0"/>
        <v>730.33333333333337</v>
      </c>
      <c r="S22">
        <f t="shared" si="0"/>
        <v>843.19047619047615</v>
      </c>
      <c r="T22">
        <f t="shared" si="0"/>
        <v>52089.190476190473</v>
      </c>
      <c r="U22">
        <f t="shared" si="0"/>
        <v>897.65538095238105</v>
      </c>
      <c r="V22">
        <f t="shared" si="0"/>
        <v>26191.190476190477</v>
      </c>
      <c r="W22">
        <f t="shared" si="0"/>
        <v>441.28609523809524</v>
      </c>
      <c r="X22">
        <f t="shared" si="0"/>
        <v>3</v>
      </c>
      <c r="Y22">
        <f t="shared" si="0"/>
        <v>1</v>
      </c>
      <c r="Z22">
        <f t="shared" si="0"/>
        <v>32.908047619047622</v>
      </c>
    </row>
    <row r="24" spans="1:29" x14ac:dyDescent="0.2">
      <c r="A24" t="s">
        <v>242</v>
      </c>
    </row>
    <row r="32" spans="1:29" x14ac:dyDescent="0.2">
      <c r="A32">
        <v>600001</v>
      </c>
      <c r="B32">
        <v>146076</v>
      </c>
      <c r="C32">
        <v>292153</v>
      </c>
      <c r="D32">
        <v>10</v>
      </c>
      <c r="E32">
        <v>24845299</v>
      </c>
      <c r="F32">
        <v>56660182</v>
      </c>
      <c r="G32">
        <v>-1</v>
      </c>
      <c r="H32">
        <v>385</v>
      </c>
      <c r="I32">
        <v>358</v>
      </c>
      <c r="J32">
        <v>372</v>
      </c>
      <c r="K32">
        <v>9452.23</v>
      </c>
      <c r="L32">
        <v>4397.29</v>
      </c>
      <c r="M32">
        <v>1295</v>
      </c>
      <c r="N32">
        <v>80</v>
      </c>
      <c r="O32">
        <v>189</v>
      </c>
      <c r="P32">
        <v>49610.2</v>
      </c>
      <c r="Q32">
        <v>6363</v>
      </c>
      <c r="R32">
        <v>4679</v>
      </c>
      <c r="S32">
        <v>4695</v>
      </c>
      <c r="T32">
        <v>396778</v>
      </c>
      <c r="U32">
        <v>6823.52</v>
      </c>
      <c r="V32">
        <v>186283</v>
      </c>
      <c r="W32">
        <v>1575.51</v>
      </c>
      <c r="X32">
        <v>3</v>
      </c>
      <c r="Y32">
        <v>1</v>
      </c>
      <c r="Z32">
        <v>302.36200000000002</v>
      </c>
      <c r="AA32" t="s">
        <v>202</v>
      </c>
      <c r="AB32">
        <v>0</v>
      </c>
      <c r="AC32">
        <v>0</v>
      </c>
    </row>
    <row r="33" spans="1:29" x14ac:dyDescent="0.2">
      <c r="A33">
        <v>111106</v>
      </c>
      <c r="B33">
        <v>5493</v>
      </c>
      <c r="C33">
        <v>10987</v>
      </c>
      <c r="D33">
        <v>9</v>
      </c>
      <c r="E33">
        <v>748819</v>
      </c>
      <c r="F33">
        <v>1608861</v>
      </c>
      <c r="G33">
        <v>279</v>
      </c>
      <c r="H33">
        <v>279</v>
      </c>
      <c r="I33">
        <v>254</v>
      </c>
      <c r="J33">
        <v>267</v>
      </c>
      <c r="K33">
        <v>773.072</v>
      </c>
      <c r="L33">
        <v>25597.5</v>
      </c>
      <c r="M33">
        <v>2852</v>
      </c>
      <c r="N33">
        <v>1430</v>
      </c>
      <c r="O33">
        <v>3620</v>
      </c>
      <c r="P33">
        <v>59799.9</v>
      </c>
      <c r="Q33">
        <v>4420</v>
      </c>
      <c r="R33">
        <v>3243</v>
      </c>
      <c r="S33">
        <v>3608</v>
      </c>
      <c r="T33">
        <v>14846</v>
      </c>
      <c r="U33">
        <v>515.654</v>
      </c>
      <c r="V33">
        <v>8999</v>
      </c>
      <c r="W33">
        <v>987.846</v>
      </c>
      <c r="X33">
        <v>3</v>
      </c>
      <c r="Y33">
        <v>1</v>
      </c>
      <c r="Z33">
        <v>20.074999999999999</v>
      </c>
      <c r="AA33" t="s">
        <v>203</v>
      </c>
      <c r="AB33">
        <v>0</v>
      </c>
      <c r="AC33">
        <v>0</v>
      </c>
    </row>
    <row r="34" spans="1:29" x14ac:dyDescent="0.2">
      <c r="A34">
        <v>47918</v>
      </c>
      <c r="B34">
        <v>12792</v>
      </c>
      <c r="C34">
        <v>25585</v>
      </c>
      <c r="D34">
        <v>7</v>
      </c>
      <c r="E34">
        <v>2261455</v>
      </c>
      <c r="F34">
        <v>5360134</v>
      </c>
      <c r="G34">
        <v>433</v>
      </c>
      <c r="H34">
        <v>433</v>
      </c>
      <c r="I34">
        <v>413</v>
      </c>
      <c r="J34">
        <v>424</v>
      </c>
      <c r="K34">
        <v>781.31399999999996</v>
      </c>
      <c r="L34">
        <v>656.55799999999999</v>
      </c>
      <c r="M34">
        <v>400</v>
      </c>
      <c r="N34">
        <v>41</v>
      </c>
      <c r="O34">
        <v>95</v>
      </c>
      <c r="P34">
        <v>2057.77</v>
      </c>
      <c r="Q34">
        <v>1628</v>
      </c>
      <c r="R34">
        <v>258</v>
      </c>
      <c r="S34">
        <v>262</v>
      </c>
      <c r="T34">
        <v>33531</v>
      </c>
      <c r="U34">
        <v>410.50799999999998</v>
      </c>
      <c r="V34">
        <v>17422</v>
      </c>
      <c r="W34">
        <v>174.71199999999999</v>
      </c>
      <c r="X34">
        <v>3</v>
      </c>
      <c r="Y34">
        <v>1</v>
      </c>
      <c r="Z34">
        <v>21.831</v>
      </c>
      <c r="AA34" t="s">
        <v>204</v>
      </c>
      <c r="AB34">
        <v>0</v>
      </c>
      <c r="AC34">
        <v>0</v>
      </c>
    </row>
    <row r="35" spans="1:29" x14ac:dyDescent="0.2">
      <c r="A35">
        <v>600008</v>
      </c>
      <c r="B35">
        <v>54678</v>
      </c>
      <c r="C35">
        <v>109357</v>
      </c>
      <c r="D35">
        <v>16</v>
      </c>
      <c r="E35">
        <v>9524217</v>
      </c>
      <c r="F35">
        <v>20022247</v>
      </c>
      <c r="G35">
        <v>-1</v>
      </c>
      <c r="H35">
        <v>384</v>
      </c>
      <c r="I35">
        <v>357</v>
      </c>
      <c r="J35">
        <v>372</v>
      </c>
      <c r="K35">
        <v>40223.699999999997</v>
      </c>
      <c r="L35">
        <v>224665</v>
      </c>
      <c r="M35">
        <v>9888</v>
      </c>
      <c r="N35">
        <v>6507</v>
      </c>
      <c r="O35">
        <v>19723</v>
      </c>
      <c r="P35">
        <v>110675</v>
      </c>
      <c r="Q35">
        <v>5769</v>
      </c>
      <c r="R35">
        <v>9487</v>
      </c>
      <c r="S35">
        <v>16025</v>
      </c>
      <c r="T35">
        <v>306334</v>
      </c>
      <c r="U35">
        <v>6147.57</v>
      </c>
      <c r="V35">
        <v>107501</v>
      </c>
      <c r="W35">
        <v>1074.76</v>
      </c>
      <c r="X35">
        <v>3</v>
      </c>
      <c r="Y35">
        <v>1</v>
      </c>
      <c r="Z35">
        <v>252.101</v>
      </c>
      <c r="AA35" t="s">
        <v>205</v>
      </c>
      <c r="AB35">
        <v>0</v>
      </c>
      <c r="AC35">
        <v>0</v>
      </c>
    </row>
    <row r="36" spans="1:29" x14ac:dyDescent="0.2">
      <c r="A36">
        <v>88676.9</v>
      </c>
      <c r="B36">
        <v>17260</v>
      </c>
      <c r="C36">
        <v>34520</v>
      </c>
      <c r="D36">
        <v>5</v>
      </c>
      <c r="E36">
        <v>2311376</v>
      </c>
      <c r="F36">
        <v>5084343</v>
      </c>
      <c r="G36">
        <v>343</v>
      </c>
      <c r="H36">
        <v>343</v>
      </c>
      <c r="I36">
        <v>320</v>
      </c>
      <c r="J36">
        <v>334</v>
      </c>
      <c r="K36">
        <v>1467.77</v>
      </c>
      <c r="L36">
        <v>14490.9</v>
      </c>
      <c r="M36">
        <v>1095</v>
      </c>
      <c r="N36">
        <v>335</v>
      </c>
      <c r="O36">
        <v>999</v>
      </c>
      <c r="P36">
        <v>5887.87</v>
      </c>
      <c r="Q36">
        <v>1824</v>
      </c>
      <c r="R36">
        <v>109</v>
      </c>
      <c r="S36">
        <v>149</v>
      </c>
      <c r="T36">
        <v>32279</v>
      </c>
      <c r="U36">
        <v>658.62900000000002</v>
      </c>
      <c r="V36">
        <v>23753</v>
      </c>
      <c r="W36">
        <v>496.26499999999999</v>
      </c>
      <c r="X36">
        <v>3</v>
      </c>
      <c r="Y36">
        <v>1</v>
      </c>
      <c r="Z36">
        <v>41.445</v>
      </c>
      <c r="AA36" t="s">
        <v>206</v>
      </c>
      <c r="AB36">
        <v>0</v>
      </c>
      <c r="AC36">
        <v>0</v>
      </c>
    </row>
    <row r="37" spans="1:29" x14ac:dyDescent="0.2">
      <c r="A37">
        <v>600001</v>
      </c>
      <c r="B37">
        <v>121156</v>
      </c>
      <c r="C37">
        <v>242313</v>
      </c>
      <c r="D37">
        <v>9</v>
      </c>
      <c r="E37">
        <v>13708573</v>
      </c>
      <c r="F37">
        <v>35277860</v>
      </c>
      <c r="G37">
        <v>-1</v>
      </c>
      <c r="H37">
        <v>393</v>
      </c>
      <c r="I37">
        <v>354</v>
      </c>
      <c r="J37">
        <v>378</v>
      </c>
      <c r="K37">
        <v>15342.1</v>
      </c>
      <c r="L37">
        <v>9358.0400000000009</v>
      </c>
      <c r="M37">
        <v>1029</v>
      </c>
      <c r="N37">
        <v>256</v>
      </c>
      <c r="O37">
        <v>681</v>
      </c>
      <c r="P37">
        <v>11244</v>
      </c>
      <c r="Q37">
        <v>2074</v>
      </c>
      <c r="R37">
        <v>836</v>
      </c>
      <c r="S37">
        <v>867</v>
      </c>
      <c r="T37">
        <v>286098</v>
      </c>
      <c r="U37">
        <v>5376.43</v>
      </c>
      <c r="V37">
        <v>186632</v>
      </c>
      <c r="W37">
        <v>754.81600000000003</v>
      </c>
      <c r="X37">
        <v>3</v>
      </c>
      <c r="Y37">
        <v>1</v>
      </c>
      <c r="Z37">
        <v>431.61500000000001</v>
      </c>
      <c r="AA37" t="s">
        <v>207</v>
      </c>
      <c r="AB37">
        <v>0</v>
      </c>
      <c r="AC37">
        <v>0</v>
      </c>
    </row>
    <row r="38" spans="1:29" x14ac:dyDescent="0.2">
      <c r="A38">
        <v>600003</v>
      </c>
      <c r="B38">
        <v>14227</v>
      </c>
      <c r="C38">
        <v>28455</v>
      </c>
      <c r="D38">
        <v>16</v>
      </c>
      <c r="E38">
        <v>1695485</v>
      </c>
      <c r="F38">
        <v>3444226</v>
      </c>
      <c r="G38">
        <v>-1</v>
      </c>
      <c r="H38">
        <v>373</v>
      </c>
      <c r="I38">
        <v>335</v>
      </c>
      <c r="J38">
        <v>358</v>
      </c>
      <c r="K38">
        <v>2070.33</v>
      </c>
      <c r="L38">
        <v>100862</v>
      </c>
      <c r="M38">
        <v>4921</v>
      </c>
      <c r="N38">
        <v>3694</v>
      </c>
      <c r="O38">
        <v>12212</v>
      </c>
      <c r="P38">
        <v>448442</v>
      </c>
      <c r="Q38">
        <v>6059</v>
      </c>
      <c r="R38">
        <v>6179</v>
      </c>
      <c r="S38">
        <v>13652</v>
      </c>
      <c r="T38">
        <v>63445</v>
      </c>
      <c r="U38">
        <v>1623.5</v>
      </c>
      <c r="V38">
        <v>27799</v>
      </c>
      <c r="W38">
        <v>1017.39</v>
      </c>
      <c r="X38">
        <v>3</v>
      </c>
      <c r="Y38">
        <v>1</v>
      </c>
      <c r="Z38">
        <v>46.326999999999998</v>
      </c>
      <c r="AA38" t="s">
        <v>208</v>
      </c>
      <c r="AB38">
        <v>0</v>
      </c>
      <c r="AC38">
        <v>0</v>
      </c>
    </row>
    <row r="39" spans="1:29" x14ac:dyDescent="0.2">
      <c r="A39">
        <v>600002</v>
      </c>
      <c r="B39">
        <v>68789</v>
      </c>
      <c r="C39">
        <v>137579</v>
      </c>
      <c r="D39">
        <v>8</v>
      </c>
      <c r="E39">
        <v>19811529</v>
      </c>
      <c r="F39">
        <v>35467607</v>
      </c>
      <c r="G39">
        <v>-1</v>
      </c>
      <c r="H39">
        <v>357</v>
      </c>
      <c r="I39">
        <v>317</v>
      </c>
      <c r="J39">
        <v>339</v>
      </c>
      <c r="K39">
        <v>7606</v>
      </c>
      <c r="L39">
        <v>26453.200000000001</v>
      </c>
      <c r="M39">
        <v>3639</v>
      </c>
      <c r="N39">
        <v>867</v>
      </c>
      <c r="O39">
        <v>2625</v>
      </c>
      <c r="P39">
        <v>202321</v>
      </c>
      <c r="Q39">
        <v>6669</v>
      </c>
      <c r="R39">
        <v>2334</v>
      </c>
      <c r="S39">
        <v>4357</v>
      </c>
      <c r="T39">
        <v>224867</v>
      </c>
      <c r="U39">
        <v>4855.9799999999996</v>
      </c>
      <c r="V39">
        <v>109142</v>
      </c>
      <c r="W39">
        <v>2881.87</v>
      </c>
      <c r="X39">
        <v>3</v>
      </c>
      <c r="Y39">
        <v>1</v>
      </c>
      <c r="Z39">
        <v>185.58500000000001</v>
      </c>
      <c r="AA39" t="s">
        <v>209</v>
      </c>
      <c r="AB39">
        <v>0</v>
      </c>
      <c r="AC39">
        <v>0</v>
      </c>
    </row>
    <row r="40" spans="1:29" x14ac:dyDescent="0.2">
      <c r="A40">
        <v>600003</v>
      </c>
      <c r="B40">
        <v>120141</v>
      </c>
      <c r="C40">
        <v>240283</v>
      </c>
      <c r="D40">
        <v>8</v>
      </c>
      <c r="E40">
        <v>20140219</v>
      </c>
      <c r="F40">
        <v>39699335</v>
      </c>
      <c r="G40">
        <v>-1</v>
      </c>
      <c r="H40">
        <v>324</v>
      </c>
      <c r="I40">
        <v>298</v>
      </c>
      <c r="J40">
        <v>309</v>
      </c>
      <c r="K40">
        <v>12620.3</v>
      </c>
      <c r="L40">
        <v>53826.8</v>
      </c>
      <c r="M40">
        <v>6589</v>
      </c>
      <c r="N40">
        <v>3382</v>
      </c>
      <c r="O40">
        <v>8897</v>
      </c>
      <c r="P40">
        <v>81446.7</v>
      </c>
      <c r="Q40">
        <v>9149</v>
      </c>
      <c r="R40">
        <v>5119</v>
      </c>
      <c r="S40">
        <v>5856</v>
      </c>
      <c r="T40">
        <v>429908</v>
      </c>
      <c r="U40">
        <v>7556.05</v>
      </c>
      <c r="V40">
        <v>202488</v>
      </c>
      <c r="W40">
        <v>1491.15</v>
      </c>
      <c r="X40">
        <v>3</v>
      </c>
      <c r="Y40">
        <v>1</v>
      </c>
      <c r="Z40">
        <v>342.81900000000002</v>
      </c>
      <c r="AA40" t="s">
        <v>210</v>
      </c>
      <c r="AB40">
        <v>0</v>
      </c>
      <c r="AC40">
        <v>0</v>
      </c>
    </row>
    <row r="41" spans="1:29" x14ac:dyDescent="0.2">
      <c r="A41">
        <v>6102.82</v>
      </c>
      <c r="B41">
        <v>1455</v>
      </c>
      <c r="C41">
        <v>2911</v>
      </c>
      <c r="D41">
        <v>7</v>
      </c>
      <c r="E41">
        <v>206662</v>
      </c>
      <c r="F41">
        <v>489829</v>
      </c>
      <c r="G41">
        <v>383</v>
      </c>
      <c r="H41">
        <v>383</v>
      </c>
      <c r="I41">
        <v>359</v>
      </c>
      <c r="J41">
        <v>379</v>
      </c>
      <c r="K41">
        <v>94.316000000000003</v>
      </c>
      <c r="L41">
        <v>1282.2</v>
      </c>
      <c r="M41">
        <v>241</v>
      </c>
      <c r="N41">
        <v>54</v>
      </c>
      <c r="O41">
        <v>166</v>
      </c>
      <c r="P41">
        <v>416.63400000000001</v>
      </c>
      <c r="Q41">
        <v>314</v>
      </c>
      <c r="R41">
        <v>35</v>
      </c>
      <c r="S41">
        <v>35</v>
      </c>
      <c r="T41">
        <v>2413</v>
      </c>
      <c r="U41">
        <v>22.305</v>
      </c>
      <c r="V41">
        <v>2057</v>
      </c>
      <c r="W41">
        <v>118.047</v>
      </c>
      <c r="X41">
        <v>3</v>
      </c>
      <c r="Y41">
        <v>1</v>
      </c>
      <c r="Z41">
        <v>2.5880000000000001</v>
      </c>
      <c r="AA41" t="s">
        <v>211</v>
      </c>
      <c r="AB41">
        <v>0</v>
      </c>
      <c r="AC41">
        <v>0</v>
      </c>
    </row>
    <row r="42" spans="1:29" x14ac:dyDescent="0.2">
      <c r="A42">
        <v>600002</v>
      </c>
      <c r="B42">
        <v>135485</v>
      </c>
      <c r="C42">
        <v>270971</v>
      </c>
      <c r="D42">
        <v>8</v>
      </c>
      <c r="E42">
        <v>36239993</v>
      </c>
      <c r="F42">
        <v>67702461</v>
      </c>
      <c r="G42">
        <v>-1</v>
      </c>
      <c r="H42">
        <v>380</v>
      </c>
      <c r="I42">
        <v>337</v>
      </c>
      <c r="J42">
        <v>357</v>
      </c>
      <c r="K42">
        <v>7305.5</v>
      </c>
      <c r="L42">
        <v>17627.599999999999</v>
      </c>
      <c r="M42">
        <v>2054</v>
      </c>
      <c r="N42">
        <v>890</v>
      </c>
      <c r="O42">
        <v>2467</v>
      </c>
      <c r="P42">
        <v>58556.1</v>
      </c>
      <c r="Q42">
        <v>7328</v>
      </c>
      <c r="R42">
        <v>203</v>
      </c>
      <c r="S42">
        <v>254</v>
      </c>
      <c r="T42">
        <v>340248</v>
      </c>
      <c r="U42">
        <v>5574.81</v>
      </c>
      <c r="V42">
        <v>178278</v>
      </c>
      <c r="W42">
        <v>1375.08</v>
      </c>
      <c r="X42">
        <v>3</v>
      </c>
      <c r="Y42">
        <v>1</v>
      </c>
      <c r="Z42">
        <v>215.583</v>
      </c>
      <c r="AA42" t="s">
        <v>212</v>
      </c>
      <c r="AB42">
        <v>0</v>
      </c>
      <c r="AC42">
        <v>0</v>
      </c>
    </row>
    <row r="43" spans="1:29" x14ac:dyDescent="0.2">
      <c r="A43">
        <v>600007</v>
      </c>
      <c r="B43">
        <v>164156</v>
      </c>
      <c r="C43">
        <v>328313</v>
      </c>
      <c r="D43">
        <v>10</v>
      </c>
      <c r="E43">
        <v>18192872</v>
      </c>
      <c r="F43">
        <v>45021534</v>
      </c>
      <c r="G43">
        <v>-1</v>
      </c>
      <c r="H43">
        <v>364</v>
      </c>
      <c r="I43">
        <v>342</v>
      </c>
      <c r="J43">
        <v>353</v>
      </c>
      <c r="K43">
        <v>9780.91</v>
      </c>
      <c r="L43">
        <v>81030.399999999994</v>
      </c>
      <c r="M43">
        <v>25428</v>
      </c>
      <c r="N43">
        <v>6755</v>
      </c>
      <c r="O43">
        <v>15808</v>
      </c>
      <c r="P43">
        <v>100736</v>
      </c>
      <c r="Q43">
        <v>58268</v>
      </c>
      <c r="R43">
        <v>11353</v>
      </c>
      <c r="S43">
        <v>11585</v>
      </c>
      <c r="T43">
        <v>527700</v>
      </c>
      <c r="U43">
        <v>13363</v>
      </c>
      <c r="V43">
        <v>235762</v>
      </c>
      <c r="W43">
        <v>4335.87</v>
      </c>
      <c r="X43">
        <v>3</v>
      </c>
      <c r="Y43">
        <v>1</v>
      </c>
      <c r="Z43">
        <v>319.45800000000003</v>
      </c>
      <c r="AA43" t="s">
        <v>213</v>
      </c>
      <c r="AB43">
        <v>0</v>
      </c>
      <c r="AC43">
        <v>0</v>
      </c>
    </row>
    <row r="44" spans="1:29" x14ac:dyDescent="0.2">
      <c r="A44">
        <v>972.56899999999996</v>
      </c>
      <c r="B44">
        <v>179</v>
      </c>
      <c r="C44">
        <v>359</v>
      </c>
      <c r="D44">
        <v>5</v>
      </c>
      <c r="E44">
        <v>23628</v>
      </c>
      <c r="F44">
        <v>50510</v>
      </c>
      <c r="G44">
        <v>316</v>
      </c>
      <c r="H44">
        <v>316</v>
      </c>
      <c r="I44">
        <v>298</v>
      </c>
      <c r="J44">
        <v>311</v>
      </c>
      <c r="K44">
        <v>13.214</v>
      </c>
      <c r="L44">
        <v>428.31099999999998</v>
      </c>
      <c r="M44">
        <v>68</v>
      </c>
      <c r="N44">
        <v>33</v>
      </c>
      <c r="O44">
        <v>97</v>
      </c>
      <c r="P44">
        <v>81.912000000000006</v>
      </c>
      <c r="Q44">
        <v>68</v>
      </c>
      <c r="R44">
        <v>7</v>
      </c>
      <c r="S44">
        <v>9</v>
      </c>
      <c r="T44">
        <v>319</v>
      </c>
      <c r="U44">
        <v>3.2810000000000001</v>
      </c>
      <c r="V44">
        <v>306</v>
      </c>
      <c r="W44">
        <v>19.029</v>
      </c>
      <c r="X44">
        <v>3</v>
      </c>
      <c r="Y44">
        <v>1</v>
      </c>
      <c r="Z44">
        <v>0.35499999999999998</v>
      </c>
      <c r="AA44" t="s">
        <v>214</v>
      </c>
      <c r="AB44">
        <v>0</v>
      </c>
      <c r="AC44">
        <v>0</v>
      </c>
    </row>
    <row r="45" spans="1:29" x14ac:dyDescent="0.2">
      <c r="A45">
        <v>114010</v>
      </c>
      <c r="B45">
        <v>38934</v>
      </c>
      <c r="C45">
        <v>77869</v>
      </c>
      <c r="D45">
        <v>7</v>
      </c>
      <c r="E45">
        <v>5052637</v>
      </c>
      <c r="F45">
        <v>12975633</v>
      </c>
      <c r="G45">
        <v>310</v>
      </c>
      <c r="H45">
        <v>310</v>
      </c>
      <c r="I45">
        <v>286</v>
      </c>
      <c r="J45">
        <v>297</v>
      </c>
      <c r="K45">
        <v>1975.21</v>
      </c>
      <c r="L45">
        <v>6029.32</v>
      </c>
      <c r="M45">
        <v>1978</v>
      </c>
      <c r="N45">
        <v>303</v>
      </c>
      <c r="O45">
        <v>894</v>
      </c>
      <c r="P45">
        <v>5821.95</v>
      </c>
      <c r="Q45">
        <v>2153</v>
      </c>
      <c r="R45">
        <v>235</v>
      </c>
      <c r="S45">
        <v>236</v>
      </c>
      <c r="T45">
        <v>69495</v>
      </c>
      <c r="U45">
        <v>895.53499999999997</v>
      </c>
      <c r="V45">
        <v>48041</v>
      </c>
      <c r="W45">
        <v>567.48500000000001</v>
      </c>
      <c r="X45">
        <v>3</v>
      </c>
      <c r="Y45">
        <v>1</v>
      </c>
      <c r="Z45">
        <v>55.953000000000003</v>
      </c>
      <c r="AA45" t="s">
        <v>215</v>
      </c>
      <c r="AB45">
        <v>0</v>
      </c>
      <c r="AC45">
        <v>0</v>
      </c>
    </row>
    <row r="46" spans="1:29" x14ac:dyDescent="0.2">
      <c r="A46">
        <v>600003</v>
      </c>
      <c r="B46">
        <v>67264</v>
      </c>
      <c r="C46">
        <v>134529</v>
      </c>
      <c r="D46">
        <v>20</v>
      </c>
      <c r="E46">
        <v>13927432</v>
      </c>
      <c r="F46">
        <v>27738007</v>
      </c>
      <c r="G46">
        <v>-1</v>
      </c>
      <c r="H46">
        <v>362</v>
      </c>
      <c r="I46">
        <v>329</v>
      </c>
      <c r="J46">
        <v>348</v>
      </c>
      <c r="K46">
        <v>11193.4</v>
      </c>
      <c r="L46">
        <v>52485.5</v>
      </c>
      <c r="M46">
        <v>2650</v>
      </c>
      <c r="N46">
        <v>1509</v>
      </c>
      <c r="O46">
        <v>4540</v>
      </c>
      <c r="P46">
        <v>309602</v>
      </c>
      <c r="Q46">
        <v>2400</v>
      </c>
      <c r="R46">
        <v>8559</v>
      </c>
      <c r="S46">
        <v>24743</v>
      </c>
      <c r="T46">
        <v>372444</v>
      </c>
      <c r="U46">
        <v>3485.88</v>
      </c>
      <c r="V46">
        <v>126971</v>
      </c>
      <c r="W46">
        <v>564.72299999999996</v>
      </c>
      <c r="X46">
        <v>3</v>
      </c>
      <c r="Y46">
        <v>1</v>
      </c>
      <c r="Z46">
        <v>183.51499999999999</v>
      </c>
      <c r="AA46" t="s">
        <v>216</v>
      </c>
      <c r="AB46">
        <v>0</v>
      </c>
      <c r="AC46">
        <v>0</v>
      </c>
    </row>
    <row r="47" spans="1:29" x14ac:dyDescent="0.2">
      <c r="A47">
        <v>600001</v>
      </c>
      <c r="B47">
        <v>177836</v>
      </c>
      <c r="C47">
        <v>355673</v>
      </c>
      <c r="D47">
        <v>6</v>
      </c>
      <c r="E47">
        <v>32972255</v>
      </c>
      <c r="F47">
        <v>72756479</v>
      </c>
      <c r="G47">
        <v>-1</v>
      </c>
      <c r="H47">
        <v>333</v>
      </c>
      <c r="I47">
        <v>311</v>
      </c>
      <c r="J47">
        <v>326</v>
      </c>
      <c r="K47">
        <v>9722.83</v>
      </c>
      <c r="L47">
        <v>50620.9</v>
      </c>
      <c r="M47">
        <v>3305</v>
      </c>
      <c r="N47">
        <v>1240</v>
      </c>
      <c r="O47">
        <v>3794</v>
      </c>
      <c r="P47">
        <v>12568.3</v>
      </c>
      <c r="Q47">
        <v>8398</v>
      </c>
      <c r="R47">
        <v>3601</v>
      </c>
      <c r="S47">
        <v>3636</v>
      </c>
      <c r="T47">
        <v>381286</v>
      </c>
      <c r="U47">
        <v>5646.39</v>
      </c>
      <c r="V47">
        <v>242526</v>
      </c>
      <c r="W47">
        <v>1632.31</v>
      </c>
      <c r="X47">
        <v>3</v>
      </c>
      <c r="Y47">
        <v>1</v>
      </c>
      <c r="Z47">
        <v>257.238</v>
      </c>
      <c r="AA47" t="s">
        <v>217</v>
      </c>
      <c r="AB47">
        <v>0</v>
      </c>
      <c r="AC47">
        <v>0</v>
      </c>
    </row>
    <row r="48" spans="1:29" x14ac:dyDescent="0.2">
      <c r="A48">
        <v>600002</v>
      </c>
      <c r="B48">
        <v>123423</v>
      </c>
      <c r="C48">
        <v>246847</v>
      </c>
      <c r="D48">
        <v>10</v>
      </c>
      <c r="E48">
        <v>14568252</v>
      </c>
      <c r="F48">
        <v>34395227</v>
      </c>
      <c r="G48">
        <v>-1</v>
      </c>
      <c r="H48">
        <v>290</v>
      </c>
      <c r="I48">
        <v>262</v>
      </c>
      <c r="J48">
        <v>276</v>
      </c>
      <c r="K48">
        <v>11398.5</v>
      </c>
      <c r="L48">
        <v>22267.1</v>
      </c>
      <c r="M48">
        <v>8860</v>
      </c>
      <c r="N48">
        <v>1498</v>
      </c>
      <c r="O48">
        <v>3343</v>
      </c>
      <c r="P48">
        <v>284676</v>
      </c>
      <c r="Q48">
        <v>14822</v>
      </c>
      <c r="R48">
        <v>52976</v>
      </c>
      <c r="S48">
        <v>88402</v>
      </c>
      <c r="T48">
        <v>476718</v>
      </c>
      <c r="U48">
        <v>7285.22</v>
      </c>
      <c r="V48">
        <v>204470</v>
      </c>
      <c r="W48">
        <v>985.375</v>
      </c>
      <c r="X48">
        <v>3</v>
      </c>
      <c r="Y48">
        <v>1</v>
      </c>
      <c r="Z48">
        <v>249.20099999999999</v>
      </c>
      <c r="AA48" t="s">
        <v>218</v>
      </c>
      <c r="AB48">
        <v>0</v>
      </c>
      <c r="AC48">
        <v>0</v>
      </c>
    </row>
    <row r="49" spans="1:29" x14ac:dyDescent="0.2">
      <c r="A49">
        <v>2397</v>
      </c>
      <c r="B49">
        <v>792</v>
      </c>
      <c r="C49">
        <v>1585</v>
      </c>
      <c r="D49">
        <v>5</v>
      </c>
      <c r="E49">
        <v>77904</v>
      </c>
      <c r="F49">
        <v>229734</v>
      </c>
      <c r="G49">
        <v>389</v>
      </c>
      <c r="H49">
        <v>389</v>
      </c>
      <c r="I49">
        <v>375</v>
      </c>
      <c r="J49">
        <v>385</v>
      </c>
      <c r="K49">
        <v>45.07</v>
      </c>
      <c r="L49">
        <v>138.202</v>
      </c>
      <c r="M49">
        <v>99</v>
      </c>
      <c r="N49">
        <v>6</v>
      </c>
      <c r="O49">
        <v>15</v>
      </c>
      <c r="P49">
        <v>192.72399999999999</v>
      </c>
      <c r="Q49">
        <v>187</v>
      </c>
      <c r="R49">
        <v>74</v>
      </c>
      <c r="S49">
        <v>74</v>
      </c>
      <c r="T49">
        <v>2206</v>
      </c>
      <c r="U49">
        <v>13.446999999999999</v>
      </c>
      <c r="V49">
        <v>1032</v>
      </c>
      <c r="W49">
        <v>21.372</v>
      </c>
      <c r="X49">
        <v>3</v>
      </c>
      <c r="Y49">
        <v>1</v>
      </c>
      <c r="Z49">
        <v>1.2849999999999999</v>
      </c>
      <c r="AA49" t="s">
        <v>219</v>
      </c>
      <c r="AB49">
        <v>0</v>
      </c>
      <c r="AC49">
        <v>0</v>
      </c>
    </row>
    <row r="50" spans="1:29" x14ac:dyDescent="0.2">
      <c r="A50">
        <v>244385</v>
      </c>
      <c r="B50">
        <v>49743</v>
      </c>
      <c r="C50">
        <v>99486</v>
      </c>
      <c r="D50">
        <v>7</v>
      </c>
      <c r="E50">
        <v>14388965</v>
      </c>
      <c r="F50">
        <v>27529105</v>
      </c>
      <c r="G50">
        <v>358</v>
      </c>
      <c r="H50">
        <v>358</v>
      </c>
      <c r="I50">
        <v>327</v>
      </c>
      <c r="J50">
        <v>341</v>
      </c>
      <c r="K50">
        <v>2842.79</v>
      </c>
      <c r="L50">
        <v>13802.6</v>
      </c>
      <c r="M50">
        <v>3992</v>
      </c>
      <c r="N50">
        <v>409</v>
      </c>
      <c r="O50">
        <v>1050</v>
      </c>
      <c r="P50">
        <v>34251</v>
      </c>
      <c r="Q50">
        <v>2409</v>
      </c>
      <c r="R50">
        <v>851</v>
      </c>
      <c r="S50">
        <v>1113</v>
      </c>
      <c r="T50">
        <v>108425</v>
      </c>
      <c r="U50">
        <v>1625.88</v>
      </c>
      <c r="V50">
        <v>68523</v>
      </c>
      <c r="W50">
        <v>789.49699999999996</v>
      </c>
      <c r="X50">
        <v>3</v>
      </c>
      <c r="Y50">
        <v>1</v>
      </c>
      <c r="Z50">
        <v>78.489000000000004</v>
      </c>
      <c r="AA50" t="s">
        <v>220</v>
      </c>
      <c r="AB50">
        <v>0</v>
      </c>
      <c r="AC50">
        <v>0</v>
      </c>
    </row>
    <row r="51" spans="1:29" x14ac:dyDescent="0.2">
      <c r="A51">
        <v>600007</v>
      </c>
      <c r="B51">
        <v>41301</v>
      </c>
      <c r="C51">
        <v>82603</v>
      </c>
      <c r="D51">
        <v>16</v>
      </c>
      <c r="E51">
        <v>5589839</v>
      </c>
      <c r="F51">
        <v>11984877</v>
      </c>
      <c r="G51">
        <v>-1</v>
      </c>
      <c r="H51">
        <v>372</v>
      </c>
      <c r="I51">
        <v>322</v>
      </c>
      <c r="J51">
        <v>352</v>
      </c>
      <c r="K51">
        <v>9281.3700000000008</v>
      </c>
      <c r="L51">
        <v>123966</v>
      </c>
      <c r="M51">
        <v>12293</v>
      </c>
      <c r="N51">
        <v>7486</v>
      </c>
      <c r="O51">
        <v>20056</v>
      </c>
      <c r="P51">
        <v>360524</v>
      </c>
      <c r="Q51">
        <v>27814</v>
      </c>
      <c r="R51">
        <v>11055</v>
      </c>
      <c r="S51">
        <v>23877</v>
      </c>
      <c r="T51">
        <v>168641</v>
      </c>
      <c r="U51">
        <v>3274.35</v>
      </c>
      <c r="V51">
        <v>68202</v>
      </c>
      <c r="W51">
        <v>2415.4</v>
      </c>
      <c r="X51">
        <v>3</v>
      </c>
      <c r="Y51">
        <v>1</v>
      </c>
      <c r="Z51">
        <v>99.331999999999994</v>
      </c>
      <c r="AA51" t="s">
        <v>221</v>
      </c>
      <c r="AB51">
        <v>0</v>
      </c>
      <c r="AC51">
        <v>0</v>
      </c>
    </row>
    <row r="52" spans="1:29" x14ac:dyDescent="0.2">
      <c r="A52">
        <v>600004</v>
      </c>
      <c r="B52">
        <v>132233</v>
      </c>
      <c r="C52">
        <v>264467</v>
      </c>
      <c r="D52">
        <v>9</v>
      </c>
      <c r="E52">
        <v>16267586</v>
      </c>
      <c r="F52">
        <v>37236837</v>
      </c>
      <c r="G52">
        <v>-1</v>
      </c>
      <c r="H52">
        <v>379</v>
      </c>
      <c r="I52">
        <v>348</v>
      </c>
      <c r="J52">
        <v>369</v>
      </c>
      <c r="K52">
        <v>10109.700000000001</v>
      </c>
      <c r="L52">
        <v>63276.3</v>
      </c>
      <c r="M52">
        <v>4414</v>
      </c>
      <c r="N52">
        <v>2079</v>
      </c>
      <c r="O52">
        <v>6874</v>
      </c>
      <c r="P52">
        <v>210073</v>
      </c>
      <c r="Q52">
        <v>8782</v>
      </c>
      <c r="R52">
        <v>18050</v>
      </c>
      <c r="S52">
        <v>29684</v>
      </c>
      <c r="T52">
        <v>472488</v>
      </c>
      <c r="U52">
        <v>5686.36</v>
      </c>
      <c r="V52">
        <v>212932</v>
      </c>
      <c r="W52">
        <v>712.971</v>
      </c>
      <c r="X52">
        <v>3</v>
      </c>
      <c r="Y52">
        <v>1</v>
      </c>
      <c r="Z52">
        <v>252.37700000000001</v>
      </c>
      <c r="AA52" t="s">
        <v>222</v>
      </c>
      <c r="AB52">
        <v>0</v>
      </c>
      <c r="AC52">
        <v>0</v>
      </c>
    </row>
    <row r="53" spans="1:29" x14ac:dyDescent="0.2">
      <c r="A53">
        <v>17712.5</v>
      </c>
      <c r="B53">
        <v>5080</v>
      </c>
      <c r="C53">
        <v>10161</v>
      </c>
      <c r="D53">
        <v>9</v>
      </c>
      <c r="E53">
        <v>406703</v>
      </c>
      <c r="F53">
        <v>995882</v>
      </c>
      <c r="G53">
        <v>390</v>
      </c>
      <c r="H53">
        <v>390</v>
      </c>
      <c r="I53">
        <v>364</v>
      </c>
      <c r="J53">
        <v>378</v>
      </c>
      <c r="K53">
        <v>330.83300000000003</v>
      </c>
      <c r="L53">
        <v>2606.06</v>
      </c>
      <c r="M53">
        <v>1523</v>
      </c>
      <c r="N53">
        <v>614</v>
      </c>
      <c r="O53">
        <v>1399</v>
      </c>
      <c r="P53">
        <v>3166.63</v>
      </c>
      <c r="Q53">
        <v>1815</v>
      </c>
      <c r="R53">
        <v>362</v>
      </c>
      <c r="S53">
        <v>438</v>
      </c>
      <c r="T53">
        <v>11639</v>
      </c>
      <c r="U53">
        <v>151.501</v>
      </c>
      <c r="V53">
        <v>7448</v>
      </c>
      <c r="W53">
        <v>135.73099999999999</v>
      </c>
      <c r="X53">
        <v>3</v>
      </c>
      <c r="Y53">
        <v>1</v>
      </c>
      <c r="Z53">
        <v>9.6210000000000004</v>
      </c>
      <c r="AA53" t="s">
        <v>223</v>
      </c>
      <c r="AB53">
        <v>0</v>
      </c>
      <c r="AC53">
        <v>0</v>
      </c>
    </row>
    <row r="54" spans="1:29" x14ac:dyDescent="0.2">
      <c r="A54">
        <v>10529</v>
      </c>
      <c r="B54">
        <v>2545</v>
      </c>
      <c r="C54">
        <v>5090</v>
      </c>
      <c r="D54">
        <v>7</v>
      </c>
      <c r="E54">
        <v>296229</v>
      </c>
      <c r="F54">
        <v>667325</v>
      </c>
      <c r="G54">
        <v>292</v>
      </c>
      <c r="H54">
        <v>292</v>
      </c>
      <c r="I54">
        <v>268</v>
      </c>
      <c r="J54">
        <v>285</v>
      </c>
      <c r="K54">
        <v>190.417</v>
      </c>
      <c r="L54">
        <v>2304.0300000000002</v>
      </c>
      <c r="M54">
        <v>227</v>
      </c>
      <c r="N54">
        <v>62</v>
      </c>
      <c r="O54">
        <v>198</v>
      </c>
      <c r="P54">
        <v>1579.18</v>
      </c>
      <c r="Q54">
        <v>517</v>
      </c>
      <c r="R54">
        <v>204</v>
      </c>
      <c r="S54">
        <v>285</v>
      </c>
      <c r="T54">
        <v>9039</v>
      </c>
      <c r="U54">
        <v>95.48</v>
      </c>
      <c r="V54">
        <v>4259</v>
      </c>
      <c r="W54">
        <v>66.53</v>
      </c>
      <c r="X54">
        <v>3</v>
      </c>
      <c r="Y54">
        <v>1</v>
      </c>
      <c r="Z54">
        <v>5.3410000000000002</v>
      </c>
      <c r="AA54" t="s">
        <v>224</v>
      </c>
      <c r="AB54">
        <v>0</v>
      </c>
      <c r="AC54">
        <v>0</v>
      </c>
    </row>
    <row r="55" spans="1:29" x14ac:dyDescent="0.2">
      <c r="A55">
        <v>600061</v>
      </c>
      <c r="B55">
        <v>82319</v>
      </c>
      <c r="C55">
        <v>164639</v>
      </c>
      <c r="D55">
        <v>7</v>
      </c>
      <c r="E55">
        <v>21040072</v>
      </c>
      <c r="F55">
        <v>40145956</v>
      </c>
      <c r="G55">
        <v>-1</v>
      </c>
      <c r="H55">
        <v>392</v>
      </c>
      <c r="I55">
        <v>361</v>
      </c>
      <c r="J55">
        <v>379</v>
      </c>
      <c r="K55">
        <v>5315.26</v>
      </c>
      <c r="L55">
        <v>19460.5</v>
      </c>
      <c r="M55">
        <v>1986</v>
      </c>
      <c r="N55">
        <v>681</v>
      </c>
      <c r="O55">
        <v>1777</v>
      </c>
      <c r="P55">
        <v>271246</v>
      </c>
      <c r="Q55">
        <v>8548</v>
      </c>
      <c r="R55">
        <v>20671</v>
      </c>
      <c r="S55">
        <v>22216</v>
      </c>
      <c r="T55">
        <v>301925</v>
      </c>
      <c r="U55">
        <v>4424.5</v>
      </c>
      <c r="V55">
        <v>128730</v>
      </c>
      <c r="W55">
        <v>1870.18</v>
      </c>
      <c r="X55">
        <v>3</v>
      </c>
      <c r="Y55">
        <v>1</v>
      </c>
      <c r="Z55">
        <v>143.637</v>
      </c>
      <c r="AA55" t="s">
        <v>225</v>
      </c>
      <c r="AB55">
        <v>0</v>
      </c>
      <c r="AC55">
        <v>0</v>
      </c>
    </row>
    <row r="56" spans="1:29" x14ac:dyDescent="0.2">
      <c r="A56">
        <v>662.39599999999996</v>
      </c>
      <c r="B56">
        <v>215</v>
      </c>
      <c r="C56">
        <v>431</v>
      </c>
      <c r="D56">
        <v>11</v>
      </c>
      <c r="E56">
        <v>29260</v>
      </c>
      <c r="F56">
        <v>68691</v>
      </c>
      <c r="G56">
        <v>312</v>
      </c>
      <c r="H56">
        <v>312</v>
      </c>
      <c r="I56">
        <v>294</v>
      </c>
      <c r="J56">
        <v>306</v>
      </c>
      <c r="K56">
        <v>10.986000000000001</v>
      </c>
      <c r="L56">
        <v>63.091000000000001</v>
      </c>
      <c r="M56">
        <v>46</v>
      </c>
      <c r="N56">
        <v>15</v>
      </c>
      <c r="O56">
        <v>36</v>
      </c>
      <c r="P56">
        <v>60.171999999999997</v>
      </c>
      <c r="Q56">
        <v>87</v>
      </c>
      <c r="R56">
        <v>8</v>
      </c>
      <c r="S56">
        <v>8</v>
      </c>
      <c r="T56">
        <v>424</v>
      </c>
      <c r="U56">
        <v>3.2349999999999999</v>
      </c>
      <c r="V56">
        <v>265</v>
      </c>
      <c r="W56">
        <v>12.045999999999999</v>
      </c>
      <c r="X56">
        <v>3</v>
      </c>
      <c r="Y56">
        <v>1</v>
      </c>
      <c r="Z56">
        <v>0.33700000000000002</v>
      </c>
      <c r="AA56" t="s">
        <v>226</v>
      </c>
      <c r="AB56">
        <v>0</v>
      </c>
      <c r="AC56">
        <v>0</v>
      </c>
    </row>
    <row r="57" spans="1:29" x14ac:dyDescent="0.2">
      <c r="A57">
        <v>29771.1</v>
      </c>
      <c r="B57">
        <v>7250</v>
      </c>
      <c r="C57">
        <v>14500</v>
      </c>
      <c r="D57">
        <v>6</v>
      </c>
      <c r="E57">
        <v>1664197</v>
      </c>
      <c r="F57">
        <v>3239437</v>
      </c>
      <c r="G57">
        <v>333</v>
      </c>
      <c r="H57">
        <v>333</v>
      </c>
      <c r="I57">
        <v>307</v>
      </c>
      <c r="J57">
        <v>327</v>
      </c>
      <c r="K57">
        <v>363.28100000000001</v>
      </c>
      <c r="L57">
        <v>2163.7800000000002</v>
      </c>
      <c r="M57">
        <v>314</v>
      </c>
      <c r="N57">
        <v>73</v>
      </c>
      <c r="O57">
        <v>262</v>
      </c>
      <c r="P57">
        <v>2076.9699999999998</v>
      </c>
      <c r="Q57">
        <v>434</v>
      </c>
      <c r="R57">
        <v>74</v>
      </c>
      <c r="S57">
        <v>126</v>
      </c>
      <c r="T57">
        <v>17465</v>
      </c>
      <c r="U57">
        <v>287.05099999999999</v>
      </c>
      <c r="V57">
        <v>8615</v>
      </c>
      <c r="W57">
        <v>273.875</v>
      </c>
      <c r="X57">
        <v>3</v>
      </c>
      <c r="Y57">
        <v>1</v>
      </c>
      <c r="Z57">
        <v>10.753</v>
      </c>
      <c r="AA57" t="s">
        <v>227</v>
      </c>
      <c r="AB57">
        <v>0</v>
      </c>
      <c r="AC57">
        <v>0</v>
      </c>
    </row>
    <row r="58" spans="1:29" x14ac:dyDescent="0.2">
      <c r="A58">
        <v>144421</v>
      </c>
      <c r="B58">
        <v>18343</v>
      </c>
      <c r="C58">
        <v>36687</v>
      </c>
      <c r="D58">
        <v>6</v>
      </c>
      <c r="E58">
        <v>3375804</v>
      </c>
      <c r="F58">
        <v>6477875</v>
      </c>
      <c r="G58">
        <v>339</v>
      </c>
      <c r="H58">
        <v>339</v>
      </c>
      <c r="I58">
        <v>310</v>
      </c>
      <c r="J58">
        <v>331</v>
      </c>
      <c r="K58">
        <v>1226.18</v>
      </c>
      <c r="L58">
        <v>15584.1</v>
      </c>
      <c r="M58">
        <v>1317</v>
      </c>
      <c r="N58">
        <v>463</v>
      </c>
      <c r="O58">
        <v>1238</v>
      </c>
      <c r="P58">
        <v>73577.899999999994</v>
      </c>
      <c r="Q58">
        <v>5414</v>
      </c>
      <c r="R58">
        <v>5495</v>
      </c>
      <c r="S58">
        <v>6728</v>
      </c>
      <c r="T58">
        <v>53507</v>
      </c>
      <c r="U58">
        <v>933.11400000000003</v>
      </c>
      <c r="V58">
        <v>28739</v>
      </c>
      <c r="W58">
        <v>1128.27</v>
      </c>
      <c r="X58">
        <v>3</v>
      </c>
      <c r="Y58">
        <v>1</v>
      </c>
      <c r="Z58">
        <v>33.585999999999999</v>
      </c>
      <c r="AA58" t="s">
        <v>228</v>
      </c>
      <c r="AB58">
        <v>0</v>
      </c>
      <c r="AC58">
        <v>0</v>
      </c>
    </row>
    <row r="59" spans="1:29" x14ac:dyDescent="0.2">
      <c r="A59">
        <v>4880.46</v>
      </c>
      <c r="B59">
        <v>460</v>
      </c>
      <c r="C59">
        <v>920</v>
      </c>
      <c r="D59">
        <v>7</v>
      </c>
      <c r="E59">
        <v>45967</v>
      </c>
      <c r="F59">
        <v>115656</v>
      </c>
      <c r="G59">
        <v>326</v>
      </c>
      <c r="H59">
        <v>326</v>
      </c>
      <c r="I59">
        <v>293</v>
      </c>
      <c r="J59">
        <v>317</v>
      </c>
      <c r="K59">
        <v>109.008</v>
      </c>
      <c r="L59">
        <v>1418.55</v>
      </c>
      <c r="M59">
        <v>98</v>
      </c>
      <c r="N59">
        <v>48</v>
      </c>
      <c r="O59">
        <v>285</v>
      </c>
      <c r="P59">
        <v>2275.04</v>
      </c>
      <c r="Q59">
        <v>114</v>
      </c>
      <c r="R59">
        <v>39</v>
      </c>
      <c r="S59">
        <v>157</v>
      </c>
      <c r="T59">
        <v>467</v>
      </c>
      <c r="U59">
        <v>3.9590000000000001</v>
      </c>
      <c r="V59">
        <v>635</v>
      </c>
      <c r="W59">
        <v>62.21</v>
      </c>
      <c r="X59">
        <v>3</v>
      </c>
      <c r="Y59">
        <v>1</v>
      </c>
      <c r="Z59">
        <v>0.80700000000000005</v>
      </c>
      <c r="AA59" t="s">
        <v>229</v>
      </c>
      <c r="AB59">
        <v>0</v>
      </c>
      <c r="AC59">
        <v>0</v>
      </c>
    </row>
    <row r="60" spans="1:29" x14ac:dyDescent="0.2">
      <c r="A60">
        <v>600002</v>
      </c>
      <c r="B60">
        <v>232549</v>
      </c>
      <c r="C60">
        <v>465099</v>
      </c>
      <c r="D60">
        <v>11</v>
      </c>
      <c r="E60">
        <v>16722177</v>
      </c>
      <c r="F60">
        <v>42170984</v>
      </c>
      <c r="G60">
        <v>-1</v>
      </c>
      <c r="H60">
        <v>353</v>
      </c>
      <c r="I60">
        <v>323</v>
      </c>
      <c r="J60">
        <v>339</v>
      </c>
      <c r="K60">
        <v>17176.900000000001</v>
      </c>
      <c r="L60">
        <v>28006.3</v>
      </c>
      <c r="M60">
        <v>2092</v>
      </c>
      <c r="N60">
        <v>1339</v>
      </c>
      <c r="O60">
        <v>4111</v>
      </c>
      <c r="P60">
        <v>114877</v>
      </c>
      <c r="Q60">
        <v>4858</v>
      </c>
      <c r="R60">
        <v>10858</v>
      </c>
      <c r="S60">
        <v>18393</v>
      </c>
      <c r="T60">
        <v>778125</v>
      </c>
      <c r="U60">
        <v>6647.95</v>
      </c>
      <c r="V60">
        <v>397066</v>
      </c>
      <c r="W60">
        <v>667.22799999999995</v>
      </c>
      <c r="X60">
        <v>3</v>
      </c>
      <c r="Y60">
        <v>1</v>
      </c>
      <c r="Z60">
        <v>489.62200000000001</v>
      </c>
      <c r="AA60" t="s">
        <v>230</v>
      </c>
      <c r="AB60">
        <v>0</v>
      </c>
      <c r="AC60">
        <v>0</v>
      </c>
    </row>
    <row r="61" spans="1:29" x14ac:dyDescent="0.2">
      <c r="A61">
        <v>1366.52</v>
      </c>
      <c r="B61">
        <v>165</v>
      </c>
      <c r="C61">
        <v>330</v>
      </c>
      <c r="D61">
        <v>6</v>
      </c>
      <c r="E61">
        <v>19830</v>
      </c>
      <c r="F61">
        <v>45403</v>
      </c>
      <c r="G61">
        <v>294</v>
      </c>
      <c r="H61">
        <v>294</v>
      </c>
      <c r="I61">
        <v>273</v>
      </c>
      <c r="J61">
        <v>287</v>
      </c>
      <c r="K61">
        <v>26.07</v>
      </c>
      <c r="L61">
        <v>414.68099999999998</v>
      </c>
      <c r="M61">
        <v>145</v>
      </c>
      <c r="N61">
        <v>57</v>
      </c>
      <c r="O61">
        <v>151</v>
      </c>
      <c r="P61">
        <v>511.25299999999999</v>
      </c>
      <c r="Q61">
        <v>109</v>
      </c>
      <c r="R61">
        <v>36</v>
      </c>
      <c r="S61">
        <v>47</v>
      </c>
      <c r="T61">
        <v>217</v>
      </c>
      <c r="U61">
        <v>2.5550000000000002</v>
      </c>
      <c r="V61">
        <v>284</v>
      </c>
      <c r="W61">
        <v>31.792999999999999</v>
      </c>
      <c r="X61">
        <v>3</v>
      </c>
      <c r="Y61">
        <v>1</v>
      </c>
      <c r="Z61">
        <v>0.34200000000000003</v>
      </c>
      <c r="AA61" t="s">
        <v>231</v>
      </c>
      <c r="AB61">
        <v>0</v>
      </c>
      <c r="AC61">
        <v>0</v>
      </c>
    </row>
    <row r="62" spans="1:29" x14ac:dyDescent="0.2">
      <c r="A62">
        <v>600002</v>
      </c>
      <c r="B62">
        <v>137452</v>
      </c>
      <c r="C62">
        <v>274184</v>
      </c>
      <c r="D62">
        <v>12</v>
      </c>
      <c r="E62">
        <v>33753804</v>
      </c>
      <c r="F62">
        <v>60576874</v>
      </c>
      <c r="G62">
        <v>-1</v>
      </c>
      <c r="H62">
        <v>352</v>
      </c>
      <c r="I62">
        <v>314</v>
      </c>
      <c r="J62">
        <v>340</v>
      </c>
      <c r="K62">
        <v>7080.74</v>
      </c>
      <c r="L62">
        <v>12485.1</v>
      </c>
      <c r="M62">
        <v>4126</v>
      </c>
      <c r="N62">
        <v>813</v>
      </c>
      <c r="O62">
        <v>2418</v>
      </c>
      <c r="P62">
        <v>102864</v>
      </c>
      <c r="Q62">
        <v>17380</v>
      </c>
      <c r="R62">
        <v>1529</v>
      </c>
      <c r="S62">
        <v>1619</v>
      </c>
      <c r="T62">
        <v>395431</v>
      </c>
      <c r="U62">
        <v>9331.1200000000008</v>
      </c>
      <c r="V62">
        <v>174331</v>
      </c>
      <c r="W62">
        <v>2351.98</v>
      </c>
      <c r="X62">
        <v>3</v>
      </c>
      <c r="Y62">
        <v>1</v>
      </c>
      <c r="Z62">
        <v>232.001</v>
      </c>
      <c r="AA62" t="s">
        <v>232</v>
      </c>
      <c r="AB62">
        <v>0</v>
      </c>
      <c r="AC62">
        <v>0</v>
      </c>
    </row>
    <row r="63" spans="1:29" x14ac:dyDescent="0.2">
      <c r="A63">
        <v>600001</v>
      </c>
      <c r="B63">
        <v>163388</v>
      </c>
      <c r="C63">
        <v>326777</v>
      </c>
      <c r="D63">
        <v>11</v>
      </c>
      <c r="E63">
        <v>24456688</v>
      </c>
      <c r="F63">
        <v>51733911</v>
      </c>
      <c r="G63">
        <v>-1</v>
      </c>
      <c r="H63">
        <v>395</v>
      </c>
      <c r="I63">
        <v>364</v>
      </c>
      <c r="J63">
        <v>381</v>
      </c>
      <c r="K63">
        <v>11501.6</v>
      </c>
      <c r="L63">
        <v>21654.7</v>
      </c>
      <c r="M63">
        <v>4461</v>
      </c>
      <c r="N63">
        <v>1597</v>
      </c>
      <c r="O63">
        <v>3831</v>
      </c>
      <c r="P63">
        <v>119070</v>
      </c>
      <c r="Q63">
        <v>11420</v>
      </c>
      <c r="R63">
        <v>51339</v>
      </c>
      <c r="S63">
        <v>64869</v>
      </c>
      <c r="T63">
        <v>621812</v>
      </c>
      <c r="U63">
        <v>8292.0400000000009</v>
      </c>
      <c r="V63">
        <v>259191</v>
      </c>
      <c r="W63">
        <v>1478.25</v>
      </c>
      <c r="X63">
        <v>3</v>
      </c>
      <c r="Y63">
        <v>1</v>
      </c>
      <c r="Z63">
        <v>297.96300000000002</v>
      </c>
      <c r="AA63" t="s">
        <v>233</v>
      </c>
      <c r="AB63">
        <v>0</v>
      </c>
      <c r="AC63">
        <v>0</v>
      </c>
    </row>
    <row r="64" spans="1:29" x14ac:dyDescent="0.2">
      <c r="A64">
        <v>600002</v>
      </c>
      <c r="B64">
        <v>141091</v>
      </c>
      <c r="C64">
        <v>282183</v>
      </c>
      <c r="D64">
        <v>19</v>
      </c>
      <c r="E64">
        <v>26263491</v>
      </c>
      <c r="F64">
        <v>53366624</v>
      </c>
      <c r="G64">
        <v>-1</v>
      </c>
      <c r="H64">
        <v>389</v>
      </c>
      <c r="I64">
        <v>349</v>
      </c>
      <c r="J64">
        <v>373</v>
      </c>
      <c r="K64">
        <v>11219.6</v>
      </c>
      <c r="L64">
        <v>51349.4</v>
      </c>
      <c r="M64">
        <v>5286</v>
      </c>
      <c r="N64">
        <v>1708</v>
      </c>
      <c r="O64">
        <v>4542</v>
      </c>
      <c r="P64">
        <v>105265</v>
      </c>
      <c r="Q64">
        <v>22895</v>
      </c>
      <c r="R64">
        <v>3016</v>
      </c>
      <c r="S64">
        <v>3718</v>
      </c>
      <c r="T64">
        <v>594412</v>
      </c>
      <c r="U64">
        <v>7178.9</v>
      </c>
      <c r="V64">
        <v>215732</v>
      </c>
      <c r="W64">
        <v>1813.69</v>
      </c>
      <c r="X64">
        <v>3</v>
      </c>
      <c r="Y64">
        <v>1</v>
      </c>
      <c r="Z64">
        <v>319.55399999999997</v>
      </c>
      <c r="AA64" t="s">
        <v>234</v>
      </c>
      <c r="AB64">
        <v>0</v>
      </c>
      <c r="AC64">
        <v>0</v>
      </c>
    </row>
    <row r="65" spans="1:29" x14ac:dyDescent="0.2">
      <c r="A65">
        <v>464.45699999999999</v>
      </c>
      <c r="B65">
        <v>133</v>
      </c>
      <c r="C65">
        <v>267</v>
      </c>
      <c r="D65">
        <v>5</v>
      </c>
      <c r="E65">
        <v>14898</v>
      </c>
      <c r="F65">
        <v>36586</v>
      </c>
      <c r="G65">
        <v>320</v>
      </c>
      <c r="H65">
        <v>320</v>
      </c>
      <c r="I65">
        <v>304</v>
      </c>
      <c r="J65">
        <v>318</v>
      </c>
      <c r="K65">
        <v>7.5129999999999999</v>
      </c>
      <c r="L65">
        <v>68.936999999999998</v>
      </c>
      <c r="M65">
        <v>35</v>
      </c>
      <c r="N65">
        <v>15</v>
      </c>
      <c r="O65">
        <v>41</v>
      </c>
      <c r="P65">
        <v>72.991</v>
      </c>
      <c r="Q65">
        <v>78</v>
      </c>
      <c r="R65">
        <v>11</v>
      </c>
      <c r="S65">
        <v>17</v>
      </c>
      <c r="T65">
        <v>157</v>
      </c>
      <c r="U65">
        <v>1.8080000000000001</v>
      </c>
      <c r="V65">
        <v>164</v>
      </c>
      <c r="W65">
        <v>11.927</v>
      </c>
      <c r="X65">
        <v>3</v>
      </c>
      <c r="Y65">
        <v>1</v>
      </c>
      <c r="Z65">
        <v>0.19500000000000001</v>
      </c>
      <c r="AA65" t="s">
        <v>235</v>
      </c>
      <c r="AB65">
        <v>0</v>
      </c>
      <c r="AC65">
        <v>0</v>
      </c>
    </row>
    <row r="66" spans="1:29" x14ac:dyDescent="0.2">
      <c r="A66">
        <v>600007</v>
      </c>
      <c r="B66">
        <v>147073</v>
      </c>
      <c r="C66">
        <v>294147</v>
      </c>
      <c r="D66">
        <v>6</v>
      </c>
      <c r="E66">
        <v>33548440</v>
      </c>
      <c r="F66">
        <v>63159164</v>
      </c>
      <c r="G66">
        <v>-1</v>
      </c>
      <c r="H66">
        <v>332</v>
      </c>
      <c r="I66">
        <v>302</v>
      </c>
      <c r="J66">
        <v>321</v>
      </c>
      <c r="K66">
        <v>7864.07</v>
      </c>
      <c r="L66">
        <v>73633.100000000006</v>
      </c>
      <c r="M66">
        <v>5387</v>
      </c>
      <c r="N66">
        <v>2213</v>
      </c>
      <c r="O66">
        <v>7371</v>
      </c>
      <c r="P66">
        <v>43273.8</v>
      </c>
      <c r="Q66">
        <v>10637</v>
      </c>
      <c r="R66">
        <v>588</v>
      </c>
      <c r="S66">
        <v>658</v>
      </c>
      <c r="T66">
        <v>373157</v>
      </c>
      <c r="U66">
        <v>7008.14</v>
      </c>
      <c r="V66">
        <v>195464</v>
      </c>
      <c r="W66">
        <v>2622.31</v>
      </c>
      <c r="X66">
        <v>3</v>
      </c>
      <c r="Y66">
        <v>1</v>
      </c>
      <c r="Z66">
        <v>216.13</v>
      </c>
      <c r="AA66" t="s">
        <v>236</v>
      </c>
      <c r="AB66">
        <v>0</v>
      </c>
      <c r="AC66">
        <v>0</v>
      </c>
    </row>
    <row r="67" spans="1:29" x14ac:dyDescent="0.2">
      <c r="A67">
        <v>1027.7</v>
      </c>
      <c r="B67">
        <v>29</v>
      </c>
      <c r="C67">
        <v>59</v>
      </c>
      <c r="D67">
        <v>12</v>
      </c>
      <c r="E67">
        <v>6493</v>
      </c>
      <c r="F67">
        <v>13074</v>
      </c>
      <c r="G67">
        <v>366</v>
      </c>
      <c r="H67">
        <v>366</v>
      </c>
      <c r="I67">
        <v>342</v>
      </c>
      <c r="J67">
        <v>363</v>
      </c>
      <c r="K67">
        <v>2.3140000000000001</v>
      </c>
      <c r="L67">
        <v>891.22</v>
      </c>
      <c r="M67">
        <v>37</v>
      </c>
      <c r="N67">
        <v>21</v>
      </c>
      <c r="O67">
        <v>97</v>
      </c>
      <c r="P67">
        <v>18.07</v>
      </c>
      <c r="Q67">
        <v>13</v>
      </c>
      <c r="R67">
        <v>5</v>
      </c>
      <c r="S67">
        <v>7</v>
      </c>
      <c r="T67">
        <v>2</v>
      </c>
      <c r="U67">
        <v>8.7999999999999995E-2</v>
      </c>
      <c r="V67">
        <v>33</v>
      </c>
      <c r="W67">
        <v>23.134</v>
      </c>
      <c r="X67">
        <v>3</v>
      </c>
      <c r="Y67">
        <v>1</v>
      </c>
      <c r="Z67">
        <v>8.5999999999999993E-2</v>
      </c>
      <c r="AA67" t="s">
        <v>237</v>
      </c>
      <c r="AB67">
        <v>0</v>
      </c>
      <c r="AC67">
        <v>0</v>
      </c>
    </row>
    <row r="68" spans="1:29" x14ac:dyDescent="0.2">
      <c r="A68">
        <v>358177</v>
      </c>
      <c r="B68">
        <v>77118</v>
      </c>
      <c r="C68">
        <v>154237</v>
      </c>
      <c r="D68">
        <v>10</v>
      </c>
      <c r="E68">
        <v>15557678</v>
      </c>
      <c r="F68">
        <v>31333099</v>
      </c>
      <c r="G68">
        <v>398</v>
      </c>
      <c r="H68">
        <v>398</v>
      </c>
      <c r="I68">
        <v>375</v>
      </c>
      <c r="J68">
        <v>390</v>
      </c>
      <c r="K68">
        <v>6746.11</v>
      </c>
      <c r="L68">
        <v>88078</v>
      </c>
      <c r="M68">
        <v>2399</v>
      </c>
      <c r="N68">
        <v>1491</v>
      </c>
      <c r="O68">
        <v>5084</v>
      </c>
      <c r="P68">
        <v>8389.09</v>
      </c>
      <c r="Q68">
        <v>2939</v>
      </c>
      <c r="R68">
        <v>400</v>
      </c>
      <c r="S68">
        <v>417</v>
      </c>
      <c r="T68">
        <v>329206</v>
      </c>
      <c r="U68">
        <v>3437.44</v>
      </c>
      <c r="V68">
        <v>141414</v>
      </c>
      <c r="W68">
        <v>641.03700000000003</v>
      </c>
      <c r="X68">
        <v>3</v>
      </c>
      <c r="Y68">
        <v>1</v>
      </c>
      <c r="Z68">
        <v>162.37799999999999</v>
      </c>
      <c r="AA68" t="s">
        <v>238</v>
      </c>
      <c r="AB68">
        <v>0</v>
      </c>
      <c r="AC68">
        <v>0</v>
      </c>
    </row>
    <row r="69" spans="1:29" x14ac:dyDescent="0.2">
      <c r="A69">
        <v>56382.400000000001</v>
      </c>
      <c r="B69">
        <v>8461</v>
      </c>
      <c r="C69">
        <v>16923</v>
      </c>
      <c r="D69">
        <v>3</v>
      </c>
      <c r="E69">
        <v>1355465</v>
      </c>
      <c r="F69">
        <v>2335654</v>
      </c>
      <c r="G69">
        <v>309</v>
      </c>
      <c r="H69">
        <v>309</v>
      </c>
      <c r="I69">
        <v>286</v>
      </c>
      <c r="J69">
        <v>304</v>
      </c>
      <c r="K69">
        <v>537.52</v>
      </c>
      <c r="L69">
        <v>4645.41</v>
      </c>
      <c r="M69">
        <v>2477</v>
      </c>
      <c r="N69">
        <v>453</v>
      </c>
      <c r="O69">
        <v>952</v>
      </c>
      <c r="P69">
        <v>28862</v>
      </c>
      <c r="Q69">
        <v>4167</v>
      </c>
      <c r="R69">
        <v>2352</v>
      </c>
      <c r="S69">
        <v>2362</v>
      </c>
      <c r="T69">
        <v>12734</v>
      </c>
      <c r="U69">
        <v>456.15</v>
      </c>
      <c r="V69">
        <v>13593</v>
      </c>
      <c r="W69">
        <v>1318.17</v>
      </c>
      <c r="X69">
        <v>3</v>
      </c>
      <c r="Y69">
        <v>1</v>
      </c>
      <c r="Z69">
        <v>13.457000000000001</v>
      </c>
      <c r="AA69" t="s">
        <v>239</v>
      </c>
      <c r="AB69">
        <v>0</v>
      </c>
      <c r="AC69">
        <v>0</v>
      </c>
    </row>
    <row r="70" spans="1:29" x14ac:dyDescent="0.2">
      <c r="A70">
        <v>747.64300000000003</v>
      </c>
      <c r="B70">
        <v>77</v>
      </c>
      <c r="C70">
        <v>155</v>
      </c>
      <c r="D70">
        <v>5</v>
      </c>
      <c r="E70">
        <v>21795</v>
      </c>
      <c r="F70">
        <v>40995</v>
      </c>
      <c r="G70">
        <v>322</v>
      </c>
      <c r="H70">
        <v>322</v>
      </c>
      <c r="I70">
        <v>307</v>
      </c>
      <c r="J70">
        <v>320</v>
      </c>
      <c r="K70">
        <v>10.430999999999999</v>
      </c>
      <c r="L70">
        <v>142.29599999999999</v>
      </c>
      <c r="M70">
        <v>40</v>
      </c>
      <c r="N70">
        <v>14</v>
      </c>
      <c r="O70">
        <v>38</v>
      </c>
      <c r="P70">
        <v>236.81399999999999</v>
      </c>
      <c r="Q70">
        <v>61</v>
      </c>
      <c r="R70">
        <v>10</v>
      </c>
      <c r="S70">
        <v>10</v>
      </c>
      <c r="T70">
        <v>71</v>
      </c>
      <c r="U70">
        <v>2.0230000000000001</v>
      </c>
      <c r="V70">
        <v>102</v>
      </c>
      <c r="W70">
        <v>36.052</v>
      </c>
      <c r="X70">
        <v>3</v>
      </c>
      <c r="Y70">
        <v>1</v>
      </c>
      <c r="Z70">
        <v>0.14399999999999999</v>
      </c>
      <c r="AA70" t="s">
        <v>240</v>
      </c>
      <c r="AB70">
        <v>0</v>
      </c>
      <c r="AC70">
        <v>0</v>
      </c>
    </row>
    <row r="71" spans="1:29" x14ac:dyDescent="0.2">
      <c r="A71">
        <v>600002</v>
      </c>
      <c r="B71">
        <v>69609</v>
      </c>
      <c r="C71">
        <v>139219</v>
      </c>
      <c r="D71">
        <v>9</v>
      </c>
      <c r="E71">
        <v>15320704</v>
      </c>
      <c r="F71">
        <v>29568577</v>
      </c>
      <c r="G71">
        <v>-1</v>
      </c>
      <c r="H71">
        <v>391</v>
      </c>
      <c r="I71">
        <v>361</v>
      </c>
      <c r="J71">
        <v>379</v>
      </c>
      <c r="K71">
        <v>7344.82</v>
      </c>
      <c r="L71">
        <v>51473.9</v>
      </c>
      <c r="M71">
        <v>3607</v>
      </c>
      <c r="N71">
        <v>2142</v>
      </c>
      <c r="O71">
        <v>6045</v>
      </c>
      <c r="P71">
        <v>301600</v>
      </c>
      <c r="Q71">
        <v>5553</v>
      </c>
      <c r="R71">
        <v>16236</v>
      </c>
      <c r="S71">
        <v>32228</v>
      </c>
      <c r="T71">
        <v>270821</v>
      </c>
      <c r="U71">
        <v>3479.56</v>
      </c>
      <c r="V71">
        <v>106601</v>
      </c>
      <c r="W71">
        <v>998.27499999999998</v>
      </c>
      <c r="X71">
        <v>3</v>
      </c>
      <c r="Y71">
        <v>1</v>
      </c>
      <c r="Z71">
        <v>136.095</v>
      </c>
      <c r="AA71" t="s">
        <v>241</v>
      </c>
      <c r="AB71">
        <v>0</v>
      </c>
      <c r="AC71">
        <v>0</v>
      </c>
    </row>
    <row r="72" spans="1:29" x14ac:dyDescent="0.2">
      <c r="H72">
        <f>AVERAGE(H32:H71)</f>
        <v>352.8</v>
      </c>
    </row>
    <row r="75" spans="1:29" x14ac:dyDescent="0.2">
      <c r="A75" t="s">
        <v>327</v>
      </c>
      <c r="F75" t="s">
        <v>329</v>
      </c>
    </row>
    <row r="76" spans="1:29" x14ac:dyDescent="0.2">
      <c r="A76" t="s">
        <v>330</v>
      </c>
      <c r="B76" t="s">
        <v>118</v>
      </c>
      <c r="F76" t="s">
        <v>330</v>
      </c>
      <c r="G76" t="s">
        <v>118</v>
      </c>
    </row>
    <row r="77" spans="1:29" x14ac:dyDescent="0.2">
      <c r="A77">
        <v>111106</v>
      </c>
      <c r="B77" s="1">
        <v>149361</v>
      </c>
      <c r="C77">
        <v>0</v>
      </c>
      <c r="F77">
        <v>5493</v>
      </c>
      <c r="G77" s="1">
        <v>6332</v>
      </c>
      <c r="H77">
        <v>0</v>
      </c>
    </row>
    <row r="78" spans="1:29" x14ac:dyDescent="0.2">
      <c r="A78">
        <v>47918</v>
      </c>
      <c r="B78" s="1">
        <v>64245.3</v>
      </c>
      <c r="C78">
        <v>1</v>
      </c>
      <c r="F78">
        <v>12792</v>
      </c>
      <c r="G78" s="1">
        <v>10736</v>
      </c>
      <c r="H78">
        <v>1</v>
      </c>
    </row>
    <row r="79" spans="1:29" x14ac:dyDescent="0.2">
      <c r="A79">
        <v>88676.9</v>
      </c>
      <c r="B79" s="1">
        <v>179131</v>
      </c>
      <c r="C79">
        <v>0</v>
      </c>
      <c r="F79">
        <v>17260</v>
      </c>
      <c r="G79" s="1">
        <v>19769</v>
      </c>
      <c r="H79">
        <v>0</v>
      </c>
    </row>
    <row r="80" spans="1:29" x14ac:dyDescent="0.2">
      <c r="A80">
        <v>6102.82</v>
      </c>
      <c r="B80" s="1">
        <v>3441.96</v>
      </c>
      <c r="C80">
        <v>1</v>
      </c>
      <c r="F80">
        <v>1455</v>
      </c>
      <c r="G80" s="1">
        <v>556</v>
      </c>
      <c r="H80">
        <v>1</v>
      </c>
    </row>
    <row r="81" spans="1:8" x14ac:dyDescent="0.2">
      <c r="A81">
        <v>972.56899999999996</v>
      </c>
      <c r="B81" s="1">
        <v>1445.87</v>
      </c>
      <c r="C81">
        <v>0</v>
      </c>
      <c r="F81">
        <v>179</v>
      </c>
      <c r="G81" s="1">
        <v>232</v>
      </c>
      <c r="H81">
        <v>0</v>
      </c>
    </row>
    <row r="82" spans="1:8" x14ac:dyDescent="0.2">
      <c r="A82">
        <v>114010</v>
      </c>
      <c r="B82" s="1">
        <v>16354.8</v>
      </c>
      <c r="C82">
        <v>0</v>
      </c>
      <c r="F82">
        <v>38934</v>
      </c>
      <c r="G82" s="1">
        <v>2495</v>
      </c>
      <c r="H82">
        <v>1</v>
      </c>
    </row>
    <row r="83" spans="1:8" x14ac:dyDescent="0.2">
      <c r="A83">
        <v>2397</v>
      </c>
      <c r="B83" s="1">
        <v>4386.1099999999997</v>
      </c>
      <c r="C83">
        <v>0</v>
      </c>
      <c r="F83">
        <v>792</v>
      </c>
      <c r="G83" s="1">
        <v>1029</v>
      </c>
      <c r="H83">
        <v>0</v>
      </c>
    </row>
    <row r="84" spans="1:8" x14ac:dyDescent="0.2">
      <c r="A84">
        <v>244385</v>
      </c>
      <c r="B84" s="1">
        <v>302581</v>
      </c>
      <c r="C84">
        <v>0</v>
      </c>
      <c r="F84">
        <v>49743</v>
      </c>
      <c r="G84" s="1">
        <v>48959</v>
      </c>
      <c r="H84">
        <v>1</v>
      </c>
    </row>
    <row r="85" spans="1:8" x14ac:dyDescent="0.2">
      <c r="A85">
        <v>17712.5</v>
      </c>
      <c r="B85" s="1">
        <v>14924.7</v>
      </c>
      <c r="C85">
        <v>1</v>
      </c>
      <c r="F85">
        <v>5080</v>
      </c>
      <c r="G85" s="1">
        <v>2684</v>
      </c>
      <c r="H85">
        <v>1</v>
      </c>
    </row>
    <row r="86" spans="1:8" x14ac:dyDescent="0.2">
      <c r="A86">
        <v>10529</v>
      </c>
      <c r="B86" s="1">
        <v>8418.35</v>
      </c>
      <c r="C86">
        <v>1</v>
      </c>
      <c r="F86">
        <v>2545</v>
      </c>
      <c r="G86" s="1">
        <v>863</v>
      </c>
      <c r="H86">
        <v>1</v>
      </c>
    </row>
    <row r="87" spans="1:8" x14ac:dyDescent="0.2">
      <c r="A87">
        <v>662.39599999999996</v>
      </c>
      <c r="B87" s="1">
        <v>1172.6199999999999</v>
      </c>
      <c r="C87">
        <v>0</v>
      </c>
      <c r="F87">
        <v>215</v>
      </c>
      <c r="G87" s="1">
        <v>224</v>
      </c>
      <c r="H87">
        <v>0</v>
      </c>
    </row>
    <row r="88" spans="1:8" x14ac:dyDescent="0.2">
      <c r="A88">
        <v>29771.1</v>
      </c>
      <c r="B88" s="1">
        <v>19414.8</v>
      </c>
      <c r="C88">
        <v>1</v>
      </c>
      <c r="F88">
        <v>7250</v>
      </c>
      <c r="G88" s="1">
        <v>2847</v>
      </c>
      <c r="H88">
        <v>1</v>
      </c>
    </row>
    <row r="89" spans="1:8" x14ac:dyDescent="0.2">
      <c r="A89">
        <v>144421</v>
      </c>
      <c r="B89" s="1">
        <v>26850.3</v>
      </c>
      <c r="C89">
        <v>1</v>
      </c>
      <c r="F89">
        <v>18343</v>
      </c>
      <c r="G89" s="1">
        <v>3700</v>
      </c>
      <c r="H89">
        <v>1</v>
      </c>
    </row>
    <row r="90" spans="1:8" x14ac:dyDescent="0.2">
      <c r="A90">
        <v>4880.46</v>
      </c>
      <c r="B90" s="1">
        <v>5160.6400000000003</v>
      </c>
      <c r="C90">
        <v>0</v>
      </c>
      <c r="F90">
        <v>460</v>
      </c>
      <c r="G90" s="1">
        <v>342</v>
      </c>
      <c r="H90">
        <v>1</v>
      </c>
    </row>
    <row r="91" spans="1:8" x14ac:dyDescent="0.2">
      <c r="A91">
        <v>1366.52</v>
      </c>
      <c r="B91" s="1">
        <v>1032.8599999999999</v>
      </c>
      <c r="C91">
        <v>1</v>
      </c>
      <c r="F91">
        <v>165</v>
      </c>
      <c r="G91" s="1">
        <v>148</v>
      </c>
      <c r="H91">
        <v>1</v>
      </c>
    </row>
    <row r="92" spans="1:8" x14ac:dyDescent="0.2">
      <c r="A92">
        <v>600002</v>
      </c>
      <c r="B92" s="1">
        <v>194637</v>
      </c>
      <c r="C92">
        <v>1</v>
      </c>
      <c r="F92">
        <v>137452</v>
      </c>
      <c r="G92" s="1">
        <v>31193</v>
      </c>
      <c r="H92">
        <v>1</v>
      </c>
    </row>
    <row r="93" spans="1:8" x14ac:dyDescent="0.2">
      <c r="A93">
        <v>464.45699999999999</v>
      </c>
      <c r="B93" s="1">
        <v>297.62599999999998</v>
      </c>
      <c r="C93">
        <v>1</v>
      </c>
      <c r="F93">
        <v>133</v>
      </c>
      <c r="G93" s="1">
        <v>65</v>
      </c>
      <c r="H93">
        <v>1</v>
      </c>
    </row>
    <row r="94" spans="1:8" x14ac:dyDescent="0.2">
      <c r="A94">
        <v>1027.7</v>
      </c>
      <c r="B94" s="1">
        <v>1025.7</v>
      </c>
      <c r="C94">
        <v>1</v>
      </c>
      <c r="F94">
        <v>29</v>
      </c>
      <c r="G94" s="1">
        <v>29</v>
      </c>
      <c r="H94">
        <v>0</v>
      </c>
    </row>
    <row r="95" spans="1:8" x14ac:dyDescent="0.2">
      <c r="A95">
        <v>358177</v>
      </c>
      <c r="B95" s="1">
        <v>421781</v>
      </c>
      <c r="C95">
        <v>0</v>
      </c>
      <c r="F95">
        <v>77118</v>
      </c>
      <c r="G95" s="1">
        <v>78523</v>
      </c>
      <c r="H95">
        <v>0</v>
      </c>
    </row>
    <row r="96" spans="1:8" x14ac:dyDescent="0.2">
      <c r="A96">
        <v>56382.400000000001</v>
      </c>
      <c r="B96" s="1">
        <v>36729.699999999997</v>
      </c>
      <c r="C96">
        <v>1</v>
      </c>
      <c r="F96">
        <v>8461</v>
      </c>
      <c r="G96" s="1">
        <v>2598</v>
      </c>
      <c r="H96">
        <v>1</v>
      </c>
    </row>
    <row r="97" spans="1:8" x14ac:dyDescent="0.2">
      <c r="A97">
        <v>747.64300000000003</v>
      </c>
      <c r="B97" s="1">
        <v>729.39400000000001</v>
      </c>
      <c r="C97">
        <v>1</v>
      </c>
      <c r="F97">
        <v>77</v>
      </c>
      <c r="G97" s="1">
        <v>81</v>
      </c>
      <c r="H97">
        <v>0</v>
      </c>
    </row>
    <row r="98" spans="1:8" x14ac:dyDescent="0.2">
      <c r="A98">
        <v>9</v>
      </c>
      <c r="B98" s="1">
        <v>12</v>
      </c>
      <c r="F98">
        <v>6</v>
      </c>
      <c r="G98" s="1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3E7C-03C6-B246-AFEB-458D1CC0BCC2}">
  <dimension ref="A1:AC71"/>
  <sheetViews>
    <sheetView topLeftCell="A6" workbookViewId="0">
      <selection activeCell="AA39" sqref="AA39"/>
    </sheetView>
  </sheetViews>
  <sheetFormatPr baseColWidth="10" defaultRowHeight="16" x14ac:dyDescent="0.2"/>
  <cols>
    <col min="27" max="27" width="37.33203125" customWidth="1"/>
  </cols>
  <sheetData>
    <row r="1" spans="1:29" x14ac:dyDescent="0.2">
      <c r="A1">
        <v>149361</v>
      </c>
      <c r="B1">
        <v>6332</v>
      </c>
      <c r="C1">
        <v>12665</v>
      </c>
      <c r="D1">
        <v>10</v>
      </c>
      <c r="E1">
        <v>912589</v>
      </c>
      <c r="F1">
        <v>1940191</v>
      </c>
      <c r="G1">
        <v>279</v>
      </c>
      <c r="H1">
        <v>279</v>
      </c>
      <c r="I1">
        <v>254</v>
      </c>
      <c r="J1">
        <v>267</v>
      </c>
      <c r="K1">
        <v>791.35199999999998</v>
      </c>
      <c r="L1">
        <v>21981.4</v>
      </c>
      <c r="M1">
        <v>3306</v>
      </c>
      <c r="N1">
        <v>1478</v>
      </c>
      <c r="O1">
        <v>3661</v>
      </c>
      <c r="P1">
        <v>93391.7</v>
      </c>
      <c r="Q1">
        <v>6461</v>
      </c>
      <c r="R1">
        <v>3737</v>
      </c>
      <c r="S1">
        <v>4044</v>
      </c>
      <c r="T1">
        <v>17164</v>
      </c>
      <c r="U1">
        <v>592.13400000000001</v>
      </c>
      <c r="V1">
        <v>10605</v>
      </c>
      <c r="W1">
        <v>1209.3</v>
      </c>
      <c r="X1">
        <v>3</v>
      </c>
      <c r="Y1">
        <v>1</v>
      </c>
      <c r="Z1">
        <v>5675.9</v>
      </c>
      <c r="AA1" t="s">
        <v>203</v>
      </c>
      <c r="AB1">
        <v>0</v>
      </c>
      <c r="AC1">
        <v>0</v>
      </c>
    </row>
    <row r="2" spans="1:29" x14ac:dyDescent="0.2">
      <c r="A2">
        <v>64245.3</v>
      </c>
      <c r="B2">
        <v>10736</v>
      </c>
      <c r="C2">
        <v>21473</v>
      </c>
      <c r="D2">
        <v>8</v>
      </c>
      <c r="E2">
        <v>1956210</v>
      </c>
      <c r="F2">
        <v>4702739</v>
      </c>
      <c r="G2">
        <v>433</v>
      </c>
      <c r="H2">
        <v>433</v>
      </c>
      <c r="I2">
        <v>413</v>
      </c>
      <c r="J2">
        <v>424</v>
      </c>
      <c r="K2">
        <v>834.87199999999996</v>
      </c>
      <c r="L2">
        <v>1025.51</v>
      </c>
      <c r="M2">
        <v>603</v>
      </c>
      <c r="N2">
        <v>41</v>
      </c>
      <c r="O2">
        <v>95</v>
      </c>
      <c r="P2">
        <v>4381.5200000000004</v>
      </c>
      <c r="Q2">
        <v>2720</v>
      </c>
      <c r="R2">
        <v>189</v>
      </c>
      <c r="S2">
        <v>189</v>
      </c>
      <c r="T2">
        <v>23982</v>
      </c>
      <c r="U2">
        <v>404.86</v>
      </c>
      <c r="V2">
        <v>14889</v>
      </c>
      <c r="W2">
        <v>663.79700000000003</v>
      </c>
      <c r="X2">
        <v>3</v>
      </c>
      <c r="Y2">
        <v>1</v>
      </c>
      <c r="Z2">
        <v>10774.6</v>
      </c>
      <c r="AA2" t="s">
        <v>204</v>
      </c>
      <c r="AB2">
        <v>0</v>
      </c>
      <c r="AC2">
        <v>0</v>
      </c>
    </row>
    <row r="3" spans="1:29" x14ac:dyDescent="0.2">
      <c r="A3">
        <v>179131</v>
      </c>
      <c r="B3">
        <v>19769</v>
      </c>
      <c r="C3">
        <v>39539</v>
      </c>
      <c r="D3">
        <v>6</v>
      </c>
      <c r="E3">
        <v>4534224</v>
      </c>
      <c r="F3">
        <v>8527467</v>
      </c>
      <c r="G3">
        <v>343</v>
      </c>
      <c r="H3">
        <v>343</v>
      </c>
      <c r="I3">
        <v>320</v>
      </c>
      <c r="J3">
        <v>334</v>
      </c>
      <c r="K3">
        <v>2239.13</v>
      </c>
      <c r="L3">
        <v>24297</v>
      </c>
      <c r="M3">
        <v>2697</v>
      </c>
      <c r="N3">
        <v>540</v>
      </c>
      <c r="O3">
        <v>1450</v>
      </c>
      <c r="P3">
        <v>13418.1</v>
      </c>
      <c r="Q3">
        <v>2912</v>
      </c>
      <c r="R3">
        <v>230</v>
      </c>
      <c r="S3">
        <v>283</v>
      </c>
      <c r="T3">
        <v>34156</v>
      </c>
      <c r="U3">
        <v>1050.22</v>
      </c>
      <c r="V3">
        <v>30206</v>
      </c>
      <c r="W3">
        <v>1941.61</v>
      </c>
      <c r="X3">
        <v>3</v>
      </c>
      <c r="Y3">
        <v>1</v>
      </c>
      <c r="Z3">
        <v>17559.099999999999</v>
      </c>
      <c r="AA3" t="s">
        <v>206</v>
      </c>
      <c r="AB3">
        <v>0</v>
      </c>
      <c r="AC3">
        <v>0</v>
      </c>
    </row>
    <row r="4" spans="1:29" x14ac:dyDescent="0.2">
      <c r="A4">
        <v>3441.96</v>
      </c>
      <c r="B4">
        <v>556</v>
      </c>
      <c r="C4">
        <v>1113</v>
      </c>
      <c r="D4">
        <v>9</v>
      </c>
      <c r="E4">
        <v>80607</v>
      </c>
      <c r="F4">
        <v>195029</v>
      </c>
      <c r="G4">
        <v>383</v>
      </c>
      <c r="H4">
        <v>383</v>
      </c>
      <c r="I4">
        <v>359</v>
      </c>
      <c r="J4">
        <v>379</v>
      </c>
      <c r="K4">
        <v>45.854999999999997</v>
      </c>
      <c r="L4">
        <v>1181.04</v>
      </c>
      <c r="M4">
        <v>191</v>
      </c>
      <c r="N4">
        <v>54</v>
      </c>
      <c r="O4">
        <v>166</v>
      </c>
      <c r="P4">
        <v>289.01100000000002</v>
      </c>
      <c r="Q4">
        <v>227</v>
      </c>
      <c r="R4">
        <v>22</v>
      </c>
      <c r="S4">
        <v>22</v>
      </c>
      <c r="T4">
        <v>1274</v>
      </c>
      <c r="U4">
        <v>11.226000000000001</v>
      </c>
      <c r="V4">
        <v>903</v>
      </c>
      <c r="W4">
        <v>94.988</v>
      </c>
      <c r="X4">
        <v>3</v>
      </c>
      <c r="Y4">
        <v>1</v>
      </c>
      <c r="Z4">
        <v>144.53700000000001</v>
      </c>
      <c r="AA4" t="s">
        <v>211</v>
      </c>
      <c r="AB4">
        <v>0</v>
      </c>
      <c r="AC4">
        <v>0</v>
      </c>
    </row>
    <row r="5" spans="1:29" x14ac:dyDescent="0.2">
      <c r="A5">
        <v>1445.87</v>
      </c>
      <c r="B5">
        <v>232</v>
      </c>
      <c r="C5">
        <v>464</v>
      </c>
      <c r="D5">
        <v>6</v>
      </c>
      <c r="E5">
        <v>34031</v>
      </c>
      <c r="F5">
        <v>74400</v>
      </c>
      <c r="G5">
        <v>316</v>
      </c>
      <c r="H5">
        <v>316</v>
      </c>
      <c r="I5">
        <v>298</v>
      </c>
      <c r="J5">
        <v>311</v>
      </c>
      <c r="K5">
        <v>15.419</v>
      </c>
      <c r="L5">
        <v>543.65599999999995</v>
      </c>
      <c r="M5">
        <v>84</v>
      </c>
      <c r="N5">
        <v>39</v>
      </c>
      <c r="O5">
        <v>111</v>
      </c>
      <c r="P5">
        <v>140.01599999999999</v>
      </c>
      <c r="Q5">
        <v>103</v>
      </c>
      <c r="R5">
        <v>12</v>
      </c>
      <c r="S5">
        <v>16</v>
      </c>
      <c r="T5">
        <v>345</v>
      </c>
      <c r="U5">
        <v>5.7519999999999998</v>
      </c>
      <c r="V5">
        <v>351</v>
      </c>
      <c r="W5">
        <v>29.95</v>
      </c>
      <c r="X5">
        <v>3</v>
      </c>
      <c r="Y5">
        <v>1</v>
      </c>
      <c r="Z5">
        <v>107.262</v>
      </c>
      <c r="AA5" t="s">
        <v>214</v>
      </c>
      <c r="AB5">
        <v>0</v>
      </c>
      <c r="AC5">
        <v>0</v>
      </c>
    </row>
    <row r="6" spans="1:29" x14ac:dyDescent="0.2">
      <c r="A6">
        <v>16354.8</v>
      </c>
      <c r="B6">
        <v>2495</v>
      </c>
      <c r="C6">
        <v>4991</v>
      </c>
      <c r="D6">
        <v>14</v>
      </c>
      <c r="E6">
        <v>588763</v>
      </c>
      <c r="F6">
        <v>1277980</v>
      </c>
      <c r="G6">
        <v>310</v>
      </c>
      <c r="H6">
        <v>310</v>
      </c>
      <c r="I6">
        <v>286</v>
      </c>
      <c r="J6">
        <v>297</v>
      </c>
      <c r="K6">
        <v>139.274</v>
      </c>
      <c r="L6">
        <v>2552.19</v>
      </c>
      <c r="M6">
        <v>367</v>
      </c>
      <c r="N6">
        <v>126</v>
      </c>
      <c r="O6">
        <v>425</v>
      </c>
      <c r="P6">
        <v>1924.7</v>
      </c>
      <c r="Q6">
        <v>614</v>
      </c>
      <c r="R6">
        <v>107</v>
      </c>
      <c r="S6">
        <v>108</v>
      </c>
      <c r="T6">
        <v>4138</v>
      </c>
      <c r="U6">
        <v>54.435000000000002</v>
      </c>
      <c r="V6">
        <v>3056</v>
      </c>
      <c r="W6">
        <v>300.452</v>
      </c>
      <c r="X6">
        <v>3</v>
      </c>
      <c r="Y6">
        <v>1</v>
      </c>
      <c r="Z6">
        <v>1752.09</v>
      </c>
      <c r="AA6" t="s">
        <v>215</v>
      </c>
      <c r="AB6">
        <v>0</v>
      </c>
      <c r="AC6">
        <v>0</v>
      </c>
    </row>
    <row r="7" spans="1:29" x14ac:dyDescent="0.2">
      <c r="A7">
        <v>4386.1099999999997</v>
      </c>
      <c r="B7">
        <v>1029</v>
      </c>
      <c r="C7">
        <v>2058</v>
      </c>
      <c r="D7">
        <v>6</v>
      </c>
      <c r="E7">
        <v>118578</v>
      </c>
      <c r="F7">
        <v>333395</v>
      </c>
      <c r="G7">
        <v>389</v>
      </c>
      <c r="H7">
        <v>389</v>
      </c>
      <c r="I7">
        <v>375</v>
      </c>
      <c r="J7">
        <v>385</v>
      </c>
      <c r="K7">
        <v>63.99</v>
      </c>
      <c r="L7">
        <v>254.64400000000001</v>
      </c>
      <c r="M7">
        <v>213</v>
      </c>
      <c r="N7">
        <v>6</v>
      </c>
      <c r="O7">
        <v>15</v>
      </c>
      <c r="P7">
        <v>627.48500000000001</v>
      </c>
      <c r="Q7">
        <v>456</v>
      </c>
      <c r="R7">
        <v>130</v>
      </c>
      <c r="S7">
        <v>130</v>
      </c>
      <c r="T7">
        <v>3153</v>
      </c>
      <c r="U7">
        <v>27.332000000000001</v>
      </c>
      <c r="V7">
        <v>1454</v>
      </c>
      <c r="W7">
        <v>55.052999999999997</v>
      </c>
      <c r="X7">
        <v>3</v>
      </c>
      <c r="Y7">
        <v>1</v>
      </c>
      <c r="Z7">
        <v>625.36199999999997</v>
      </c>
      <c r="AA7" t="s">
        <v>219</v>
      </c>
      <c r="AB7">
        <v>0</v>
      </c>
      <c r="AC7">
        <v>0</v>
      </c>
    </row>
    <row r="8" spans="1:29" x14ac:dyDescent="0.2">
      <c r="A8">
        <v>302581</v>
      </c>
      <c r="B8">
        <v>48959</v>
      </c>
      <c r="C8">
        <v>97918</v>
      </c>
      <c r="D8">
        <v>8</v>
      </c>
      <c r="E8">
        <v>17381292</v>
      </c>
      <c r="F8">
        <v>31983724</v>
      </c>
      <c r="G8">
        <v>358</v>
      </c>
      <c r="H8">
        <v>358</v>
      </c>
      <c r="I8">
        <v>327</v>
      </c>
      <c r="J8">
        <v>341</v>
      </c>
      <c r="K8">
        <v>2890.02</v>
      </c>
      <c r="L8">
        <v>8283.82</v>
      </c>
      <c r="M8">
        <v>2496</v>
      </c>
      <c r="N8">
        <v>341</v>
      </c>
      <c r="O8">
        <v>836</v>
      </c>
      <c r="P8">
        <v>29795.5</v>
      </c>
      <c r="Q8">
        <v>1850</v>
      </c>
      <c r="R8">
        <v>508</v>
      </c>
      <c r="S8">
        <v>770</v>
      </c>
      <c r="T8">
        <v>127255</v>
      </c>
      <c r="U8">
        <v>2189.63</v>
      </c>
      <c r="V8">
        <v>63175</v>
      </c>
      <c r="W8">
        <v>627.60400000000004</v>
      </c>
      <c r="X8">
        <v>3</v>
      </c>
      <c r="Y8">
        <v>1</v>
      </c>
      <c r="Z8">
        <v>27532.3</v>
      </c>
      <c r="AA8" t="s">
        <v>220</v>
      </c>
      <c r="AB8">
        <v>0</v>
      </c>
      <c r="AC8">
        <v>0</v>
      </c>
    </row>
    <row r="9" spans="1:29" x14ac:dyDescent="0.2">
      <c r="A9">
        <v>14924.7</v>
      </c>
      <c r="B9">
        <v>2684</v>
      </c>
      <c r="C9">
        <v>5369</v>
      </c>
      <c r="D9">
        <v>12</v>
      </c>
      <c r="E9">
        <v>227743</v>
      </c>
      <c r="F9">
        <v>580597</v>
      </c>
      <c r="G9">
        <v>390</v>
      </c>
      <c r="H9">
        <v>390</v>
      </c>
      <c r="I9">
        <v>364</v>
      </c>
      <c r="J9">
        <v>378</v>
      </c>
      <c r="K9">
        <v>210.976</v>
      </c>
      <c r="L9">
        <v>2766.07</v>
      </c>
      <c r="M9">
        <v>1605</v>
      </c>
      <c r="N9">
        <v>613</v>
      </c>
      <c r="O9">
        <v>1404</v>
      </c>
      <c r="P9">
        <v>3367.47</v>
      </c>
      <c r="Q9">
        <v>2055</v>
      </c>
      <c r="R9">
        <v>393</v>
      </c>
      <c r="S9">
        <v>465</v>
      </c>
      <c r="T9">
        <v>7215</v>
      </c>
      <c r="U9">
        <v>139.09800000000001</v>
      </c>
      <c r="V9">
        <v>4226</v>
      </c>
      <c r="W9">
        <v>175.3</v>
      </c>
      <c r="X9">
        <v>3</v>
      </c>
      <c r="Y9">
        <v>1</v>
      </c>
      <c r="Z9">
        <v>1860.18</v>
      </c>
      <c r="AA9" t="s">
        <v>223</v>
      </c>
      <c r="AB9">
        <v>0</v>
      </c>
      <c r="AC9">
        <v>0</v>
      </c>
    </row>
    <row r="10" spans="1:29" x14ac:dyDescent="0.2">
      <c r="A10">
        <v>8418.35</v>
      </c>
      <c r="B10">
        <v>863</v>
      </c>
      <c r="C10">
        <v>1727</v>
      </c>
      <c r="D10">
        <v>7</v>
      </c>
      <c r="E10">
        <v>152324</v>
      </c>
      <c r="F10">
        <v>327316</v>
      </c>
      <c r="G10">
        <v>292</v>
      </c>
      <c r="H10">
        <v>292</v>
      </c>
      <c r="I10">
        <v>268</v>
      </c>
      <c r="J10">
        <v>285</v>
      </c>
      <c r="K10">
        <v>60.042000000000002</v>
      </c>
      <c r="L10">
        <v>2298.38</v>
      </c>
      <c r="M10">
        <v>222</v>
      </c>
      <c r="N10">
        <v>49</v>
      </c>
      <c r="O10">
        <v>161</v>
      </c>
      <c r="P10">
        <v>2944.59</v>
      </c>
      <c r="Q10">
        <v>422</v>
      </c>
      <c r="R10">
        <v>123</v>
      </c>
      <c r="S10">
        <v>163</v>
      </c>
      <c r="T10">
        <v>1889</v>
      </c>
      <c r="U10">
        <v>25.706</v>
      </c>
      <c r="V10">
        <v>1240</v>
      </c>
      <c r="W10">
        <v>69.456000000000003</v>
      </c>
      <c r="X10">
        <v>3</v>
      </c>
      <c r="Y10">
        <v>1</v>
      </c>
      <c r="Z10">
        <v>424.70299999999997</v>
      </c>
      <c r="AA10" t="s">
        <v>224</v>
      </c>
      <c r="AB10">
        <v>0</v>
      </c>
      <c r="AC10">
        <v>0</v>
      </c>
    </row>
    <row r="11" spans="1:29" x14ac:dyDescent="0.2">
      <c r="A11">
        <v>1172.6199999999999</v>
      </c>
      <c r="B11">
        <v>224</v>
      </c>
      <c r="C11">
        <v>449</v>
      </c>
      <c r="D11">
        <v>15</v>
      </c>
      <c r="E11">
        <v>44494</v>
      </c>
      <c r="F11">
        <v>90652</v>
      </c>
      <c r="G11">
        <v>312</v>
      </c>
      <c r="H11">
        <v>312</v>
      </c>
      <c r="I11">
        <v>294</v>
      </c>
      <c r="J11">
        <v>306</v>
      </c>
      <c r="K11">
        <v>11.952999999999999</v>
      </c>
      <c r="L11">
        <v>102.75</v>
      </c>
      <c r="M11">
        <v>76</v>
      </c>
      <c r="N11">
        <v>16</v>
      </c>
      <c r="O11">
        <v>41</v>
      </c>
      <c r="P11">
        <v>178.36699999999999</v>
      </c>
      <c r="Q11">
        <v>142</v>
      </c>
      <c r="R11">
        <v>21</v>
      </c>
      <c r="S11">
        <v>21</v>
      </c>
      <c r="T11">
        <v>240</v>
      </c>
      <c r="U11">
        <v>2.8119999999999998</v>
      </c>
      <c r="V11">
        <v>279</v>
      </c>
      <c r="W11">
        <v>29.315000000000001</v>
      </c>
      <c r="X11">
        <v>3</v>
      </c>
      <c r="Y11">
        <v>1</v>
      </c>
      <c r="Z11">
        <v>190.84100000000001</v>
      </c>
      <c r="AA11" t="s">
        <v>226</v>
      </c>
      <c r="AB11">
        <v>0</v>
      </c>
      <c r="AC11">
        <v>0</v>
      </c>
    </row>
    <row r="12" spans="1:29" x14ac:dyDescent="0.2">
      <c r="A12">
        <v>19414.8</v>
      </c>
      <c r="B12">
        <v>2847</v>
      </c>
      <c r="C12">
        <v>5695</v>
      </c>
      <c r="D12">
        <v>8</v>
      </c>
      <c r="E12">
        <v>877980</v>
      </c>
      <c r="F12">
        <v>1596004</v>
      </c>
      <c r="G12">
        <v>333</v>
      </c>
      <c r="H12">
        <v>333</v>
      </c>
      <c r="I12">
        <v>307</v>
      </c>
      <c r="J12">
        <v>327</v>
      </c>
      <c r="K12">
        <v>169.58799999999999</v>
      </c>
      <c r="L12">
        <v>2231.9499999999998</v>
      </c>
      <c r="M12">
        <v>275</v>
      </c>
      <c r="N12">
        <v>70</v>
      </c>
      <c r="O12">
        <v>256</v>
      </c>
      <c r="P12">
        <v>1533.59</v>
      </c>
      <c r="Q12">
        <v>398</v>
      </c>
      <c r="R12">
        <v>63</v>
      </c>
      <c r="S12">
        <v>79</v>
      </c>
      <c r="T12">
        <v>6387</v>
      </c>
      <c r="U12">
        <v>114.304</v>
      </c>
      <c r="V12">
        <v>3730</v>
      </c>
      <c r="W12">
        <v>169.66300000000001</v>
      </c>
      <c r="X12">
        <v>3</v>
      </c>
      <c r="Y12">
        <v>1</v>
      </c>
      <c r="Z12">
        <v>1772.1</v>
      </c>
      <c r="AA12" t="s">
        <v>227</v>
      </c>
      <c r="AB12">
        <v>0</v>
      </c>
      <c r="AC12">
        <v>0</v>
      </c>
    </row>
    <row r="13" spans="1:29" x14ac:dyDescent="0.2">
      <c r="A13">
        <v>26850.3</v>
      </c>
      <c r="B13">
        <v>3700</v>
      </c>
      <c r="C13">
        <v>7401</v>
      </c>
      <c r="D13">
        <v>6</v>
      </c>
      <c r="E13">
        <v>686353</v>
      </c>
      <c r="F13">
        <v>1317426</v>
      </c>
      <c r="G13">
        <v>339</v>
      </c>
      <c r="H13">
        <v>339</v>
      </c>
      <c r="I13">
        <v>310</v>
      </c>
      <c r="J13">
        <v>331</v>
      </c>
      <c r="K13">
        <v>245.70599999999999</v>
      </c>
      <c r="L13">
        <v>2914.05</v>
      </c>
      <c r="M13">
        <v>278</v>
      </c>
      <c r="N13">
        <v>78</v>
      </c>
      <c r="O13">
        <v>337</v>
      </c>
      <c r="P13">
        <v>9268.49</v>
      </c>
      <c r="Q13">
        <v>1367</v>
      </c>
      <c r="R13">
        <v>405</v>
      </c>
      <c r="S13">
        <v>556</v>
      </c>
      <c r="T13">
        <v>7452</v>
      </c>
      <c r="U13">
        <v>205.43600000000001</v>
      </c>
      <c r="V13">
        <v>5015</v>
      </c>
      <c r="W13">
        <v>428.21899999999999</v>
      </c>
      <c r="X13">
        <v>3</v>
      </c>
      <c r="Y13">
        <v>1</v>
      </c>
      <c r="Z13">
        <v>2654.01</v>
      </c>
      <c r="AA13" t="s">
        <v>228</v>
      </c>
      <c r="AB13">
        <v>0</v>
      </c>
      <c r="AC13">
        <v>0</v>
      </c>
    </row>
    <row r="14" spans="1:29" x14ac:dyDescent="0.2">
      <c r="A14">
        <v>5160.6400000000003</v>
      </c>
      <c r="B14">
        <v>342</v>
      </c>
      <c r="C14">
        <v>684</v>
      </c>
      <c r="D14">
        <v>9</v>
      </c>
      <c r="E14">
        <v>42600</v>
      </c>
      <c r="F14">
        <v>102285</v>
      </c>
      <c r="G14">
        <v>326</v>
      </c>
      <c r="H14">
        <v>326</v>
      </c>
      <c r="I14">
        <v>293</v>
      </c>
      <c r="J14">
        <v>317</v>
      </c>
      <c r="K14">
        <v>105.97</v>
      </c>
      <c r="L14">
        <v>1488.96</v>
      </c>
      <c r="M14">
        <v>93</v>
      </c>
      <c r="N14">
        <v>50</v>
      </c>
      <c r="O14">
        <v>287</v>
      </c>
      <c r="P14">
        <v>2415.11</v>
      </c>
      <c r="Q14">
        <v>111</v>
      </c>
      <c r="R14">
        <v>39</v>
      </c>
      <c r="S14">
        <v>158</v>
      </c>
      <c r="T14">
        <v>334</v>
      </c>
      <c r="U14">
        <v>3.5680000000000001</v>
      </c>
      <c r="V14">
        <v>474</v>
      </c>
      <c r="W14">
        <v>65.432000000000002</v>
      </c>
      <c r="X14">
        <v>3</v>
      </c>
      <c r="Y14">
        <v>1</v>
      </c>
      <c r="Z14">
        <v>192.09200000000001</v>
      </c>
      <c r="AA14" t="s">
        <v>229</v>
      </c>
      <c r="AB14">
        <v>0</v>
      </c>
      <c r="AC14">
        <v>0</v>
      </c>
    </row>
    <row r="15" spans="1:29" x14ac:dyDescent="0.2">
      <c r="A15">
        <v>1032.8599999999999</v>
      </c>
      <c r="B15">
        <v>148</v>
      </c>
      <c r="C15">
        <v>297</v>
      </c>
      <c r="D15">
        <v>7</v>
      </c>
      <c r="E15">
        <v>16096</v>
      </c>
      <c r="F15">
        <v>38039</v>
      </c>
      <c r="G15">
        <v>294</v>
      </c>
      <c r="H15">
        <v>294</v>
      </c>
      <c r="I15">
        <v>273</v>
      </c>
      <c r="J15">
        <v>287</v>
      </c>
      <c r="K15">
        <v>24.888000000000002</v>
      </c>
      <c r="L15">
        <v>386.22699999999998</v>
      </c>
      <c r="M15">
        <v>118</v>
      </c>
      <c r="N15">
        <v>56</v>
      </c>
      <c r="O15">
        <v>149</v>
      </c>
      <c r="P15">
        <v>228.93100000000001</v>
      </c>
      <c r="Q15">
        <v>57</v>
      </c>
      <c r="R15">
        <v>17</v>
      </c>
      <c r="S15">
        <v>28</v>
      </c>
      <c r="T15">
        <v>197</v>
      </c>
      <c r="U15">
        <v>1.8169999999999999</v>
      </c>
      <c r="V15">
        <v>250</v>
      </c>
      <c r="W15">
        <v>23.393999999999998</v>
      </c>
      <c r="X15">
        <v>3</v>
      </c>
      <c r="Y15">
        <v>1</v>
      </c>
      <c r="Z15">
        <v>39.710999999999999</v>
      </c>
      <c r="AA15" t="s">
        <v>231</v>
      </c>
      <c r="AB15">
        <v>0</v>
      </c>
      <c r="AC15">
        <v>0</v>
      </c>
    </row>
    <row r="16" spans="1:29" x14ac:dyDescent="0.2">
      <c r="A16">
        <v>194637</v>
      </c>
      <c r="B16">
        <v>31193</v>
      </c>
      <c r="C16">
        <v>62387</v>
      </c>
      <c r="D16">
        <v>16</v>
      </c>
      <c r="E16">
        <v>7278601</v>
      </c>
      <c r="F16">
        <v>13405929</v>
      </c>
      <c r="G16">
        <v>353</v>
      </c>
      <c r="H16">
        <v>353</v>
      </c>
      <c r="I16">
        <v>314</v>
      </c>
      <c r="J16">
        <v>340</v>
      </c>
      <c r="K16">
        <v>2018.9</v>
      </c>
      <c r="L16">
        <v>10568.8</v>
      </c>
      <c r="M16">
        <v>1712</v>
      </c>
      <c r="N16">
        <v>900</v>
      </c>
      <c r="O16">
        <v>2669</v>
      </c>
      <c r="P16">
        <v>47386.2</v>
      </c>
      <c r="Q16">
        <v>5344</v>
      </c>
      <c r="R16">
        <v>960</v>
      </c>
      <c r="S16">
        <v>1132</v>
      </c>
      <c r="T16">
        <v>97525</v>
      </c>
      <c r="U16">
        <v>2367.4299999999998</v>
      </c>
      <c r="V16">
        <v>45054</v>
      </c>
      <c r="W16">
        <v>845.59100000000001</v>
      </c>
      <c r="X16">
        <v>3</v>
      </c>
      <c r="Y16">
        <v>1</v>
      </c>
      <c r="Z16">
        <v>20346.900000000001</v>
      </c>
      <c r="AA16" t="s">
        <v>232</v>
      </c>
      <c r="AB16">
        <v>0</v>
      </c>
      <c r="AC16">
        <v>0</v>
      </c>
    </row>
    <row r="17" spans="1:29" x14ac:dyDescent="0.2">
      <c r="A17">
        <v>297.62599999999998</v>
      </c>
      <c r="B17">
        <v>65</v>
      </c>
      <c r="C17">
        <v>131</v>
      </c>
      <c r="D17">
        <v>6</v>
      </c>
      <c r="E17">
        <v>8747</v>
      </c>
      <c r="F17">
        <v>19762</v>
      </c>
      <c r="G17">
        <v>320</v>
      </c>
      <c r="H17">
        <v>320</v>
      </c>
      <c r="I17">
        <v>304</v>
      </c>
      <c r="J17">
        <v>318</v>
      </c>
      <c r="K17">
        <v>4.181</v>
      </c>
      <c r="L17">
        <v>60.722999999999999</v>
      </c>
      <c r="M17">
        <v>24</v>
      </c>
      <c r="N17">
        <v>15</v>
      </c>
      <c r="O17">
        <v>41</v>
      </c>
      <c r="P17">
        <v>46.204999999999998</v>
      </c>
      <c r="Q17">
        <v>27</v>
      </c>
      <c r="R17">
        <v>9</v>
      </c>
      <c r="S17">
        <v>15</v>
      </c>
      <c r="T17">
        <v>50</v>
      </c>
      <c r="U17">
        <v>0.42399999999999999</v>
      </c>
      <c r="V17">
        <v>81</v>
      </c>
      <c r="W17">
        <v>4.532</v>
      </c>
      <c r="X17">
        <v>3</v>
      </c>
      <c r="Y17">
        <v>1</v>
      </c>
      <c r="Z17">
        <v>25.187000000000001</v>
      </c>
      <c r="AA17" t="s">
        <v>235</v>
      </c>
      <c r="AB17">
        <v>0</v>
      </c>
      <c r="AC17">
        <v>0</v>
      </c>
    </row>
    <row r="18" spans="1:29" x14ac:dyDescent="0.2">
      <c r="A18">
        <v>1025.7</v>
      </c>
      <c r="B18">
        <v>29</v>
      </c>
      <c r="C18">
        <v>58</v>
      </c>
      <c r="D18">
        <v>12</v>
      </c>
      <c r="E18">
        <v>6458</v>
      </c>
      <c r="F18">
        <v>12967</v>
      </c>
      <c r="G18">
        <v>366</v>
      </c>
      <c r="H18">
        <v>366</v>
      </c>
      <c r="I18">
        <v>342</v>
      </c>
      <c r="J18">
        <v>363</v>
      </c>
      <c r="K18">
        <v>2.427</v>
      </c>
      <c r="L18">
        <v>885.49599999999998</v>
      </c>
      <c r="M18">
        <v>37</v>
      </c>
      <c r="N18">
        <v>21</v>
      </c>
      <c r="O18">
        <v>97</v>
      </c>
      <c r="P18">
        <v>18.417999999999999</v>
      </c>
      <c r="Q18">
        <v>13</v>
      </c>
      <c r="R18">
        <v>5</v>
      </c>
      <c r="S18">
        <v>7</v>
      </c>
      <c r="T18">
        <v>2</v>
      </c>
      <c r="U18">
        <v>9.2999999999999999E-2</v>
      </c>
      <c r="V18">
        <v>33</v>
      </c>
      <c r="W18">
        <v>23.274000000000001</v>
      </c>
      <c r="X18">
        <v>3</v>
      </c>
      <c r="Y18">
        <v>1</v>
      </c>
      <c r="Z18">
        <v>3.609</v>
      </c>
      <c r="AA18" t="s">
        <v>237</v>
      </c>
      <c r="AB18">
        <v>0</v>
      </c>
      <c r="AC18">
        <v>0</v>
      </c>
    </row>
    <row r="19" spans="1:29" x14ac:dyDescent="0.2">
      <c r="A19">
        <v>421781</v>
      </c>
      <c r="B19">
        <v>78523</v>
      </c>
      <c r="C19">
        <v>157046</v>
      </c>
      <c r="D19">
        <v>10</v>
      </c>
      <c r="E19">
        <v>16555731</v>
      </c>
      <c r="F19">
        <v>33173322</v>
      </c>
      <c r="G19">
        <v>398</v>
      </c>
      <c r="H19">
        <v>398</v>
      </c>
      <c r="I19">
        <v>375</v>
      </c>
      <c r="J19">
        <v>390</v>
      </c>
      <c r="K19">
        <v>7391.04</v>
      </c>
      <c r="L19">
        <v>93577.2</v>
      </c>
      <c r="M19">
        <v>2998</v>
      </c>
      <c r="N19">
        <v>1515</v>
      </c>
      <c r="O19">
        <v>5137</v>
      </c>
      <c r="P19">
        <v>23301.1</v>
      </c>
      <c r="Q19">
        <v>5482</v>
      </c>
      <c r="R19">
        <v>1491</v>
      </c>
      <c r="S19">
        <v>1583</v>
      </c>
      <c r="T19">
        <v>350516</v>
      </c>
      <c r="U19">
        <v>4124.38</v>
      </c>
      <c r="V19">
        <v>146511</v>
      </c>
      <c r="W19">
        <v>1181.0899999999999</v>
      </c>
      <c r="X19">
        <v>3</v>
      </c>
      <c r="Y19">
        <v>1</v>
      </c>
      <c r="Z19">
        <v>13729.1</v>
      </c>
      <c r="AA19" t="s">
        <v>238</v>
      </c>
      <c r="AB19">
        <v>0</v>
      </c>
      <c r="AC19">
        <v>0</v>
      </c>
    </row>
    <row r="20" spans="1:29" x14ac:dyDescent="0.2">
      <c r="A20">
        <v>36729.699999999997</v>
      </c>
      <c r="B20">
        <v>2598</v>
      </c>
      <c r="C20">
        <v>5197</v>
      </c>
      <c r="D20">
        <v>3</v>
      </c>
      <c r="E20">
        <v>392902</v>
      </c>
      <c r="F20">
        <v>735484</v>
      </c>
      <c r="G20">
        <v>309</v>
      </c>
      <c r="H20">
        <v>309</v>
      </c>
      <c r="I20">
        <v>286</v>
      </c>
      <c r="J20">
        <v>304</v>
      </c>
      <c r="K20">
        <v>172.64099999999999</v>
      </c>
      <c r="L20">
        <v>963.38</v>
      </c>
      <c r="M20">
        <v>300</v>
      </c>
      <c r="N20">
        <v>88</v>
      </c>
      <c r="O20">
        <v>227</v>
      </c>
      <c r="P20">
        <v>26692.7</v>
      </c>
      <c r="Q20">
        <v>975</v>
      </c>
      <c r="R20">
        <v>592</v>
      </c>
      <c r="S20">
        <v>592</v>
      </c>
      <c r="T20">
        <v>3919</v>
      </c>
      <c r="U20">
        <v>96.875</v>
      </c>
      <c r="V20">
        <v>3984</v>
      </c>
      <c r="W20">
        <v>322.27499999999998</v>
      </c>
      <c r="X20">
        <v>3</v>
      </c>
      <c r="Y20">
        <v>1</v>
      </c>
      <c r="Z20">
        <v>1730.7</v>
      </c>
      <c r="AA20" t="s">
        <v>239</v>
      </c>
      <c r="AB20">
        <v>0</v>
      </c>
      <c r="AC20">
        <v>0</v>
      </c>
    </row>
    <row r="21" spans="1:29" x14ac:dyDescent="0.2">
      <c r="A21">
        <v>729.39400000000001</v>
      </c>
      <c r="B21">
        <v>81</v>
      </c>
      <c r="C21">
        <v>163</v>
      </c>
      <c r="D21">
        <v>5</v>
      </c>
      <c r="E21">
        <v>16162</v>
      </c>
      <c r="F21">
        <v>32784</v>
      </c>
      <c r="G21">
        <v>322</v>
      </c>
      <c r="H21">
        <v>322</v>
      </c>
      <c r="I21">
        <v>307</v>
      </c>
      <c r="J21">
        <v>320</v>
      </c>
      <c r="K21">
        <v>11.018000000000001</v>
      </c>
      <c r="L21">
        <v>121.80500000000001</v>
      </c>
      <c r="M21">
        <v>36</v>
      </c>
      <c r="N21">
        <v>14</v>
      </c>
      <c r="O21">
        <v>38</v>
      </c>
      <c r="P21">
        <v>248.75899999999999</v>
      </c>
      <c r="Q21">
        <v>54</v>
      </c>
      <c r="R21">
        <v>11</v>
      </c>
      <c r="S21">
        <v>11</v>
      </c>
      <c r="T21">
        <v>79</v>
      </c>
      <c r="U21">
        <v>1.296</v>
      </c>
      <c r="V21">
        <v>116</v>
      </c>
      <c r="W21">
        <v>23.225999999999999</v>
      </c>
      <c r="X21">
        <v>3</v>
      </c>
      <c r="Y21">
        <v>1</v>
      </c>
      <c r="Z21">
        <v>50.634999999999998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69196.27285714286</v>
      </c>
      <c r="B22">
        <f t="shared" ref="B22:Z22" si="0">AVERAGE(B1:B21)</f>
        <v>10162.142857142857</v>
      </c>
      <c r="C22">
        <f t="shared" si="0"/>
        <v>20325</v>
      </c>
      <c r="D22">
        <f t="shared" si="0"/>
        <v>8.7142857142857135</v>
      </c>
      <c r="E22">
        <f t="shared" si="0"/>
        <v>2472023.0952380951</v>
      </c>
      <c r="F22">
        <f t="shared" si="0"/>
        <v>4784166.2857142854</v>
      </c>
      <c r="G22">
        <f t="shared" si="0"/>
        <v>341.1904761904762</v>
      </c>
      <c r="H22">
        <f t="shared" si="0"/>
        <v>341.1904761904762</v>
      </c>
      <c r="I22">
        <f t="shared" si="0"/>
        <v>317.57142857142856</v>
      </c>
      <c r="J22">
        <f t="shared" si="0"/>
        <v>333.52380952380952</v>
      </c>
      <c r="K22">
        <f t="shared" si="0"/>
        <v>830.91628571428578</v>
      </c>
      <c r="L22">
        <f t="shared" si="0"/>
        <v>8499.2881428571436</v>
      </c>
      <c r="M22">
        <f t="shared" si="0"/>
        <v>844.33333333333337</v>
      </c>
      <c r="N22">
        <f t="shared" si="0"/>
        <v>290.95238095238096</v>
      </c>
      <c r="O22">
        <f t="shared" si="0"/>
        <v>838.23809523809518</v>
      </c>
      <c r="P22">
        <f t="shared" si="0"/>
        <v>12457.045809523808</v>
      </c>
      <c r="Q22">
        <f t="shared" si="0"/>
        <v>1513.8095238095239</v>
      </c>
      <c r="R22">
        <f t="shared" si="0"/>
        <v>431.61904761904759</v>
      </c>
      <c r="S22">
        <f t="shared" si="0"/>
        <v>493.90476190476193</v>
      </c>
      <c r="T22">
        <f t="shared" si="0"/>
        <v>32727.238095238095</v>
      </c>
      <c r="U22">
        <f t="shared" si="0"/>
        <v>543.7537142857143</v>
      </c>
      <c r="V22">
        <f t="shared" si="0"/>
        <v>15982.476190476191</v>
      </c>
      <c r="W22">
        <f t="shared" si="0"/>
        <v>394.453380952381</v>
      </c>
      <c r="X22">
        <f t="shared" si="0"/>
        <v>3</v>
      </c>
      <c r="Y22">
        <f t="shared" si="0"/>
        <v>1</v>
      </c>
      <c r="Z22">
        <f t="shared" si="0"/>
        <v>5104.3294761904763</v>
      </c>
    </row>
    <row r="24" spans="1:29" x14ac:dyDescent="0.2">
      <c r="A24" t="s">
        <v>243</v>
      </c>
    </row>
    <row r="31" spans="1:29" x14ac:dyDescent="0.2">
      <c r="A31">
        <v>600004</v>
      </c>
      <c r="B31">
        <v>60421</v>
      </c>
      <c r="C31">
        <v>120843</v>
      </c>
      <c r="D31">
        <v>11</v>
      </c>
      <c r="E31">
        <v>17643277</v>
      </c>
      <c r="F31">
        <v>36116784</v>
      </c>
      <c r="G31">
        <v>-1</v>
      </c>
      <c r="H31">
        <v>385</v>
      </c>
      <c r="I31">
        <v>358</v>
      </c>
      <c r="J31">
        <v>372</v>
      </c>
      <c r="K31">
        <v>5759</v>
      </c>
      <c r="L31">
        <v>12352.2</v>
      </c>
      <c r="M31">
        <v>3551</v>
      </c>
      <c r="N31">
        <v>132</v>
      </c>
      <c r="O31">
        <v>288</v>
      </c>
      <c r="P31">
        <v>70030</v>
      </c>
      <c r="Q31">
        <v>9924</v>
      </c>
      <c r="R31">
        <v>1917</v>
      </c>
      <c r="S31">
        <v>1929</v>
      </c>
      <c r="T31">
        <v>134079</v>
      </c>
      <c r="U31">
        <v>3800.19</v>
      </c>
      <c r="V31">
        <v>82473</v>
      </c>
      <c r="W31">
        <v>6285.2</v>
      </c>
      <c r="X31">
        <v>3</v>
      </c>
      <c r="Y31">
        <v>1</v>
      </c>
      <c r="Z31">
        <v>85976.4</v>
      </c>
      <c r="AA31" t="s">
        <v>202</v>
      </c>
      <c r="AB31">
        <v>0</v>
      </c>
      <c r="AC31">
        <v>0</v>
      </c>
    </row>
    <row r="32" spans="1:29" x14ac:dyDescent="0.2">
      <c r="A32">
        <v>149361</v>
      </c>
      <c r="B32">
        <v>6332</v>
      </c>
      <c r="C32">
        <v>12665</v>
      </c>
      <c r="D32">
        <v>10</v>
      </c>
      <c r="E32">
        <v>912589</v>
      </c>
      <c r="F32">
        <v>1940191</v>
      </c>
      <c r="G32">
        <v>279</v>
      </c>
      <c r="H32">
        <v>279</v>
      </c>
      <c r="I32">
        <v>254</v>
      </c>
      <c r="J32">
        <v>267</v>
      </c>
      <c r="K32">
        <v>791.35199999999998</v>
      </c>
      <c r="L32">
        <v>21981.4</v>
      </c>
      <c r="M32">
        <v>3306</v>
      </c>
      <c r="N32">
        <v>1478</v>
      </c>
      <c r="O32">
        <v>3661</v>
      </c>
      <c r="P32">
        <v>93391.7</v>
      </c>
      <c r="Q32">
        <v>6461</v>
      </c>
      <c r="R32">
        <v>3737</v>
      </c>
      <c r="S32">
        <v>4044</v>
      </c>
      <c r="T32">
        <v>17164</v>
      </c>
      <c r="U32">
        <v>592.13400000000001</v>
      </c>
      <c r="V32">
        <v>10605</v>
      </c>
      <c r="W32">
        <v>1209.3</v>
      </c>
      <c r="X32">
        <v>3</v>
      </c>
      <c r="Y32">
        <v>1</v>
      </c>
      <c r="Z32">
        <v>5675.9</v>
      </c>
      <c r="AA32" t="s">
        <v>203</v>
      </c>
      <c r="AB32">
        <v>0</v>
      </c>
      <c r="AC32">
        <v>0</v>
      </c>
    </row>
    <row r="33" spans="1:29" x14ac:dyDescent="0.2">
      <c r="A33">
        <v>64245.3</v>
      </c>
      <c r="B33">
        <v>10736</v>
      </c>
      <c r="C33">
        <v>21473</v>
      </c>
      <c r="D33">
        <v>8</v>
      </c>
      <c r="E33">
        <v>1956210</v>
      </c>
      <c r="F33">
        <v>4702739</v>
      </c>
      <c r="G33">
        <v>433</v>
      </c>
      <c r="H33">
        <v>433</v>
      </c>
      <c r="I33">
        <v>413</v>
      </c>
      <c r="J33">
        <v>424</v>
      </c>
      <c r="K33">
        <v>834.87199999999996</v>
      </c>
      <c r="L33">
        <v>1025.51</v>
      </c>
      <c r="M33">
        <v>603</v>
      </c>
      <c r="N33">
        <v>41</v>
      </c>
      <c r="O33">
        <v>95</v>
      </c>
      <c r="P33">
        <v>4381.5200000000004</v>
      </c>
      <c r="Q33">
        <v>2720</v>
      </c>
      <c r="R33">
        <v>189</v>
      </c>
      <c r="S33">
        <v>189</v>
      </c>
      <c r="T33">
        <v>23982</v>
      </c>
      <c r="U33">
        <v>404.86</v>
      </c>
      <c r="V33">
        <v>14889</v>
      </c>
      <c r="W33">
        <v>663.79700000000003</v>
      </c>
      <c r="X33">
        <v>3</v>
      </c>
      <c r="Y33">
        <v>1</v>
      </c>
      <c r="Z33">
        <v>10774.6</v>
      </c>
      <c r="AA33" t="s">
        <v>204</v>
      </c>
      <c r="AB33">
        <v>0</v>
      </c>
      <c r="AC33">
        <v>0</v>
      </c>
    </row>
    <row r="34" spans="1:29" x14ac:dyDescent="0.2">
      <c r="A34">
        <v>600001</v>
      </c>
      <c r="B34">
        <v>52120</v>
      </c>
      <c r="C34">
        <v>104241</v>
      </c>
      <c r="D34">
        <v>16</v>
      </c>
      <c r="E34">
        <v>9046151</v>
      </c>
      <c r="F34">
        <v>19071067</v>
      </c>
      <c r="G34">
        <v>-1</v>
      </c>
      <c r="H34">
        <v>384</v>
      </c>
      <c r="I34">
        <v>357</v>
      </c>
      <c r="J34">
        <v>372</v>
      </c>
      <c r="K34">
        <v>34312</v>
      </c>
      <c r="L34">
        <v>233865</v>
      </c>
      <c r="M34">
        <v>9623</v>
      </c>
      <c r="N34">
        <v>6393</v>
      </c>
      <c r="O34">
        <v>19406</v>
      </c>
      <c r="P34">
        <v>105222</v>
      </c>
      <c r="Q34">
        <v>5392</v>
      </c>
      <c r="R34">
        <v>9130</v>
      </c>
      <c r="S34">
        <v>15085</v>
      </c>
      <c r="T34">
        <v>297891</v>
      </c>
      <c r="U34">
        <v>6173.03</v>
      </c>
      <c r="V34">
        <v>103445</v>
      </c>
      <c r="W34">
        <v>1034.3800000000001</v>
      </c>
      <c r="X34">
        <v>3</v>
      </c>
      <c r="Y34">
        <v>1</v>
      </c>
      <c r="Z34">
        <v>604.17100000000005</v>
      </c>
      <c r="AA34" t="s">
        <v>205</v>
      </c>
      <c r="AB34">
        <v>0</v>
      </c>
      <c r="AC34">
        <v>0</v>
      </c>
    </row>
    <row r="35" spans="1:29" x14ac:dyDescent="0.2">
      <c r="A35">
        <v>179131</v>
      </c>
      <c r="B35">
        <v>19769</v>
      </c>
      <c r="C35">
        <v>39539</v>
      </c>
      <c r="D35">
        <v>6</v>
      </c>
      <c r="E35">
        <v>4534224</v>
      </c>
      <c r="F35">
        <v>8527467</v>
      </c>
      <c r="G35">
        <v>343</v>
      </c>
      <c r="H35">
        <v>343</v>
      </c>
      <c r="I35">
        <v>320</v>
      </c>
      <c r="J35">
        <v>334</v>
      </c>
      <c r="K35">
        <v>2239.13</v>
      </c>
      <c r="L35">
        <v>24297</v>
      </c>
      <c r="M35">
        <v>2697</v>
      </c>
      <c r="N35">
        <v>540</v>
      </c>
      <c r="O35">
        <v>1450</v>
      </c>
      <c r="P35">
        <v>13418.1</v>
      </c>
      <c r="Q35">
        <v>2912</v>
      </c>
      <c r="R35">
        <v>230</v>
      </c>
      <c r="S35">
        <v>283</v>
      </c>
      <c r="T35">
        <v>34156</v>
      </c>
      <c r="U35">
        <v>1050.22</v>
      </c>
      <c r="V35">
        <v>30206</v>
      </c>
      <c r="W35">
        <v>1941.61</v>
      </c>
      <c r="X35">
        <v>3</v>
      </c>
      <c r="Y35">
        <v>1</v>
      </c>
      <c r="Z35">
        <v>17559.099999999999</v>
      </c>
      <c r="AA35" t="s">
        <v>206</v>
      </c>
      <c r="AB35">
        <v>0</v>
      </c>
      <c r="AC35">
        <v>0</v>
      </c>
    </row>
    <row r="36" spans="1:29" x14ac:dyDescent="0.2">
      <c r="A36">
        <v>600002</v>
      </c>
      <c r="B36">
        <v>98516</v>
      </c>
      <c r="C36">
        <v>197033</v>
      </c>
      <c r="D36">
        <v>11</v>
      </c>
      <c r="E36">
        <v>19573988</v>
      </c>
      <c r="F36">
        <v>42759119</v>
      </c>
      <c r="G36">
        <v>-1</v>
      </c>
      <c r="H36">
        <v>393</v>
      </c>
      <c r="I36">
        <v>354</v>
      </c>
      <c r="J36">
        <v>378</v>
      </c>
      <c r="K36">
        <v>9275.83</v>
      </c>
      <c r="L36">
        <v>6073.96</v>
      </c>
      <c r="M36">
        <v>1137</v>
      </c>
      <c r="N36">
        <v>242</v>
      </c>
      <c r="O36">
        <v>645</v>
      </c>
      <c r="P36">
        <v>11903.7</v>
      </c>
      <c r="Q36">
        <v>2444</v>
      </c>
      <c r="R36">
        <v>1079</v>
      </c>
      <c r="S36">
        <v>1138</v>
      </c>
      <c r="T36">
        <v>216062</v>
      </c>
      <c r="U36">
        <v>3900.75</v>
      </c>
      <c r="V36">
        <v>147980</v>
      </c>
      <c r="W36">
        <v>789.83299999999997</v>
      </c>
      <c r="X36">
        <v>3</v>
      </c>
      <c r="Y36">
        <v>1</v>
      </c>
      <c r="Z36">
        <v>99399.4</v>
      </c>
      <c r="AA36" t="s">
        <v>207</v>
      </c>
      <c r="AB36">
        <v>0</v>
      </c>
      <c r="AC36">
        <v>0</v>
      </c>
    </row>
    <row r="37" spans="1:29" x14ac:dyDescent="0.2">
      <c r="A37">
        <v>600003</v>
      </c>
      <c r="B37">
        <v>13187</v>
      </c>
      <c r="C37">
        <v>26375</v>
      </c>
      <c r="D37">
        <v>16</v>
      </c>
      <c r="E37">
        <v>1578940</v>
      </c>
      <c r="F37">
        <v>3191610</v>
      </c>
      <c r="G37">
        <v>-1</v>
      </c>
      <c r="H37">
        <v>373</v>
      </c>
      <c r="I37">
        <v>335</v>
      </c>
      <c r="J37">
        <v>358</v>
      </c>
      <c r="K37">
        <v>2056.5700000000002</v>
      </c>
      <c r="L37">
        <v>102571</v>
      </c>
      <c r="M37">
        <v>4553</v>
      </c>
      <c r="N37">
        <v>3463</v>
      </c>
      <c r="O37">
        <v>11585</v>
      </c>
      <c r="P37">
        <v>444916</v>
      </c>
      <c r="Q37">
        <v>5721</v>
      </c>
      <c r="R37">
        <v>5830</v>
      </c>
      <c r="S37">
        <v>12905</v>
      </c>
      <c r="T37">
        <v>58116</v>
      </c>
      <c r="U37">
        <v>1613.7</v>
      </c>
      <c r="V37">
        <v>25570</v>
      </c>
      <c r="W37">
        <v>1056.6400000000001</v>
      </c>
      <c r="X37">
        <v>3</v>
      </c>
      <c r="Y37">
        <v>1</v>
      </c>
      <c r="Z37">
        <v>1857.63</v>
      </c>
      <c r="AA37" t="s">
        <v>208</v>
      </c>
      <c r="AB37">
        <v>0</v>
      </c>
      <c r="AC37">
        <v>0</v>
      </c>
    </row>
    <row r="38" spans="1:29" x14ac:dyDescent="0.2">
      <c r="A38">
        <v>600006</v>
      </c>
      <c r="B38">
        <v>45895</v>
      </c>
      <c r="C38">
        <v>91791</v>
      </c>
      <c r="D38">
        <v>7</v>
      </c>
      <c r="E38">
        <v>10914040</v>
      </c>
      <c r="F38">
        <v>20878288</v>
      </c>
      <c r="G38">
        <v>-1</v>
      </c>
      <c r="H38">
        <v>356</v>
      </c>
      <c r="I38">
        <v>317</v>
      </c>
      <c r="J38">
        <v>339</v>
      </c>
      <c r="K38">
        <v>5603.01</v>
      </c>
      <c r="L38">
        <v>53265.4</v>
      </c>
      <c r="M38">
        <v>4507</v>
      </c>
      <c r="N38">
        <v>1938</v>
      </c>
      <c r="O38">
        <v>5915</v>
      </c>
      <c r="P38">
        <v>277501</v>
      </c>
      <c r="Q38">
        <v>6944</v>
      </c>
      <c r="R38">
        <v>4303</v>
      </c>
      <c r="S38">
        <v>10717</v>
      </c>
      <c r="T38">
        <v>142499</v>
      </c>
      <c r="U38">
        <v>2987.15</v>
      </c>
      <c r="V38">
        <v>75990</v>
      </c>
      <c r="W38">
        <v>2036.65</v>
      </c>
      <c r="X38">
        <v>3</v>
      </c>
      <c r="Y38">
        <v>1</v>
      </c>
      <c r="Z38">
        <v>31427.5</v>
      </c>
      <c r="AA38" t="s">
        <v>209</v>
      </c>
      <c r="AB38">
        <v>0</v>
      </c>
      <c r="AC38">
        <v>0</v>
      </c>
    </row>
    <row r="39" spans="1:29" x14ac:dyDescent="0.2">
      <c r="A39">
        <v>600010</v>
      </c>
      <c r="B39">
        <v>79551</v>
      </c>
      <c r="C39">
        <v>159103</v>
      </c>
      <c r="D39">
        <v>8</v>
      </c>
      <c r="E39">
        <v>16386241</v>
      </c>
      <c r="F39">
        <v>30677986</v>
      </c>
      <c r="G39">
        <v>-1</v>
      </c>
      <c r="H39">
        <v>323</v>
      </c>
      <c r="I39">
        <v>298</v>
      </c>
      <c r="J39">
        <v>309</v>
      </c>
      <c r="K39">
        <v>6932.35</v>
      </c>
      <c r="L39">
        <v>29719.1</v>
      </c>
      <c r="M39">
        <v>5566</v>
      </c>
      <c r="N39">
        <v>2175</v>
      </c>
      <c r="O39">
        <v>5591</v>
      </c>
      <c r="P39">
        <v>240460</v>
      </c>
      <c r="Q39">
        <v>20335</v>
      </c>
      <c r="R39">
        <v>11984</v>
      </c>
      <c r="S39">
        <v>12694</v>
      </c>
      <c r="T39">
        <v>268938</v>
      </c>
      <c r="U39">
        <v>4785.92</v>
      </c>
      <c r="V39">
        <v>130380</v>
      </c>
      <c r="W39">
        <v>4999.17</v>
      </c>
      <c r="X39">
        <v>3</v>
      </c>
      <c r="Y39">
        <v>1</v>
      </c>
      <c r="Z39">
        <v>34622.6</v>
      </c>
      <c r="AA39" t="s">
        <v>210</v>
      </c>
      <c r="AB39">
        <v>0</v>
      </c>
      <c r="AC39">
        <v>0</v>
      </c>
    </row>
    <row r="40" spans="1:29" x14ac:dyDescent="0.2">
      <c r="A40">
        <v>3441.96</v>
      </c>
      <c r="B40">
        <v>556</v>
      </c>
      <c r="C40">
        <v>1113</v>
      </c>
      <c r="D40">
        <v>9</v>
      </c>
      <c r="E40">
        <v>80607</v>
      </c>
      <c r="F40">
        <v>195029</v>
      </c>
      <c r="G40">
        <v>383</v>
      </c>
      <c r="H40">
        <v>383</v>
      </c>
      <c r="I40">
        <v>359</v>
      </c>
      <c r="J40">
        <v>379</v>
      </c>
      <c r="K40">
        <v>45.854999999999997</v>
      </c>
      <c r="L40">
        <v>1181.04</v>
      </c>
      <c r="M40">
        <v>191</v>
      </c>
      <c r="N40">
        <v>54</v>
      </c>
      <c r="O40">
        <v>166</v>
      </c>
      <c r="P40">
        <v>289.01100000000002</v>
      </c>
      <c r="Q40">
        <v>227</v>
      </c>
      <c r="R40">
        <v>22</v>
      </c>
      <c r="S40">
        <v>22</v>
      </c>
      <c r="T40">
        <v>1274</v>
      </c>
      <c r="U40">
        <v>11.226000000000001</v>
      </c>
      <c r="V40">
        <v>903</v>
      </c>
      <c r="W40">
        <v>94.988</v>
      </c>
      <c r="X40">
        <v>3</v>
      </c>
      <c r="Y40">
        <v>1</v>
      </c>
      <c r="Z40">
        <v>144.53700000000001</v>
      </c>
      <c r="AA40" t="s">
        <v>211</v>
      </c>
      <c r="AB40">
        <v>0</v>
      </c>
      <c r="AC40">
        <v>0</v>
      </c>
    </row>
    <row r="41" spans="1:29" x14ac:dyDescent="0.2">
      <c r="A41">
        <v>600002</v>
      </c>
      <c r="B41">
        <v>84223</v>
      </c>
      <c r="C41">
        <v>168447</v>
      </c>
      <c r="D41">
        <v>10</v>
      </c>
      <c r="E41">
        <v>28286301</v>
      </c>
      <c r="F41">
        <v>52003723</v>
      </c>
      <c r="G41">
        <v>-1</v>
      </c>
      <c r="H41">
        <v>382</v>
      </c>
      <c r="I41">
        <v>337</v>
      </c>
      <c r="J41">
        <v>357</v>
      </c>
      <c r="K41">
        <v>5176.33</v>
      </c>
      <c r="L41">
        <v>23708.7</v>
      </c>
      <c r="M41">
        <v>1995</v>
      </c>
      <c r="N41">
        <v>677</v>
      </c>
      <c r="O41">
        <v>2167</v>
      </c>
      <c r="P41">
        <v>99907.8</v>
      </c>
      <c r="Q41">
        <v>5781</v>
      </c>
      <c r="R41">
        <v>453</v>
      </c>
      <c r="S41">
        <v>618</v>
      </c>
      <c r="T41">
        <v>178285</v>
      </c>
      <c r="U41">
        <v>3284.1</v>
      </c>
      <c r="V41">
        <v>113308</v>
      </c>
      <c r="W41">
        <v>3147</v>
      </c>
      <c r="X41">
        <v>3</v>
      </c>
      <c r="Y41">
        <v>1</v>
      </c>
      <c r="Z41">
        <v>60875.6</v>
      </c>
      <c r="AA41" t="s">
        <v>212</v>
      </c>
      <c r="AB41">
        <v>0</v>
      </c>
      <c r="AC41">
        <v>0</v>
      </c>
    </row>
    <row r="42" spans="1:29" x14ac:dyDescent="0.2">
      <c r="A42">
        <v>600004</v>
      </c>
      <c r="B42">
        <v>80738</v>
      </c>
      <c r="C42">
        <v>161477</v>
      </c>
      <c r="D42">
        <v>7</v>
      </c>
      <c r="E42">
        <v>14035881</v>
      </c>
      <c r="F42">
        <v>30732199</v>
      </c>
      <c r="G42">
        <v>-1</v>
      </c>
      <c r="H42">
        <v>363</v>
      </c>
      <c r="I42">
        <v>342</v>
      </c>
      <c r="J42">
        <v>353</v>
      </c>
      <c r="K42">
        <v>5574.42</v>
      </c>
      <c r="L42">
        <v>44850.8</v>
      </c>
      <c r="M42">
        <v>18266</v>
      </c>
      <c r="N42">
        <v>2020</v>
      </c>
      <c r="O42">
        <v>4685</v>
      </c>
      <c r="P42">
        <v>208593</v>
      </c>
      <c r="Q42">
        <v>83860</v>
      </c>
      <c r="R42">
        <v>23042</v>
      </c>
      <c r="S42">
        <v>24249</v>
      </c>
      <c r="T42">
        <v>223286</v>
      </c>
      <c r="U42">
        <v>6657.84</v>
      </c>
      <c r="V42">
        <v>120233</v>
      </c>
      <c r="W42">
        <v>10762.4</v>
      </c>
      <c r="X42">
        <v>3</v>
      </c>
      <c r="Y42">
        <v>1</v>
      </c>
      <c r="Z42">
        <v>63588.9</v>
      </c>
      <c r="AA42" t="s">
        <v>213</v>
      </c>
      <c r="AB42">
        <v>0</v>
      </c>
      <c r="AC42">
        <v>0</v>
      </c>
    </row>
    <row r="43" spans="1:29" x14ac:dyDescent="0.2">
      <c r="A43">
        <v>1445.87</v>
      </c>
      <c r="B43">
        <v>232</v>
      </c>
      <c r="C43">
        <v>464</v>
      </c>
      <c r="D43">
        <v>6</v>
      </c>
      <c r="E43">
        <v>34031</v>
      </c>
      <c r="F43">
        <v>74400</v>
      </c>
      <c r="G43">
        <v>316</v>
      </c>
      <c r="H43">
        <v>316</v>
      </c>
      <c r="I43">
        <v>298</v>
      </c>
      <c r="J43">
        <v>311</v>
      </c>
      <c r="K43">
        <v>15.419</v>
      </c>
      <c r="L43">
        <v>543.65599999999995</v>
      </c>
      <c r="M43">
        <v>84</v>
      </c>
      <c r="N43">
        <v>39</v>
      </c>
      <c r="O43">
        <v>111</v>
      </c>
      <c r="P43">
        <v>140.01599999999999</v>
      </c>
      <c r="Q43">
        <v>103</v>
      </c>
      <c r="R43">
        <v>12</v>
      </c>
      <c r="S43">
        <v>16</v>
      </c>
      <c r="T43">
        <v>345</v>
      </c>
      <c r="U43">
        <v>5.7519999999999998</v>
      </c>
      <c r="V43">
        <v>351</v>
      </c>
      <c r="W43">
        <v>29.95</v>
      </c>
      <c r="X43">
        <v>3</v>
      </c>
      <c r="Y43">
        <v>1</v>
      </c>
      <c r="Z43">
        <v>107.262</v>
      </c>
      <c r="AA43" t="s">
        <v>214</v>
      </c>
      <c r="AB43">
        <v>0</v>
      </c>
      <c r="AC43">
        <v>0</v>
      </c>
    </row>
    <row r="44" spans="1:29" x14ac:dyDescent="0.2">
      <c r="A44">
        <v>16354.8</v>
      </c>
      <c r="B44">
        <v>2495</v>
      </c>
      <c r="C44">
        <v>4991</v>
      </c>
      <c r="D44">
        <v>14</v>
      </c>
      <c r="E44">
        <v>588763</v>
      </c>
      <c r="F44">
        <v>1277980</v>
      </c>
      <c r="G44">
        <v>310</v>
      </c>
      <c r="H44">
        <v>310</v>
      </c>
      <c r="I44">
        <v>286</v>
      </c>
      <c r="J44">
        <v>297</v>
      </c>
      <c r="K44">
        <v>139.274</v>
      </c>
      <c r="L44">
        <v>2552.19</v>
      </c>
      <c r="M44">
        <v>367</v>
      </c>
      <c r="N44">
        <v>126</v>
      </c>
      <c r="O44">
        <v>425</v>
      </c>
      <c r="P44">
        <v>1924.7</v>
      </c>
      <c r="Q44">
        <v>614</v>
      </c>
      <c r="R44">
        <v>107</v>
      </c>
      <c r="S44">
        <v>108</v>
      </c>
      <c r="T44">
        <v>4138</v>
      </c>
      <c r="U44">
        <v>54.435000000000002</v>
      </c>
      <c r="V44">
        <v>3056</v>
      </c>
      <c r="W44">
        <v>300.452</v>
      </c>
      <c r="X44">
        <v>3</v>
      </c>
      <c r="Y44">
        <v>1</v>
      </c>
      <c r="Z44">
        <v>1752.09</v>
      </c>
      <c r="AA44" t="s">
        <v>215</v>
      </c>
      <c r="AB44">
        <v>0</v>
      </c>
      <c r="AC44">
        <v>0</v>
      </c>
    </row>
    <row r="45" spans="1:29" x14ac:dyDescent="0.2">
      <c r="A45">
        <v>600002</v>
      </c>
      <c r="B45">
        <v>63139</v>
      </c>
      <c r="C45">
        <v>126279</v>
      </c>
      <c r="D45">
        <v>20</v>
      </c>
      <c r="E45">
        <v>13969922</v>
      </c>
      <c r="F45">
        <v>27539973</v>
      </c>
      <c r="G45">
        <v>-1</v>
      </c>
      <c r="H45">
        <v>362</v>
      </c>
      <c r="I45">
        <v>329</v>
      </c>
      <c r="J45">
        <v>348</v>
      </c>
      <c r="K45">
        <v>11242.9</v>
      </c>
      <c r="L45">
        <v>53766.7</v>
      </c>
      <c r="M45">
        <v>2665</v>
      </c>
      <c r="N45">
        <v>1447</v>
      </c>
      <c r="O45">
        <v>4368</v>
      </c>
      <c r="P45">
        <v>303032</v>
      </c>
      <c r="Q45">
        <v>2220</v>
      </c>
      <c r="R45">
        <v>8435</v>
      </c>
      <c r="S45">
        <v>24404</v>
      </c>
      <c r="T45">
        <v>360983</v>
      </c>
      <c r="U45">
        <v>3462.04</v>
      </c>
      <c r="V45">
        <v>121003</v>
      </c>
      <c r="W45">
        <v>624.77700000000004</v>
      </c>
      <c r="X45">
        <v>3</v>
      </c>
      <c r="Y45">
        <v>1</v>
      </c>
      <c r="Z45">
        <v>3729.12</v>
      </c>
      <c r="AA45" t="s">
        <v>216</v>
      </c>
      <c r="AB45">
        <v>0</v>
      </c>
      <c r="AC45">
        <v>0</v>
      </c>
    </row>
    <row r="46" spans="1:29" x14ac:dyDescent="0.2">
      <c r="A46">
        <v>600002</v>
      </c>
      <c r="B46">
        <v>120345</v>
      </c>
      <c r="C46">
        <v>240691</v>
      </c>
      <c r="D46">
        <v>6</v>
      </c>
      <c r="E46">
        <v>33344403</v>
      </c>
      <c r="F46">
        <v>61457298</v>
      </c>
      <c r="G46">
        <v>-1</v>
      </c>
      <c r="H46">
        <v>334</v>
      </c>
      <c r="I46">
        <v>311</v>
      </c>
      <c r="J46">
        <v>326</v>
      </c>
      <c r="K46">
        <v>8365.94</v>
      </c>
      <c r="L46">
        <v>73931.899999999994</v>
      </c>
      <c r="M46">
        <v>3180</v>
      </c>
      <c r="N46">
        <v>1586</v>
      </c>
      <c r="O46">
        <v>4911</v>
      </c>
      <c r="P46">
        <v>5729.73</v>
      </c>
      <c r="Q46">
        <v>2755</v>
      </c>
      <c r="R46">
        <v>921</v>
      </c>
      <c r="S46">
        <v>961</v>
      </c>
      <c r="T46">
        <v>281716</v>
      </c>
      <c r="U46">
        <v>4615.59</v>
      </c>
      <c r="V46">
        <v>189778</v>
      </c>
      <c r="W46">
        <v>1021.78</v>
      </c>
      <c r="X46">
        <v>3</v>
      </c>
      <c r="Y46">
        <v>1</v>
      </c>
      <c r="Z46">
        <v>39682.1</v>
      </c>
      <c r="AA46" t="s">
        <v>217</v>
      </c>
      <c r="AB46">
        <v>0</v>
      </c>
      <c r="AC46">
        <v>0</v>
      </c>
    </row>
    <row r="47" spans="1:29" x14ac:dyDescent="0.2">
      <c r="A47">
        <v>600004</v>
      </c>
      <c r="B47">
        <v>84672</v>
      </c>
      <c r="C47">
        <v>169345</v>
      </c>
      <c r="D47">
        <v>10</v>
      </c>
      <c r="E47">
        <v>10940106</v>
      </c>
      <c r="F47">
        <v>25562901</v>
      </c>
      <c r="G47">
        <v>-1</v>
      </c>
      <c r="H47">
        <v>290</v>
      </c>
      <c r="I47">
        <v>262</v>
      </c>
      <c r="J47">
        <v>276</v>
      </c>
      <c r="K47">
        <v>12078.4</v>
      </c>
      <c r="L47">
        <v>20284.3</v>
      </c>
      <c r="M47">
        <v>8182</v>
      </c>
      <c r="N47">
        <v>1246</v>
      </c>
      <c r="O47">
        <v>2782</v>
      </c>
      <c r="P47">
        <v>299938</v>
      </c>
      <c r="Q47">
        <v>14222</v>
      </c>
      <c r="R47">
        <v>38363</v>
      </c>
      <c r="S47">
        <v>68175</v>
      </c>
      <c r="T47">
        <v>292515</v>
      </c>
      <c r="U47">
        <v>5284.87</v>
      </c>
      <c r="V47">
        <v>141828</v>
      </c>
      <c r="W47">
        <v>1191.21</v>
      </c>
      <c r="X47">
        <v>3</v>
      </c>
      <c r="Y47">
        <v>1</v>
      </c>
      <c r="Z47">
        <v>46414.400000000001</v>
      </c>
      <c r="AA47" t="s">
        <v>218</v>
      </c>
      <c r="AB47">
        <v>0</v>
      </c>
      <c r="AC47">
        <v>0</v>
      </c>
    </row>
    <row r="48" spans="1:29" x14ac:dyDescent="0.2">
      <c r="A48">
        <v>4386.1099999999997</v>
      </c>
      <c r="B48">
        <v>1029</v>
      </c>
      <c r="C48">
        <v>2058</v>
      </c>
      <c r="D48">
        <v>6</v>
      </c>
      <c r="E48">
        <v>118578</v>
      </c>
      <c r="F48">
        <v>333395</v>
      </c>
      <c r="G48">
        <v>389</v>
      </c>
      <c r="H48">
        <v>389</v>
      </c>
      <c r="I48">
        <v>375</v>
      </c>
      <c r="J48">
        <v>385</v>
      </c>
      <c r="K48">
        <v>63.99</v>
      </c>
      <c r="L48">
        <v>254.64400000000001</v>
      </c>
      <c r="M48">
        <v>213</v>
      </c>
      <c r="N48">
        <v>6</v>
      </c>
      <c r="O48">
        <v>15</v>
      </c>
      <c r="P48">
        <v>627.48500000000001</v>
      </c>
      <c r="Q48">
        <v>456</v>
      </c>
      <c r="R48">
        <v>130</v>
      </c>
      <c r="S48">
        <v>130</v>
      </c>
      <c r="T48">
        <v>3153</v>
      </c>
      <c r="U48">
        <v>27.332000000000001</v>
      </c>
      <c r="V48">
        <v>1454</v>
      </c>
      <c r="W48">
        <v>55.052999999999997</v>
      </c>
      <c r="X48">
        <v>3</v>
      </c>
      <c r="Y48">
        <v>1</v>
      </c>
      <c r="Z48">
        <v>625.36199999999997</v>
      </c>
      <c r="AA48" t="s">
        <v>219</v>
      </c>
      <c r="AB48">
        <v>0</v>
      </c>
      <c r="AC48">
        <v>0</v>
      </c>
    </row>
    <row r="49" spans="1:29" x14ac:dyDescent="0.2">
      <c r="A49">
        <v>302581</v>
      </c>
      <c r="B49">
        <v>48959</v>
      </c>
      <c r="C49">
        <v>97918</v>
      </c>
      <c r="D49">
        <v>8</v>
      </c>
      <c r="E49">
        <v>17381292</v>
      </c>
      <c r="F49">
        <v>31983724</v>
      </c>
      <c r="G49">
        <v>358</v>
      </c>
      <c r="H49">
        <v>358</v>
      </c>
      <c r="I49">
        <v>327</v>
      </c>
      <c r="J49">
        <v>341</v>
      </c>
      <c r="K49">
        <v>2890.02</v>
      </c>
      <c r="L49">
        <v>8283.82</v>
      </c>
      <c r="M49">
        <v>2496</v>
      </c>
      <c r="N49">
        <v>341</v>
      </c>
      <c r="O49">
        <v>836</v>
      </c>
      <c r="P49">
        <v>29795.5</v>
      </c>
      <c r="Q49">
        <v>1850</v>
      </c>
      <c r="R49">
        <v>508</v>
      </c>
      <c r="S49">
        <v>770</v>
      </c>
      <c r="T49">
        <v>127255</v>
      </c>
      <c r="U49">
        <v>2189.63</v>
      </c>
      <c r="V49">
        <v>63175</v>
      </c>
      <c r="W49">
        <v>627.60400000000004</v>
      </c>
      <c r="X49">
        <v>3</v>
      </c>
      <c r="Y49">
        <v>1</v>
      </c>
      <c r="Z49">
        <v>27532.3</v>
      </c>
      <c r="AA49" t="s">
        <v>220</v>
      </c>
      <c r="AB49">
        <v>0</v>
      </c>
      <c r="AC49">
        <v>0</v>
      </c>
    </row>
    <row r="50" spans="1:29" x14ac:dyDescent="0.2">
      <c r="A50">
        <v>600008</v>
      </c>
      <c r="B50">
        <v>32581</v>
      </c>
      <c r="C50">
        <v>65163</v>
      </c>
      <c r="D50">
        <v>15</v>
      </c>
      <c r="E50">
        <v>5931417</v>
      </c>
      <c r="F50">
        <v>11722949</v>
      </c>
      <c r="G50">
        <v>-1</v>
      </c>
      <c r="H50">
        <v>372</v>
      </c>
      <c r="I50">
        <v>322</v>
      </c>
      <c r="J50">
        <v>352</v>
      </c>
      <c r="K50">
        <v>8642.89</v>
      </c>
      <c r="L50">
        <v>92366.2</v>
      </c>
      <c r="M50">
        <v>8654</v>
      </c>
      <c r="N50">
        <v>4673</v>
      </c>
      <c r="O50">
        <v>12913</v>
      </c>
      <c r="P50">
        <v>365026</v>
      </c>
      <c r="Q50">
        <v>22441</v>
      </c>
      <c r="R50">
        <v>9623</v>
      </c>
      <c r="S50">
        <v>20518</v>
      </c>
      <c r="T50">
        <v>102540</v>
      </c>
      <c r="U50">
        <v>2061.83</v>
      </c>
      <c r="V50">
        <v>52565</v>
      </c>
      <c r="W50">
        <v>3213.01</v>
      </c>
      <c r="X50">
        <v>3</v>
      </c>
      <c r="Y50">
        <v>1</v>
      </c>
      <c r="Z50">
        <v>28680.799999999999</v>
      </c>
      <c r="AA50" t="s">
        <v>221</v>
      </c>
      <c r="AB50">
        <v>0</v>
      </c>
      <c r="AC50">
        <v>0</v>
      </c>
    </row>
    <row r="51" spans="1:29" x14ac:dyDescent="0.2">
      <c r="A51">
        <v>600005</v>
      </c>
      <c r="B51">
        <v>59882</v>
      </c>
      <c r="C51">
        <v>119765</v>
      </c>
      <c r="D51">
        <v>10</v>
      </c>
      <c r="E51">
        <v>11922411</v>
      </c>
      <c r="F51">
        <v>26629256</v>
      </c>
      <c r="G51">
        <v>-1</v>
      </c>
      <c r="H51">
        <v>379</v>
      </c>
      <c r="I51">
        <v>348</v>
      </c>
      <c r="J51">
        <v>369</v>
      </c>
      <c r="K51">
        <v>4923.88</v>
      </c>
      <c r="L51">
        <v>29334.7</v>
      </c>
      <c r="M51">
        <v>4952</v>
      </c>
      <c r="N51">
        <v>958</v>
      </c>
      <c r="O51">
        <v>3233</v>
      </c>
      <c r="P51">
        <v>315844</v>
      </c>
      <c r="Q51">
        <v>15524</v>
      </c>
      <c r="R51">
        <v>5811</v>
      </c>
      <c r="S51">
        <v>9607</v>
      </c>
      <c r="T51">
        <v>163530</v>
      </c>
      <c r="U51">
        <v>2603.75</v>
      </c>
      <c r="V51">
        <v>90128</v>
      </c>
      <c r="W51">
        <v>3381.4</v>
      </c>
      <c r="X51">
        <v>3</v>
      </c>
      <c r="Y51">
        <v>1</v>
      </c>
      <c r="Z51">
        <v>42883.8</v>
      </c>
      <c r="AA51" t="s">
        <v>222</v>
      </c>
      <c r="AB51">
        <v>0</v>
      </c>
      <c r="AC51">
        <v>0</v>
      </c>
    </row>
    <row r="52" spans="1:29" x14ac:dyDescent="0.2">
      <c r="A52">
        <v>14924.7</v>
      </c>
      <c r="B52">
        <v>2684</v>
      </c>
      <c r="C52">
        <v>5369</v>
      </c>
      <c r="D52">
        <v>12</v>
      </c>
      <c r="E52">
        <v>227743</v>
      </c>
      <c r="F52">
        <v>580597</v>
      </c>
      <c r="G52">
        <v>390</v>
      </c>
      <c r="H52">
        <v>390</v>
      </c>
      <c r="I52">
        <v>364</v>
      </c>
      <c r="J52">
        <v>378</v>
      </c>
      <c r="K52">
        <v>210.976</v>
      </c>
      <c r="L52">
        <v>2766.07</v>
      </c>
      <c r="M52">
        <v>1605</v>
      </c>
      <c r="N52">
        <v>613</v>
      </c>
      <c r="O52">
        <v>1404</v>
      </c>
      <c r="P52">
        <v>3367.47</v>
      </c>
      <c r="Q52">
        <v>2055</v>
      </c>
      <c r="R52">
        <v>393</v>
      </c>
      <c r="S52">
        <v>465</v>
      </c>
      <c r="T52">
        <v>7215</v>
      </c>
      <c r="U52">
        <v>139.09800000000001</v>
      </c>
      <c r="V52">
        <v>4226</v>
      </c>
      <c r="W52">
        <v>175.3</v>
      </c>
      <c r="X52">
        <v>3</v>
      </c>
      <c r="Y52">
        <v>1</v>
      </c>
      <c r="Z52">
        <v>1860.18</v>
      </c>
      <c r="AA52" t="s">
        <v>223</v>
      </c>
      <c r="AB52">
        <v>0</v>
      </c>
      <c r="AC52">
        <v>0</v>
      </c>
    </row>
    <row r="53" spans="1:29" x14ac:dyDescent="0.2">
      <c r="A53">
        <v>8418.35</v>
      </c>
      <c r="B53">
        <v>863</v>
      </c>
      <c r="C53">
        <v>1727</v>
      </c>
      <c r="D53">
        <v>7</v>
      </c>
      <c r="E53">
        <v>152324</v>
      </c>
      <c r="F53">
        <v>327316</v>
      </c>
      <c r="G53">
        <v>292</v>
      </c>
      <c r="H53">
        <v>292</v>
      </c>
      <c r="I53">
        <v>268</v>
      </c>
      <c r="J53">
        <v>285</v>
      </c>
      <c r="K53">
        <v>60.042000000000002</v>
      </c>
      <c r="L53">
        <v>2298.38</v>
      </c>
      <c r="M53">
        <v>222</v>
      </c>
      <c r="N53">
        <v>49</v>
      </c>
      <c r="O53">
        <v>161</v>
      </c>
      <c r="P53">
        <v>2944.59</v>
      </c>
      <c r="Q53">
        <v>422</v>
      </c>
      <c r="R53">
        <v>123</v>
      </c>
      <c r="S53">
        <v>163</v>
      </c>
      <c r="T53">
        <v>1889</v>
      </c>
      <c r="U53">
        <v>25.706</v>
      </c>
      <c r="V53">
        <v>1240</v>
      </c>
      <c r="W53">
        <v>69.456000000000003</v>
      </c>
      <c r="X53">
        <v>3</v>
      </c>
      <c r="Y53">
        <v>1</v>
      </c>
      <c r="Z53">
        <v>424.70299999999997</v>
      </c>
      <c r="AA53" t="s">
        <v>224</v>
      </c>
      <c r="AB53">
        <v>0</v>
      </c>
      <c r="AC53">
        <v>0</v>
      </c>
    </row>
    <row r="54" spans="1:29" x14ac:dyDescent="0.2">
      <c r="A54">
        <v>600033</v>
      </c>
      <c r="B54">
        <v>26009</v>
      </c>
      <c r="C54">
        <v>52019</v>
      </c>
      <c r="D54">
        <v>7</v>
      </c>
      <c r="E54">
        <v>6679350</v>
      </c>
      <c r="F54">
        <v>12918690</v>
      </c>
      <c r="G54">
        <v>-1</v>
      </c>
      <c r="H54">
        <v>392</v>
      </c>
      <c r="I54">
        <v>361</v>
      </c>
      <c r="J54">
        <v>379</v>
      </c>
      <c r="K54">
        <v>1767.5</v>
      </c>
      <c r="L54">
        <v>17744.099999999999</v>
      </c>
      <c r="M54">
        <v>1966</v>
      </c>
      <c r="N54">
        <v>526</v>
      </c>
      <c r="O54">
        <v>1437</v>
      </c>
      <c r="P54">
        <v>453887</v>
      </c>
      <c r="Q54">
        <v>10827</v>
      </c>
      <c r="R54">
        <v>9359</v>
      </c>
      <c r="S54">
        <v>10144</v>
      </c>
      <c r="T54">
        <v>70737</v>
      </c>
      <c r="U54">
        <v>1305.6600000000001</v>
      </c>
      <c r="V54">
        <v>38876</v>
      </c>
      <c r="W54">
        <v>3424.19</v>
      </c>
      <c r="X54">
        <v>3</v>
      </c>
      <c r="Y54">
        <v>1</v>
      </c>
      <c r="Z54">
        <v>19181.400000000001</v>
      </c>
      <c r="AA54" t="s">
        <v>225</v>
      </c>
      <c r="AB54">
        <v>0</v>
      </c>
      <c r="AC54">
        <v>0</v>
      </c>
    </row>
    <row r="55" spans="1:29" x14ac:dyDescent="0.2">
      <c r="A55">
        <v>1172.6199999999999</v>
      </c>
      <c r="B55">
        <v>224</v>
      </c>
      <c r="C55">
        <v>449</v>
      </c>
      <c r="D55">
        <v>15</v>
      </c>
      <c r="E55">
        <v>44494</v>
      </c>
      <c r="F55">
        <v>90652</v>
      </c>
      <c r="G55">
        <v>312</v>
      </c>
      <c r="H55">
        <v>312</v>
      </c>
      <c r="I55">
        <v>294</v>
      </c>
      <c r="J55">
        <v>306</v>
      </c>
      <c r="K55">
        <v>11.952999999999999</v>
      </c>
      <c r="L55">
        <v>102.75</v>
      </c>
      <c r="M55">
        <v>76</v>
      </c>
      <c r="N55">
        <v>16</v>
      </c>
      <c r="O55">
        <v>41</v>
      </c>
      <c r="P55">
        <v>178.36699999999999</v>
      </c>
      <c r="Q55">
        <v>142</v>
      </c>
      <c r="R55">
        <v>21</v>
      </c>
      <c r="S55">
        <v>21</v>
      </c>
      <c r="T55">
        <v>240</v>
      </c>
      <c r="U55">
        <v>2.8119999999999998</v>
      </c>
      <c r="V55">
        <v>279</v>
      </c>
      <c r="W55">
        <v>29.315000000000001</v>
      </c>
      <c r="X55">
        <v>3</v>
      </c>
      <c r="Y55">
        <v>1</v>
      </c>
      <c r="Z55">
        <v>190.84100000000001</v>
      </c>
      <c r="AA55" t="s">
        <v>226</v>
      </c>
      <c r="AB55">
        <v>0</v>
      </c>
      <c r="AC55">
        <v>0</v>
      </c>
    </row>
    <row r="56" spans="1:29" x14ac:dyDescent="0.2">
      <c r="A56">
        <v>19414.8</v>
      </c>
      <c r="B56">
        <v>2847</v>
      </c>
      <c r="C56">
        <v>5695</v>
      </c>
      <c r="D56">
        <v>8</v>
      </c>
      <c r="E56">
        <v>877980</v>
      </c>
      <c r="F56">
        <v>1596004</v>
      </c>
      <c r="G56">
        <v>333</v>
      </c>
      <c r="H56">
        <v>333</v>
      </c>
      <c r="I56">
        <v>307</v>
      </c>
      <c r="J56">
        <v>327</v>
      </c>
      <c r="K56">
        <v>169.58799999999999</v>
      </c>
      <c r="L56">
        <v>2231.9499999999998</v>
      </c>
      <c r="M56">
        <v>275</v>
      </c>
      <c r="N56">
        <v>70</v>
      </c>
      <c r="O56">
        <v>256</v>
      </c>
      <c r="P56">
        <v>1533.59</v>
      </c>
      <c r="Q56">
        <v>398</v>
      </c>
      <c r="R56">
        <v>63</v>
      </c>
      <c r="S56">
        <v>79</v>
      </c>
      <c r="T56">
        <v>6387</v>
      </c>
      <c r="U56">
        <v>114.304</v>
      </c>
      <c r="V56">
        <v>3730</v>
      </c>
      <c r="W56">
        <v>169.66300000000001</v>
      </c>
      <c r="X56">
        <v>3</v>
      </c>
      <c r="Y56">
        <v>1</v>
      </c>
      <c r="Z56">
        <v>1772.1</v>
      </c>
      <c r="AA56" t="s">
        <v>227</v>
      </c>
      <c r="AB56">
        <v>0</v>
      </c>
      <c r="AC56">
        <v>0</v>
      </c>
    </row>
    <row r="57" spans="1:29" x14ac:dyDescent="0.2">
      <c r="A57">
        <v>26850.3</v>
      </c>
      <c r="B57">
        <v>3700</v>
      </c>
      <c r="C57">
        <v>7401</v>
      </c>
      <c r="D57">
        <v>6</v>
      </c>
      <c r="E57">
        <v>686353</v>
      </c>
      <c r="F57">
        <v>1317426</v>
      </c>
      <c r="G57">
        <v>339</v>
      </c>
      <c r="H57">
        <v>339</v>
      </c>
      <c r="I57">
        <v>310</v>
      </c>
      <c r="J57">
        <v>331</v>
      </c>
      <c r="K57">
        <v>245.70599999999999</v>
      </c>
      <c r="L57">
        <v>2914.05</v>
      </c>
      <c r="M57">
        <v>278</v>
      </c>
      <c r="N57">
        <v>78</v>
      </c>
      <c r="O57">
        <v>337</v>
      </c>
      <c r="P57">
        <v>9268.49</v>
      </c>
      <c r="Q57">
        <v>1367</v>
      </c>
      <c r="R57">
        <v>405</v>
      </c>
      <c r="S57">
        <v>556</v>
      </c>
      <c r="T57">
        <v>7452</v>
      </c>
      <c r="U57">
        <v>205.43600000000001</v>
      </c>
      <c r="V57">
        <v>5015</v>
      </c>
      <c r="W57">
        <v>428.21899999999999</v>
      </c>
      <c r="X57">
        <v>3</v>
      </c>
      <c r="Y57">
        <v>1</v>
      </c>
      <c r="Z57">
        <v>2654.01</v>
      </c>
      <c r="AA57" t="s">
        <v>228</v>
      </c>
      <c r="AB57">
        <v>0</v>
      </c>
      <c r="AC57">
        <v>0</v>
      </c>
    </row>
    <row r="58" spans="1:29" x14ac:dyDescent="0.2">
      <c r="A58">
        <v>5160.6400000000003</v>
      </c>
      <c r="B58">
        <v>342</v>
      </c>
      <c r="C58">
        <v>684</v>
      </c>
      <c r="D58">
        <v>9</v>
      </c>
      <c r="E58">
        <v>42600</v>
      </c>
      <c r="F58">
        <v>102285</v>
      </c>
      <c r="G58">
        <v>326</v>
      </c>
      <c r="H58">
        <v>326</v>
      </c>
      <c r="I58">
        <v>293</v>
      </c>
      <c r="J58">
        <v>317</v>
      </c>
      <c r="K58">
        <v>105.97</v>
      </c>
      <c r="L58">
        <v>1488.96</v>
      </c>
      <c r="M58">
        <v>93</v>
      </c>
      <c r="N58">
        <v>50</v>
      </c>
      <c r="O58">
        <v>287</v>
      </c>
      <c r="P58">
        <v>2415.11</v>
      </c>
      <c r="Q58">
        <v>111</v>
      </c>
      <c r="R58">
        <v>39</v>
      </c>
      <c r="S58">
        <v>158</v>
      </c>
      <c r="T58">
        <v>334</v>
      </c>
      <c r="U58">
        <v>3.5680000000000001</v>
      </c>
      <c r="V58">
        <v>474</v>
      </c>
      <c r="W58">
        <v>65.432000000000002</v>
      </c>
      <c r="X58">
        <v>3</v>
      </c>
      <c r="Y58">
        <v>1</v>
      </c>
      <c r="Z58">
        <v>192.09200000000001</v>
      </c>
      <c r="AA58" t="s">
        <v>229</v>
      </c>
      <c r="AB58">
        <v>0</v>
      </c>
      <c r="AC58">
        <v>0</v>
      </c>
    </row>
    <row r="59" spans="1:29" x14ac:dyDescent="0.2">
      <c r="A59">
        <v>600003</v>
      </c>
      <c r="B59">
        <v>88556</v>
      </c>
      <c r="C59">
        <v>177113</v>
      </c>
      <c r="D59">
        <v>12</v>
      </c>
      <c r="E59">
        <v>15718001</v>
      </c>
      <c r="F59">
        <v>32401055</v>
      </c>
      <c r="G59">
        <v>-1</v>
      </c>
      <c r="H59">
        <v>354</v>
      </c>
      <c r="I59">
        <v>323</v>
      </c>
      <c r="J59">
        <v>339</v>
      </c>
      <c r="K59">
        <v>5966.26</v>
      </c>
      <c r="L59">
        <v>33562.300000000003</v>
      </c>
      <c r="M59">
        <v>3625</v>
      </c>
      <c r="N59">
        <v>1628</v>
      </c>
      <c r="O59">
        <v>4704</v>
      </c>
      <c r="P59">
        <v>227946</v>
      </c>
      <c r="Q59">
        <v>7498</v>
      </c>
      <c r="R59">
        <v>13952</v>
      </c>
      <c r="S59">
        <v>20269</v>
      </c>
      <c r="T59">
        <v>230176</v>
      </c>
      <c r="U59">
        <v>3336.85</v>
      </c>
      <c r="V59">
        <v>131111</v>
      </c>
      <c r="W59">
        <v>1578.2</v>
      </c>
      <c r="X59">
        <v>3</v>
      </c>
      <c r="Y59">
        <v>1</v>
      </c>
      <c r="Z59">
        <v>61330.2</v>
      </c>
      <c r="AA59" t="s">
        <v>230</v>
      </c>
      <c r="AB59">
        <v>0</v>
      </c>
      <c r="AC59">
        <v>0</v>
      </c>
    </row>
    <row r="60" spans="1:29" x14ac:dyDescent="0.2">
      <c r="A60">
        <v>1032.8599999999999</v>
      </c>
      <c r="B60">
        <v>148</v>
      </c>
      <c r="C60">
        <v>297</v>
      </c>
      <c r="D60">
        <v>7</v>
      </c>
      <c r="E60">
        <v>16096</v>
      </c>
      <c r="F60">
        <v>38039</v>
      </c>
      <c r="G60">
        <v>294</v>
      </c>
      <c r="H60">
        <v>294</v>
      </c>
      <c r="I60">
        <v>273</v>
      </c>
      <c r="J60">
        <v>287</v>
      </c>
      <c r="K60">
        <v>24.888000000000002</v>
      </c>
      <c r="L60">
        <v>386.22699999999998</v>
      </c>
      <c r="M60">
        <v>118</v>
      </c>
      <c r="N60">
        <v>56</v>
      </c>
      <c r="O60">
        <v>149</v>
      </c>
      <c r="P60">
        <v>228.93100000000001</v>
      </c>
      <c r="Q60">
        <v>57</v>
      </c>
      <c r="R60">
        <v>17</v>
      </c>
      <c r="S60">
        <v>28</v>
      </c>
      <c r="T60">
        <v>197</v>
      </c>
      <c r="U60">
        <v>1.8169999999999999</v>
      </c>
      <c r="V60">
        <v>250</v>
      </c>
      <c r="W60">
        <v>23.393999999999998</v>
      </c>
      <c r="X60">
        <v>3</v>
      </c>
      <c r="Y60">
        <v>1</v>
      </c>
      <c r="Z60">
        <v>39.710999999999999</v>
      </c>
      <c r="AA60" t="s">
        <v>231</v>
      </c>
      <c r="AB60">
        <v>0</v>
      </c>
      <c r="AC60">
        <v>0</v>
      </c>
    </row>
    <row r="61" spans="1:29" x14ac:dyDescent="0.2">
      <c r="A61">
        <v>194637</v>
      </c>
      <c r="B61">
        <v>31193</v>
      </c>
      <c r="C61">
        <v>62387</v>
      </c>
      <c r="D61">
        <v>16</v>
      </c>
      <c r="E61">
        <v>7278601</v>
      </c>
      <c r="F61">
        <v>13405929</v>
      </c>
      <c r="G61">
        <v>353</v>
      </c>
      <c r="H61">
        <v>353</v>
      </c>
      <c r="I61">
        <v>314</v>
      </c>
      <c r="J61">
        <v>340</v>
      </c>
      <c r="K61">
        <v>2018.9</v>
      </c>
      <c r="L61">
        <v>10568.8</v>
      </c>
      <c r="M61">
        <v>1712</v>
      </c>
      <c r="N61">
        <v>900</v>
      </c>
      <c r="O61">
        <v>2669</v>
      </c>
      <c r="P61">
        <v>47386.2</v>
      </c>
      <c r="Q61">
        <v>5344</v>
      </c>
      <c r="R61">
        <v>960</v>
      </c>
      <c r="S61">
        <v>1132</v>
      </c>
      <c r="T61">
        <v>97525</v>
      </c>
      <c r="U61">
        <v>2367.4299999999998</v>
      </c>
      <c r="V61">
        <v>45054</v>
      </c>
      <c r="W61">
        <v>845.59100000000001</v>
      </c>
      <c r="X61">
        <v>3</v>
      </c>
      <c r="Y61">
        <v>1</v>
      </c>
      <c r="Z61">
        <v>20346.900000000001</v>
      </c>
      <c r="AA61" t="s">
        <v>232</v>
      </c>
      <c r="AB61">
        <v>0</v>
      </c>
      <c r="AC61">
        <v>0</v>
      </c>
    </row>
    <row r="62" spans="1:29" x14ac:dyDescent="0.2">
      <c r="A62">
        <v>600003</v>
      </c>
      <c r="B62">
        <v>92813</v>
      </c>
      <c r="C62">
        <v>185627</v>
      </c>
      <c r="D62">
        <v>12</v>
      </c>
      <c r="E62">
        <v>15492185</v>
      </c>
      <c r="F62">
        <v>34299783</v>
      </c>
      <c r="G62">
        <v>-1</v>
      </c>
      <c r="H62">
        <v>393</v>
      </c>
      <c r="I62">
        <v>364</v>
      </c>
      <c r="J62">
        <v>381</v>
      </c>
      <c r="K62">
        <v>6862.72</v>
      </c>
      <c r="L62">
        <v>10150.799999999999</v>
      </c>
      <c r="M62">
        <v>3905</v>
      </c>
      <c r="N62">
        <v>753</v>
      </c>
      <c r="O62">
        <v>1714</v>
      </c>
      <c r="P62">
        <v>211524</v>
      </c>
      <c r="Q62">
        <v>12743</v>
      </c>
      <c r="R62">
        <v>22830</v>
      </c>
      <c r="S62">
        <v>31175</v>
      </c>
      <c r="T62">
        <v>307539</v>
      </c>
      <c r="U62">
        <v>5101.1899999999996</v>
      </c>
      <c r="V62">
        <v>140476</v>
      </c>
      <c r="W62">
        <v>1328.19</v>
      </c>
      <c r="X62">
        <v>3</v>
      </c>
      <c r="Y62">
        <v>1</v>
      </c>
      <c r="Z62">
        <v>77181.3</v>
      </c>
      <c r="AA62" t="s">
        <v>233</v>
      </c>
      <c r="AB62">
        <v>0</v>
      </c>
      <c r="AC62">
        <v>0</v>
      </c>
    </row>
    <row r="63" spans="1:29" x14ac:dyDescent="0.2">
      <c r="A63">
        <v>600004</v>
      </c>
      <c r="B63">
        <v>97994</v>
      </c>
      <c r="C63">
        <v>195989</v>
      </c>
      <c r="D63">
        <v>17</v>
      </c>
      <c r="E63">
        <v>17174768</v>
      </c>
      <c r="F63">
        <v>37851236</v>
      </c>
      <c r="G63">
        <v>-1</v>
      </c>
      <c r="H63">
        <v>388</v>
      </c>
      <c r="I63">
        <v>349</v>
      </c>
      <c r="J63">
        <v>373</v>
      </c>
      <c r="K63">
        <v>8671.8700000000008</v>
      </c>
      <c r="L63">
        <v>42240.2</v>
      </c>
      <c r="M63">
        <v>5401</v>
      </c>
      <c r="N63">
        <v>1049</v>
      </c>
      <c r="O63">
        <v>2806</v>
      </c>
      <c r="P63">
        <v>94174.5</v>
      </c>
      <c r="Q63">
        <v>26041</v>
      </c>
      <c r="R63">
        <v>10833</v>
      </c>
      <c r="S63">
        <v>20499</v>
      </c>
      <c r="T63">
        <v>362580</v>
      </c>
      <c r="U63">
        <v>5080.55</v>
      </c>
      <c r="V63">
        <v>153359</v>
      </c>
      <c r="W63">
        <v>2412.2199999999998</v>
      </c>
      <c r="X63">
        <v>3</v>
      </c>
      <c r="Y63">
        <v>1</v>
      </c>
      <c r="Z63">
        <v>105047</v>
      </c>
      <c r="AA63" t="s">
        <v>234</v>
      </c>
      <c r="AB63">
        <v>0</v>
      </c>
      <c r="AC63">
        <v>0</v>
      </c>
    </row>
    <row r="64" spans="1:29" x14ac:dyDescent="0.2">
      <c r="A64">
        <v>297.62599999999998</v>
      </c>
      <c r="B64">
        <v>65</v>
      </c>
      <c r="C64">
        <v>131</v>
      </c>
      <c r="D64">
        <v>6</v>
      </c>
      <c r="E64">
        <v>8747</v>
      </c>
      <c r="F64">
        <v>19762</v>
      </c>
      <c r="G64">
        <v>320</v>
      </c>
      <c r="H64">
        <v>320</v>
      </c>
      <c r="I64">
        <v>304</v>
      </c>
      <c r="J64">
        <v>318</v>
      </c>
      <c r="K64">
        <v>4.181</v>
      </c>
      <c r="L64">
        <v>60.722999999999999</v>
      </c>
      <c r="M64">
        <v>24</v>
      </c>
      <c r="N64">
        <v>15</v>
      </c>
      <c r="O64">
        <v>41</v>
      </c>
      <c r="P64">
        <v>46.204999999999998</v>
      </c>
      <c r="Q64">
        <v>27</v>
      </c>
      <c r="R64">
        <v>9</v>
      </c>
      <c r="S64">
        <v>15</v>
      </c>
      <c r="T64">
        <v>50</v>
      </c>
      <c r="U64">
        <v>0.42399999999999999</v>
      </c>
      <c r="V64">
        <v>81</v>
      </c>
      <c r="W64">
        <v>4.532</v>
      </c>
      <c r="X64">
        <v>3</v>
      </c>
      <c r="Y64">
        <v>1</v>
      </c>
      <c r="Z64">
        <v>25.187000000000001</v>
      </c>
      <c r="AA64" t="s">
        <v>235</v>
      </c>
      <c r="AB64">
        <v>0</v>
      </c>
      <c r="AC64">
        <v>0</v>
      </c>
    </row>
    <row r="65" spans="1:29" x14ac:dyDescent="0.2">
      <c r="A65">
        <v>600005</v>
      </c>
      <c r="B65">
        <v>120747</v>
      </c>
      <c r="C65">
        <v>241495</v>
      </c>
      <c r="D65">
        <v>6</v>
      </c>
      <c r="E65">
        <v>25029004</v>
      </c>
      <c r="F65">
        <v>53610412</v>
      </c>
      <c r="G65">
        <v>-1</v>
      </c>
      <c r="H65">
        <v>332</v>
      </c>
      <c r="I65">
        <v>302</v>
      </c>
      <c r="J65">
        <v>321</v>
      </c>
      <c r="K65">
        <v>6941.3</v>
      </c>
      <c r="L65">
        <v>28678.9</v>
      </c>
      <c r="M65">
        <v>3544</v>
      </c>
      <c r="N65">
        <v>791</v>
      </c>
      <c r="O65">
        <v>2767</v>
      </c>
      <c r="P65">
        <v>69176.399999999994</v>
      </c>
      <c r="Q65">
        <v>14744</v>
      </c>
      <c r="R65">
        <v>1921</v>
      </c>
      <c r="S65">
        <v>1974</v>
      </c>
      <c r="T65">
        <v>328953</v>
      </c>
      <c r="U65">
        <v>7017.51</v>
      </c>
      <c r="V65">
        <v>154912</v>
      </c>
      <c r="W65">
        <v>2941.04</v>
      </c>
      <c r="X65">
        <v>3</v>
      </c>
      <c r="Y65">
        <v>1</v>
      </c>
      <c r="Z65">
        <v>78398.7</v>
      </c>
      <c r="AA65" t="s">
        <v>236</v>
      </c>
      <c r="AB65">
        <v>0</v>
      </c>
      <c r="AC65">
        <v>0</v>
      </c>
    </row>
    <row r="66" spans="1:29" x14ac:dyDescent="0.2">
      <c r="A66">
        <v>1025.7</v>
      </c>
      <c r="B66">
        <v>29</v>
      </c>
      <c r="C66">
        <v>58</v>
      </c>
      <c r="D66">
        <v>12</v>
      </c>
      <c r="E66">
        <v>6458</v>
      </c>
      <c r="F66">
        <v>12967</v>
      </c>
      <c r="G66">
        <v>366</v>
      </c>
      <c r="H66">
        <v>366</v>
      </c>
      <c r="I66">
        <v>342</v>
      </c>
      <c r="J66">
        <v>363</v>
      </c>
      <c r="K66">
        <v>2.427</v>
      </c>
      <c r="L66">
        <v>885.49599999999998</v>
      </c>
      <c r="M66">
        <v>37</v>
      </c>
      <c r="N66">
        <v>21</v>
      </c>
      <c r="O66">
        <v>97</v>
      </c>
      <c r="P66">
        <v>18.417999999999999</v>
      </c>
      <c r="Q66">
        <v>13</v>
      </c>
      <c r="R66">
        <v>5</v>
      </c>
      <c r="S66">
        <v>7</v>
      </c>
      <c r="T66">
        <v>2</v>
      </c>
      <c r="U66">
        <v>9.2999999999999999E-2</v>
      </c>
      <c r="V66">
        <v>33</v>
      </c>
      <c r="W66">
        <v>23.274000000000001</v>
      </c>
      <c r="X66">
        <v>3</v>
      </c>
      <c r="Y66">
        <v>1</v>
      </c>
      <c r="Z66">
        <v>3.609</v>
      </c>
      <c r="AA66" t="s">
        <v>237</v>
      </c>
      <c r="AB66">
        <v>0</v>
      </c>
      <c r="AC66">
        <v>0</v>
      </c>
    </row>
    <row r="67" spans="1:29" x14ac:dyDescent="0.2">
      <c r="A67">
        <v>421781</v>
      </c>
      <c r="B67">
        <v>78523</v>
      </c>
      <c r="C67">
        <v>157046</v>
      </c>
      <c r="D67">
        <v>10</v>
      </c>
      <c r="E67">
        <v>16555731</v>
      </c>
      <c r="F67">
        <v>33173322</v>
      </c>
      <c r="G67">
        <v>398</v>
      </c>
      <c r="H67">
        <v>398</v>
      </c>
      <c r="I67">
        <v>375</v>
      </c>
      <c r="J67">
        <v>390</v>
      </c>
      <c r="K67">
        <v>7391.04</v>
      </c>
      <c r="L67">
        <v>93577.2</v>
      </c>
      <c r="M67">
        <v>2998</v>
      </c>
      <c r="N67">
        <v>1515</v>
      </c>
      <c r="O67">
        <v>5137</v>
      </c>
      <c r="P67">
        <v>23301.1</v>
      </c>
      <c r="Q67">
        <v>5482</v>
      </c>
      <c r="R67">
        <v>1491</v>
      </c>
      <c r="S67">
        <v>1583</v>
      </c>
      <c r="T67">
        <v>350516</v>
      </c>
      <c r="U67">
        <v>4124.38</v>
      </c>
      <c r="V67">
        <v>146511</v>
      </c>
      <c r="W67">
        <v>1181.0899999999999</v>
      </c>
      <c r="X67">
        <v>3</v>
      </c>
      <c r="Y67">
        <v>1</v>
      </c>
      <c r="Z67">
        <v>13729.1</v>
      </c>
      <c r="AA67" t="s">
        <v>238</v>
      </c>
      <c r="AB67">
        <v>0</v>
      </c>
      <c r="AC67">
        <v>0</v>
      </c>
    </row>
    <row r="68" spans="1:29" x14ac:dyDescent="0.2">
      <c r="A68">
        <v>36729.699999999997</v>
      </c>
      <c r="B68">
        <v>2598</v>
      </c>
      <c r="C68">
        <v>5197</v>
      </c>
      <c r="D68">
        <v>3</v>
      </c>
      <c r="E68">
        <v>392902</v>
      </c>
      <c r="F68">
        <v>735484</v>
      </c>
      <c r="G68">
        <v>309</v>
      </c>
      <c r="H68">
        <v>309</v>
      </c>
      <c r="I68">
        <v>286</v>
      </c>
      <c r="J68">
        <v>304</v>
      </c>
      <c r="K68">
        <v>172.64099999999999</v>
      </c>
      <c r="L68">
        <v>963.38</v>
      </c>
      <c r="M68">
        <v>300</v>
      </c>
      <c r="N68">
        <v>88</v>
      </c>
      <c r="O68">
        <v>227</v>
      </c>
      <c r="P68">
        <v>26692.7</v>
      </c>
      <c r="Q68">
        <v>975</v>
      </c>
      <c r="R68">
        <v>592</v>
      </c>
      <c r="S68">
        <v>592</v>
      </c>
      <c r="T68">
        <v>3919</v>
      </c>
      <c r="U68">
        <v>96.875</v>
      </c>
      <c r="V68">
        <v>3984</v>
      </c>
      <c r="W68">
        <v>322.27499999999998</v>
      </c>
      <c r="X68">
        <v>3</v>
      </c>
      <c r="Y68">
        <v>1</v>
      </c>
      <c r="Z68">
        <v>1730.7</v>
      </c>
      <c r="AA68" t="s">
        <v>239</v>
      </c>
      <c r="AB68">
        <v>0</v>
      </c>
      <c r="AC68">
        <v>0</v>
      </c>
    </row>
    <row r="69" spans="1:29" x14ac:dyDescent="0.2">
      <c r="A69">
        <v>729.39400000000001</v>
      </c>
      <c r="B69">
        <v>81</v>
      </c>
      <c r="C69">
        <v>163</v>
      </c>
      <c r="D69">
        <v>5</v>
      </c>
      <c r="E69">
        <v>16162</v>
      </c>
      <c r="F69">
        <v>32784</v>
      </c>
      <c r="G69">
        <v>322</v>
      </c>
      <c r="H69">
        <v>322</v>
      </c>
      <c r="I69">
        <v>307</v>
      </c>
      <c r="J69">
        <v>320</v>
      </c>
      <c r="K69">
        <v>11.018000000000001</v>
      </c>
      <c r="L69">
        <v>121.80500000000001</v>
      </c>
      <c r="M69">
        <v>36</v>
      </c>
      <c r="N69">
        <v>14</v>
      </c>
      <c r="O69">
        <v>38</v>
      </c>
      <c r="P69">
        <v>248.75899999999999</v>
      </c>
      <c r="Q69">
        <v>54</v>
      </c>
      <c r="R69">
        <v>11</v>
      </c>
      <c r="S69">
        <v>11</v>
      </c>
      <c r="T69">
        <v>79</v>
      </c>
      <c r="U69">
        <v>1.296</v>
      </c>
      <c r="V69">
        <v>116</v>
      </c>
      <c r="W69">
        <v>23.225999999999999</v>
      </c>
      <c r="X69">
        <v>3</v>
      </c>
      <c r="Y69">
        <v>1</v>
      </c>
      <c r="Z69">
        <v>50.634999999999998</v>
      </c>
      <c r="AA69" t="s">
        <v>240</v>
      </c>
      <c r="AB69">
        <v>0</v>
      </c>
      <c r="AC69">
        <v>0</v>
      </c>
    </row>
    <row r="70" spans="1:29" x14ac:dyDescent="0.2">
      <c r="A70">
        <v>600015</v>
      </c>
      <c r="B70">
        <v>28496</v>
      </c>
      <c r="C70">
        <v>56993</v>
      </c>
      <c r="D70">
        <v>11</v>
      </c>
      <c r="E70">
        <v>7274605</v>
      </c>
      <c r="F70">
        <v>13896427</v>
      </c>
      <c r="G70">
        <v>-1</v>
      </c>
      <c r="H70">
        <v>391</v>
      </c>
      <c r="I70">
        <v>361</v>
      </c>
      <c r="J70">
        <v>379</v>
      </c>
      <c r="K70">
        <v>6473.64</v>
      </c>
      <c r="L70">
        <v>63529.3</v>
      </c>
      <c r="M70">
        <v>4534</v>
      </c>
      <c r="N70">
        <v>2034</v>
      </c>
      <c r="O70">
        <v>5712</v>
      </c>
      <c r="P70">
        <v>370353</v>
      </c>
      <c r="Q70">
        <v>5331</v>
      </c>
      <c r="R70">
        <v>13627</v>
      </c>
      <c r="S70">
        <v>28443</v>
      </c>
      <c r="T70">
        <v>160040</v>
      </c>
      <c r="U70">
        <v>2385.2800000000002</v>
      </c>
      <c r="V70">
        <v>55740</v>
      </c>
      <c r="W70">
        <v>1457.96</v>
      </c>
      <c r="X70">
        <v>3</v>
      </c>
      <c r="Y70">
        <v>1</v>
      </c>
      <c r="Z70">
        <v>6344.11</v>
      </c>
      <c r="AA70" t="s">
        <v>241</v>
      </c>
      <c r="AB70">
        <v>0</v>
      </c>
      <c r="AC70">
        <v>0</v>
      </c>
    </row>
    <row r="71" spans="1:29" x14ac:dyDescent="0.2">
      <c r="H71">
        <f>AVERAGE(H31:H70)</f>
        <v>352.77499999999998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6FBF-6A48-A145-BA6D-CD2DCDB47667}">
  <dimension ref="A1:G28"/>
  <sheetViews>
    <sheetView workbookViewId="0">
      <selection activeCell="F16" sqref="F16"/>
    </sheetView>
  </sheetViews>
  <sheetFormatPr baseColWidth="10" defaultRowHeight="16" x14ac:dyDescent="0.2"/>
  <cols>
    <col min="1" max="1" width="33" customWidth="1"/>
    <col min="2" max="2" width="19" customWidth="1"/>
    <col min="5" max="5" width="53.6640625" customWidth="1"/>
  </cols>
  <sheetData>
    <row r="1" spans="1:7" x14ac:dyDescent="0.2">
      <c r="A1">
        <v>8465.39</v>
      </c>
      <c r="B1">
        <v>6967.76</v>
      </c>
      <c r="C1">
        <v>1</v>
      </c>
      <c r="E1">
        <v>94</v>
      </c>
      <c r="F1">
        <v>106</v>
      </c>
      <c r="G1">
        <v>0</v>
      </c>
    </row>
    <row r="2" spans="1:7" x14ac:dyDescent="0.2">
      <c r="A2">
        <v>1860.47</v>
      </c>
      <c r="B2">
        <v>2238.8000000000002</v>
      </c>
      <c r="C2">
        <v>0</v>
      </c>
      <c r="E2">
        <v>981</v>
      </c>
      <c r="F2">
        <v>835</v>
      </c>
      <c r="G2">
        <v>1</v>
      </c>
    </row>
    <row r="3" spans="1:7" x14ac:dyDescent="0.2">
      <c r="A3">
        <v>198490</v>
      </c>
      <c r="B3">
        <v>64726.5</v>
      </c>
      <c r="C3">
        <v>1</v>
      </c>
      <c r="E3">
        <v>34336</v>
      </c>
      <c r="F3">
        <v>6248</v>
      </c>
      <c r="G3">
        <v>1</v>
      </c>
    </row>
    <row r="4" spans="1:7" x14ac:dyDescent="0.2">
      <c r="A4">
        <v>27.594000000000001</v>
      </c>
      <c r="B4">
        <v>38.084000000000003</v>
      </c>
      <c r="E4">
        <v>10</v>
      </c>
      <c r="F4">
        <v>9</v>
      </c>
      <c r="G4">
        <v>1</v>
      </c>
    </row>
    <row r="5" spans="1:7" x14ac:dyDescent="0.2">
      <c r="A5">
        <v>18015.400000000001</v>
      </c>
      <c r="B5">
        <v>30030.2</v>
      </c>
      <c r="E5">
        <v>2820</v>
      </c>
      <c r="F5">
        <v>4539</v>
      </c>
    </row>
    <row r="6" spans="1:7" x14ac:dyDescent="0.2">
      <c r="A6">
        <v>183742</v>
      </c>
      <c r="B6">
        <v>182872</v>
      </c>
      <c r="C6">
        <v>1</v>
      </c>
      <c r="E6">
        <v>10494</v>
      </c>
      <c r="F6">
        <v>8015</v>
      </c>
      <c r="G6">
        <v>1</v>
      </c>
    </row>
    <row r="7" spans="1:7" x14ac:dyDescent="0.2">
      <c r="A7">
        <v>285.30799999999999</v>
      </c>
      <c r="B7">
        <v>289.24400000000003</v>
      </c>
      <c r="E7">
        <v>122</v>
      </c>
      <c r="F7">
        <v>81</v>
      </c>
      <c r="G7">
        <v>1</v>
      </c>
    </row>
    <row r="8" spans="1:7" x14ac:dyDescent="0.2">
      <c r="A8">
        <v>82778.7</v>
      </c>
      <c r="B8">
        <v>71313.399999999994</v>
      </c>
      <c r="C8">
        <v>1</v>
      </c>
      <c r="E8">
        <v>6515</v>
      </c>
      <c r="F8">
        <v>3174</v>
      </c>
      <c r="G8">
        <v>1</v>
      </c>
    </row>
    <row r="9" spans="1:7" x14ac:dyDescent="0.2">
      <c r="A9">
        <v>1459.97</v>
      </c>
      <c r="B9">
        <v>1573.48</v>
      </c>
      <c r="C9">
        <v>0</v>
      </c>
      <c r="E9">
        <v>409</v>
      </c>
      <c r="F9">
        <v>410</v>
      </c>
    </row>
    <row r="10" spans="1:7" x14ac:dyDescent="0.2">
      <c r="A10">
        <v>5791.5</v>
      </c>
      <c r="B10">
        <v>4906.55</v>
      </c>
      <c r="C10">
        <v>1</v>
      </c>
      <c r="E10">
        <v>186</v>
      </c>
      <c r="F10">
        <v>148</v>
      </c>
      <c r="G10">
        <v>1</v>
      </c>
    </row>
    <row r="11" spans="1:7" x14ac:dyDescent="0.2">
      <c r="A11">
        <v>137.57499999999999</v>
      </c>
      <c r="B11">
        <v>119.27200000000001</v>
      </c>
      <c r="C11">
        <v>1</v>
      </c>
      <c r="E11">
        <v>29</v>
      </c>
      <c r="F11">
        <v>21</v>
      </c>
      <c r="G11">
        <v>1</v>
      </c>
    </row>
    <row r="12" spans="1:7" x14ac:dyDescent="0.2">
      <c r="A12">
        <v>35121.1</v>
      </c>
      <c r="B12">
        <v>29839.8</v>
      </c>
      <c r="C12">
        <v>1</v>
      </c>
      <c r="E12">
        <v>9528</v>
      </c>
      <c r="F12">
        <v>7058</v>
      </c>
      <c r="G12">
        <v>1</v>
      </c>
    </row>
    <row r="13" spans="1:7" x14ac:dyDescent="0.2">
      <c r="A13">
        <v>445010</v>
      </c>
      <c r="B13">
        <v>287728</v>
      </c>
      <c r="C13">
        <v>1</v>
      </c>
      <c r="E13">
        <v>6795</v>
      </c>
      <c r="F13">
        <v>4043</v>
      </c>
      <c r="G13">
        <v>1</v>
      </c>
    </row>
    <row r="14" spans="1:7" x14ac:dyDescent="0.2">
      <c r="A14">
        <v>123.81699999999999</v>
      </c>
      <c r="B14">
        <v>141.88800000000001</v>
      </c>
      <c r="E14">
        <v>32</v>
      </c>
      <c r="F14">
        <v>34</v>
      </c>
    </row>
    <row r="15" spans="1:7" x14ac:dyDescent="0.2">
      <c r="A15">
        <v>1072.6199999999999</v>
      </c>
      <c r="B15">
        <v>1257.24</v>
      </c>
      <c r="C15">
        <v>0</v>
      </c>
      <c r="E15">
        <v>72</v>
      </c>
      <c r="F15">
        <v>74</v>
      </c>
      <c r="G15">
        <v>0</v>
      </c>
    </row>
    <row r="16" spans="1:7" x14ac:dyDescent="0.2">
      <c r="A16">
        <v>491433</v>
      </c>
      <c r="B16">
        <v>500002</v>
      </c>
      <c r="E16">
        <v>17333</v>
      </c>
      <c r="F16">
        <v>27755</v>
      </c>
    </row>
    <row r="17" spans="1:7" x14ac:dyDescent="0.2">
      <c r="A17">
        <v>214.40899999999999</v>
      </c>
      <c r="B17">
        <v>627.875</v>
      </c>
      <c r="E17">
        <v>40</v>
      </c>
      <c r="F17">
        <v>83</v>
      </c>
    </row>
    <row r="18" spans="1:7" x14ac:dyDescent="0.2">
      <c r="A18">
        <v>529.38599999999997</v>
      </c>
      <c r="B18">
        <v>653.15599999999995</v>
      </c>
      <c r="C18">
        <v>0</v>
      </c>
      <c r="E18">
        <v>37</v>
      </c>
      <c r="F18">
        <v>38</v>
      </c>
      <c r="G18">
        <v>0</v>
      </c>
    </row>
    <row r="19" spans="1:7" x14ac:dyDescent="0.2">
      <c r="A19">
        <v>44.75</v>
      </c>
      <c r="B19">
        <v>53.759</v>
      </c>
      <c r="C19">
        <v>0</v>
      </c>
      <c r="E19">
        <v>8</v>
      </c>
      <c r="F19">
        <v>8</v>
      </c>
    </row>
    <row r="20" spans="1:7" x14ac:dyDescent="0.2">
      <c r="A20">
        <v>5310.33</v>
      </c>
      <c r="B20">
        <v>6360.69</v>
      </c>
      <c r="E20">
        <v>360</v>
      </c>
      <c r="F20">
        <v>409</v>
      </c>
    </row>
    <row r="21" spans="1:7" x14ac:dyDescent="0.2">
      <c r="A21">
        <v>86.087999999999994</v>
      </c>
      <c r="B21">
        <v>98.661000000000001</v>
      </c>
      <c r="C21">
        <v>0</v>
      </c>
      <c r="E21">
        <v>11</v>
      </c>
      <c r="F21">
        <v>11</v>
      </c>
    </row>
    <row r="22" spans="1:7" x14ac:dyDescent="0.2">
      <c r="A22">
        <v>368.61900000000003</v>
      </c>
      <c r="B22">
        <v>405.87900000000002</v>
      </c>
      <c r="E22">
        <v>33</v>
      </c>
      <c r="F22">
        <v>30</v>
      </c>
      <c r="G22">
        <v>1</v>
      </c>
    </row>
    <row r="23" spans="1:7" x14ac:dyDescent="0.2">
      <c r="A23">
        <v>500005</v>
      </c>
      <c r="B23">
        <v>27546.3</v>
      </c>
      <c r="E23">
        <v>67671</v>
      </c>
      <c r="F23">
        <v>3052</v>
      </c>
      <c r="G23">
        <v>1</v>
      </c>
    </row>
    <row r="24" spans="1:7" x14ac:dyDescent="0.2">
      <c r="A24">
        <v>8343.39</v>
      </c>
      <c r="B24">
        <v>2198.94</v>
      </c>
      <c r="C24">
        <v>1</v>
      </c>
      <c r="E24">
        <v>192</v>
      </c>
      <c r="F24">
        <v>156</v>
      </c>
      <c r="G24">
        <v>1</v>
      </c>
    </row>
    <row r="25" spans="1:7" x14ac:dyDescent="0.2">
      <c r="A25">
        <v>11376.4</v>
      </c>
      <c r="B25">
        <v>7503.79</v>
      </c>
      <c r="C25">
        <v>1</v>
      </c>
      <c r="E25">
        <v>647</v>
      </c>
      <c r="F25">
        <v>663</v>
      </c>
    </row>
    <row r="26" spans="1:7" x14ac:dyDescent="0.2">
      <c r="A26">
        <f>AVERAGE(A1:A25)</f>
        <v>80003.712639999998</v>
      </c>
      <c r="B26">
        <f>AVERAGE(B1:B25)</f>
        <v>49179.73072</v>
      </c>
      <c r="C26">
        <f>SUM(C1:C25)</f>
        <v>10</v>
      </c>
      <c r="E26">
        <f t="shared" ref="E26" si="0">AVERAGE(E1:E25)</f>
        <v>6350.2</v>
      </c>
      <c r="F26">
        <f t="shared" ref="F26" si="1">AVERAGE(F1:F25)</f>
        <v>2680</v>
      </c>
      <c r="G26">
        <f>SUM(G1:G25)</f>
        <v>13</v>
      </c>
    </row>
    <row r="28" spans="1:7" x14ac:dyDescent="0.2">
      <c r="A28">
        <f>AVERAGE(A1:A12)</f>
        <v>44681.250583333334</v>
      </c>
      <c r="E28">
        <f>AVERAGE(E1:E12)</f>
        <v>5460.333333333333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8ED6-4A2A-384B-997E-04848D4C4D8B}">
  <dimension ref="A1:AC72"/>
  <sheetViews>
    <sheetView workbookViewId="0">
      <selection activeCell="A22" sqref="A22:M22"/>
    </sheetView>
  </sheetViews>
  <sheetFormatPr baseColWidth="10" defaultRowHeight="16" x14ac:dyDescent="0.2"/>
  <sheetData>
    <row r="1" spans="1:29" x14ac:dyDescent="0.2">
      <c r="A1">
        <v>78563.199999999997</v>
      </c>
      <c r="B1">
        <v>4858</v>
      </c>
      <c r="C1">
        <v>9717</v>
      </c>
      <c r="D1">
        <v>10</v>
      </c>
      <c r="E1">
        <v>714119</v>
      </c>
      <c r="F1">
        <v>1512182</v>
      </c>
      <c r="G1">
        <v>279</v>
      </c>
      <c r="H1">
        <v>279</v>
      </c>
      <c r="I1">
        <v>254</v>
      </c>
      <c r="J1">
        <v>267</v>
      </c>
      <c r="K1">
        <v>471.53300000000002</v>
      </c>
      <c r="L1">
        <v>16957.2</v>
      </c>
      <c r="M1">
        <v>3082</v>
      </c>
      <c r="N1">
        <v>1480</v>
      </c>
      <c r="O1">
        <v>3705</v>
      </c>
      <c r="P1">
        <v>43055.6</v>
      </c>
      <c r="Q1">
        <v>4708</v>
      </c>
      <c r="R1">
        <v>2911</v>
      </c>
      <c r="S1">
        <v>3219</v>
      </c>
      <c r="T1">
        <v>12915</v>
      </c>
      <c r="U1">
        <v>330.42</v>
      </c>
      <c r="V1">
        <v>8332</v>
      </c>
      <c r="W1">
        <v>764.84400000000005</v>
      </c>
      <c r="X1">
        <v>3</v>
      </c>
      <c r="Y1">
        <v>1</v>
      </c>
      <c r="Z1">
        <v>2780.32</v>
      </c>
      <c r="AA1" t="s">
        <v>203</v>
      </c>
      <c r="AB1">
        <v>0</v>
      </c>
      <c r="AC1">
        <v>0</v>
      </c>
    </row>
    <row r="2" spans="1:29" x14ac:dyDescent="0.2">
      <c r="A2">
        <v>26555</v>
      </c>
      <c r="B2">
        <v>4736</v>
      </c>
      <c r="C2">
        <v>9472</v>
      </c>
      <c r="D2">
        <v>9</v>
      </c>
      <c r="E2">
        <v>961641</v>
      </c>
      <c r="F2">
        <v>2170369</v>
      </c>
      <c r="G2">
        <v>433</v>
      </c>
      <c r="H2">
        <v>433</v>
      </c>
      <c r="I2">
        <v>413</v>
      </c>
      <c r="J2">
        <v>424</v>
      </c>
      <c r="K2">
        <v>292.62299999999999</v>
      </c>
      <c r="L2">
        <v>1428.68</v>
      </c>
      <c r="M2">
        <v>754</v>
      </c>
      <c r="N2">
        <v>41</v>
      </c>
      <c r="O2">
        <v>95</v>
      </c>
      <c r="P2">
        <v>2295.3200000000002</v>
      </c>
      <c r="Q2">
        <v>2156</v>
      </c>
      <c r="R2">
        <v>268</v>
      </c>
      <c r="S2">
        <v>268</v>
      </c>
      <c r="T2">
        <v>11961</v>
      </c>
      <c r="U2">
        <v>223.47900000000001</v>
      </c>
      <c r="V2">
        <v>6289</v>
      </c>
      <c r="W2">
        <v>339.00200000000001</v>
      </c>
      <c r="X2">
        <v>3</v>
      </c>
      <c r="Y2">
        <v>1</v>
      </c>
      <c r="Z2">
        <v>4374.99</v>
      </c>
      <c r="AA2" t="s">
        <v>204</v>
      </c>
      <c r="AB2">
        <v>0</v>
      </c>
      <c r="AC2">
        <v>0</v>
      </c>
    </row>
    <row r="3" spans="1:29" x14ac:dyDescent="0.2">
      <c r="A3">
        <v>84807.1</v>
      </c>
      <c r="B3">
        <v>14306</v>
      </c>
      <c r="C3">
        <v>28613</v>
      </c>
      <c r="D3">
        <v>5</v>
      </c>
      <c r="E3">
        <v>2880030</v>
      </c>
      <c r="F3">
        <v>5647747</v>
      </c>
      <c r="G3">
        <v>343</v>
      </c>
      <c r="H3">
        <v>343</v>
      </c>
      <c r="I3">
        <v>320</v>
      </c>
      <c r="J3">
        <v>334</v>
      </c>
      <c r="K3">
        <v>1080.74</v>
      </c>
      <c r="L3">
        <v>13712.9</v>
      </c>
      <c r="M3">
        <v>1784</v>
      </c>
      <c r="N3">
        <v>382</v>
      </c>
      <c r="O3">
        <v>1083</v>
      </c>
      <c r="P3">
        <v>6215.52</v>
      </c>
      <c r="Q3">
        <v>2191</v>
      </c>
      <c r="R3">
        <v>211</v>
      </c>
      <c r="S3">
        <v>254</v>
      </c>
      <c r="T3">
        <v>24408</v>
      </c>
      <c r="U3">
        <v>471.40300000000002</v>
      </c>
      <c r="V3">
        <v>21507</v>
      </c>
      <c r="W3">
        <v>934.553</v>
      </c>
      <c r="X3">
        <v>3</v>
      </c>
      <c r="Y3">
        <v>1</v>
      </c>
      <c r="Z3">
        <v>8091.67</v>
      </c>
      <c r="AA3" t="s">
        <v>206</v>
      </c>
      <c r="AB3">
        <v>0</v>
      </c>
      <c r="AC3">
        <v>0</v>
      </c>
    </row>
    <row r="4" spans="1:29" x14ac:dyDescent="0.2">
      <c r="A4">
        <v>6872.21</v>
      </c>
      <c r="B4">
        <v>1359</v>
      </c>
      <c r="C4">
        <v>2719</v>
      </c>
      <c r="D4">
        <v>8</v>
      </c>
      <c r="E4">
        <v>222793</v>
      </c>
      <c r="F4">
        <v>515752</v>
      </c>
      <c r="G4">
        <v>383</v>
      </c>
      <c r="H4">
        <v>383</v>
      </c>
      <c r="I4">
        <v>359</v>
      </c>
      <c r="J4">
        <v>379</v>
      </c>
      <c r="K4">
        <v>86.495000000000005</v>
      </c>
      <c r="L4">
        <v>1251.54</v>
      </c>
      <c r="M4">
        <v>270</v>
      </c>
      <c r="N4">
        <v>54</v>
      </c>
      <c r="O4">
        <v>166</v>
      </c>
      <c r="P4">
        <v>540.23400000000004</v>
      </c>
      <c r="Q4">
        <v>420</v>
      </c>
      <c r="R4">
        <v>45</v>
      </c>
      <c r="S4">
        <v>45</v>
      </c>
      <c r="T4">
        <v>2402</v>
      </c>
      <c r="U4">
        <v>26.46</v>
      </c>
      <c r="V4">
        <v>1902</v>
      </c>
      <c r="W4">
        <v>159.50299999999999</v>
      </c>
      <c r="X4">
        <v>3</v>
      </c>
      <c r="Y4">
        <v>1</v>
      </c>
      <c r="Z4">
        <v>727.53200000000004</v>
      </c>
      <c r="AA4" t="s">
        <v>211</v>
      </c>
      <c r="AB4">
        <v>0</v>
      </c>
      <c r="AC4">
        <v>0</v>
      </c>
    </row>
    <row r="5" spans="1:29" x14ac:dyDescent="0.2">
      <c r="A5">
        <v>1603.6</v>
      </c>
      <c r="B5">
        <v>292</v>
      </c>
      <c r="C5">
        <v>584</v>
      </c>
      <c r="D5">
        <v>5</v>
      </c>
      <c r="E5">
        <v>37913</v>
      </c>
      <c r="F5">
        <v>84048</v>
      </c>
      <c r="G5">
        <v>316</v>
      </c>
      <c r="H5">
        <v>316</v>
      </c>
      <c r="I5">
        <v>298</v>
      </c>
      <c r="J5">
        <v>311</v>
      </c>
      <c r="K5">
        <v>20.123999999999999</v>
      </c>
      <c r="L5">
        <v>452.50900000000001</v>
      </c>
      <c r="M5">
        <v>89</v>
      </c>
      <c r="N5">
        <v>38</v>
      </c>
      <c r="O5">
        <v>106</v>
      </c>
      <c r="P5">
        <v>213.941</v>
      </c>
      <c r="Q5">
        <v>128</v>
      </c>
      <c r="R5">
        <v>40</v>
      </c>
      <c r="S5">
        <v>51</v>
      </c>
      <c r="T5">
        <v>566</v>
      </c>
      <c r="U5">
        <v>10.792999999999999</v>
      </c>
      <c r="V5">
        <v>416</v>
      </c>
      <c r="W5">
        <v>28.788</v>
      </c>
      <c r="X5">
        <v>3</v>
      </c>
      <c r="Y5">
        <v>1</v>
      </c>
      <c r="Z5">
        <v>138.834</v>
      </c>
      <c r="AA5" t="s">
        <v>214</v>
      </c>
      <c r="AB5">
        <v>0</v>
      </c>
      <c r="AC5">
        <v>0</v>
      </c>
    </row>
    <row r="6" spans="1:29" x14ac:dyDescent="0.2">
      <c r="A6">
        <v>26579.200000000001</v>
      </c>
      <c r="B6">
        <v>4622</v>
      </c>
      <c r="C6">
        <v>9245</v>
      </c>
      <c r="D6">
        <v>11</v>
      </c>
      <c r="E6">
        <v>874691</v>
      </c>
      <c r="F6">
        <v>2006301</v>
      </c>
      <c r="G6">
        <v>310</v>
      </c>
      <c r="H6">
        <v>310</v>
      </c>
      <c r="I6">
        <v>286</v>
      </c>
      <c r="J6">
        <v>297</v>
      </c>
      <c r="K6">
        <v>263.12799999999999</v>
      </c>
      <c r="L6">
        <v>3279.56</v>
      </c>
      <c r="M6">
        <v>667</v>
      </c>
      <c r="N6">
        <v>136</v>
      </c>
      <c r="O6">
        <v>448</v>
      </c>
      <c r="P6">
        <v>2547</v>
      </c>
      <c r="Q6">
        <v>812</v>
      </c>
      <c r="R6">
        <v>105</v>
      </c>
      <c r="S6">
        <v>106</v>
      </c>
      <c r="T6">
        <v>6577</v>
      </c>
      <c r="U6">
        <v>102.4</v>
      </c>
      <c r="V6">
        <v>5578</v>
      </c>
      <c r="W6">
        <v>621.75800000000004</v>
      </c>
      <c r="X6">
        <v>3</v>
      </c>
      <c r="Y6">
        <v>1</v>
      </c>
      <c r="Z6">
        <v>3797.64</v>
      </c>
      <c r="AA6" t="s">
        <v>215</v>
      </c>
      <c r="AB6">
        <v>0</v>
      </c>
      <c r="AC6">
        <v>0</v>
      </c>
    </row>
    <row r="7" spans="1:29" x14ac:dyDescent="0.2">
      <c r="A7">
        <v>4252.63</v>
      </c>
      <c r="B7">
        <v>1044</v>
      </c>
      <c r="C7">
        <v>2089</v>
      </c>
      <c r="D7">
        <v>6</v>
      </c>
      <c r="E7">
        <v>130509</v>
      </c>
      <c r="F7">
        <v>358066</v>
      </c>
      <c r="G7">
        <v>389</v>
      </c>
      <c r="H7">
        <v>389</v>
      </c>
      <c r="I7">
        <v>375</v>
      </c>
      <c r="J7">
        <v>385</v>
      </c>
      <c r="K7">
        <v>59.542000000000002</v>
      </c>
      <c r="L7">
        <v>168.982</v>
      </c>
      <c r="M7">
        <v>122</v>
      </c>
      <c r="N7">
        <v>6</v>
      </c>
      <c r="O7">
        <v>15</v>
      </c>
      <c r="P7">
        <v>324.88499999999999</v>
      </c>
      <c r="Q7">
        <v>336</v>
      </c>
      <c r="R7">
        <v>79</v>
      </c>
      <c r="S7">
        <v>79</v>
      </c>
      <c r="T7">
        <v>2585</v>
      </c>
      <c r="U7">
        <v>23.678999999999998</v>
      </c>
      <c r="V7">
        <v>1329</v>
      </c>
      <c r="W7">
        <v>43.040999999999997</v>
      </c>
      <c r="X7">
        <v>3</v>
      </c>
      <c r="Y7">
        <v>1</v>
      </c>
      <c r="Z7">
        <v>707.52099999999996</v>
      </c>
      <c r="AA7" t="s">
        <v>219</v>
      </c>
      <c r="AB7">
        <v>0</v>
      </c>
      <c r="AC7">
        <v>0</v>
      </c>
    </row>
    <row r="8" spans="1:29" x14ac:dyDescent="0.2">
      <c r="A8">
        <v>485874</v>
      </c>
      <c r="B8">
        <v>71107</v>
      </c>
      <c r="C8">
        <v>142214</v>
      </c>
      <c r="D8">
        <v>8</v>
      </c>
      <c r="E8">
        <v>33058073</v>
      </c>
      <c r="F8">
        <v>56834700</v>
      </c>
      <c r="G8">
        <v>358</v>
      </c>
      <c r="H8">
        <v>358</v>
      </c>
      <c r="I8">
        <v>327</v>
      </c>
      <c r="J8">
        <v>341</v>
      </c>
      <c r="K8">
        <v>3713.9</v>
      </c>
      <c r="L8">
        <v>7919.41</v>
      </c>
      <c r="M8">
        <v>2409</v>
      </c>
      <c r="N8">
        <v>341</v>
      </c>
      <c r="O8">
        <v>836</v>
      </c>
      <c r="P8">
        <v>36210.5</v>
      </c>
      <c r="Q8">
        <v>3423</v>
      </c>
      <c r="R8">
        <v>515</v>
      </c>
      <c r="S8">
        <v>777</v>
      </c>
      <c r="T8">
        <v>160855</v>
      </c>
      <c r="U8">
        <v>3144.82</v>
      </c>
      <c r="V8">
        <v>85265</v>
      </c>
      <c r="W8">
        <v>1090.75</v>
      </c>
      <c r="X8">
        <v>3</v>
      </c>
      <c r="Y8">
        <v>1</v>
      </c>
      <c r="Z8">
        <v>50752.2</v>
      </c>
      <c r="AA8" t="s">
        <v>220</v>
      </c>
      <c r="AB8">
        <v>0</v>
      </c>
      <c r="AC8">
        <v>0</v>
      </c>
    </row>
    <row r="9" spans="1:29" x14ac:dyDescent="0.2">
      <c r="A9">
        <v>10150.9</v>
      </c>
      <c r="B9">
        <v>1504</v>
      </c>
      <c r="C9">
        <v>3009</v>
      </c>
      <c r="D9">
        <v>14</v>
      </c>
      <c r="E9">
        <v>151558</v>
      </c>
      <c r="F9">
        <v>390997</v>
      </c>
      <c r="G9">
        <v>390</v>
      </c>
      <c r="H9">
        <v>390</v>
      </c>
      <c r="I9">
        <v>364</v>
      </c>
      <c r="J9">
        <v>378</v>
      </c>
      <c r="K9">
        <v>121.619</v>
      </c>
      <c r="L9">
        <v>2493.4699999999998</v>
      </c>
      <c r="M9">
        <v>1564</v>
      </c>
      <c r="N9">
        <v>599</v>
      </c>
      <c r="O9">
        <v>1366</v>
      </c>
      <c r="P9">
        <v>2878.1</v>
      </c>
      <c r="Q9">
        <v>1936</v>
      </c>
      <c r="R9">
        <v>369</v>
      </c>
      <c r="S9">
        <v>441</v>
      </c>
      <c r="T9">
        <v>3993</v>
      </c>
      <c r="U9">
        <v>85.286000000000001</v>
      </c>
      <c r="V9">
        <v>2472</v>
      </c>
      <c r="W9">
        <v>153.59399999999999</v>
      </c>
      <c r="X9">
        <v>3</v>
      </c>
      <c r="Y9">
        <v>1</v>
      </c>
      <c r="Z9">
        <v>859.98900000000003</v>
      </c>
      <c r="AA9" t="s">
        <v>223</v>
      </c>
      <c r="AB9">
        <v>0</v>
      </c>
      <c r="AC9">
        <v>0</v>
      </c>
    </row>
    <row r="10" spans="1:29" x14ac:dyDescent="0.2">
      <c r="A10">
        <v>3227.02</v>
      </c>
      <c r="B10">
        <v>539</v>
      </c>
      <c r="C10">
        <v>1079</v>
      </c>
      <c r="D10">
        <v>7</v>
      </c>
      <c r="E10">
        <v>95558</v>
      </c>
      <c r="F10">
        <v>201285</v>
      </c>
      <c r="G10">
        <v>292</v>
      </c>
      <c r="H10">
        <v>292</v>
      </c>
      <c r="I10">
        <v>268</v>
      </c>
      <c r="J10">
        <v>285</v>
      </c>
      <c r="K10">
        <v>36.844000000000001</v>
      </c>
      <c r="L10">
        <v>799.56700000000001</v>
      </c>
      <c r="M10">
        <v>149</v>
      </c>
      <c r="N10">
        <v>28</v>
      </c>
      <c r="O10">
        <v>101</v>
      </c>
      <c r="P10">
        <v>614.755</v>
      </c>
      <c r="Q10">
        <v>246</v>
      </c>
      <c r="R10">
        <v>48</v>
      </c>
      <c r="S10">
        <v>55</v>
      </c>
      <c r="T10">
        <v>1151</v>
      </c>
      <c r="U10">
        <v>10.544</v>
      </c>
      <c r="V10">
        <v>782</v>
      </c>
      <c r="W10">
        <v>43.765000000000001</v>
      </c>
      <c r="X10">
        <v>3</v>
      </c>
      <c r="Y10">
        <v>1</v>
      </c>
      <c r="Z10">
        <v>220.41200000000001</v>
      </c>
      <c r="AA10" t="s">
        <v>224</v>
      </c>
      <c r="AB10">
        <v>0</v>
      </c>
      <c r="AC10">
        <v>0</v>
      </c>
    </row>
    <row r="11" spans="1:29" x14ac:dyDescent="0.2">
      <c r="A11">
        <v>484.53500000000003</v>
      </c>
      <c r="B11">
        <v>106</v>
      </c>
      <c r="C11">
        <v>213</v>
      </c>
      <c r="D11">
        <v>16</v>
      </c>
      <c r="E11">
        <v>17888</v>
      </c>
      <c r="F11">
        <v>37727</v>
      </c>
      <c r="G11">
        <v>312</v>
      </c>
      <c r="H11">
        <v>312</v>
      </c>
      <c r="I11">
        <v>294</v>
      </c>
      <c r="J11">
        <v>306</v>
      </c>
      <c r="K11">
        <v>5.2930000000000001</v>
      </c>
      <c r="L11">
        <v>55.463999999999999</v>
      </c>
      <c r="M11">
        <v>40</v>
      </c>
      <c r="N11">
        <v>15</v>
      </c>
      <c r="O11">
        <v>36</v>
      </c>
      <c r="P11">
        <v>66.756</v>
      </c>
      <c r="Q11">
        <v>67</v>
      </c>
      <c r="R11">
        <v>12</v>
      </c>
      <c r="S11">
        <v>12</v>
      </c>
      <c r="T11">
        <v>144</v>
      </c>
      <c r="U11">
        <v>1.1639999999999999</v>
      </c>
      <c r="V11">
        <v>131</v>
      </c>
      <c r="W11">
        <v>10.683</v>
      </c>
      <c r="X11">
        <v>3</v>
      </c>
      <c r="Y11">
        <v>1</v>
      </c>
      <c r="Z11">
        <v>84.355000000000004</v>
      </c>
      <c r="AA11" t="s">
        <v>226</v>
      </c>
      <c r="AB11">
        <v>0</v>
      </c>
      <c r="AC11">
        <v>0</v>
      </c>
    </row>
    <row r="12" spans="1:29" x14ac:dyDescent="0.2">
      <c r="A12">
        <v>15093.1</v>
      </c>
      <c r="B12">
        <v>2183</v>
      </c>
      <c r="C12">
        <v>4367</v>
      </c>
      <c r="D12">
        <v>9</v>
      </c>
      <c r="E12">
        <v>688874</v>
      </c>
      <c r="F12">
        <v>1248011</v>
      </c>
      <c r="G12">
        <v>333</v>
      </c>
      <c r="H12">
        <v>333</v>
      </c>
      <c r="I12">
        <v>307</v>
      </c>
      <c r="J12">
        <v>327</v>
      </c>
      <c r="K12">
        <v>120.983</v>
      </c>
      <c r="L12">
        <v>2266.87</v>
      </c>
      <c r="M12">
        <v>319</v>
      </c>
      <c r="N12">
        <v>70</v>
      </c>
      <c r="O12">
        <v>256</v>
      </c>
      <c r="P12">
        <v>1904.45</v>
      </c>
      <c r="Q12">
        <v>470</v>
      </c>
      <c r="R12">
        <v>56</v>
      </c>
      <c r="S12">
        <v>61</v>
      </c>
      <c r="T12">
        <v>4748</v>
      </c>
      <c r="U12">
        <v>101.202</v>
      </c>
      <c r="V12">
        <v>2706</v>
      </c>
      <c r="W12">
        <v>314.37099999999998</v>
      </c>
      <c r="X12">
        <v>3</v>
      </c>
      <c r="Y12">
        <v>1</v>
      </c>
      <c r="Z12">
        <v>1560.63</v>
      </c>
      <c r="AA12" t="s">
        <v>227</v>
      </c>
      <c r="AB12">
        <v>0</v>
      </c>
      <c r="AC12">
        <v>0</v>
      </c>
    </row>
    <row r="13" spans="1:29" x14ac:dyDescent="0.2">
      <c r="A13">
        <v>16021.2</v>
      </c>
      <c r="B13">
        <v>1263</v>
      </c>
      <c r="C13">
        <v>2527</v>
      </c>
      <c r="D13">
        <v>7</v>
      </c>
      <c r="E13">
        <v>172309</v>
      </c>
      <c r="F13">
        <v>405084</v>
      </c>
      <c r="G13">
        <v>339</v>
      </c>
      <c r="H13">
        <v>339</v>
      </c>
      <c r="I13">
        <v>310</v>
      </c>
      <c r="J13">
        <v>331</v>
      </c>
      <c r="K13">
        <v>91.856999999999999</v>
      </c>
      <c r="L13">
        <v>2737.6</v>
      </c>
      <c r="M13">
        <v>147</v>
      </c>
      <c r="N13">
        <v>61</v>
      </c>
      <c r="O13">
        <v>303</v>
      </c>
      <c r="P13">
        <v>8837.6</v>
      </c>
      <c r="Q13">
        <v>563</v>
      </c>
      <c r="R13">
        <v>233</v>
      </c>
      <c r="S13">
        <v>398</v>
      </c>
      <c r="T13">
        <v>2307</v>
      </c>
      <c r="U13">
        <v>27.102</v>
      </c>
      <c r="V13">
        <v>1633</v>
      </c>
      <c r="W13">
        <v>148.596</v>
      </c>
      <c r="X13">
        <v>3</v>
      </c>
      <c r="Y13">
        <v>1</v>
      </c>
      <c r="Z13">
        <v>922.59699999999998</v>
      </c>
      <c r="AA13" t="s">
        <v>228</v>
      </c>
      <c r="AB13">
        <v>0</v>
      </c>
      <c r="AC13">
        <v>0</v>
      </c>
    </row>
    <row r="14" spans="1:29" x14ac:dyDescent="0.2">
      <c r="A14">
        <v>5203.54</v>
      </c>
      <c r="B14">
        <v>414</v>
      </c>
      <c r="C14">
        <v>828</v>
      </c>
      <c r="D14">
        <v>8</v>
      </c>
      <c r="E14">
        <v>56106</v>
      </c>
      <c r="F14">
        <v>130309</v>
      </c>
      <c r="G14">
        <v>326</v>
      </c>
      <c r="H14">
        <v>326</v>
      </c>
      <c r="I14">
        <v>293</v>
      </c>
      <c r="J14">
        <v>317</v>
      </c>
      <c r="K14">
        <v>106.015</v>
      </c>
      <c r="L14">
        <v>1416.43</v>
      </c>
      <c r="M14">
        <v>109</v>
      </c>
      <c r="N14">
        <v>54</v>
      </c>
      <c r="O14">
        <v>294</v>
      </c>
      <c r="P14">
        <v>2309.88</v>
      </c>
      <c r="Q14">
        <v>142</v>
      </c>
      <c r="R14">
        <v>51</v>
      </c>
      <c r="S14">
        <v>176</v>
      </c>
      <c r="T14">
        <v>497</v>
      </c>
      <c r="U14">
        <v>4.9130000000000003</v>
      </c>
      <c r="V14">
        <v>588</v>
      </c>
      <c r="W14">
        <v>70.287000000000006</v>
      </c>
      <c r="X14">
        <v>3</v>
      </c>
      <c r="Y14">
        <v>1</v>
      </c>
      <c r="Z14">
        <v>256.13</v>
      </c>
      <c r="AA14" t="s">
        <v>229</v>
      </c>
      <c r="AB14">
        <v>0</v>
      </c>
      <c r="AC14">
        <v>0</v>
      </c>
    </row>
    <row r="15" spans="1:29" x14ac:dyDescent="0.2">
      <c r="A15">
        <v>1076.19</v>
      </c>
      <c r="B15">
        <v>149</v>
      </c>
      <c r="C15">
        <v>298</v>
      </c>
      <c r="D15">
        <v>6</v>
      </c>
      <c r="E15">
        <v>18440</v>
      </c>
      <c r="F15">
        <v>41583</v>
      </c>
      <c r="G15">
        <v>294</v>
      </c>
      <c r="H15">
        <v>294</v>
      </c>
      <c r="I15">
        <v>273</v>
      </c>
      <c r="J15">
        <v>287</v>
      </c>
      <c r="K15">
        <v>24.643999999999998</v>
      </c>
      <c r="L15">
        <v>391.04500000000002</v>
      </c>
      <c r="M15">
        <v>130</v>
      </c>
      <c r="N15">
        <v>56</v>
      </c>
      <c r="O15">
        <v>149</v>
      </c>
      <c r="P15">
        <v>255.245</v>
      </c>
      <c r="Q15">
        <v>64</v>
      </c>
      <c r="R15">
        <v>28</v>
      </c>
      <c r="S15">
        <v>39</v>
      </c>
      <c r="T15">
        <v>188</v>
      </c>
      <c r="U15">
        <v>1.8009999999999999</v>
      </c>
      <c r="V15">
        <v>255</v>
      </c>
      <c r="W15">
        <v>25.975999999999999</v>
      </c>
      <c r="X15">
        <v>3</v>
      </c>
      <c r="Y15">
        <v>1</v>
      </c>
      <c r="Z15">
        <v>39.713999999999999</v>
      </c>
      <c r="AA15" t="s">
        <v>231</v>
      </c>
      <c r="AB15">
        <v>0</v>
      </c>
      <c r="AC15">
        <v>0</v>
      </c>
    </row>
    <row r="16" spans="1:29" x14ac:dyDescent="0.2">
      <c r="A16">
        <v>269559</v>
      </c>
      <c r="B16">
        <v>35365</v>
      </c>
      <c r="C16">
        <v>70731</v>
      </c>
      <c r="D16">
        <v>16</v>
      </c>
      <c r="E16">
        <v>11171369</v>
      </c>
      <c r="F16">
        <v>18878473</v>
      </c>
      <c r="G16">
        <v>353</v>
      </c>
      <c r="H16">
        <v>353</v>
      </c>
      <c r="I16">
        <v>314</v>
      </c>
      <c r="J16">
        <v>340</v>
      </c>
      <c r="K16">
        <v>2102.96</v>
      </c>
      <c r="L16">
        <v>10856.2</v>
      </c>
      <c r="M16">
        <v>2077</v>
      </c>
      <c r="N16">
        <v>839</v>
      </c>
      <c r="O16">
        <v>2495</v>
      </c>
      <c r="P16">
        <v>84141.6</v>
      </c>
      <c r="Q16">
        <v>8393</v>
      </c>
      <c r="R16">
        <v>1631</v>
      </c>
      <c r="S16">
        <v>1769</v>
      </c>
      <c r="T16">
        <v>114465</v>
      </c>
      <c r="U16">
        <v>3115.71</v>
      </c>
      <c r="V16">
        <v>49311</v>
      </c>
      <c r="W16">
        <v>2392.5</v>
      </c>
      <c r="X16">
        <v>3</v>
      </c>
      <c r="Y16">
        <v>1</v>
      </c>
      <c r="Z16">
        <v>26778.7</v>
      </c>
      <c r="AA16" t="s">
        <v>232</v>
      </c>
      <c r="AB16">
        <v>0</v>
      </c>
      <c r="AC16">
        <v>0</v>
      </c>
    </row>
    <row r="17" spans="1:29" x14ac:dyDescent="0.2">
      <c r="A17">
        <v>317.697</v>
      </c>
      <c r="B17">
        <v>68</v>
      </c>
      <c r="C17">
        <v>137</v>
      </c>
      <c r="D17">
        <v>6</v>
      </c>
      <c r="E17">
        <v>9808</v>
      </c>
      <c r="F17">
        <v>21709</v>
      </c>
      <c r="G17">
        <v>320</v>
      </c>
      <c r="H17">
        <v>320</v>
      </c>
      <c r="I17">
        <v>304</v>
      </c>
      <c r="J17">
        <v>318</v>
      </c>
      <c r="K17">
        <v>4.2130000000000001</v>
      </c>
      <c r="L17">
        <v>61.651000000000003</v>
      </c>
      <c r="M17">
        <v>25</v>
      </c>
      <c r="N17">
        <v>15</v>
      </c>
      <c r="O17">
        <v>41</v>
      </c>
      <c r="P17">
        <v>49.402000000000001</v>
      </c>
      <c r="Q17">
        <v>37</v>
      </c>
      <c r="R17">
        <v>9</v>
      </c>
      <c r="S17">
        <v>15</v>
      </c>
      <c r="T17">
        <v>55</v>
      </c>
      <c r="U17">
        <v>0.53500000000000003</v>
      </c>
      <c r="V17">
        <v>84</v>
      </c>
      <c r="W17">
        <v>6.9169999999999998</v>
      </c>
      <c r="X17">
        <v>3</v>
      </c>
      <c r="Y17">
        <v>1</v>
      </c>
      <c r="Z17">
        <v>31.166</v>
      </c>
      <c r="AA17" t="s">
        <v>235</v>
      </c>
      <c r="AB17">
        <v>0</v>
      </c>
      <c r="AC17">
        <v>0</v>
      </c>
    </row>
    <row r="18" spans="1:29" x14ac:dyDescent="0.2">
      <c r="A18">
        <v>1142.58</v>
      </c>
      <c r="B18">
        <v>29</v>
      </c>
      <c r="C18">
        <v>58</v>
      </c>
      <c r="D18">
        <v>12</v>
      </c>
      <c r="E18">
        <v>6458</v>
      </c>
      <c r="F18">
        <v>12967</v>
      </c>
      <c r="G18">
        <v>366</v>
      </c>
      <c r="H18">
        <v>366</v>
      </c>
      <c r="I18">
        <v>342</v>
      </c>
      <c r="J18">
        <v>363</v>
      </c>
      <c r="K18">
        <v>2.597</v>
      </c>
      <c r="L18">
        <v>978.702</v>
      </c>
      <c r="M18">
        <v>37</v>
      </c>
      <c r="N18">
        <v>21</v>
      </c>
      <c r="O18">
        <v>97</v>
      </c>
      <c r="P18">
        <v>20.184999999999999</v>
      </c>
      <c r="Q18">
        <v>13</v>
      </c>
      <c r="R18">
        <v>5</v>
      </c>
      <c r="S18">
        <v>7</v>
      </c>
      <c r="T18">
        <v>2</v>
      </c>
      <c r="U18">
        <v>0.1</v>
      </c>
      <c r="V18">
        <v>33</v>
      </c>
      <c r="W18">
        <v>29.036000000000001</v>
      </c>
      <c r="X18">
        <v>3</v>
      </c>
      <c r="Y18">
        <v>1</v>
      </c>
      <c r="Z18">
        <v>4.5759999999999996</v>
      </c>
      <c r="AA18" t="s">
        <v>237</v>
      </c>
      <c r="AB18">
        <v>0</v>
      </c>
      <c r="AC18">
        <v>0</v>
      </c>
    </row>
    <row r="19" spans="1:29" x14ac:dyDescent="0.2">
      <c r="A19">
        <v>363393</v>
      </c>
      <c r="B19">
        <v>73486</v>
      </c>
      <c r="C19">
        <v>146973</v>
      </c>
      <c r="D19">
        <v>10</v>
      </c>
      <c r="E19">
        <v>15019963</v>
      </c>
      <c r="F19">
        <v>30418676</v>
      </c>
      <c r="G19">
        <v>398</v>
      </c>
      <c r="H19">
        <v>398</v>
      </c>
      <c r="I19">
        <v>375</v>
      </c>
      <c r="J19">
        <v>390</v>
      </c>
      <c r="K19">
        <v>6642.82</v>
      </c>
      <c r="L19">
        <v>89360.6</v>
      </c>
      <c r="M19">
        <v>2863</v>
      </c>
      <c r="N19">
        <v>1499</v>
      </c>
      <c r="O19">
        <v>5100</v>
      </c>
      <c r="P19">
        <v>12123.7</v>
      </c>
      <c r="Q19">
        <v>4171</v>
      </c>
      <c r="R19">
        <v>1567</v>
      </c>
      <c r="S19">
        <v>1584</v>
      </c>
      <c r="T19">
        <v>329656</v>
      </c>
      <c r="U19">
        <v>3711.62</v>
      </c>
      <c r="V19">
        <v>137936</v>
      </c>
      <c r="W19">
        <v>771.72699999999998</v>
      </c>
      <c r="X19">
        <v>3</v>
      </c>
      <c r="Y19">
        <v>1</v>
      </c>
      <c r="Z19">
        <v>9655.68</v>
      </c>
      <c r="AA19" t="s">
        <v>238</v>
      </c>
      <c r="AB19">
        <v>0</v>
      </c>
      <c r="AC19">
        <v>0</v>
      </c>
    </row>
    <row r="20" spans="1:29" x14ac:dyDescent="0.2">
      <c r="A20">
        <v>27492.6</v>
      </c>
      <c r="B20">
        <v>1883</v>
      </c>
      <c r="C20">
        <v>3767</v>
      </c>
      <c r="D20">
        <v>3</v>
      </c>
      <c r="E20">
        <v>277152</v>
      </c>
      <c r="F20">
        <v>526041</v>
      </c>
      <c r="G20">
        <v>309</v>
      </c>
      <c r="H20">
        <v>309</v>
      </c>
      <c r="I20">
        <v>286</v>
      </c>
      <c r="J20">
        <v>304</v>
      </c>
      <c r="K20">
        <v>121.258</v>
      </c>
      <c r="L20">
        <v>1078.71</v>
      </c>
      <c r="M20">
        <v>399</v>
      </c>
      <c r="N20">
        <v>104</v>
      </c>
      <c r="O20">
        <v>258</v>
      </c>
      <c r="P20">
        <v>20175.3</v>
      </c>
      <c r="Q20">
        <v>861</v>
      </c>
      <c r="R20">
        <v>435</v>
      </c>
      <c r="S20">
        <v>435</v>
      </c>
      <c r="T20">
        <v>2328</v>
      </c>
      <c r="U20">
        <v>59.896999999999998</v>
      </c>
      <c r="V20">
        <v>2977</v>
      </c>
      <c r="W20">
        <v>263.63499999999999</v>
      </c>
      <c r="X20">
        <v>3</v>
      </c>
      <c r="Y20">
        <v>1</v>
      </c>
      <c r="Z20">
        <v>1277.19</v>
      </c>
      <c r="AA20" t="s">
        <v>239</v>
      </c>
      <c r="AB20">
        <v>0</v>
      </c>
      <c r="AC20">
        <v>0</v>
      </c>
    </row>
    <row r="21" spans="1:29" x14ac:dyDescent="0.2">
      <c r="A21">
        <v>565.59299999999996</v>
      </c>
      <c r="B21">
        <v>58</v>
      </c>
      <c r="C21">
        <v>117</v>
      </c>
      <c r="D21">
        <v>6</v>
      </c>
      <c r="E21">
        <v>12284</v>
      </c>
      <c r="F21">
        <v>24949</v>
      </c>
      <c r="G21">
        <v>322</v>
      </c>
      <c r="H21">
        <v>322</v>
      </c>
      <c r="I21">
        <v>307</v>
      </c>
      <c r="J21">
        <v>320</v>
      </c>
      <c r="K21">
        <v>8.8550000000000004</v>
      </c>
      <c r="L21">
        <v>126.74299999999999</v>
      </c>
      <c r="M21">
        <v>37</v>
      </c>
      <c r="N21">
        <v>14</v>
      </c>
      <c r="O21">
        <v>38</v>
      </c>
      <c r="P21">
        <v>190.46299999999999</v>
      </c>
      <c r="Q21">
        <v>53</v>
      </c>
      <c r="R21">
        <v>11</v>
      </c>
      <c r="S21">
        <v>11</v>
      </c>
      <c r="T21">
        <v>43</v>
      </c>
      <c r="U21">
        <v>1.2509999999999999</v>
      </c>
      <c r="V21">
        <v>81</v>
      </c>
      <c r="W21">
        <v>21.658000000000001</v>
      </c>
      <c r="X21">
        <v>3</v>
      </c>
      <c r="Y21">
        <v>1</v>
      </c>
      <c r="Z21">
        <v>29.986999999999998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68039.7092857143</v>
      </c>
      <c r="B22">
        <f t="shared" ref="B22:M22" si="0">AVERAGE(B1:B21)</f>
        <v>10446.238095238095</v>
      </c>
      <c r="C22">
        <f t="shared" si="0"/>
        <v>20893.190476190477</v>
      </c>
      <c r="D22">
        <f t="shared" si="0"/>
        <v>8.6666666666666661</v>
      </c>
      <c r="E22">
        <f t="shared" si="0"/>
        <v>3170358.8571428573</v>
      </c>
      <c r="F22">
        <f t="shared" si="0"/>
        <v>5784141.7142857146</v>
      </c>
      <c r="G22">
        <f t="shared" si="0"/>
        <v>341.1904761904762</v>
      </c>
      <c r="H22">
        <f t="shared" si="0"/>
        <v>341.1904761904762</v>
      </c>
      <c r="I22">
        <f t="shared" si="0"/>
        <v>317.57142857142856</v>
      </c>
      <c r="J22">
        <f t="shared" si="0"/>
        <v>333.52380952380952</v>
      </c>
      <c r="K22">
        <f t="shared" si="0"/>
        <v>732.28776190476185</v>
      </c>
      <c r="L22">
        <f t="shared" si="0"/>
        <v>7513.9920476190473</v>
      </c>
      <c r="M22">
        <f t="shared" si="0"/>
        <v>813</v>
      </c>
    </row>
    <row r="33" spans="1:29" x14ac:dyDescent="0.2">
      <c r="A33">
        <v>600002</v>
      </c>
      <c r="B33">
        <v>88793</v>
      </c>
      <c r="C33">
        <v>177587</v>
      </c>
      <c r="D33">
        <v>9</v>
      </c>
      <c r="E33">
        <v>25462943</v>
      </c>
      <c r="F33">
        <v>52589393</v>
      </c>
      <c r="G33">
        <v>-1</v>
      </c>
      <c r="H33">
        <v>386</v>
      </c>
      <c r="I33">
        <v>358</v>
      </c>
      <c r="J33">
        <v>372</v>
      </c>
      <c r="K33">
        <v>6054.5</v>
      </c>
      <c r="L33">
        <v>6486.42</v>
      </c>
      <c r="M33">
        <v>2340</v>
      </c>
      <c r="N33">
        <v>100</v>
      </c>
      <c r="O33">
        <v>221</v>
      </c>
      <c r="P33">
        <v>38183.199999999997</v>
      </c>
      <c r="Q33">
        <v>8543</v>
      </c>
      <c r="R33">
        <v>1564</v>
      </c>
      <c r="S33">
        <v>1570</v>
      </c>
      <c r="T33">
        <v>177385</v>
      </c>
      <c r="U33">
        <v>3456.25</v>
      </c>
      <c r="V33">
        <v>114815</v>
      </c>
      <c r="W33">
        <v>5242.66</v>
      </c>
      <c r="X33">
        <v>3</v>
      </c>
      <c r="Y33">
        <v>1</v>
      </c>
      <c r="Z33">
        <v>86949.7</v>
      </c>
      <c r="AA33" t="s">
        <v>202</v>
      </c>
      <c r="AB33">
        <v>0</v>
      </c>
      <c r="AC33">
        <v>0</v>
      </c>
    </row>
    <row r="34" spans="1:29" x14ac:dyDescent="0.2">
      <c r="A34">
        <v>78563.199999999997</v>
      </c>
      <c r="B34">
        <v>4858</v>
      </c>
      <c r="C34">
        <v>9717</v>
      </c>
      <c r="D34">
        <v>10</v>
      </c>
      <c r="E34">
        <v>714119</v>
      </c>
      <c r="F34">
        <v>1512182</v>
      </c>
      <c r="G34">
        <v>279</v>
      </c>
      <c r="H34">
        <v>279</v>
      </c>
      <c r="I34">
        <v>254</v>
      </c>
      <c r="J34">
        <v>267</v>
      </c>
      <c r="K34">
        <v>471.53300000000002</v>
      </c>
      <c r="L34">
        <v>16957.2</v>
      </c>
      <c r="M34">
        <v>3082</v>
      </c>
      <c r="N34">
        <v>1480</v>
      </c>
      <c r="O34">
        <v>3705</v>
      </c>
      <c r="P34">
        <v>43055.6</v>
      </c>
      <c r="Q34">
        <v>4708</v>
      </c>
      <c r="R34">
        <v>2911</v>
      </c>
      <c r="S34">
        <v>3219</v>
      </c>
      <c r="T34">
        <v>12915</v>
      </c>
      <c r="U34">
        <v>330.42</v>
      </c>
      <c r="V34">
        <v>8332</v>
      </c>
      <c r="W34">
        <v>764.84400000000005</v>
      </c>
      <c r="X34">
        <v>3</v>
      </c>
      <c r="Y34">
        <v>1</v>
      </c>
      <c r="Z34">
        <v>2780.32</v>
      </c>
      <c r="AA34" t="s">
        <v>203</v>
      </c>
      <c r="AB34">
        <v>0</v>
      </c>
      <c r="AC34">
        <v>0</v>
      </c>
    </row>
    <row r="35" spans="1:29" x14ac:dyDescent="0.2">
      <c r="A35">
        <v>26555</v>
      </c>
      <c r="B35">
        <v>4736</v>
      </c>
      <c r="C35">
        <v>9472</v>
      </c>
      <c r="D35">
        <v>9</v>
      </c>
      <c r="E35">
        <v>961641</v>
      </c>
      <c r="F35">
        <v>2170369</v>
      </c>
      <c r="G35">
        <v>433</v>
      </c>
      <c r="H35">
        <v>433</v>
      </c>
      <c r="I35">
        <v>413</v>
      </c>
      <c r="J35">
        <v>424</v>
      </c>
      <c r="K35">
        <v>292.62299999999999</v>
      </c>
      <c r="L35">
        <v>1428.68</v>
      </c>
      <c r="M35">
        <v>754</v>
      </c>
      <c r="N35">
        <v>41</v>
      </c>
      <c r="O35">
        <v>95</v>
      </c>
      <c r="P35">
        <v>2295.3200000000002</v>
      </c>
      <c r="Q35">
        <v>2156</v>
      </c>
      <c r="R35">
        <v>268</v>
      </c>
      <c r="S35">
        <v>268</v>
      </c>
      <c r="T35">
        <v>11961</v>
      </c>
      <c r="U35">
        <v>223.47900000000001</v>
      </c>
      <c r="V35">
        <v>6289</v>
      </c>
      <c r="W35">
        <v>339.00200000000001</v>
      </c>
      <c r="X35">
        <v>3</v>
      </c>
      <c r="Y35">
        <v>1</v>
      </c>
      <c r="Z35">
        <v>4374.99</v>
      </c>
      <c r="AA35" t="s">
        <v>204</v>
      </c>
      <c r="AB35">
        <v>0</v>
      </c>
      <c r="AC35">
        <v>0</v>
      </c>
    </row>
    <row r="36" spans="1:29" x14ac:dyDescent="0.2">
      <c r="A36">
        <v>600001</v>
      </c>
      <c r="B36">
        <v>77736</v>
      </c>
      <c r="C36">
        <v>155473</v>
      </c>
      <c r="D36">
        <v>15</v>
      </c>
      <c r="E36">
        <v>13738520</v>
      </c>
      <c r="F36">
        <v>28657711</v>
      </c>
      <c r="G36">
        <v>-1</v>
      </c>
      <c r="H36">
        <v>384</v>
      </c>
      <c r="I36">
        <v>357</v>
      </c>
      <c r="J36">
        <v>372</v>
      </c>
      <c r="K36">
        <v>32027.7</v>
      </c>
      <c r="L36">
        <v>188755</v>
      </c>
      <c r="M36">
        <v>10288</v>
      </c>
      <c r="N36">
        <v>6765</v>
      </c>
      <c r="O36">
        <v>20431</v>
      </c>
      <c r="P36">
        <v>111127</v>
      </c>
      <c r="Q36">
        <v>6407</v>
      </c>
      <c r="R36">
        <v>12395</v>
      </c>
      <c r="S36">
        <v>22985</v>
      </c>
      <c r="T36">
        <v>408382</v>
      </c>
      <c r="U36">
        <v>7201.67</v>
      </c>
      <c r="V36">
        <v>146160</v>
      </c>
      <c r="W36">
        <v>898.61900000000003</v>
      </c>
      <c r="X36">
        <v>3</v>
      </c>
      <c r="Y36">
        <v>1</v>
      </c>
      <c r="Z36">
        <v>1212.3900000000001</v>
      </c>
      <c r="AA36" t="s">
        <v>205</v>
      </c>
      <c r="AB36">
        <v>0</v>
      </c>
      <c r="AC36">
        <v>0</v>
      </c>
    </row>
    <row r="37" spans="1:29" x14ac:dyDescent="0.2">
      <c r="A37">
        <v>84807.1</v>
      </c>
      <c r="B37">
        <v>14306</v>
      </c>
      <c r="C37">
        <v>28613</v>
      </c>
      <c r="D37">
        <v>5</v>
      </c>
      <c r="E37">
        <v>2880030</v>
      </c>
      <c r="F37">
        <v>5647747</v>
      </c>
      <c r="G37">
        <v>343</v>
      </c>
      <c r="H37">
        <v>343</v>
      </c>
      <c r="I37">
        <v>320</v>
      </c>
      <c r="J37">
        <v>334</v>
      </c>
      <c r="K37">
        <v>1080.74</v>
      </c>
      <c r="L37">
        <v>13712.9</v>
      </c>
      <c r="M37">
        <v>1784</v>
      </c>
      <c r="N37">
        <v>382</v>
      </c>
      <c r="O37">
        <v>1083</v>
      </c>
      <c r="P37">
        <v>6215.52</v>
      </c>
      <c r="Q37">
        <v>2191</v>
      </c>
      <c r="R37">
        <v>211</v>
      </c>
      <c r="S37">
        <v>254</v>
      </c>
      <c r="T37">
        <v>24408</v>
      </c>
      <c r="U37">
        <v>471.40300000000002</v>
      </c>
      <c r="V37">
        <v>21507</v>
      </c>
      <c r="W37">
        <v>934.553</v>
      </c>
      <c r="X37">
        <v>3</v>
      </c>
      <c r="Y37">
        <v>1</v>
      </c>
      <c r="Z37">
        <v>8091.67</v>
      </c>
      <c r="AA37" t="s">
        <v>206</v>
      </c>
      <c r="AB37">
        <v>0</v>
      </c>
      <c r="AC37">
        <v>0</v>
      </c>
    </row>
    <row r="38" spans="1:29" x14ac:dyDescent="0.2">
      <c r="A38">
        <v>600014</v>
      </c>
      <c r="B38">
        <v>129414</v>
      </c>
      <c r="C38">
        <v>258829</v>
      </c>
      <c r="D38">
        <v>9</v>
      </c>
      <c r="E38">
        <v>25558033</v>
      </c>
      <c r="F38">
        <v>56252455</v>
      </c>
      <c r="G38">
        <v>-1</v>
      </c>
      <c r="H38">
        <v>393</v>
      </c>
      <c r="I38">
        <v>354</v>
      </c>
      <c r="J38">
        <v>378</v>
      </c>
      <c r="K38">
        <v>8844.9699999999993</v>
      </c>
      <c r="L38">
        <v>6515.8</v>
      </c>
      <c r="M38">
        <v>1804</v>
      </c>
      <c r="N38">
        <v>268</v>
      </c>
      <c r="O38">
        <v>702</v>
      </c>
      <c r="P38">
        <v>16889.099999999999</v>
      </c>
      <c r="Q38">
        <v>3992</v>
      </c>
      <c r="R38">
        <v>1373</v>
      </c>
      <c r="S38">
        <v>1471</v>
      </c>
      <c r="T38">
        <v>253648</v>
      </c>
      <c r="U38">
        <v>3740.92</v>
      </c>
      <c r="V38">
        <v>185918</v>
      </c>
      <c r="W38">
        <v>1045.58</v>
      </c>
      <c r="X38">
        <v>3</v>
      </c>
      <c r="Y38">
        <v>1</v>
      </c>
      <c r="Z38">
        <v>106284</v>
      </c>
      <c r="AA38" t="s">
        <v>207</v>
      </c>
      <c r="AB38">
        <v>0</v>
      </c>
      <c r="AC38">
        <v>0</v>
      </c>
    </row>
    <row r="39" spans="1:29" x14ac:dyDescent="0.2">
      <c r="A39">
        <v>600014</v>
      </c>
      <c r="B39">
        <v>19268</v>
      </c>
      <c r="C39">
        <v>38537</v>
      </c>
      <c r="D39">
        <v>16</v>
      </c>
      <c r="E39">
        <v>2514772</v>
      </c>
      <c r="F39">
        <v>4980771</v>
      </c>
      <c r="G39">
        <v>-1</v>
      </c>
      <c r="H39">
        <v>374</v>
      </c>
      <c r="I39">
        <v>335</v>
      </c>
      <c r="J39">
        <v>358</v>
      </c>
      <c r="K39">
        <v>1975.73</v>
      </c>
      <c r="L39">
        <v>89391.1</v>
      </c>
      <c r="M39">
        <v>6124</v>
      </c>
      <c r="N39">
        <v>4493</v>
      </c>
      <c r="O39">
        <v>14660</v>
      </c>
      <c r="P39">
        <v>455068</v>
      </c>
      <c r="Q39">
        <v>8068</v>
      </c>
      <c r="R39">
        <v>8391</v>
      </c>
      <c r="S39">
        <v>19853</v>
      </c>
      <c r="T39">
        <v>82629</v>
      </c>
      <c r="U39">
        <v>1816.7</v>
      </c>
      <c r="V39">
        <v>36032</v>
      </c>
      <c r="W39">
        <v>1079.48</v>
      </c>
      <c r="X39">
        <v>3</v>
      </c>
      <c r="Y39">
        <v>1</v>
      </c>
      <c r="Z39">
        <v>3041.54</v>
      </c>
      <c r="AA39" t="s">
        <v>208</v>
      </c>
      <c r="AB39">
        <v>0</v>
      </c>
      <c r="AC39">
        <v>0</v>
      </c>
    </row>
    <row r="40" spans="1:29" x14ac:dyDescent="0.2">
      <c r="A40">
        <v>600001</v>
      </c>
      <c r="B40">
        <v>77600</v>
      </c>
      <c r="C40">
        <v>155201</v>
      </c>
      <c r="D40">
        <v>7</v>
      </c>
      <c r="E40">
        <v>24266873</v>
      </c>
      <c r="F40">
        <v>42366808</v>
      </c>
      <c r="G40">
        <v>-1</v>
      </c>
      <c r="H40">
        <v>357</v>
      </c>
      <c r="I40">
        <v>317</v>
      </c>
      <c r="J40">
        <v>339</v>
      </c>
      <c r="K40">
        <v>6229.98</v>
      </c>
      <c r="L40">
        <v>29061.3</v>
      </c>
      <c r="M40">
        <v>5467</v>
      </c>
      <c r="N40">
        <v>1404</v>
      </c>
      <c r="O40">
        <v>4216</v>
      </c>
      <c r="P40">
        <v>209898</v>
      </c>
      <c r="Q40">
        <v>7893</v>
      </c>
      <c r="R40">
        <v>4186</v>
      </c>
      <c r="S40">
        <v>8180</v>
      </c>
      <c r="T40">
        <v>244724</v>
      </c>
      <c r="U40">
        <v>4075.62</v>
      </c>
      <c r="V40">
        <v>122773</v>
      </c>
      <c r="W40">
        <v>2210.83</v>
      </c>
      <c r="X40">
        <v>3</v>
      </c>
      <c r="Y40">
        <v>1</v>
      </c>
      <c r="Z40">
        <v>37462.9</v>
      </c>
      <c r="AA40" t="s">
        <v>209</v>
      </c>
      <c r="AB40">
        <v>0</v>
      </c>
      <c r="AC40">
        <v>0</v>
      </c>
    </row>
    <row r="41" spans="1:29" x14ac:dyDescent="0.2">
      <c r="A41">
        <v>600001</v>
      </c>
      <c r="B41">
        <v>134287</v>
      </c>
      <c r="C41">
        <v>268575</v>
      </c>
      <c r="D41">
        <v>8</v>
      </c>
      <c r="E41">
        <v>25724160</v>
      </c>
      <c r="F41">
        <v>49487287</v>
      </c>
      <c r="G41">
        <v>-1</v>
      </c>
      <c r="H41">
        <v>324</v>
      </c>
      <c r="I41">
        <v>298</v>
      </c>
      <c r="J41">
        <v>309</v>
      </c>
      <c r="K41">
        <v>10161.700000000001</v>
      </c>
      <c r="L41">
        <v>42837.4</v>
      </c>
      <c r="M41">
        <v>7495</v>
      </c>
      <c r="N41">
        <v>3512</v>
      </c>
      <c r="O41">
        <v>9144</v>
      </c>
      <c r="P41">
        <v>95307.5</v>
      </c>
      <c r="Q41">
        <v>11888</v>
      </c>
      <c r="R41">
        <v>5638</v>
      </c>
      <c r="S41">
        <v>6715</v>
      </c>
      <c r="T41">
        <v>460984</v>
      </c>
      <c r="U41">
        <v>6701.36</v>
      </c>
      <c r="V41">
        <v>217866</v>
      </c>
      <c r="W41">
        <v>2063.31</v>
      </c>
      <c r="X41">
        <v>3</v>
      </c>
      <c r="Y41">
        <v>1</v>
      </c>
      <c r="Z41">
        <v>45599.8</v>
      </c>
      <c r="AA41" t="s">
        <v>210</v>
      </c>
      <c r="AB41">
        <v>0</v>
      </c>
      <c r="AC41">
        <v>0</v>
      </c>
    </row>
    <row r="42" spans="1:29" x14ac:dyDescent="0.2">
      <c r="A42">
        <v>6872.21</v>
      </c>
      <c r="B42">
        <v>1359</v>
      </c>
      <c r="C42">
        <v>2719</v>
      </c>
      <c r="D42">
        <v>8</v>
      </c>
      <c r="E42">
        <v>222793</v>
      </c>
      <c r="F42">
        <v>515752</v>
      </c>
      <c r="G42">
        <v>383</v>
      </c>
      <c r="H42">
        <v>383</v>
      </c>
      <c r="I42">
        <v>359</v>
      </c>
      <c r="J42">
        <v>379</v>
      </c>
      <c r="K42">
        <v>86.495000000000005</v>
      </c>
      <c r="L42">
        <v>1251.54</v>
      </c>
      <c r="M42">
        <v>270</v>
      </c>
      <c r="N42">
        <v>54</v>
      </c>
      <c r="O42">
        <v>166</v>
      </c>
      <c r="P42">
        <v>540.23400000000004</v>
      </c>
      <c r="Q42">
        <v>420</v>
      </c>
      <c r="R42">
        <v>45</v>
      </c>
      <c r="S42">
        <v>45</v>
      </c>
      <c r="T42">
        <v>2402</v>
      </c>
      <c r="U42">
        <v>26.46</v>
      </c>
      <c r="V42">
        <v>1902</v>
      </c>
      <c r="W42">
        <v>159.50299999999999</v>
      </c>
      <c r="X42">
        <v>3</v>
      </c>
      <c r="Y42">
        <v>1</v>
      </c>
      <c r="Z42">
        <v>727.53200000000004</v>
      </c>
      <c r="AA42" t="s">
        <v>211</v>
      </c>
      <c r="AB42">
        <v>0</v>
      </c>
      <c r="AC42">
        <v>0</v>
      </c>
    </row>
    <row r="43" spans="1:29" x14ac:dyDescent="0.2">
      <c r="A43">
        <v>600009</v>
      </c>
      <c r="B43">
        <v>68932</v>
      </c>
      <c r="C43">
        <v>137865</v>
      </c>
      <c r="D43">
        <v>10</v>
      </c>
      <c r="E43">
        <v>24266189</v>
      </c>
      <c r="F43">
        <v>42804534</v>
      </c>
      <c r="G43">
        <v>-1</v>
      </c>
      <c r="H43">
        <v>381</v>
      </c>
      <c r="I43">
        <v>337</v>
      </c>
      <c r="J43">
        <v>357</v>
      </c>
      <c r="K43">
        <v>3883.35</v>
      </c>
      <c r="L43">
        <v>32058.7</v>
      </c>
      <c r="M43">
        <v>3250</v>
      </c>
      <c r="N43">
        <v>1043</v>
      </c>
      <c r="O43">
        <v>3007</v>
      </c>
      <c r="P43">
        <v>151297</v>
      </c>
      <c r="Q43">
        <v>9976</v>
      </c>
      <c r="R43">
        <v>693</v>
      </c>
      <c r="S43">
        <v>906</v>
      </c>
      <c r="T43">
        <v>156197</v>
      </c>
      <c r="U43">
        <v>3025.6</v>
      </c>
      <c r="V43">
        <v>91246</v>
      </c>
      <c r="W43">
        <v>7178.89</v>
      </c>
      <c r="X43">
        <v>3</v>
      </c>
      <c r="Y43">
        <v>1</v>
      </c>
      <c r="Z43">
        <v>48836</v>
      </c>
      <c r="AA43" t="s">
        <v>212</v>
      </c>
      <c r="AB43">
        <v>0</v>
      </c>
      <c r="AC43">
        <v>0</v>
      </c>
    </row>
    <row r="44" spans="1:29" x14ac:dyDescent="0.2">
      <c r="A44">
        <v>600001</v>
      </c>
      <c r="B44">
        <v>94953</v>
      </c>
      <c r="C44">
        <v>189907</v>
      </c>
      <c r="D44">
        <v>8</v>
      </c>
      <c r="E44">
        <v>14657761</v>
      </c>
      <c r="F44">
        <v>33128613</v>
      </c>
      <c r="G44">
        <v>-1</v>
      </c>
      <c r="H44">
        <v>364</v>
      </c>
      <c r="I44">
        <v>342</v>
      </c>
      <c r="J44">
        <v>353</v>
      </c>
      <c r="K44">
        <v>5811.32</v>
      </c>
      <c r="L44">
        <v>64589.7</v>
      </c>
      <c r="M44">
        <v>26831</v>
      </c>
      <c r="N44">
        <v>4090</v>
      </c>
      <c r="O44">
        <v>9343</v>
      </c>
      <c r="P44">
        <v>177628</v>
      </c>
      <c r="Q44">
        <v>85852</v>
      </c>
      <c r="R44">
        <v>19052</v>
      </c>
      <c r="S44">
        <v>19474</v>
      </c>
      <c r="T44">
        <v>217861</v>
      </c>
      <c r="U44">
        <v>6272.4</v>
      </c>
      <c r="V44">
        <v>134846</v>
      </c>
      <c r="W44">
        <v>9092.48</v>
      </c>
      <c r="X44">
        <v>3</v>
      </c>
      <c r="Y44">
        <v>1</v>
      </c>
      <c r="Z44">
        <v>70919.3</v>
      </c>
      <c r="AA44" t="s">
        <v>213</v>
      </c>
      <c r="AB44">
        <v>0</v>
      </c>
      <c r="AC44">
        <v>0</v>
      </c>
    </row>
    <row r="45" spans="1:29" x14ac:dyDescent="0.2">
      <c r="A45">
        <v>1603.6</v>
      </c>
      <c r="B45">
        <v>292</v>
      </c>
      <c r="C45">
        <v>584</v>
      </c>
      <c r="D45">
        <v>5</v>
      </c>
      <c r="E45">
        <v>37913</v>
      </c>
      <c r="F45">
        <v>84048</v>
      </c>
      <c r="G45">
        <v>316</v>
      </c>
      <c r="H45">
        <v>316</v>
      </c>
      <c r="I45">
        <v>298</v>
      </c>
      <c r="J45">
        <v>311</v>
      </c>
      <c r="K45">
        <v>20.123999999999999</v>
      </c>
      <c r="L45">
        <v>452.50900000000001</v>
      </c>
      <c r="M45">
        <v>89</v>
      </c>
      <c r="N45">
        <v>38</v>
      </c>
      <c r="O45">
        <v>106</v>
      </c>
      <c r="P45">
        <v>213.941</v>
      </c>
      <c r="Q45">
        <v>128</v>
      </c>
      <c r="R45">
        <v>40</v>
      </c>
      <c r="S45">
        <v>51</v>
      </c>
      <c r="T45">
        <v>566</v>
      </c>
      <c r="U45">
        <v>10.792999999999999</v>
      </c>
      <c r="V45">
        <v>416</v>
      </c>
      <c r="W45">
        <v>28.788</v>
      </c>
      <c r="X45">
        <v>3</v>
      </c>
      <c r="Y45">
        <v>1</v>
      </c>
      <c r="Z45">
        <v>138.834</v>
      </c>
      <c r="AA45" t="s">
        <v>214</v>
      </c>
      <c r="AB45">
        <v>0</v>
      </c>
      <c r="AC45">
        <v>0</v>
      </c>
    </row>
    <row r="46" spans="1:29" x14ac:dyDescent="0.2">
      <c r="A46">
        <v>26579.200000000001</v>
      </c>
      <c r="B46">
        <v>4622</v>
      </c>
      <c r="C46">
        <v>9245</v>
      </c>
      <c r="D46">
        <v>11</v>
      </c>
      <c r="E46">
        <v>874691</v>
      </c>
      <c r="F46">
        <v>2006301</v>
      </c>
      <c r="G46">
        <v>310</v>
      </c>
      <c r="H46">
        <v>310</v>
      </c>
      <c r="I46">
        <v>286</v>
      </c>
      <c r="J46">
        <v>297</v>
      </c>
      <c r="K46">
        <v>263.12799999999999</v>
      </c>
      <c r="L46">
        <v>3279.56</v>
      </c>
      <c r="M46">
        <v>667</v>
      </c>
      <c r="N46">
        <v>136</v>
      </c>
      <c r="O46">
        <v>448</v>
      </c>
      <c r="P46">
        <v>2547</v>
      </c>
      <c r="Q46">
        <v>812</v>
      </c>
      <c r="R46">
        <v>105</v>
      </c>
      <c r="S46">
        <v>106</v>
      </c>
      <c r="T46">
        <v>6577</v>
      </c>
      <c r="U46">
        <v>102.4</v>
      </c>
      <c r="V46">
        <v>5578</v>
      </c>
      <c r="W46">
        <v>621.75800000000004</v>
      </c>
      <c r="X46">
        <v>3</v>
      </c>
      <c r="Y46">
        <v>1</v>
      </c>
      <c r="Z46">
        <v>3797.64</v>
      </c>
      <c r="AA46" t="s">
        <v>215</v>
      </c>
      <c r="AB46">
        <v>0</v>
      </c>
      <c r="AC46">
        <v>0</v>
      </c>
    </row>
    <row r="47" spans="1:29" x14ac:dyDescent="0.2">
      <c r="A47">
        <v>600016</v>
      </c>
      <c r="B47">
        <v>60054</v>
      </c>
      <c r="C47">
        <v>120109</v>
      </c>
      <c r="D47">
        <v>21</v>
      </c>
      <c r="E47">
        <v>13749065</v>
      </c>
      <c r="F47">
        <v>26792456</v>
      </c>
      <c r="G47">
        <v>-1</v>
      </c>
      <c r="H47">
        <v>362</v>
      </c>
      <c r="I47">
        <v>329</v>
      </c>
      <c r="J47">
        <v>348</v>
      </c>
      <c r="K47">
        <v>11150.7</v>
      </c>
      <c r="L47">
        <v>51620.2</v>
      </c>
      <c r="M47">
        <v>2586</v>
      </c>
      <c r="N47">
        <v>1429</v>
      </c>
      <c r="O47">
        <v>4291</v>
      </c>
      <c r="P47">
        <v>308090</v>
      </c>
      <c r="Q47">
        <v>2155</v>
      </c>
      <c r="R47">
        <v>8153</v>
      </c>
      <c r="S47">
        <v>23441</v>
      </c>
      <c r="T47">
        <v>351597</v>
      </c>
      <c r="U47">
        <v>3424.91</v>
      </c>
      <c r="V47">
        <v>116873</v>
      </c>
      <c r="W47">
        <v>621.21900000000005</v>
      </c>
      <c r="X47">
        <v>3</v>
      </c>
      <c r="Y47">
        <v>1</v>
      </c>
      <c r="Z47">
        <v>2905.91</v>
      </c>
      <c r="AA47" t="s">
        <v>216</v>
      </c>
      <c r="AB47">
        <v>0</v>
      </c>
      <c r="AC47">
        <v>0</v>
      </c>
    </row>
    <row r="48" spans="1:29" x14ac:dyDescent="0.2">
      <c r="A48">
        <v>600001</v>
      </c>
      <c r="B48">
        <v>129213</v>
      </c>
      <c r="C48">
        <v>258427</v>
      </c>
      <c r="D48">
        <v>6</v>
      </c>
      <c r="E48">
        <v>26912314</v>
      </c>
      <c r="F48">
        <v>56403537</v>
      </c>
      <c r="G48">
        <v>-1</v>
      </c>
      <c r="H48">
        <v>333</v>
      </c>
      <c r="I48">
        <v>311</v>
      </c>
      <c r="J48">
        <v>326</v>
      </c>
      <c r="K48">
        <v>8357.82</v>
      </c>
      <c r="L48">
        <v>51054.5</v>
      </c>
      <c r="M48">
        <v>3160</v>
      </c>
      <c r="N48">
        <v>1147</v>
      </c>
      <c r="O48">
        <v>3511</v>
      </c>
      <c r="P48">
        <v>10048.200000000001</v>
      </c>
      <c r="Q48">
        <v>5923</v>
      </c>
      <c r="R48">
        <v>2564</v>
      </c>
      <c r="S48">
        <v>2584</v>
      </c>
      <c r="T48">
        <v>298712</v>
      </c>
      <c r="U48">
        <v>5244.77</v>
      </c>
      <c r="V48">
        <v>186342</v>
      </c>
      <c r="W48">
        <v>1657.92</v>
      </c>
      <c r="X48">
        <v>3</v>
      </c>
      <c r="Y48">
        <v>1</v>
      </c>
      <c r="Z48">
        <v>80403.199999999997</v>
      </c>
      <c r="AA48" t="s">
        <v>217</v>
      </c>
      <c r="AB48">
        <v>0</v>
      </c>
      <c r="AC48">
        <v>0</v>
      </c>
    </row>
    <row r="49" spans="1:29" x14ac:dyDescent="0.2">
      <c r="A49">
        <v>600006</v>
      </c>
      <c r="B49">
        <v>91930</v>
      </c>
      <c r="C49">
        <v>183861</v>
      </c>
      <c r="D49">
        <v>10</v>
      </c>
      <c r="E49">
        <v>12156879</v>
      </c>
      <c r="F49">
        <v>27391654</v>
      </c>
      <c r="G49">
        <v>-1</v>
      </c>
      <c r="H49">
        <v>290</v>
      </c>
      <c r="I49">
        <v>262</v>
      </c>
      <c r="J49">
        <v>276</v>
      </c>
      <c r="K49">
        <v>10214.6</v>
      </c>
      <c r="L49">
        <v>25594.9</v>
      </c>
      <c r="M49">
        <v>9203</v>
      </c>
      <c r="N49">
        <v>1493</v>
      </c>
      <c r="O49">
        <v>3333</v>
      </c>
      <c r="P49">
        <v>272786</v>
      </c>
      <c r="Q49">
        <v>13399</v>
      </c>
      <c r="R49">
        <v>39688</v>
      </c>
      <c r="S49">
        <v>70998</v>
      </c>
      <c r="T49">
        <v>345462</v>
      </c>
      <c r="U49">
        <v>6922.88</v>
      </c>
      <c r="V49">
        <v>157235</v>
      </c>
      <c r="W49">
        <v>1399.38</v>
      </c>
      <c r="X49">
        <v>3</v>
      </c>
      <c r="Y49">
        <v>1</v>
      </c>
      <c r="Z49">
        <v>40056.9</v>
      </c>
      <c r="AA49" t="s">
        <v>218</v>
      </c>
      <c r="AB49">
        <v>0</v>
      </c>
      <c r="AC49">
        <v>0</v>
      </c>
    </row>
    <row r="50" spans="1:29" x14ac:dyDescent="0.2">
      <c r="A50">
        <v>4252.63</v>
      </c>
      <c r="B50">
        <v>1044</v>
      </c>
      <c r="C50">
        <v>2089</v>
      </c>
      <c r="D50">
        <v>6</v>
      </c>
      <c r="E50">
        <v>130509</v>
      </c>
      <c r="F50">
        <v>358066</v>
      </c>
      <c r="G50">
        <v>389</v>
      </c>
      <c r="H50">
        <v>389</v>
      </c>
      <c r="I50">
        <v>375</v>
      </c>
      <c r="J50">
        <v>385</v>
      </c>
      <c r="K50">
        <v>59.542000000000002</v>
      </c>
      <c r="L50">
        <v>168.982</v>
      </c>
      <c r="M50">
        <v>122</v>
      </c>
      <c r="N50">
        <v>6</v>
      </c>
      <c r="O50">
        <v>15</v>
      </c>
      <c r="P50">
        <v>324.88499999999999</v>
      </c>
      <c r="Q50">
        <v>336</v>
      </c>
      <c r="R50">
        <v>79</v>
      </c>
      <c r="S50">
        <v>79</v>
      </c>
      <c r="T50">
        <v>2585</v>
      </c>
      <c r="U50">
        <v>23.678999999999998</v>
      </c>
      <c r="V50">
        <v>1329</v>
      </c>
      <c r="W50">
        <v>43.040999999999997</v>
      </c>
      <c r="X50">
        <v>3</v>
      </c>
      <c r="Y50">
        <v>1</v>
      </c>
      <c r="Z50">
        <v>707.52099999999996</v>
      </c>
      <c r="AA50" t="s">
        <v>219</v>
      </c>
      <c r="AB50">
        <v>0</v>
      </c>
      <c r="AC50">
        <v>0</v>
      </c>
    </row>
    <row r="51" spans="1:29" x14ac:dyDescent="0.2">
      <c r="A51">
        <v>485874</v>
      </c>
      <c r="B51">
        <v>71107</v>
      </c>
      <c r="C51">
        <v>142214</v>
      </c>
      <c r="D51">
        <v>8</v>
      </c>
      <c r="E51">
        <v>33058073</v>
      </c>
      <c r="F51">
        <v>56834700</v>
      </c>
      <c r="G51">
        <v>358</v>
      </c>
      <c r="H51">
        <v>358</v>
      </c>
      <c r="I51">
        <v>327</v>
      </c>
      <c r="J51">
        <v>341</v>
      </c>
      <c r="K51">
        <v>3713.9</v>
      </c>
      <c r="L51">
        <v>7919.41</v>
      </c>
      <c r="M51">
        <v>2409</v>
      </c>
      <c r="N51">
        <v>341</v>
      </c>
      <c r="O51">
        <v>836</v>
      </c>
      <c r="P51">
        <v>36210.5</v>
      </c>
      <c r="Q51">
        <v>3423</v>
      </c>
      <c r="R51">
        <v>515</v>
      </c>
      <c r="S51">
        <v>777</v>
      </c>
      <c r="T51">
        <v>160855</v>
      </c>
      <c r="U51">
        <v>3144.82</v>
      </c>
      <c r="V51">
        <v>85265</v>
      </c>
      <c r="W51">
        <v>1090.75</v>
      </c>
      <c r="X51">
        <v>3</v>
      </c>
      <c r="Y51">
        <v>1</v>
      </c>
      <c r="Z51">
        <v>50752.2</v>
      </c>
      <c r="AA51" t="s">
        <v>220</v>
      </c>
      <c r="AB51">
        <v>0</v>
      </c>
      <c r="AC51">
        <v>0</v>
      </c>
    </row>
    <row r="52" spans="1:29" x14ac:dyDescent="0.2">
      <c r="A52">
        <v>600001</v>
      </c>
      <c r="B52">
        <v>25487</v>
      </c>
      <c r="C52">
        <v>50975</v>
      </c>
      <c r="D52">
        <v>13</v>
      </c>
      <c r="E52">
        <v>4789874</v>
      </c>
      <c r="F52">
        <v>9232800</v>
      </c>
      <c r="G52">
        <v>-1</v>
      </c>
      <c r="H52">
        <v>371</v>
      </c>
      <c r="I52">
        <v>322</v>
      </c>
      <c r="J52">
        <v>352</v>
      </c>
      <c r="K52">
        <v>7223.32</v>
      </c>
      <c r="L52">
        <v>62994.9</v>
      </c>
      <c r="M52">
        <v>5891</v>
      </c>
      <c r="N52">
        <v>3338</v>
      </c>
      <c r="O52">
        <v>9146</v>
      </c>
      <c r="P52">
        <v>426327</v>
      </c>
      <c r="Q52">
        <v>21393</v>
      </c>
      <c r="R52">
        <v>7752</v>
      </c>
      <c r="S52">
        <v>17348</v>
      </c>
      <c r="T52">
        <v>61202</v>
      </c>
      <c r="U52">
        <v>1314.09</v>
      </c>
      <c r="V52">
        <v>37231</v>
      </c>
      <c r="W52">
        <v>5524.58</v>
      </c>
      <c r="X52">
        <v>3</v>
      </c>
      <c r="Y52">
        <v>1</v>
      </c>
      <c r="Z52">
        <v>22776</v>
      </c>
      <c r="AA52" t="s">
        <v>221</v>
      </c>
      <c r="AB52">
        <v>0</v>
      </c>
      <c r="AC52">
        <v>0</v>
      </c>
    </row>
    <row r="53" spans="1:29" x14ac:dyDescent="0.2">
      <c r="A53">
        <v>600001</v>
      </c>
      <c r="B53">
        <v>66435</v>
      </c>
      <c r="C53">
        <v>132871</v>
      </c>
      <c r="D53">
        <v>11</v>
      </c>
      <c r="E53">
        <v>12745586</v>
      </c>
      <c r="F53">
        <v>27228556</v>
      </c>
      <c r="G53">
        <v>-1</v>
      </c>
      <c r="H53">
        <v>379</v>
      </c>
      <c r="I53">
        <v>348</v>
      </c>
      <c r="J53">
        <v>369</v>
      </c>
      <c r="K53">
        <v>5148.78</v>
      </c>
      <c r="L53">
        <v>25826.3</v>
      </c>
      <c r="M53">
        <v>4737</v>
      </c>
      <c r="N53">
        <v>982</v>
      </c>
      <c r="O53">
        <v>3249</v>
      </c>
      <c r="P53">
        <v>305834</v>
      </c>
      <c r="Q53">
        <v>18127</v>
      </c>
      <c r="R53">
        <v>9448</v>
      </c>
      <c r="S53">
        <v>13733</v>
      </c>
      <c r="T53">
        <v>184878</v>
      </c>
      <c r="U53">
        <v>2706.74</v>
      </c>
      <c r="V53">
        <v>98541</v>
      </c>
      <c r="W53">
        <v>2957.18</v>
      </c>
      <c r="X53">
        <v>3</v>
      </c>
      <c r="Y53">
        <v>1</v>
      </c>
      <c r="Z53">
        <v>57311.6</v>
      </c>
      <c r="AA53" t="s">
        <v>222</v>
      </c>
      <c r="AB53">
        <v>0</v>
      </c>
      <c r="AC53">
        <v>0</v>
      </c>
    </row>
    <row r="54" spans="1:29" x14ac:dyDescent="0.2">
      <c r="A54">
        <v>10150.9</v>
      </c>
      <c r="B54">
        <v>1504</v>
      </c>
      <c r="C54">
        <v>3009</v>
      </c>
      <c r="D54">
        <v>14</v>
      </c>
      <c r="E54">
        <v>151558</v>
      </c>
      <c r="F54">
        <v>390997</v>
      </c>
      <c r="G54">
        <v>390</v>
      </c>
      <c r="H54">
        <v>390</v>
      </c>
      <c r="I54">
        <v>364</v>
      </c>
      <c r="J54">
        <v>378</v>
      </c>
      <c r="K54">
        <v>121.619</v>
      </c>
      <c r="L54">
        <v>2493.4699999999998</v>
      </c>
      <c r="M54">
        <v>1564</v>
      </c>
      <c r="N54">
        <v>599</v>
      </c>
      <c r="O54">
        <v>1366</v>
      </c>
      <c r="P54">
        <v>2878.1</v>
      </c>
      <c r="Q54">
        <v>1936</v>
      </c>
      <c r="R54">
        <v>369</v>
      </c>
      <c r="S54">
        <v>441</v>
      </c>
      <c r="T54">
        <v>3993</v>
      </c>
      <c r="U54">
        <v>85.286000000000001</v>
      </c>
      <c r="V54">
        <v>2472</v>
      </c>
      <c r="W54">
        <v>153.59399999999999</v>
      </c>
      <c r="X54">
        <v>3</v>
      </c>
      <c r="Y54">
        <v>1</v>
      </c>
      <c r="Z54">
        <v>859.98900000000003</v>
      </c>
      <c r="AA54" t="s">
        <v>223</v>
      </c>
      <c r="AB54">
        <v>0</v>
      </c>
      <c r="AC54">
        <v>0</v>
      </c>
    </row>
    <row r="55" spans="1:29" x14ac:dyDescent="0.2">
      <c r="A55">
        <v>3227.02</v>
      </c>
      <c r="B55">
        <v>539</v>
      </c>
      <c r="C55">
        <v>1079</v>
      </c>
      <c r="D55">
        <v>7</v>
      </c>
      <c r="E55">
        <v>95558</v>
      </c>
      <c r="F55">
        <v>201285</v>
      </c>
      <c r="G55">
        <v>292</v>
      </c>
      <c r="H55">
        <v>292</v>
      </c>
      <c r="I55">
        <v>268</v>
      </c>
      <c r="J55">
        <v>285</v>
      </c>
      <c r="K55">
        <v>36.844000000000001</v>
      </c>
      <c r="L55">
        <v>799.56700000000001</v>
      </c>
      <c r="M55">
        <v>149</v>
      </c>
      <c r="N55">
        <v>28</v>
      </c>
      <c r="O55">
        <v>101</v>
      </c>
      <c r="P55">
        <v>614.755</v>
      </c>
      <c r="Q55">
        <v>246</v>
      </c>
      <c r="R55">
        <v>48</v>
      </c>
      <c r="S55">
        <v>55</v>
      </c>
      <c r="T55">
        <v>1151</v>
      </c>
      <c r="U55">
        <v>10.544</v>
      </c>
      <c r="V55">
        <v>782</v>
      </c>
      <c r="W55">
        <v>43.765000000000001</v>
      </c>
      <c r="X55">
        <v>3</v>
      </c>
      <c r="Y55">
        <v>1</v>
      </c>
      <c r="Z55">
        <v>220.41200000000001</v>
      </c>
      <c r="AA55" t="s">
        <v>224</v>
      </c>
      <c r="AB55">
        <v>0</v>
      </c>
      <c r="AC55">
        <v>0</v>
      </c>
    </row>
    <row r="56" spans="1:29" x14ac:dyDescent="0.2">
      <c r="A56">
        <v>600004</v>
      </c>
      <c r="B56">
        <v>39447</v>
      </c>
      <c r="C56">
        <v>78895</v>
      </c>
      <c r="D56">
        <v>8</v>
      </c>
      <c r="E56">
        <v>10515038</v>
      </c>
      <c r="F56">
        <v>20323832</v>
      </c>
      <c r="G56">
        <v>-1</v>
      </c>
      <c r="H56">
        <v>393</v>
      </c>
      <c r="I56">
        <v>361</v>
      </c>
      <c r="J56">
        <v>379</v>
      </c>
      <c r="K56">
        <v>2443.37</v>
      </c>
      <c r="L56">
        <v>19176.2</v>
      </c>
      <c r="M56">
        <v>2046</v>
      </c>
      <c r="N56">
        <v>571</v>
      </c>
      <c r="O56">
        <v>1583</v>
      </c>
      <c r="P56">
        <v>392169</v>
      </c>
      <c r="Q56">
        <v>7556</v>
      </c>
      <c r="R56">
        <v>7581</v>
      </c>
      <c r="S56">
        <v>8658</v>
      </c>
      <c r="T56">
        <v>108453</v>
      </c>
      <c r="U56">
        <v>1635.8</v>
      </c>
      <c r="V56">
        <v>58119</v>
      </c>
      <c r="W56">
        <v>2863.03</v>
      </c>
      <c r="X56">
        <v>3</v>
      </c>
      <c r="Y56">
        <v>1</v>
      </c>
      <c r="Z56">
        <v>30326.9</v>
      </c>
      <c r="AA56" t="s">
        <v>225</v>
      </c>
      <c r="AB56">
        <v>0</v>
      </c>
      <c r="AC56">
        <v>0</v>
      </c>
    </row>
    <row r="57" spans="1:29" x14ac:dyDescent="0.2">
      <c r="A57">
        <v>484.53500000000003</v>
      </c>
      <c r="B57">
        <v>106</v>
      </c>
      <c r="C57">
        <v>213</v>
      </c>
      <c r="D57">
        <v>16</v>
      </c>
      <c r="E57">
        <v>17888</v>
      </c>
      <c r="F57">
        <v>37727</v>
      </c>
      <c r="G57">
        <v>312</v>
      </c>
      <c r="H57">
        <v>312</v>
      </c>
      <c r="I57">
        <v>294</v>
      </c>
      <c r="J57">
        <v>306</v>
      </c>
      <c r="K57">
        <v>5.2930000000000001</v>
      </c>
      <c r="L57">
        <v>55.463999999999999</v>
      </c>
      <c r="M57">
        <v>40</v>
      </c>
      <c r="N57">
        <v>15</v>
      </c>
      <c r="O57">
        <v>36</v>
      </c>
      <c r="P57">
        <v>66.756</v>
      </c>
      <c r="Q57">
        <v>67</v>
      </c>
      <c r="R57">
        <v>12</v>
      </c>
      <c r="S57">
        <v>12</v>
      </c>
      <c r="T57">
        <v>144</v>
      </c>
      <c r="U57">
        <v>1.1639999999999999</v>
      </c>
      <c r="V57">
        <v>131</v>
      </c>
      <c r="W57">
        <v>10.683</v>
      </c>
      <c r="X57">
        <v>3</v>
      </c>
      <c r="Y57">
        <v>1</v>
      </c>
      <c r="Z57">
        <v>84.355000000000004</v>
      </c>
      <c r="AA57" t="s">
        <v>226</v>
      </c>
      <c r="AB57">
        <v>0</v>
      </c>
      <c r="AC57">
        <v>0</v>
      </c>
    </row>
    <row r="58" spans="1:29" x14ac:dyDescent="0.2">
      <c r="A58">
        <v>15093.1</v>
      </c>
      <c r="B58">
        <v>2183</v>
      </c>
      <c r="C58">
        <v>4367</v>
      </c>
      <c r="D58">
        <v>9</v>
      </c>
      <c r="E58">
        <v>688874</v>
      </c>
      <c r="F58">
        <v>1248011</v>
      </c>
      <c r="G58">
        <v>333</v>
      </c>
      <c r="H58">
        <v>333</v>
      </c>
      <c r="I58">
        <v>307</v>
      </c>
      <c r="J58">
        <v>327</v>
      </c>
      <c r="K58">
        <v>120.983</v>
      </c>
      <c r="L58">
        <v>2266.87</v>
      </c>
      <c r="M58">
        <v>319</v>
      </c>
      <c r="N58">
        <v>70</v>
      </c>
      <c r="O58">
        <v>256</v>
      </c>
      <c r="P58">
        <v>1904.45</v>
      </c>
      <c r="Q58">
        <v>470</v>
      </c>
      <c r="R58">
        <v>56</v>
      </c>
      <c r="S58">
        <v>61</v>
      </c>
      <c r="T58">
        <v>4748</v>
      </c>
      <c r="U58">
        <v>101.202</v>
      </c>
      <c r="V58">
        <v>2706</v>
      </c>
      <c r="W58">
        <v>314.37099999999998</v>
      </c>
      <c r="X58">
        <v>3</v>
      </c>
      <c r="Y58">
        <v>1</v>
      </c>
      <c r="Z58">
        <v>1560.63</v>
      </c>
      <c r="AA58" t="s">
        <v>227</v>
      </c>
      <c r="AB58">
        <v>0</v>
      </c>
      <c r="AC58">
        <v>0</v>
      </c>
    </row>
    <row r="59" spans="1:29" x14ac:dyDescent="0.2">
      <c r="A59">
        <v>16021.2</v>
      </c>
      <c r="B59">
        <v>1263</v>
      </c>
      <c r="C59">
        <v>2527</v>
      </c>
      <c r="D59">
        <v>7</v>
      </c>
      <c r="E59">
        <v>172309</v>
      </c>
      <c r="F59">
        <v>405084</v>
      </c>
      <c r="G59">
        <v>339</v>
      </c>
      <c r="H59">
        <v>339</v>
      </c>
      <c r="I59">
        <v>310</v>
      </c>
      <c r="J59">
        <v>331</v>
      </c>
      <c r="K59">
        <v>91.856999999999999</v>
      </c>
      <c r="L59">
        <v>2737.6</v>
      </c>
      <c r="M59">
        <v>147</v>
      </c>
      <c r="N59">
        <v>61</v>
      </c>
      <c r="O59">
        <v>303</v>
      </c>
      <c r="P59">
        <v>8837.6</v>
      </c>
      <c r="Q59">
        <v>563</v>
      </c>
      <c r="R59">
        <v>233</v>
      </c>
      <c r="S59">
        <v>398</v>
      </c>
      <c r="T59">
        <v>2307</v>
      </c>
      <c r="U59">
        <v>27.102</v>
      </c>
      <c r="V59">
        <v>1633</v>
      </c>
      <c r="W59">
        <v>148.596</v>
      </c>
      <c r="X59">
        <v>3</v>
      </c>
      <c r="Y59">
        <v>1</v>
      </c>
      <c r="Z59">
        <v>922.59699999999998</v>
      </c>
      <c r="AA59" t="s">
        <v>228</v>
      </c>
      <c r="AB59">
        <v>0</v>
      </c>
      <c r="AC59">
        <v>0</v>
      </c>
    </row>
    <row r="60" spans="1:29" x14ac:dyDescent="0.2">
      <c r="A60">
        <v>5203.54</v>
      </c>
      <c r="B60">
        <v>414</v>
      </c>
      <c r="C60">
        <v>828</v>
      </c>
      <c r="D60">
        <v>8</v>
      </c>
      <c r="E60">
        <v>56106</v>
      </c>
      <c r="F60">
        <v>130309</v>
      </c>
      <c r="G60">
        <v>326</v>
      </c>
      <c r="H60">
        <v>326</v>
      </c>
      <c r="I60">
        <v>293</v>
      </c>
      <c r="J60">
        <v>317</v>
      </c>
      <c r="K60">
        <v>106.015</v>
      </c>
      <c r="L60">
        <v>1416.43</v>
      </c>
      <c r="M60">
        <v>109</v>
      </c>
      <c r="N60">
        <v>54</v>
      </c>
      <c r="O60">
        <v>294</v>
      </c>
      <c r="P60">
        <v>2309.88</v>
      </c>
      <c r="Q60">
        <v>142</v>
      </c>
      <c r="R60">
        <v>51</v>
      </c>
      <c r="S60">
        <v>176</v>
      </c>
      <c r="T60">
        <v>497</v>
      </c>
      <c r="U60">
        <v>4.9130000000000003</v>
      </c>
      <c r="V60">
        <v>588</v>
      </c>
      <c r="W60">
        <v>70.287000000000006</v>
      </c>
      <c r="X60">
        <v>3</v>
      </c>
      <c r="Y60">
        <v>1</v>
      </c>
      <c r="Z60">
        <v>256.13</v>
      </c>
      <c r="AA60" t="s">
        <v>229</v>
      </c>
      <c r="AB60">
        <v>0</v>
      </c>
      <c r="AC60">
        <v>0</v>
      </c>
    </row>
    <row r="61" spans="1:29" x14ac:dyDescent="0.2">
      <c r="A61">
        <v>600002</v>
      </c>
      <c r="B61">
        <v>88920</v>
      </c>
      <c r="C61">
        <v>177841</v>
      </c>
      <c r="D61">
        <v>11</v>
      </c>
      <c r="E61">
        <v>16328818</v>
      </c>
      <c r="F61">
        <v>33178335</v>
      </c>
      <c r="G61">
        <v>-1</v>
      </c>
      <c r="H61">
        <v>354</v>
      </c>
      <c r="I61">
        <v>323</v>
      </c>
      <c r="J61">
        <v>339</v>
      </c>
      <c r="K61">
        <v>5646.51</v>
      </c>
      <c r="L61">
        <v>38077.699999999997</v>
      </c>
      <c r="M61">
        <v>3438</v>
      </c>
      <c r="N61">
        <v>1813</v>
      </c>
      <c r="O61">
        <v>5252</v>
      </c>
      <c r="P61">
        <v>210424</v>
      </c>
      <c r="Q61">
        <v>6371</v>
      </c>
      <c r="R61">
        <v>7050</v>
      </c>
      <c r="S61">
        <v>11364</v>
      </c>
      <c r="T61">
        <v>214286</v>
      </c>
      <c r="U61">
        <v>2770.51</v>
      </c>
      <c r="V61">
        <v>131172</v>
      </c>
      <c r="W61">
        <v>1473.08</v>
      </c>
      <c r="X61">
        <v>3</v>
      </c>
      <c r="Y61">
        <v>1</v>
      </c>
      <c r="Z61">
        <v>59932.800000000003</v>
      </c>
      <c r="AA61" t="s">
        <v>230</v>
      </c>
      <c r="AB61">
        <v>0</v>
      </c>
      <c r="AC61">
        <v>0</v>
      </c>
    </row>
    <row r="62" spans="1:29" x14ac:dyDescent="0.2">
      <c r="A62">
        <v>1076.19</v>
      </c>
      <c r="B62">
        <v>149</v>
      </c>
      <c r="C62">
        <v>298</v>
      </c>
      <c r="D62">
        <v>6</v>
      </c>
      <c r="E62">
        <v>18440</v>
      </c>
      <c r="F62">
        <v>41583</v>
      </c>
      <c r="G62">
        <v>294</v>
      </c>
      <c r="H62">
        <v>294</v>
      </c>
      <c r="I62">
        <v>273</v>
      </c>
      <c r="J62">
        <v>287</v>
      </c>
      <c r="K62">
        <v>24.643999999999998</v>
      </c>
      <c r="L62">
        <v>391.04500000000002</v>
      </c>
      <c r="M62">
        <v>130</v>
      </c>
      <c r="N62">
        <v>56</v>
      </c>
      <c r="O62">
        <v>149</v>
      </c>
      <c r="P62">
        <v>255.245</v>
      </c>
      <c r="Q62">
        <v>64</v>
      </c>
      <c r="R62">
        <v>28</v>
      </c>
      <c r="S62">
        <v>39</v>
      </c>
      <c r="T62">
        <v>188</v>
      </c>
      <c r="U62">
        <v>1.8009999999999999</v>
      </c>
      <c r="V62">
        <v>255</v>
      </c>
      <c r="W62">
        <v>25.975999999999999</v>
      </c>
      <c r="X62">
        <v>3</v>
      </c>
      <c r="Y62">
        <v>1</v>
      </c>
      <c r="Z62">
        <v>39.713999999999999</v>
      </c>
      <c r="AA62" t="s">
        <v>231</v>
      </c>
      <c r="AB62">
        <v>0</v>
      </c>
      <c r="AC62">
        <v>0</v>
      </c>
    </row>
    <row r="63" spans="1:29" x14ac:dyDescent="0.2">
      <c r="A63">
        <v>269559</v>
      </c>
      <c r="B63">
        <v>35365</v>
      </c>
      <c r="C63">
        <v>70731</v>
      </c>
      <c r="D63">
        <v>16</v>
      </c>
      <c r="E63">
        <v>11171369</v>
      </c>
      <c r="F63">
        <v>18878473</v>
      </c>
      <c r="G63">
        <v>353</v>
      </c>
      <c r="H63">
        <v>353</v>
      </c>
      <c r="I63">
        <v>314</v>
      </c>
      <c r="J63">
        <v>340</v>
      </c>
      <c r="K63">
        <v>2102.96</v>
      </c>
      <c r="L63">
        <v>10856.2</v>
      </c>
      <c r="M63">
        <v>2077</v>
      </c>
      <c r="N63">
        <v>839</v>
      </c>
      <c r="O63">
        <v>2495</v>
      </c>
      <c r="P63">
        <v>84141.6</v>
      </c>
      <c r="Q63">
        <v>8393</v>
      </c>
      <c r="R63">
        <v>1631</v>
      </c>
      <c r="S63">
        <v>1769</v>
      </c>
      <c r="T63">
        <v>114465</v>
      </c>
      <c r="U63">
        <v>3115.71</v>
      </c>
      <c r="V63">
        <v>49311</v>
      </c>
      <c r="W63">
        <v>2392.5</v>
      </c>
      <c r="X63">
        <v>3</v>
      </c>
      <c r="Y63">
        <v>1</v>
      </c>
      <c r="Z63">
        <v>26778.7</v>
      </c>
      <c r="AA63" t="s">
        <v>232</v>
      </c>
      <c r="AB63">
        <v>0</v>
      </c>
      <c r="AC63">
        <v>0</v>
      </c>
    </row>
    <row r="64" spans="1:29" x14ac:dyDescent="0.2">
      <c r="A64">
        <v>600005</v>
      </c>
      <c r="B64">
        <v>132411</v>
      </c>
      <c r="C64">
        <v>264823</v>
      </c>
      <c r="D64">
        <v>12</v>
      </c>
      <c r="E64">
        <v>23675239</v>
      </c>
      <c r="F64">
        <v>50586297</v>
      </c>
      <c r="G64">
        <v>-1</v>
      </c>
      <c r="H64">
        <v>394</v>
      </c>
      <c r="I64">
        <v>364</v>
      </c>
      <c r="J64">
        <v>381</v>
      </c>
      <c r="K64">
        <v>9032.7999999999993</v>
      </c>
      <c r="L64">
        <v>18896.099999999999</v>
      </c>
      <c r="M64">
        <v>5523</v>
      </c>
      <c r="N64">
        <v>1354</v>
      </c>
      <c r="O64">
        <v>3210</v>
      </c>
      <c r="P64">
        <v>67439.199999999997</v>
      </c>
      <c r="Q64">
        <v>13888</v>
      </c>
      <c r="R64">
        <v>23715</v>
      </c>
      <c r="S64">
        <v>28285</v>
      </c>
      <c r="T64">
        <v>441606</v>
      </c>
      <c r="U64">
        <v>6664.27</v>
      </c>
      <c r="V64">
        <v>199692</v>
      </c>
      <c r="W64">
        <v>2265.89</v>
      </c>
      <c r="X64">
        <v>3</v>
      </c>
      <c r="Y64">
        <v>1</v>
      </c>
      <c r="Z64">
        <v>101510</v>
      </c>
      <c r="AA64" t="s">
        <v>233</v>
      </c>
      <c r="AB64">
        <v>0</v>
      </c>
      <c r="AC64">
        <v>0</v>
      </c>
    </row>
    <row r="65" spans="1:29" x14ac:dyDescent="0.2">
      <c r="A65">
        <v>600002</v>
      </c>
      <c r="B65">
        <v>85685</v>
      </c>
      <c r="C65">
        <v>171371</v>
      </c>
      <c r="D65">
        <v>16</v>
      </c>
      <c r="E65">
        <v>17570640</v>
      </c>
      <c r="F65">
        <v>37039959</v>
      </c>
      <c r="G65">
        <v>-1</v>
      </c>
      <c r="H65">
        <v>388</v>
      </c>
      <c r="I65">
        <v>349</v>
      </c>
      <c r="J65">
        <v>373</v>
      </c>
      <c r="K65">
        <v>7131.36</v>
      </c>
      <c r="L65">
        <v>39492</v>
      </c>
      <c r="M65">
        <v>5215</v>
      </c>
      <c r="N65">
        <v>1267</v>
      </c>
      <c r="O65">
        <v>3363</v>
      </c>
      <c r="P65">
        <v>168083</v>
      </c>
      <c r="Q65">
        <v>30586</v>
      </c>
      <c r="R65">
        <v>12295</v>
      </c>
      <c r="S65">
        <v>24482</v>
      </c>
      <c r="T65">
        <v>322052</v>
      </c>
      <c r="U65">
        <v>4275.9799999999996</v>
      </c>
      <c r="V65">
        <v>130374</v>
      </c>
      <c r="W65">
        <v>3076.35</v>
      </c>
      <c r="X65">
        <v>3</v>
      </c>
      <c r="Y65">
        <v>1</v>
      </c>
      <c r="Z65">
        <v>98932.4</v>
      </c>
      <c r="AA65" t="s">
        <v>234</v>
      </c>
      <c r="AB65">
        <v>0</v>
      </c>
      <c r="AC65">
        <v>0</v>
      </c>
    </row>
    <row r="66" spans="1:29" x14ac:dyDescent="0.2">
      <c r="A66">
        <v>317.697</v>
      </c>
      <c r="B66">
        <v>68</v>
      </c>
      <c r="C66">
        <v>137</v>
      </c>
      <c r="D66">
        <v>6</v>
      </c>
      <c r="E66">
        <v>9808</v>
      </c>
      <c r="F66">
        <v>21709</v>
      </c>
      <c r="G66">
        <v>320</v>
      </c>
      <c r="H66">
        <v>320</v>
      </c>
      <c r="I66">
        <v>304</v>
      </c>
      <c r="J66">
        <v>318</v>
      </c>
      <c r="K66">
        <v>4.2130000000000001</v>
      </c>
      <c r="L66">
        <v>61.651000000000003</v>
      </c>
      <c r="M66">
        <v>25</v>
      </c>
      <c r="N66">
        <v>15</v>
      </c>
      <c r="O66">
        <v>41</v>
      </c>
      <c r="P66">
        <v>49.402000000000001</v>
      </c>
      <c r="Q66">
        <v>37</v>
      </c>
      <c r="R66">
        <v>9</v>
      </c>
      <c r="S66">
        <v>15</v>
      </c>
      <c r="T66">
        <v>55</v>
      </c>
      <c r="U66">
        <v>0.53500000000000003</v>
      </c>
      <c r="V66">
        <v>84</v>
      </c>
      <c r="W66">
        <v>6.9169999999999998</v>
      </c>
      <c r="X66">
        <v>3</v>
      </c>
      <c r="Y66">
        <v>1</v>
      </c>
      <c r="Z66">
        <v>31.166</v>
      </c>
      <c r="AA66" t="s">
        <v>235</v>
      </c>
      <c r="AB66">
        <v>0</v>
      </c>
      <c r="AC66">
        <v>0</v>
      </c>
    </row>
    <row r="67" spans="1:29" x14ac:dyDescent="0.2">
      <c r="A67">
        <v>600003</v>
      </c>
      <c r="B67">
        <v>93133</v>
      </c>
      <c r="C67">
        <v>186267</v>
      </c>
      <c r="D67">
        <v>6</v>
      </c>
      <c r="E67">
        <v>22444794</v>
      </c>
      <c r="F67">
        <v>45233615</v>
      </c>
      <c r="G67">
        <v>-1</v>
      </c>
      <c r="H67">
        <v>332</v>
      </c>
      <c r="I67">
        <v>302</v>
      </c>
      <c r="J67">
        <v>321</v>
      </c>
      <c r="K67">
        <v>5065.38</v>
      </c>
      <c r="L67">
        <v>32474</v>
      </c>
      <c r="M67">
        <v>4842</v>
      </c>
      <c r="N67">
        <v>806</v>
      </c>
      <c r="O67">
        <v>2811</v>
      </c>
      <c r="P67">
        <v>165042</v>
      </c>
      <c r="Q67">
        <v>27040</v>
      </c>
      <c r="R67">
        <v>4888</v>
      </c>
      <c r="S67">
        <v>5009</v>
      </c>
      <c r="T67">
        <v>245887</v>
      </c>
      <c r="U67">
        <v>5910.95</v>
      </c>
      <c r="V67">
        <v>120344</v>
      </c>
      <c r="W67">
        <v>6545.27</v>
      </c>
      <c r="X67">
        <v>3</v>
      </c>
      <c r="Y67">
        <v>1</v>
      </c>
      <c r="Z67">
        <v>63642</v>
      </c>
      <c r="AA67" t="s">
        <v>236</v>
      </c>
      <c r="AB67">
        <v>0</v>
      </c>
      <c r="AC67">
        <v>0</v>
      </c>
    </row>
    <row r="68" spans="1:29" x14ac:dyDescent="0.2">
      <c r="A68">
        <v>1142.58</v>
      </c>
      <c r="B68">
        <v>29</v>
      </c>
      <c r="C68">
        <v>58</v>
      </c>
      <c r="D68">
        <v>12</v>
      </c>
      <c r="E68">
        <v>6458</v>
      </c>
      <c r="F68">
        <v>12967</v>
      </c>
      <c r="G68">
        <v>366</v>
      </c>
      <c r="H68">
        <v>366</v>
      </c>
      <c r="I68">
        <v>342</v>
      </c>
      <c r="J68">
        <v>363</v>
      </c>
      <c r="K68">
        <v>2.597</v>
      </c>
      <c r="L68">
        <v>978.702</v>
      </c>
      <c r="M68">
        <v>37</v>
      </c>
      <c r="N68">
        <v>21</v>
      </c>
      <c r="O68">
        <v>97</v>
      </c>
      <c r="P68">
        <v>20.184999999999999</v>
      </c>
      <c r="Q68">
        <v>13</v>
      </c>
      <c r="R68">
        <v>5</v>
      </c>
      <c r="S68">
        <v>7</v>
      </c>
      <c r="T68">
        <v>2</v>
      </c>
      <c r="U68">
        <v>0.1</v>
      </c>
      <c r="V68">
        <v>33</v>
      </c>
      <c r="W68">
        <v>29.036000000000001</v>
      </c>
      <c r="X68">
        <v>3</v>
      </c>
      <c r="Y68">
        <v>1</v>
      </c>
      <c r="Z68">
        <v>4.5759999999999996</v>
      </c>
      <c r="AA68" t="s">
        <v>237</v>
      </c>
      <c r="AB68">
        <v>0</v>
      </c>
      <c r="AC68">
        <v>0</v>
      </c>
    </row>
    <row r="69" spans="1:29" x14ac:dyDescent="0.2">
      <c r="A69">
        <v>363393</v>
      </c>
      <c r="B69">
        <v>73486</v>
      </c>
      <c r="C69">
        <v>146973</v>
      </c>
      <c r="D69">
        <v>10</v>
      </c>
      <c r="E69">
        <v>15019963</v>
      </c>
      <c r="F69">
        <v>30418676</v>
      </c>
      <c r="G69">
        <v>398</v>
      </c>
      <c r="H69">
        <v>398</v>
      </c>
      <c r="I69">
        <v>375</v>
      </c>
      <c r="J69">
        <v>390</v>
      </c>
      <c r="K69">
        <v>6642.82</v>
      </c>
      <c r="L69">
        <v>89360.6</v>
      </c>
      <c r="M69">
        <v>2863</v>
      </c>
      <c r="N69">
        <v>1499</v>
      </c>
      <c r="O69">
        <v>5100</v>
      </c>
      <c r="P69">
        <v>12123.7</v>
      </c>
      <c r="Q69">
        <v>4171</v>
      </c>
      <c r="R69">
        <v>1567</v>
      </c>
      <c r="S69">
        <v>1584</v>
      </c>
      <c r="T69">
        <v>329656</v>
      </c>
      <c r="U69">
        <v>3711.62</v>
      </c>
      <c r="V69">
        <v>137936</v>
      </c>
      <c r="W69">
        <v>771.72699999999998</v>
      </c>
      <c r="X69">
        <v>3</v>
      </c>
      <c r="Y69">
        <v>1</v>
      </c>
      <c r="Z69">
        <v>9655.68</v>
      </c>
      <c r="AA69" t="s">
        <v>238</v>
      </c>
      <c r="AB69">
        <v>0</v>
      </c>
      <c r="AC69">
        <v>0</v>
      </c>
    </row>
    <row r="70" spans="1:29" x14ac:dyDescent="0.2">
      <c r="A70">
        <v>27492.6</v>
      </c>
      <c r="B70">
        <v>1883</v>
      </c>
      <c r="C70">
        <v>3767</v>
      </c>
      <c r="D70">
        <v>3</v>
      </c>
      <c r="E70">
        <v>277152</v>
      </c>
      <c r="F70">
        <v>526041</v>
      </c>
      <c r="G70">
        <v>309</v>
      </c>
      <c r="H70">
        <v>309</v>
      </c>
      <c r="I70">
        <v>286</v>
      </c>
      <c r="J70">
        <v>304</v>
      </c>
      <c r="K70">
        <v>121.258</v>
      </c>
      <c r="L70">
        <v>1078.71</v>
      </c>
      <c r="M70">
        <v>399</v>
      </c>
      <c r="N70">
        <v>104</v>
      </c>
      <c r="O70">
        <v>258</v>
      </c>
      <c r="P70">
        <v>20175.3</v>
      </c>
      <c r="Q70">
        <v>861</v>
      </c>
      <c r="R70">
        <v>435</v>
      </c>
      <c r="S70">
        <v>435</v>
      </c>
      <c r="T70">
        <v>2328</v>
      </c>
      <c r="U70">
        <v>59.896999999999998</v>
      </c>
      <c r="V70">
        <v>2977</v>
      </c>
      <c r="W70">
        <v>263.63499999999999</v>
      </c>
      <c r="X70">
        <v>3</v>
      </c>
      <c r="Y70">
        <v>1</v>
      </c>
      <c r="Z70">
        <v>1277.19</v>
      </c>
      <c r="AA70" t="s">
        <v>239</v>
      </c>
      <c r="AB70">
        <v>0</v>
      </c>
      <c r="AC70">
        <v>0</v>
      </c>
    </row>
    <row r="71" spans="1:29" x14ac:dyDescent="0.2">
      <c r="A71">
        <v>565.59299999999996</v>
      </c>
      <c r="B71">
        <v>58</v>
      </c>
      <c r="C71">
        <v>117</v>
      </c>
      <c r="D71">
        <v>6</v>
      </c>
      <c r="E71">
        <v>12284</v>
      </c>
      <c r="F71">
        <v>24949</v>
      </c>
      <c r="G71">
        <v>322</v>
      </c>
      <c r="H71">
        <v>322</v>
      </c>
      <c r="I71">
        <v>307</v>
      </c>
      <c r="J71">
        <v>320</v>
      </c>
      <c r="K71">
        <v>8.8550000000000004</v>
      </c>
      <c r="L71">
        <v>126.74299999999999</v>
      </c>
      <c r="M71">
        <v>37</v>
      </c>
      <c r="N71">
        <v>14</v>
      </c>
      <c r="O71">
        <v>38</v>
      </c>
      <c r="P71">
        <v>190.46299999999999</v>
      </c>
      <c r="Q71">
        <v>53</v>
      </c>
      <c r="R71">
        <v>11</v>
      </c>
      <c r="S71">
        <v>11</v>
      </c>
      <c r="T71">
        <v>43</v>
      </c>
      <c r="U71">
        <v>1.2509999999999999</v>
      </c>
      <c r="V71">
        <v>81</v>
      </c>
      <c r="W71">
        <v>21.658000000000001</v>
      </c>
      <c r="X71">
        <v>3</v>
      </c>
      <c r="Y71">
        <v>1</v>
      </c>
      <c r="Z71">
        <v>29.986999999999998</v>
      </c>
      <c r="AA71" t="s">
        <v>240</v>
      </c>
      <c r="AB71">
        <v>0</v>
      </c>
      <c r="AC71">
        <v>0</v>
      </c>
    </row>
    <row r="72" spans="1:29" x14ac:dyDescent="0.2">
      <c r="A72">
        <v>600007</v>
      </c>
      <c r="B72">
        <v>30285</v>
      </c>
      <c r="C72">
        <v>60571</v>
      </c>
      <c r="D72">
        <v>11</v>
      </c>
      <c r="E72">
        <v>7854114</v>
      </c>
      <c r="F72">
        <v>14877289</v>
      </c>
      <c r="G72">
        <v>-1</v>
      </c>
      <c r="H72">
        <v>391</v>
      </c>
      <c r="I72">
        <v>361</v>
      </c>
      <c r="J72">
        <v>379</v>
      </c>
      <c r="K72">
        <v>4900.79</v>
      </c>
      <c r="L72">
        <v>52680.3</v>
      </c>
      <c r="M72">
        <v>4322</v>
      </c>
      <c r="N72">
        <v>2198</v>
      </c>
      <c r="O72">
        <v>6171</v>
      </c>
      <c r="P72">
        <v>418877</v>
      </c>
      <c r="Q72">
        <v>6811</v>
      </c>
      <c r="R72">
        <v>15034</v>
      </c>
      <c r="S72">
        <v>31242</v>
      </c>
      <c r="T72">
        <v>165586</v>
      </c>
      <c r="U72">
        <v>1817.33</v>
      </c>
      <c r="V72">
        <v>58140</v>
      </c>
      <c r="W72">
        <v>1380.91</v>
      </c>
      <c r="X72">
        <v>3</v>
      </c>
      <c r="Y72">
        <v>1</v>
      </c>
      <c r="Z72">
        <v>6862.12</v>
      </c>
      <c r="AA72" t="s">
        <v>241</v>
      </c>
      <c r="AB72">
        <v>0</v>
      </c>
      <c r="AC7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9B8E-9A33-2B42-8F9B-A9A433691B83}">
  <dimension ref="A1:AC68"/>
  <sheetViews>
    <sheetView workbookViewId="0">
      <selection activeCell="A22" sqref="A22:H22"/>
    </sheetView>
  </sheetViews>
  <sheetFormatPr baseColWidth="10" defaultRowHeight="16" x14ac:dyDescent="0.2"/>
  <sheetData>
    <row r="1" spans="1:29" x14ac:dyDescent="0.2">
      <c r="A1">
        <v>600002</v>
      </c>
      <c r="B1">
        <v>25117</v>
      </c>
      <c r="C1">
        <v>50235</v>
      </c>
      <c r="D1">
        <v>8</v>
      </c>
      <c r="E1">
        <v>4000086</v>
      </c>
      <c r="F1">
        <v>8467309</v>
      </c>
      <c r="G1">
        <v>-1</v>
      </c>
      <c r="H1">
        <v>278</v>
      </c>
      <c r="I1">
        <v>254</v>
      </c>
      <c r="J1">
        <v>267</v>
      </c>
      <c r="K1">
        <v>1830.58</v>
      </c>
      <c r="L1">
        <v>41597.599999999999</v>
      </c>
      <c r="M1">
        <v>9219</v>
      </c>
      <c r="N1">
        <v>3220</v>
      </c>
      <c r="O1">
        <v>8138</v>
      </c>
      <c r="P1">
        <v>461450</v>
      </c>
      <c r="Q1">
        <v>44720</v>
      </c>
      <c r="R1">
        <v>23452</v>
      </c>
      <c r="S1">
        <v>25295</v>
      </c>
      <c r="T1">
        <v>62698</v>
      </c>
      <c r="U1">
        <v>2557.0700000000002</v>
      </c>
      <c r="V1">
        <v>38353</v>
      </c>
      <c r="W1">
        <v>3880.53</v>
      </c>
      <c r="X1">
        <v>3</v>
      </c>
      <c r="Y1">
        <v>1</v>
      </c>
      <c r="Z1">
        <v>21937.7</v>
      </c>
      <c r="AA1" t="s">
        <v>203</v>
      </c>
      <c r="AB1">
        <v>0</v>
      </c>
      <c r="AC1">
        <v>0</v>
      </c>
    </row>
    <row r="2" spans="1:29" x14ac:dyDescent="0.2">
      <c r="A2">
        <v>43731.6</v>
      </c>
      <c r="B2">
        <v>9187</v>
      </c>
      <c r="C2">
        <v>18374</v>
      </c>
      <c r="D2">
        <v>8</v>
      </c>
      <c r="E2">
        <v>1823680</v>
      </c>
      <c r="F2">
        <v>4138716</v>
      </c>
      <c r="G2">
        <v>433</v>
      </c>
      <c r="H2">
        <v>433</v>
      </c>
      <c r="I2">
        <v>413</v>
      </c>
      <c r="J2">
        <v>424</v>
      </c>
      <c r="K2">
        <v>527.25599999999997</v>
      </c>
      <c r="L2">
        <v>1557.41</v>
      </c>
      <c r="M2">
        <v>1079</v>
      </c>
      <c r="N2">
        <v>41</v>
      </c>
      <c r="O2">
        <v>95</v>
      </c>
      <c r="P2">
        <v>3290.8</v>
      </c>
      <c r="Q2">
        <v>3402</v>
      </c>
      <c r="R2">
        <v>297</v>
      </c>
      <c r="S2">
        <v>297</v>
      </c>
      <c r="T2">
        <v>24213</v>
      </c>
      <c r="U2">
        <v>409.62599999999998</v>
      </c>
      <c r="V2">
        <v>12331</v>
      </c>
      <c r="W2">
        <v>488.17</v>
      </c>
      <c r="X2">
        <v>3</v>
      </c>
      <c r="Y2">
        <v>1</v>
      </c>
      <c r="Z2">
        <v>7368.39</v>
      </c>
      <c r="AA2" t="s">
        <v>204</v>
      </c>
      <c r="AB2">
        <v>0</v>
      </c>
      <c r="AC2">
        <v>0</v>
      </c>
    </row>
    <row r="3" spans="1:29" x14ac:dyDescent="0.2">
      <c r="A3">
        <v>53594.6</v>
      </c>
      <c r="B3">
        <v>11004</v>
      </c>
      <c r="C3">
        <v>22009</v>
      </c>
      <c r="D3">
        <v>5</v>
      </c>
      <c r="E3">
        <v>1972671</v>
      </c>
      <c r="F3">
        <v>4065131</v>
      </c>
      <c r="G3">
        <v>343</v>
      </c>
      <c r="H3">
        <v>343</v>
      </c>
      <c r="I3">
        <v>320</v>
      </c>
      <c r="J3">
        <v>334</v>
      </c>
      <c r="K3">
        <v>656.221</v>
      </c>
      <c r="L3">
        <v>10905.4</v>
      </c>
      <c r="M3">
        <v>1571</v>
      </c>
      <c r="N3">
        <v>359</v>
      </c>
      <c r="O3">
        <v>1066</v>
      </c>
      <c r="P3">
        <v>4197.28</v>
      </c>
      <c r="Q3">
        <v>1977</v>
      </c>
      <c r="R3">
        <v>172</v>
      </c>
      <c r="S3">
        <v>223</v>
      </c>
      <c r="T3">
        <v>18474</v>
      </c>
      <c r="U3">
        <v>267.78399999999999</v>
      </c>
      <c r="V3">
        <v>16141</v>
      </c>
      <c r="W3">
        <v>529.71100000000001</v>
      </c>
      <c r="X3">
        <v>3</v>
      </c>
      <c r="Y3">
        <v>1</v>
      </c>
      <c r="Z3">
        <v>5166.33</v>
      </c>
      <c r="AA3" t="s">
        <v>206</v>
      </c>
      <c r="AB3">
        <v>0</v>
      </c>
      <c r="AC3">
        <v>0</v>
      </c>
    </row>
    <row r="4" spans="1:29" x14ac:dyDescent="0.2">
      <c r="A4">
        <v>2683.27</v>
      </c>
      <c r="B4">
        <v>484</v>
      </c>
      <c r="C4">
        <v>969</v>
      </c>
      <c r="D4">
        <v>10</v>
      </c>
      <c r="E4">
        <v>69368</v>
      </c>
      <c r="F4">
        <v>165950</v>
      </c>
      <c r="G4">
        <v>383</v>
      </c>
      <c r="H4">
        <v>383</v>
      </c>
      <c r="I4">
        <v>359</v>
      </c>
      <c r="J4">
        <v>379</v>
      </c>
      <c r="K4">
        <v>37.137</v>
      </c>
      <c r="L4">
        <v>1017.3</v>
      </c>
      <c r="M4">
        <v>173</v>
      </c>
      <c r="N4">
        <v>54</v>
      </c>
      <c r="O4">
        <v>166</v>
      </c>
      <c r="P4">
        <v>186.904</v>
      </c>
      <c r="Q4">
        <v>184</v>
      </c>
      <c r="R4">
        <v>8</v>
      </c>
      <c r="S4">
        <v>8</v>
      </c>
      <c r="T4">
        <v>1222</v>
      </c>
      <c r="U4">
        <v>8.81</v>
      </c>
      <c r="V4">
        <v>828</v>
      </c>
      <c r="W4">
        <v>73.19</v>
      </c>
      <c r="X4">
        <v>3</v>
      </c>
      <c r="Y4">
        <v>1</v>
      </c>
      <c r="Z4">
        <v>94.456000000000003</v>
      </c>
      <c r="AA4" t="s">
        <v>211</v>
      </c>
      <c r="AB4">
        <v>0</v>
      </c>
      <c r="AC4">
        <v>0</v>
      </c>
    </row>
    <row r="5" spans="1:29" x14ac:dyDescent="0.2">
      <c r="A5">
        <v>1496.86</v>
      </c>
      <c r="B5">
        <v>281</v>
      </c>
      <c r="C5">
        <v>562</v>
      </c>
      <c r="D5">
        <v>5</v>
      </c>
      <c r="E5">
        <v>42887</v>
      </c>
      <c r="F5">
        <v>92306</v>
      </c>
      <c r="G5">
        <v>316</v>
      </c>
      <c r="H5">
        <v>316</v>
      </c>
      <c r="I5">
        <v>298</v>
      </c>
      <c r="J5">
        <v>311</v>
      </c>
      <c r="K5">
        <v>17.786000000000001</v>
      </c>
      <c r="L5">
        <v>410.161</v>
      </c>
      <c r="M5">
        <v>95</v>
      </c>
      <c r="N5">
        <v>39</v>
      </c>
      <c r="O5">
        <v>108</v>
      </c>
      <c r="P5">
        <v>210.69900000000001</v>
      </c>
      <c r="Q5">
        <v>149</v>
      </c>
      <c r="R5">
        <v>42</v>
      </c>
      <c r="S5">
        <v>54</v>
      </c>
      <c r="T5">
        <v>556</v>
      </c>
      <c r="U5">
        <v>8.2189999999999994</v>
      </c>
      <c r="V5">
        <v>427</v>
      </c>
      <c r="W5">
        <v>26.324000000000002</v>
      </c>
      <c r="X5">
        <v>3</v>
      </c>
      <c r="Y5">
        <v>1</v>
      </c>
      <c r="Z5">
        <v>134.351</v>
      </c>
      <c r="AA5" t="s">
        <v>214</v>
      </c>
      <c r="AB5">
        <v>0</v>
      </c>
      <c r="AC5">
        <v>0</v>
      </c>
    </row>
    <row r="6" spans="1:29" x14ac:dyDescent="0.2">
      <c r="A6">
        <v>16922</v>
      </c>
      <c r="B6">
        <v>3179</v>
      </c>
      <c r="C6">
        <v>6358</v>
      </c>
      <c r="D6">
        <v>10</v>
      </c>
      <c r="E6">
        <v>615486</v>
      </c>
      <c r="F6">
        <v>1427229</v>
      </c>
      <c r="G6">
        <v>310</v>
      </c>
      <c r="H6">
        <v>310</v>
      </c>
      <c r="I6">
        <v>286</v>
      </c>
      <c r="J6">
        <v>297</v>
      </c>
      <c r="K6">
        <v>164.535</v>
      </c>
      <c r="L6">
        <v>2308.77</v>
      </c>
      <c r="M6">
        <v>413</v>
      </c>
      <c r="N6">
        <v>128</v>
      </c>
      <c r="O6">
        <v>430</v>
      </c>
      <c r="P6">
        <v>2236.12</v>
      </c>
      <c r="Q6">
        <v>712</v>
      </c>
      <c r="R6">
        <v>120</v>
      </c>
      <c r="S6">
        <v>121</v>
      </c>
      <c r="T6">
        <v>5056</v>
      </c>
      <c r="U6">
        <v>57.210999999999999</v>
      </c>
      <c r="V6">
        <v>3984</v>
      </c>
      <c r="W6">
        <v>236.249</v>
      </c>
      <c r="X6">
        <v>3</v>
      </c>
      <c r="Y6">
        <v>1</v>
      </c>
      <c r="Z6">
        <v>1975.85</v>
      </c>
      <c r="AA6" t="s">
        <v>215</v>
      </c>
      <c r="AB6">
        <v>0</v>
      </c>
      <c r="AC6">
        <v>0</v>
      </c>
    </row>
    <row r="7" spans="1:29" x14ac:dyDescent="0.2">
      <c r="A7">
        <v>2468.2600000000002</v>
      </c>
      <c r="B7">
        <v>730</v>
      </c>
      <c r="C7">
        <v>1461</v>
      </c>
      <c r="D7">
        <v>5</v>
      </c>
      <c r="E7">
        <v>76700</v>
      </c>
      <c r="F7">
        <v>224891</v>
      </c>
      <c r="G7">
        <v>389</v>
      </c>
      <c r="H7">
        <v>389</v>
      </c>
      <c r="I7">
        <v>375</v>
      </c>
      <c r="J7">
        <v>385</v>
      </c>
      <c r="K7">
        <v>39.081000000000003</v>
      </c>
      <c r="L7">
        <v>113.851</v>
      </c>
      <c r="M7">
        <v>93</v>
      </c>
      <c r="N7">
        <v>6</v>
      </c>
      <c r="O7">
        <v>15</v>
      </c>
      <c r="P7">
        <v>168.41900000000001</v>
      </c>
      <c r="Q7">
        <v>161</v>
      </c>
      <c r="R7">
        <v>59</v>
      </c>
      <c r="S7">
        <v>59</v>
      </c>
      <c r="T7">
        <v>2038</v>
      </c>
      <c r="U7">
        <v>12.06</v>
      </c>
      <c r="V7">
        <v>963</v>
      </c>
      <c r="W7">
        <v>18.835000000000001</v>
      </c>
      <c r="X7">
        <v>3</v>
      </c>
      <c r="Y7">
        <v>1</v>
      </c>
      <c r="Z7">
        <v>392.298</v>
      </c>
      <c r="AA7" t="s">
        <v>219</v>
      </c>
      <c r="AB7">
        <v>0</v>
      </c>
      <c r="AC7">
        <v>0</v>
      </c>
    </row>
    <row r="8" spans="1:29" x14ac:dyDescent="0.2">
      <c r="A8">
        <v>243002</v>
      </c>
      <c r="B8">
        <v>39658</v>
      </c>
      <c r="C8">
        <v>79317</v>
      </c>
      <c r="D8">
        <v>8</v>
      </c>
      <c r="E8">
        <v>15382641</v>
      </c>
      <c r="F8">
        <v>27450095</v>
      </c>
      <c r="G8">
        <v>358</v>
      </c>
      <c r="H8">
        <v>358</v>
      </c>
      <c r="I8">
        <v>327</v>
      </c>
      <c r="J8">
        <v>341</v>
      </c>
      <c r="K8">
        <v>2255.11</v>
      </c>
      <c r="L8">
        <v>10057.700000000001</v>
      </c>
      <c r="M8">
        <v>3278</v>
      </c>
      <c r="N8">
        <v>349</v>
      </c>
      <c r="O8">
        <v>868</v>
      </c>
      <c r="P8">
        <v>26774.1</v>
      </c>
      <c r="Q8">
        <v>1912</v>
      </c>
      <c r="R8">
        <v>600</v>
      </c>
      <c r="S8">
        <v>870</v>
      </c>
      <c r="T8">
        <v>96225</v>
      </c>
      <c r="U8">
        <v>1407.22</v>
      </c>
      <c r="V8">
        <v>53619</v>
      </c>
      <c r="W8">
        <v>705.92</v>
      </c>
      <c r="X8">
        <v>3</v>
      </c>
      <c r="Y8">
        <v>1</v>
      </c>
      <c r="Z8">
        <v>20503.099999999999</v>
      </c>
      <c r="AA8" t="s">
        <v>220</v>
      </c>
      <c r="AB8">
        <v>0</v>
      </c>
      <c r="AC8">
        <v>0</v>
      </c>
    </row>
    <row r="9" spans="1:29" x14ac:dyDescent="0.2">
      <c r="A9">
        <v>13713.2</v>
      </c>
      <c r="B9">
        <v>2103</v>
      </c>
      <c r="C9">
        <v>4207</v>
      </c>
      <c r="D9">
        <v>12</v>
      </c>
      <c r="E9">
        <v>246527</v>
      </c>
      <c r="F9">
        <v>634879</v>
      </c>
      <c r="G9">
        <v>390</v>
      </c>
      <c r="H9">
        <v>390</v>
      </c>
      <c r="I9">
        <v>364</v>
      </c>
      <c r="J9">
        <v>378</v>
      </c>
      <c r="K9">
        <v>156.90199999999999</v>
      </c>
      <c r="L9">
        <v>2674</v>
      </c>
      <c r="M9">
        <v>1723</v>
      </c>
      <c r="N9">
        <v>644</v>
      </c>
      <c r="O9">
        <v>1461</v>
      </c>
      <c r="P9">
        <v>3813.72</v>
      </c>
      <c r="Q9">
        <v>2816</v>
      </c>
      <c r="R9">
        <v>545</v>
      </c>
      <c r="S9">
        <v>618</v>
      </c>
      <c r="T9">
        <v>5717</v>
      </c>
      <c r="U9">
        <v>124.017</v>
      </c>
      <c r="V9">
        <v>3371</v>
      </c>
      <c r="W9">
        <v>223.01599999999999</v>
      </c>
      <c r="X9">
        <v>3</v>
      </c>
      <c r="Y9">
        <v>1</v>
      </c>
      <c r="Z9">
        <v>1431.29</v>
      </c>
      <c r="AA9" t="s">
        <v>223</v>
      </c>
      <c r="AB9">
        <v>0</v>
      </c>
      <c r="AC9">
        <v>0</v>
      </c>
    </row>
    <row r="10" spans="1:29" x14ac:dyDescent="0.2">
      <c r="A10">
        <v>3874.85</v>
      </c>
      <c r="B10">
        <v>619</v>
      </c>
      <c r="C10">
        <v>1238</v>
      </c>
      <c r="D10">
        <v>7</v>
      </c>
      <c r="E10">
        <v>104811</v>
      </c>
      <c r="F10">
        <v>230807</v>
      </c>
      <c r="G10">
        <v>292</v>
      </c>
      <c r="H10">
        <v>292</v>
      </c>
      <c r="I10">
        <v>268</v>
      </c>
      <c r="J10">
        <v>285</v>
      </c>
      <c r="K10">
        <v>38.866</v>
      </c>
      <c r="L10">
        <v>711.678</v>
      </c>
      <c r="M10">
        <v>168</v>
      </c>
      <c r="N10">
        <v>23</v>
      </c>
      <c r="O10">
        <v>87</v>
      </c>
      <c r="P10">
        <v>1106.81</v>
      </c>
      <c r="Q10">
        <v>346</v>
      </c>
      <c r="R10">
        <v>101</v>
      </c>
      <c r="S10">
        <v>109</v>
      </c>
      <c r="T10">
        <v>1400</v>
      </c>
      <c r="U10">
        <v>14.05</v>
      </c>
      <c r="V10">
        <v>848</v>
      </c>
      <c r="W10">
        <v>49.877000000000002</v>
      </c>
      <c r="X10">
        <v>3</v>
      </c>
      <c r="Y10">
        <v>1</v>
      </c>
      <c r="Z10">
        <v>294.84100000000001</v>
      </c>
      <c r="AA10" t="s">
        <v>224</v>
      </c>
      <c r="AB10">
        <v>0</v>
      </c>
      <c r="AC10">
        <v>0</v>
      </c>
    </row>
    <row r="11" spans="1:29" x14ac:dyDescent="0.2">
      <c r="A11">
        <v>669.96799999999996</v>
      </c>
      <c r="B11">
        <v>135</v>
      </c>
      <c r="C11">
        <v>271</v>
      </c>
      <c r="D11">
        <v>11</v>
      </c>
      <c r="E11">
        <v>28416</v>
      </c>
      <c r="F11">
        <v>56550</v>
      </c>
      <c r="G11">
        <v>312</v>
      </c>
      <c r="H11">
        <v>312</v>
      </c>
      <c r="I11">
        <v>294</v>
      </c>
      <c r="J11">
        <v>306</v>
      </c>
      <c r="K11">
        <v>6.8419999999999996</v>
      </c>
      <c r="L11">
        <v>56.371000000000002</v>
      </c>
      <c r="M11">
        <v>41</v>
      </c>
      <c r="N11">
        <v>15</v>
      </c>
      <c r="O11">
        <v>36</v>
      </c>
      <c r="P11">
        <v>108.354</v>
      </c>
      <c r="Q11">
        <v>71</v>
      </c>
      <c r="R11">
        <v>15</v>
      </c>
      <c r="S11">
        <v>15</v>
      </c>
      <c r="T11">
        <v>167</v>
      </c>
      <c r="U11">
        <v>1.282</v>
      </c>
      <c r="V11">
        <v>168</v>
      </c>
      <c r="W11">
        <v>12.441000000000001</v>
      </c>
      <c r="X11">
        <v>3</v>
      </c>
      <c r="Y11">
        <v>1</v>
      </c>
      <c r="Z11">
        <v>94.813000000000002</v>
      </c>
      <c r="AA11" t="s">
        <v>226</v>
      </c>
      <c r="AB11">
        <v>0</v>
      </c>
      <c r="AC11">
        <v>0</v>
      </c>
    </row>
    <row r="12" spans="1:29" x14ac:dyDescent="0.2">
      <c r="A12">
        <v>10486.1</v>
      </c>
      <c r="B12">
        <v>1386</v>
      </c>
      <c r="C12">
        <v>2773</v>
      </c>
      <c r="D12">
        <v>10</v>
      </c>
      <c r="E12">
        <v>570145</v>
      </c>
      <c r="F12">
        <v>962948</v>
      </c>
      <c r="G12">
        <v>333</v>
      </c>
      <c r="H12">
        <v>333</v>
      </c>
      <c r="I12">
        <v>307</v>
      </c>
      <c r="J12">
        <v>327</v>
      </c>
      <c r="K12">
        <v>77.994</v>
      </c>
      <c r="L12">
        <v>1847.02</v>
      </c>
      <c r="M12">
        <v>232</v>
      </c>
      <c r="N12">
        <v>67</v>
      </c>
      <c r="O12">
        <v>250</v>
      </c>
      <c r="P12">
        <v>973.51599999999996</v>
      </c>
      <c r="Q12">
        <v>182</v>
      </c>
      <c r="R12">
        <v>12</v>
      </c>
      <c r="S12">
        <v>17</v>
      </c>
      <c r="T12">
        <v>2751</v>
      </c>
      <c r="U12">
        <v>45.997</v>
      </c>
      <c r="V12">
        <v>1766</v>
      </c>
      <c r="W12">
        <v>153.041</v>
      </c>
      <c r="X12">
        <v>3</v>
      </c>
      <c r="Y12">
        <v>1</v>
      </c>
      <c r="Z12">
        <v>819.34400000000005</v>
      </c>
      <c r="AA12" t="s">
        <v>227</v>
      </c>
      <c r="AB12">
        <v>0</v>
      </c>
      <c r="AC12">
        <v>0</v>
      </c>
    </row>
    <row r="13" spans="1:29" x14ac:dyDescent="0.2">
      <c r="A13">
        <v>10323.4</v>
      </c>
      <c r="B13">
        <v>512</v>
      </c>
      <c r="C13">
        <v>1025</v>
      </c>
      <c r="D13">
        <v>6</v>
      </c>
      <c r="E13">
        <v>81572</v>
      </c>
      <c r="F13">
        <v>170943</v>
      </c>
      <c r="G13">
        <v>339</v>
      </c>
      <c r="H13">
        <v>339</v>
      </c>
      <c r="I13">
        <v>310</v>
      </c>
      <c r="J13">
        <v>331</v>
      </c>
      <c r="K13">
        <v>46.561999999999998</v>
      </c>
      <c r="L13">
        <v>2300.54</v>
      </c>
      <c r="M13">
        <v>102</v>
      </c>
      <c r="N13">
        <v>52</v>
      </c>
      <c r="O13">
        <v>281</v>
      </c>
      <c r="P13">
        <v>6176.34</v>
      </c>
      <c r="Q13">
        <v>340</v>
      </c>
      <c r="R13">
        <v>162</v>
      </c>
      <c r="S13">
        <v>307</v>
      </c>
      <c r="T13">
        <v>780</v>
      </c>
      <c r="U13">
        <v>12.34</v>
      </c>
      <c r="V13">
        <v>670</v>
      </c>
      <c r="W13">
        <v>102.53700000000001</v>
      </c>
      <c r="X13">
        <v>3</v>
      </c>
      <c r="Y13">
        <v>1</v>
      </c>
      <c r="Z13">
        <v>321.68200000000002</v>
      </c>
      <c r="AA13" t="s">
        <v>228</v>
      </c>
      <c r="AB13">
        <v>0</v>
      </c>
      <c r="AC13">
        <v>0</v>
      </c>
    </row>
    <row r="14" spans="1:29" x14ac:dyDescent="0.2">
      <c r="A14">
        <v>5279.03</v>
      </c>
      <c r="B14">
        <v>496</v>
      </c>
      <c r="C14">
        <v>992</v>
      </c>
      <c r="D14">
        <v>7</v>
      </c>
      <c r="E14">
        <v>58674</v>
      </c>
      <c r="F14">
        <v>141077</v>
      </c>
      <c r="G14">
        <v>326</v>
      </c>
      <c r="H14">
        <v>326</v>
      </c>
      <c r="I14">
        <v>293</v>
      </c>
      <c r="J14">
        <v>317</v>
      </c>
      <c r="K14">
        <v>106.952</v>
      </c>
      <c r="L14">
        <v>1366.07</v>
      </c>
      <c r="M14">
        <v>113</v>
      </c>
      <c r="N14">
        <v>54</v>
      </c>
      <c r="O14">
        <v>295</v>
      </c>
      <c r="P14">
        <v>2264.61</v>
      </c>
      <c r="Q14">
        <v>173</v>
      </c>
      <c r="R14">
        <v>55</v>
      </c>
      <c r="S14">
        <v>178</v>
      </c>
      <c r="T14">
        <v>511</v>
      </c>
      <c r="U14">
        <v>5.0010000000000003</v>
      </c>
      <c r="V14">
        <v>674</v>
      </c>
      <c r="W14">
        <v>71.471999999999994</v>
      </c>
      <c r="X14">
        <v>3</v>
      </c>
      <c r="Y14">
        <v>1</v>
      </c>
      <c r="Z14">
        <v>315.863</v>
      </c>
      <c r="AA14" t="s">
        <v>229</v>
      </c>
      <c r="AB14">
        <v>0</v>
      </c>
      <c r="AC14">
        <v>0</v>
      </c>
    </row>
    <row r="15" spans="1:29" x14ac:dyDescent="0.2">
      <c r="A15">
        <v>1104.3</v>
      </c>
      <c r="B15">
        <v>172</v>
      </c>
      <c r="C15">
        <v>344</v>
      </c>
      <c r="D15">
        <v>6</v>
      </c>
      <c r="E15">
        <v>20242</v>
      </c>
      <c r="F15">
        <v>47227</v>
      </c>
      <c r="G15">
        <v>294</v>
      </c>
      <c r="H15">
        <v>294</v>
      </c>
      <c r="I15">
        <v>273</v>
      </c>
      <c r="J15">
        <v>287</v>
      </c>
      <c r="K15">
        <v>25.308</v>
      </c>
      <c r="L15">
        <v>377.08699999999999</v>
      </c>
      <c r="M15">
        <v>121</v>
      </c>
      <c r="N15">
        <v>56</v>
      </c>
      <c r="O15">
        <v>149</v>
      </c>
      <c r="P15">
        <v>234.346</v>
      </c>
      <c r="Q15">
        <v>73</v>
      </c>
      <c r="R15">
        <v>27</v>
      </c>
      <c r="S15">
        <v>38</v>
      </c>
      <c r="T15">
        <v>261</v>
      </c>
      <c r="U15">
        <v>2.19</v>
      </c>
      <c r="V15">
        <v>288</v>
      </c>
      <c r="W15">
        <v>22.335000000000001</v>
      </c>
      <c r="X15">
        <v>3</v>
      </c>
      <c r="Y15">
        <v>1</v>
      </c>
      <c r="Z15">
        <v>56.584000000000003</v>
      </c>
      <c r="AA15" t="s">
        <v>231</v>
      </c>
      <c r="AB15">
        <v>0</v>
      </c>
      <c r="AC15">
        <v>0</v>
      </c>
    </row>
    <row r="16" spans="1:29" x14ac:dyDescent="0.2">
      <c r="A16">
        <v>247627</v>
      </c>
      <c r="B16">
        <v>33711</v>
      </c>
      <c r="C16">
        <v>67423</v>
      </c>
      <c r="D16">
        <v>16</v>
      </c>
      <c r="E16">
        <v>10024996</v>
      </c>
      <c r="F16">
        <v>16983868</v>
      </c>
      <c r="G16">
        <v>353</v>
      </c>
      <c r="H16">
        <v>353</v>
      </c>
      <c r="I16">
        <v>314</v>
      </c>
      <c r="J16">
        <v>340</v>
      </c>
      <c r="K16">
        <v>2052.38</v>
      </c>
      <c r="L16">
        <v>10410.700000000001</v>
      </c>
      <c r="M16">
        <v>2070</v>
      </c>
      <c r="N16">
        <v>910</v>
      </c>
      <c r="O16">
        <v>2693</v>
      </c>
      <c r="P16">
        <v>78785.100000000006</v>
      </c>
      <c r="Q16">
        <v>7826</v>
      </c>
      <c r="R16">
        <v>1472</v>
      </c>
      <c r="S16">
        <v>1670</v>
      </c>
      <c r="T16">
        <v>118091</v>
      </c>
      <c r="U16">
        <v>2972.2</v>
      </c>
      <c r="V16">
        <v>47837</v>
      </c>
      <c r="W16">
        <v>1268.7</v>
      </c>
      <c r="X16">
        <v>3</v>
      </c>
      <c r="Y16">
        <v>1</v>
      </c>
      <c r="Z16">
        <v>23304.1</v>
      </c>
      <c r="AA16" t="s">
        <v>232</v>
      </c>
      <c r="AB16">
        <v>0</v>
      </c>
      <c r="AC16">
        <v>0</v>
      </c>
    </row>
    <row r="17" spans="1:29" x14ac:dyDescent="0.2">
      <c r="A17">
        <v>352.13299999999998</v>
      </c>
      <c r="B17">
        <v>85</v>
      </c>
      <c r="C17">
        <v>171</v>
      </c>
      <c r="D17">
        <v>6</v>
      </c>
      <c r="E17">
        <v>9843</v>
      </c>
      <c r="F17">
        <v>23534</v>
      </c>
      <c r="G17">
        <v>320</v>
      </c>
      <c r="H17">
        <v>320</v>
      </c>
      <c r="I17">
        <v>304</v>
      </c>
      <c r="J17">
        <v>318</v>
      </c>
      <c r="K17">
        <v>5.0439999999999996</v>
      </c>
      <c r="L17">
        <v>60.408000000000001</v>
      </c>
      <c r="M17">
        <v>24</v>
      </c>
      <c r="N17">
        <v>15</v>
      </c>
      <c r="O17">
        <v>41</v>
      </c>
      <c r="P17">
        <v>49.149000000000001</v>
      </c>
      <c r="Q17">
        <v>46</v>
      </c>
      <c r="R17">
        <v>9</v>
      </c>
      <c r="S17">
        <v>15</v>
      </c>
      <c r="T17">
        <v>104</v>
      </c>
      <c r="U17">
        <v>1.089</v>
      </c>
      <c r="V17">
        <v>106</v>
      </c>
      <c r="W17">
        <v>5.7249999999999996</v>
      </c>
      <c r="X17">
        <v>3</v>
      </c>
      <c r="Y17">
        <v>1</v>
      </c>
      <c r="Z17">
        <v>43.8</v>
      </c>
      <c r="AA17" t="s">
        <v>235</v>
      </c>
      <c r="AB17">
        <v>0</v>
      </c>
      <c r="AC17">
        <v>0</v>
      </c>
    </row>
    <row r="18" spans="1:29" x14ac:dyDescent="0.2">
      <c r="A18">
        <v>1000.71</v>
      </c>
      <c r="B18">
        <v>29</v>
      </c>
      <c r="C18">
        <v>59</v>
      </c>
      <c r="D18">
        <v>12</v>
      </c>
      <c r="E18">
        <v>6544</v>
      </c>
      <c r="F18">
        <v>13178</v>
      </c>
      <c r="G18">
        <v>366</v>
      </c>
      <c r="H18">
        <v>366</v>
      </c>
      <c r="I18">
        <v>342</v>
      </c>
      <c r="J18">
        <v>363</v>
      </c>
      <c r="K18">
        <v>2.2269999999999999</v>
      </c>
      <c r="L18">
        <v>863.09299999999996</v>
      </c>
      <c r="M18">
        <v>37</v>
      </c>
      <c r="N18">
        <v>21</v>
      </c>
      <c r="O18">
        <v>97</v>
      </c>
      <c r="P18">
        <v>17.823</v>
      </c>
      <c r="Q18">
        <v>13</v>
      </c>
      <c r="R18">
        <v>5</v>
      </c>
      <c r="S18">
        <v>7</v>
      </c>
      <c r="T18">
        <v>2</v>
      </c>
      <c r="U18">
        <v>8.8999999999999996E-2</v>
      </c>
      <c r="V18">
        <v>33</v>
      </c>
      <c r="W18">
        <v>22.998000000000001</v>
      </c>
      <c r="X18">
        <v>3</v>
      </c>
      <c r="Y18">
        <v>1</v>
      </c>
      <c r="Z18">
        <v>3.411</v>
      </c>
      <c r="AA18" t="s">
        <v>237</v>
      </c>
      <c r="AB18">
        <v>0</v>
      </c>
      <c r="AC18">
        <v>0</v>
      </c>
    </row>
    <row r="19" spans="1:29" x14ac:dyDescent="0.2">
      <c r="A19">
        <v>363394</v>
      </c>
      <c r="B19">
        <v>74197</v>
      </c>
      <c r="C19">
        <v>148394</v>
      </c>
      <c r="D19">
        <v>10</v>
      </c>
      <c r="E19">
        <v>15077840</v>
      </c>
      <c r="F19">
        <v>30626969</v>
      </c>
      <c r="G19">
        <v>398</v>
      </c>
      <c r="H19">
        <v>398</v>
      </c>
      <c r="I19">
        <v>375</v>
      </c>
      <c r="J19">
        <v>390</v>
      </c>
      <c r="K19">
        <v>6580.57</v>
      </c>
      <c r="L19">
        <v>86712.1</v>
      </c>
      <c r="M19">
        <v>2922</v>
      </c>
      <c r="N19">
        <v>1491</v>
      </c>
      <c r="O19">
        <v>5081</v>
      </c>
      <c r="P19">
        <v>16025</v>
      </c>
      <c r="Q19">
        <v>4931</v>
      </c>
      <c r="R19">
        <v>2411</v>
      </c>
      <c r="S19">
        <v>2471</v>
      </c>
      <c r="T19">
        <v>337178</v>
      </c>
      <c r="U19">
        <v>3644.23</v>
      </c>
      <c r="V19">
        <v>139587</v>
      </c>
      <c r="W19">
        <v>743.63599999999997</v>
      </c>
      <c r="X19">
        <v>3</v>
      </c>
      <c r="Y19">
        <v>1</v>
      </c>
      <c r="Z19">
        <v>10541.2</v>
      </c>
      <c r="AA19" t="s">
        <v>238</v>
      </c>
      <c r="AB19">
        <v>0</v>
      </c>
      <c r="AC19">
        <v>0</v>
      </c>
    </row>
    <row r="20" spans="1:29" x14ac:dyDescent="0.2">
      <c r="A20">
        <v>5923.93</v>
      </c>
      <c r="B20">
        <v>734</v>
      </c>
      <c r="C20">
        <v>1468</v>
      </c>
      <c r="D20">
        <v>3</v>
      </c>
      <c r="E20">
        <v>96701</v>
      </c>
      <c r="F20">
        <v>219459</v>
      </c>
      <c r="G20">
        <v>309</v>
      </c>
      <c r="H20">
        <v>309</v>
      </c>
      <c r="I20">
        <v>286</v>
      </c>
      <c r="J20">
        <v>304</v>
      </c>
      <c r="K20">
        <v>40.179000000000002</v>
      </c>
      <c r="L20">
        <v>475.91800000000001</v>
      </c>
      <c r="M20">
        <v>122</v>
      </c>
      <c r="N20">
        <v>20</v>
      </c>
      <c r="O20">
        <v>84</v>
      </c>
      <c r="P20">
        <v>3141.72</v>
      </c>
      <c r="Q20">
        <v>263</v>
      </c>
      <c r="R20">
        <v>47</v>
      </c>
      <c r="S20">
        <v>47</v>
      </c>
      <c r="T20">
        <v>791</v>
      </c>
      <c r="U20">
        <v>16.489999999999998</v>
      </c>
      <c r="V20">
        <v>980</v>
      </c>
      <c r="W20">
        <v>109.30800000000001</v>
      </c>
      <c r="X20">
        <v>3</v>
      </c>
      <c r="Y20">
        <v>1</v>
      </c>
      <c r="Z20">
        <v>404.661</v>
      </c>
      <c r="AA20" t="s">
        <v>239</v>
      </c>
      <c r="AB20">
        <v>0</v>
      </c>
      <c r="AC20">
        <v>0</v>
      </c>
    </row>
    <row r="21" spans="1:29" x14ac:dyDescent="0.2">
      <c r="A21">
        <v>510.70699999999999</v>
      </c>
      <c r="B21">
        <v>50</v>
      </c>
      <c r="C21">
        <v>101</v>
      </c>
      <c r="D21">
        <v>7</v>
      </c>
      <c r="E21">
        <v>11132</v>
      </c>
      <c r="F21">
        <v>22635</v>
      </c>
      <c r="G21">
        <v>322</v>
      </c>
      <c r="H21">
        <v>322</v>
      </c>
      <c r="I21">
        <v>307</v>
      </c>
      <c r="J21">
        <v>320</v>
      </c>
      <c r="K21">
        <v>7.8609999999999998</v>
      </c>
      <c r="L21">
        <v>107.303</v>
      </c>
      <c r="M21">
        <v>35</v>
      </c>
      <c r="N21">
        <v>14</v>
      </c>
      <c r="O21">
        <v>38</v>
      </c>
      <c r="P21">
        <v>188.78800000000001</v>
      </c>
      <c r="Q21">
        <v>59</v>
      </c>
      <c r="R21">
        <v>13</v>
      </c>
      <c r="S21">
        <v>13</v>
      </c>
      <c r="T21">
        <v>36</v>
      </c>
      <c r="U21">
        <v>0.63</v>
      </c>
      <c r="V21">
        <v>71</v>
      </c>
      <c r="W21">
        <v>21.251000000000001</v>
      </c>
      <c r="X21">
        <v>3</v>
      </c>
      <c r="Y21">
        <v>1</v>
      </c>
      <c r="Z21">
        <v>27.797999999999998</v>
      </c>
      <c r="AA21" t="s">
        <v>240</v>
      </c>
      <c r="AB21">
        <v>0</v>
      </c>
      <c r="AC21">
        <v>0</v>
      </c>
    </row>
    <row r="22" spans="1:29" x14ac:dyDescent="0.2">
      <c r="A22">
        <f>AVERAGE(A1:A21)</f>
        <v>77531.424666666659</v>
      </c>
      <c r="B22">
        <f t="shared" ref="B22:H22" si="0">AVERAGE(B1:B21)</f>
        <v>9708.0476190476184</v>
      </c>
      <c r="C22">
        <f t="shared" si="0"/>
        <v>19416.714285714286</v>
      </c>
      <c r="D22">
        <f t="shared" si="0"/>
        <v>8.1904761904761898</v>
      </c>
      <c r="E22">
        <f t="shared" si="0"/>
        <v>2396236.2857142859</v>
      </c>
      <c r="F22">
        <f t="shared" si="0"/>
        <v>4579319.0952380951</v>
      </c>
      <c r="G22">
        <f t="shared" si="0"/>
        <v>327.85714285714283</v>
      </c>
      <c r="H22">
        <f t="shared" si="0"/>
        <v>341.14285714285717</v>
      </c>
    </row>
    <row r="29" spans="1:29" x14ac:dyDescent="0.2">
      <c r="A29">
        <v>3226.74</v>
      </c>
      <c r="B29">
        <v>291</v>
      </c>
      <c r="C29">
        <v>583</v>
      </c>
      <c r="D29">
        <v>4</v>
      </c>
      <c r="E29">
        <v>43373</v>
      </c>
      <c r="F29">
        <v>86330</v>
      </c>
      <c r="G29">
        <v>306</v>
      </c>
      <c r="H29">
        <v>306</v>
      </c>
      <c r="I29">
        <v>292</v>
      </c>
      <c r="J29">
        <v>302</v>
      </c>
      <c r="K29">
        <v>16.716000000000001</v>
      </c>
      <c r="L29">
        <v>1705.23</v>
      </c>
      <c r="M29">
        <v>51</v>
      </c>
      <c r="N29">
        <v>13</v>
      </c>
      <c r="O29">
        <v>62</v>
      </c>
      <c r="P29">
        <v>573.45600000000002</v>
      </c>
      <c r="Q29">
        <v>197</v>
      </c>
      <c r="R29">
        <v>10</v>
      </c>
      <c r="S29">
        <v>12</v>
      </c>
      <c r="T29">
        <v>289</v>
      </c>
      <c r="U29">
        <v>4.7320000000000002</v>
      </c>
      <c r="V29">
        <v>377</v>
      </c>
      <c r="W29">
        <v>27.672999999999998</v>
      </c>
      <c r="X29">
        <v>3</v>
      </c>
      <c r="Y29">
        <v>1</v>
      </c>
      <c r="Z29">
        <v>186.714</v>
      </c>
      <c r="AA29" t="s">
        <v>202</v>
      </c>
      <c r="AB29">
        <v>0</v>
      </c>
      <c r="AC29">
        <v>0</v>
      </c>
    </row>
    <row r="30" spans="1:29" x14ac:dyDescent="0.2">
      <c r="A30">
        <v>600002</v>
      </c>
      <c r="B30">
        <v>25117</v>
      </c>
      <c r="C30">
        <v>50235</v>
      </c>
      <c r="D30">
        <v>8</v>
      </c>
      <c r="E30">
        <v>4000086</v>
      </c>
      <c r="F30">
        <v>8467309</v>
      </c>
      <c r="G30">
        <v>-1</v>
      </c>
      <c r="H30">
        <v>278</v>
      </c>
      <c r="I30">
        <v>254</v>
      </c>
      <c r="J30">
        <v>267</v>
      </c>
      <c r="K30">
        <v>1830.58</v>
      </c>
      <c r="L30">
        <v>41597.599999999999</v>
      </c>
      <c r="M30">
        <v>9219</v>
      </c>
      <c r="N30">
        <v>3220</v>
      </c>
      <c r="O30">
        <v>8138</v>
      </c>
      <c r="P30">
        <v>461450</v>
      </c>
      <c r="Q30">
        <v>44720</v>
      </c>
      <c r="R30">
        <v>23452</v>
      </c>
      <c r="S30">
        <v>25295</v>
      </c>
      <c r="T30">
        <v>62698</v>
      </c>
      <c r="U30">
        <v>2557.0700000000002</v>
      </c>
      <c r="V30">
        <v>38353</v>
      </c>
      <c r="W30">
        <v>3880.53</v>
      </c>
      <c r="X30">
        <v>3</v>
      </c>
      <c r="Y30">
        <v>1</v>
      </c>
      <c r="Z30">
        <v>21937.7</v>
      </c>
      <c r="AA30" t="s">
        <v>203</v>
      </c>
      <c r="AB30">
        <v>0</v>
      </c>
      <c r="AC30">
        <v>0</v>
      </c>
    </row>
    <row r="31" spans="1:29" x14ac:dyDescent="0.2">
      <c r="A31">
        <v>43731.6</v>
      </c>
      <c r="B31">
        <v>9187</v>
      </c>
      <c r="C31">
        <v>18374</v>
      </c>
      <c r="D31">
        <v>8</v>
      </c>
      <c r="E31">
        <v>1823680</v>
      </c>
      <c r="F31">
        <v>4138716</v>
      </c>
      <c r="G31">
        <v>433</v>
      </c>
      <c r="H31">
        <v>433</v>
      </c>
      <c r="I31">
        <v>413</v>
      </c>
      <c r="J31">
        <v>424</v>
      </c>
      <c r="K31">
        <v>527.25599999999997</v>
      </c>
      <c r="L31">
        <v>1557.41</v>
      </c>
      <c r="M31">
        <v>1079</v>
      </c>
      <c r="N31">
        <v>41</v>
      </c>
      <c r="O31">
        <v>95</v>
      </c>
      <c r="P31">
        <v>3290.8</v>
      </c>
      <c r="Q31">
        <v>3402</v>
      </c>
      <c r="R31">
        <v>297</v>
      </c>
      <c r="S31">
        <v>297</v>
      </c>
      <c r="T31">
        <v>24213</v>
      </c>
      <c r="U31">
        <v>409.62599999999998</v>
      </c>
      <c r="V31">
        <v>12331</v>
      </c>
      <c r="W31">
        <v>488.17</v>
      </c>
      <c r="X31">
        <v>3</v>
      </c>
      <c r="Y31">
        <v>1</v>
      </c>
      <c r="Z31">
        <v>7368.39</v>
      </c>
      <c r="AA31" t="s">
        <v>204</v>
      </c>
      <c r="AB31">
        <v>0</v>
      </c>
      <c r="AC31">
        <v>0</v>
      </c>
    </row>
    <row r="32" spans="1:29" x14ac:dyDescent="0.2">
      <c r="A32">
        <v>600001</v>
      </c>
      <c r="B32">
        <v>96312</v>
      </c>
      <c r="C32">
        <v>192625</v>
      </c>
      <c r="D32">
        <v>16</v>
      </c>
      <c r="E32">
        <v>17102304</v>
      </c>
      <c r="F32">
        <v>35506298</v>
      </c>
      <c r="G32">
        <v>-1</v>
      </c>
      <c r="H32">
        <v>384</v>
      </c>
      <c r="I32">
        <v>357</v>
      </c>
      <c r="J32">
        <v>372</v>
      </c>
      <c r="K32">
        <v>31791</v>
      </c>
      <c r="L32">
        <v>169804</v>
      </c>
      <c r="M32">
        <v>10779</v>
      </c>
      <c r="N32">
        <v>7042</v>
      </c>
      <c r="O32">
        <v>21127</v>
      </c>
      <c r="P32">
        <v>110199</v>
      </c>
      <c r="Q32">
        <v>7372</v>
      </c>
      <c r="R32">
        <v>15438</v>
      </c>
      <c r="S32">
        <v>28271</v>
      </c>
      <c r="T32">
        <v>531502</v>
      </c>
      <c r="U32">
        <v>8481.6</v>
      </c>
      <c r="V32">
        <v>184173</v>
      </c>
      <c r="W32">
        <v>856.59199999999998</v>
      </c>
      <c r="X32">
        <v>3</v>
      </c>
      <c r="Y32">
        <v>1</v>
      </c>
      <c r="Z32">
        <v>1483.94</v>
      </c>
      <c r="AA32" t="s">
        <v>205</v>
      </c>
      <c r="AB32">
        <v>0</v>
      </c>
      <c r="AC32">
        <v>0</v>
      </c>
    </row>
    <row r="33" spans="1:29" x14ac:dyDescent="0.2">
      <c r="A33">
        <v>53594.6</v>
      </c>
      <c r="B33">
        <v>11004</v>
      </c>
      <c r="C33">
        <v>22009</v>
      </c>
      <c r="D33">
        <v>5</v>
      </c>
      <c r="E33">
        <v>1972671</v>
      </c>
      <c r="F33">
        <v>4065131</v>
      </c>
      <c r="G33">
        <v>343</v>
      </c>
      <c r="H33">
        <v>343</v>
      </c>
      <c r="I33">
        <v>320</v>
      </c>
      <c r="J33">
        <v>334</v>
      </c>
      <c r="K33">
        <v>656.221</v>
      </c>
      <c r="L33">
        <v>10905.4</v>
      </c>
      <c r="M33">
        <v>1571</v>
      </c>
      <c r="N33">
        <v>359</v>
      </c>
      <c r="O33">
        <v>1066</v>
      </c>
      <c r="P33">
        <v>4197.28</v>
      </c>
      <c r="Q33">
        <v>1977</v>
      </c>
      <c r="R33">
        <v>172</v>
      </c>
      <c r="S33">
        <v>223</v>
      </c>
      <c r="T33">
        <v>18474</v>
      </c>
      <c r="U33">
        <v>267.78399999999999</v>
      </c>
      <c r="V33">
        <v>16141</v>
      </c>
      <c r="W33">
        <v>529.71100000000001</v>
      </c>
      <c r="X33">
        <v>3</v>
      </c>
      <c r="Y33">
        <v>1</v>
      </c>
      <c r="Z33">
        <v>5166.33</v>
      </c>
      <c r="AA33" t="s">
        <v>206</v>
      </c>
      <c r="AB33">
        <v>0</v>
      </c>
      <c r="AC33">
        <v>0</v>
      </c>
    </row>
    <row r="34" spans="1:29" x14ac:dyDescent="0.2">
      <c r="A34">
        <v>600003</v>
      </c>
      <c r="B34">
        <v>146674</v>
      </c>
      <c r="C34">
        <v>293349</v>
      </c>
      <c r="D34">
        <v>10</v>
      </c>
      <c r="E34">
        <v>28861808</v>
      </c>
      <c r="F34">
        <v>63418195</v>
      </c>
      <c r="G34">
        <v>-1</v>
      </c>
      <c r="H34">
        <v>393</v>
      </c>
      <c r="I34">
        <v>354</v>
      </c>
      <c r="J34">
        <v>378</v>
      </c>
      <c r="K34">
        <v>8890.9</v>
      </c>
      <c r="L34">
        <v>5772.87</v>
      </c>
      <c r="M34">
        <v>1642</v>
      </c>
      <c r="N34">
        <v>284</v>
      </c>
      <c r="O34">
        <v>732</v>
      </c>
      <c r="P34">
        <v>13913.5</v>
      </c>
      <c r="Q34">
        <v>3675</v>
      </c>
      <c r="R34">
        <v>1415</v>
      </c>
      <c r="S34">
        <v>1517</v>
      </c>
      <c r="T34">
        <v>288744</v>
      </c>
      <c r="U34">
        <v>3626.12</v>
      </c>
      <c r="V34">
        <v>212938</v>
      </c>
      <c r="W34">
        <v>882.80100000000004</v>
      </c>
      <c r="X34">
        <v>3</v>
      </c>
      <c r="Y34">
        <v>1</v>
      </c>
      <c r="Z34">
        <v>106108</v>
      </c>
      <c r="AA34" t="s">
        <v>207</v>
      </c>
      <c r="AB34">
        <v>0</v>
      </c>
      <c r="AC34">
        <v>0</v>
      </c>
    </row>
    <row r="35" spans="1:29" x14ac:dyDescent="0.2">
      <c r="A35">
        <v>600009</v>
      </c>
      <c r="B35">
        <v>20622</v>
      </c>
      <c r="C35">
        <v>41245</v>
      </c>
      <c r="D35">
        <v>16</v>
      </c>
      <c r="E35">
        <v>2679932</v>
      </c>
      <c r="F35">
        <v>5282872</v>
      </c>
      <c r="G35">
        <v>-1</v>
      </c>
      <c r="H35">
        <v>374</v>
      </c>
      <c r="I35">
        <v>335</v>
      </c>
      <c r="J35">
        <v>358</v>
      </c>
      <c r="K35">
        <v>2039.02</v>
      </c>
      <c r="L35">
        <v>89090.6</v>
      </c>
      <c r="M35">
        <v>6337</v>
      </c>
      <c r="N35">
        <v>4701</v>
      </c>
      <c r="O35">
        <v>15324</v>
      </c>
      <c r="P35">
        <v>454792</v>
      </c>
      <c r="Q35">
        <v>8611</v>
      </c>
      <c r="R35">
        <v>8978</v>
      </c>
      <c r="S35">
        <v>21107</v>
      </c>
      <c r="T35">
        <v>89890</v>
      </c>
      <c r="U35">
        <v>1933.42</v>
      </c>
      <c r="V35">
        <v>38739</v>
      </c>
      <c r="W35">
        <v>1068.32</v>
      </c>
      <c r="X35">
        <v>3</v>
      </c>
      <c r="Y35">
        <v>1</v>
      </c>
      <c r="Z35">
        <v>2383.6</v>
      </c>
      <c r="AA35" t="s">
        <v>208</v>
      </c>
      <c r="AB35">
        <v>0</v>
      </c>
      <c r="AC35">
        <v>0</v>
      </c>
    </row>
    <row r="36" spans="1:29" x14ac:dyDescent="0.2">
      <c r="A36">
        <v>600005</v>
      </c>
      <c r="B36">
        <v>84666</v>
      </c>
      <c r="C36">
        <v>169333</v>
      </c>
      <c r="D36">
        <v>6</v>
      </c>
      <c r="E36">
        <v>24601679</v>
      </c>
      <c r="F36">
        <v>43882703</v>
      </c>
      <c r="G36">
        <v>-1</v>
      </c>
      <c r="H36">
        <v>357</v>
      </c>
      <c r="I36">
        <v>317</v>
      </c>
      <c r="J36">
        <v>339</v>
      </c>
      <c r="K36">
        <v>6913.96</v>
      </c>
      <c r="L36">
        <v>30239.4</v>
      </c>
      <c r="M36">
        <v>5698</v>
      </c>
      <c r="N36">
        <v>1353</v>
      </c>
      <c r="O36">
        <v>3998</v>
      </c>
      <c r="P36">
        <v>197015</v>
      </c>
      <c r="Q36">
        <v>9345</v>
      </c>
      <c r="R36">
        <v>11325</v>
      </c>
      <c r="S36">
        <v>22776</v>
      </c>
      <c r="T36">
        <v>288924</v>
      </c>
      <c r="U36">
        <v>4552.72</v>
      </c>
      <c r="V36">
        <v>140193</v>
      </c>
      <c r="W36">
        <v>2389.08</v>
      </c>
      <c r="X36">
        <v>3</v>
      </c>
      <c r="Y36">
        <v>1</v>
      </c>
      <c r="Z36">
        <v>42386.5</v>
      </c>
      <c r="AA36" t="s">
        <v>209</v>
      </c>
      <c r="AB36">
        <v>0</v>
      </c>
      <c r="AC36">
        <v>0</v>
      </c>
    </row>
    <row r="37" spans="1:29" x14ac:dyDescent="0.2">
      <c r="A37">
        <v>600002</v>
      </c>
      <c r="B37">
        <v>149312</v>
      </c>
      <c r="C37">
        <v>298625</v>
      </c>
      <c r="D37">
        <v>8</v>
      </c>
      <c r="E37">
        <v>28501982</v>
      </c>
      <c r="F37">
        <v>55303615</v>
      </c>
      <c r="G37">
        <v>-1</v>
      </c>
      <c r="H37">
        <v>324</v>
      </c>
      <c r="I37">
        <v>298</v>
      </c>
      <c r="J37">
        <v>309</v>
      </c>
      <c r="K37">
        <v>11144.6</v>
      </c>
      <c r="L37">
        <v>30994.7</v>
      </c>
      <c r="M37">
        <v>6022</v>
      </c>
      <c r="N37">
        <v>2395</v>
      </c>
      <c r="O37">
        <v>6174</v>
      </c>
      <c r="P37">
        <v>65968.3</v>
      </c>
      <c r="Q37">
        <v>9547</v>
      </c>
      <c r="R37">
        <v>3213</v>
      </c>
      <c r="S37">
        <v>3656</v>
      </c>
      <c r="T37">
        <v>522828</v>
      </c>
      <c r="U37">
        <v>7244.21</v>
      </c>
      <c r="V37">
        <v>244579</v>
      </c>
      <c r="W37">
        <v>1652.83</v>
      </c>
      <c r="X37">
        <v>3</v>
      </c>
      <c r="Y37">
        <v>1</v>
      </c>
      <c r="Z37">
        <v>49616.6</v>
      </c>
      <c r="AA37" t="s">
        <v>210</v>
      </c>
      <c r="AB37">
        <v>0</v>
      </c>
      <c r="AC37">
        <v>0</v>
      </c>
    </row>
    <row r="38" spans="1:29" x14ac:dyDescent="0.2">
      <c r="A38">
        <v>2683.27</v>
      </c>
      <c r="B38">
        <v>484</v>
      </c>
      <c r="C38">
        <v>969</v>
      </c>
      <c r="D38">
        <v>10</v>
      </c>
      <c r="E38">
        <v>69368</v>
      </c>
      <c r="F38">
        <v>165950</v>
      </c>
      <c r="G38">
        <v>383</v>
      </c>
      <c r="H38">
        <v>383</v>
      </c>
      <c r="I38">
        <v>359</v>
      </c>
      <c r="J38">
        <v>379</v>
      </c>
      <c r="K38">
        <v>37.137</v>
      </c>
      <c r="L38">
        <v>1017.3</v>
      </c>
      <c r="M38">
        <v>173</v>
      </c>
      <c r="N38">
        <v>54</v>
      </c>
      <c r="O38">
        <v>166</v>
      </c>
      <c r="P38">
        <v>186.904</v>
      </c>
      <c r="Q38">
        <v>184</v>
      </c>
      <c r="R38">
        <v>8</v>
      </c>
      <c r="S38">
        <v>8</v>
      </c>
      <c r="T38">
        <v>1222</v>
      </c>
      <c r="U38">
        <v>8.81</v>
      </c>
      <c r="V38">
        <v>828</v>
      </c>
      <c r="W38">
        <v>73.19</v>
      </c>
      <c r="X38">
        <v>3</v>
      </c>
      <c r="Y38">
        <v>1</v>
      </c>
      <c r="Z38">
        <v>94.456000000000003</v>
      </c>
      <c r="AA38" t="s">
        <v>211</v>
      </c>
      <c r="AB38">
        <v>0</v>
      </c>
      <c r="AC38">
        <v>0</v>
      </c>
    </row>
    <row r="39" spans="1:29" x14ac:dyDescent="0.2">
      <c r="A39">
        <v>600014</v>
      </c>
      <c r="B39">
        <v>84767</v>
      </c>
      <c r="C39">
        <v>169535</v>
      </c>
      <c r="D39">
        <v>8</v>
      </c>
      <c r="E39">
        <v>26025789</v>
      </c>
      <c r="F39">
        <v>48559612</v>
      </c>
      <c r="G39">
        <v>-1</v>
      </c>
      <c r="H39">
        <v>381</v>
      </c>
      <c r="I39">
        <v>337</v>
      </c>
      <c r="J39">
        <v>357</v>
      </c>
      <c r="K39">
        <v>4505.34</v>
      </c>
      <c r="L39">
        <v>19726.2</v>
      </c>
      <c r="M39">
        <v>2446</v>
      </c>
      <c r="N39">
        <v>676</v>
      </c>
      <c r="O39">
        <v>2102</v>
      </c>
      <c r="P39">
        <v>167147</v>
      </c>
      <c r="Q39">
        <v>11936</v>
      </c>
      <c r="R39">
        <v>1296</v>
      </c>
      <c r="S39">
        <v>1395</v>
      </c>
      <c r="T39">
        <v>186484</v>
      </c>
      <c r="U39">
        <v>3235.19</v>
      </c>
      <c r="V39">
        <v>109804</v>
      </c>
      <c r="W39">
        <v>6632.15</v>
      </c>
      <c r="X39">
        <v>3</v>
      </c>
      <c r="Y39">
        <v>1</v>
      </c>
      <c r="Z39">
        <v>57345.9</v>
      </c>
      <c r="AA39" t="s">
        <v>212</v>
      </c>
      <c r="AB39">
        <v>0</v>
      </c>
      <c r="AC39">
        <v>0</v>
      </c>
    </row>
    <row r="40" spans="1:29" x14ac:dyDescent="0.2">
      <c r="A40">
        <v>600003</v>
      </c>
      <c r="B40">
        <v>103040</v>
      </c>
      <c r="C40">
        <v>206081</v>
      </c>
      <c r="D40">
        <v>6</v>
      </c>
      <c r="E40">
        <v>16033774</v>
      </c>
      <c r="F40">
        <v>36547779</v>
      </c>
      <c r="G40">
        <v>-1</v>
      </c>
      <c r="H40">
        <v>364</v>
      </c>
      <c r="I40">
        <v>342</v>
      </c>
      <c r="J40">
        <v>353</v>
      </c>
      <c r="K40">
        <v>6115.97</v>
      </c>
      <c r="L40">
        <v>63660.5</v>
      </c>
      <c r="M40">
        <v>24960</v>
      </c>
      <c r="N40">
        <v>4692</v>
      </c>
      <c r="O40">
        <v>10534</v>
      </c>
      <c r="P40">
        <v>162578</v>
      </c>
      <c r="Q40">
        <v>78787</v>
      </c>
      <c r="R40">
        <v>16613</v>
      </c>
      <c r="S40">
        <v>17064</v>
      </c>
      <c r="T40">
        <v>223185</v>
      </c>
      <c r="U40">
        <v>6141.96</v>
      </c>
      <c r="V40">
        <v>146789</v>
      </c>
      <c r="W40">
        <v>9660.24</v>
      </c>
      <c r="X40">
        <v>3</v>
      </c>
      <c r="Y40">
        <v>1</v>
      </c>
      <c r="Z40">
        <v>67879</v>
      </c>
      <c r="AA40" t="s">
        <v>213</v>
      </c>
      <c r="AB40">
        <v>0</v>
      </c>
      <c r="AC40">
        <v>0</v>
      </c>
    </row>
    <row r="41" spans="1:29" x14ac:dyDescent="0.2">
      <c r="A41">
        <v>1496.86</v>
      </c>
      <c r="B41">
        <v>281</v>
      </c>
      <c r="C41">
        <v>562</v>
      </c>
      <c r="D41">
        <v>5</v>
      </c>
      <c r="E41">
        <v>42887</v>
      </c>
      <c r="F41">
        <v>92306</v>
      </c>
      <c r="G41">
        <v>316</v>
      </c>
      <c r="H41">
        <v>316</v>
      </c>
      <c r="I41">
        <v>298</v>
      </c>
      <c r="J41">
        <v>311</v>
      </c>
      <c r="K41">
        <v>17.786000000000001</v>
      </c>
      <c r="L41">
        <v>410.161</v>
      </c>
      <c r="M41">
        <v>95</v>
      </c>
      <c r="N41">
        <v>39</v>
      </c>
      <c r="O41">
        <v>108</v>
      </c>
      <c r="P41">
        <v>210.69900000000001</v>
      </c>
      <c r="Q41">
        <v>149</v>
      </c>
      <c r="R41">
        <v>42</v>
      </c>
      <c r="S41">
        <v>54</v>
      </c>
      <c r="T41">
        <v>556</v>
      </c>
      <c r="U41">
        <v>8.2189999999999994</v>
      </c>
      <c r="V41">
        <v>427</v>
      </c>
      <c r="W41">
        <v>26.324000000000002</v>
      </c>
      <c r="X41">
        <v>3</v>
      </c>
      <c r="Y41">
        <v>1</v>
      </c>
      <c r="Z41">
        <v>134.351</v>
      </c>
      <c r="AA41" t="s">
        <v>214</v>
      </c>
      <c r="AB41">
        <v>0</v>
      </c>
      <c r="AC41">
        <v>0</v>
      </c>
    </row>
    <row r="42" spans="1:29" x14ac:dyDescent="0.2">
      <c r="A42">
        <v>16922</v>
      </c>
      <c r="B42">
        <v>3179</v>
      </c>
      <c r="C42">
        <v>6358</v>
      </c>
      <c r="D42">
        <v>10</v>
      </c>
      <c r="E42">
        <v>615486</v>
      </c>
      <c r="F42">
        <v>1427229</v>
      </c>
      <c r="G42">
        <v>310</v>
      </c>
      <c r="H42">
        <v>310</v>
      </c>
      <c r="I42">
        <v>286</v>
      </c>
      <c r="J42">
        <v>297</v>
      </c>
      <c r="K42">
        <v>164.535</v>
      </c>
      <c r="L42">
        <v>2308.77</v>
      </c>
      <c r="M42">
        <v>413</v>
      </c>
      <c r="N42">
        <v>128</v>
      </c>
      <c r="O42">
        <v>430</v>
      </c>
      <c r="P42">
        <v>2236.12</v>
      </c>
      <c r="Q42">
        <v>712</v>
      </c>
      <c r="R42">
        <v>120</v>
      </c>
      <c r="S42">
        <v>121</v>
      </c>
      <c r="T42">
        <v>5056</v>
      </c>
      <c r="U42">
        <v>57.210999999999999</v>
      </c>
      <c r="V42">
        <v>3984</v>
      </c>
      <c r="W42">
        <v>236.249</v>
      </c>
      <c r="X42">
        <v>3</v>
      </c>
      <c r="Y42">
        <v>1</v>
      </c>
      <c r="Z42">
        <v>1975.85</v>
      </c>
      <c r="AA42" t="s">
        <v>215</v>
      </c>
      <c r="AB42">
        <v>0</v>
      </c>
      <c r="AC42">
        <v>0</v>
      </c>
    </row>
    <row r="43" spans="1:29" x14ac:dyDescent="0.2">
      <c r="A43">
        <v>600023</v>
      </c>
      <c r="B43">
        <v>69029</v>
      </c>
      <c r="C43">
        <v>138059</v>
      </c>
      <c r="D43">
        <v>20</v>
      </c>
      <c r="E43">
        <v>14669232</v>
      </c>
      <c r="F43">
        <v>29361635</v>
      </c>
      <c r="G43">
        <v>-1</v>
      </c>
      <c r="H43">
        <v>362</v>
      </c>
      <c r="I43">
        <v>329</v>
      </c>
      <c r="J43">
        <v>348</v>
      </c>
      <c r="K43">
        <v>11150.7</v>
      </c>
      <c r="L43">
        <v>51506.400000000001</v>
      </c>
      <c r="M43">
        <v>2641</v>
      </c>
      <c r="N43">
        <v>1518</v>
      </c>
      <c r="O43">
        <v>4607</v>
      </c>
      <c r="P43">
        <v>306005</v>
      </c>
      <c r="Q43">
        <v>2258</v>
      </c>
      <c r="R43">
        <v>8932</v>
      </c>
      <c r="S43">
        <v>25851</v>
      </c>
      <c r="T43">
        <v>385448</v>
      </c>
      <c r="U43">
        <v>3476.89</v>
      </c>
      <c r="V43">
        <v>130685</v>
      </c>
      <c r="W43">
        <v>485.125</v>
      </c>
      <c r="X43">
        <v>3</v>
      </c>
      <c r="Y43">
        <v>1</v>
      </c>
      <c r="Z43">
        <v>4522.46</v>
      </c>
      <c r="AA43" t="s">
        <v>216</v>
      </c>
      <c r="AB43">
        <v>0</v>
      </c>
      <c r="AC43">
        <v>0</v>
      </c>
    </row>
    <row r="44" spans="1:29" x14ac:dyDescent="0.2">
      <c r="A44">
        <v>600002</v>
      </c>
      <c r="B44">
        <v>134944</v>
      </c>
      <c r="C44">
        <v>269889</v>
      </c>
      <c r="D44">
        <v>6</v>
      </c>
      <c r="E44">
        <v>34597539</v>
      </c>
      <c r="F44">
        <v>67062816</v>
      </c>
      <c r="G44">
        <v>-1</v>
      </c>
      <c r="H44">
        <v>334</v>
      </c>
      <c r="I44">
        <v>311</v>
      </c>
      <c r="J44">
        <v>326</v>
      </c>
      <c r="K44">
        <v>8120.13</v>
      </c>
      <c r="L44">
        <v>58289.1</v>
      </c>
      <c r="M44">
        <v>2954</v>
      </c>
      <c r="N44">
        <v>1432</v>
      </c>
      <c r="O44">
        <v>4378</v>
      </c>
      <c r="P44">
        <v>5811.19</v>
      </c>
      <c r="Q44">
        <v>2265</v>
      </c>
      <c r="R44">
        <v>310</v>
      </c>
      <c r="S44">
        <v>333</v>
      </c>
      <c r="T44">
        <v>299767</v>
      </c>
      <c r="U44">
        <v>6267.29</v>
      </c>
      <c r="V44">
        <v>199654</v>
      </c>
      <c r="W44">
        <v>780.62199999999996</v>
      </c>
      <c r="X44">
        <v>3</v>
      </c>
      <c r="Y44">
        <v>1</v>
      </c>
      <c r="Z44">
        <v>60841.5</v>
      </c>
      <c r="AA44" t="s">
        <v>217</v>
      </c>
      <c r="AB44">
        <v>0</v>
      </c>
      <c r="AC44">
        <v>0</v>
      </c>
    </row>
    <row r="45" spans="1:29" x14ac:dyDescent="0.2">
      <c r="A45">
        <v>600002</v>
      </c>
      <c r="B45">
        <v>109871</v>
      </c>
      <c r="C45">
        <v>219743</v>
      </c>
      <c r="D45">
        <v>10</v>
      </c>
      <c r="E45">
        <v>13402722</v>
      </c>
      <c r="F45">
        <v>31355092</v>
      </c>
      <c r="G45">
        <v>-1</v>
      </c>
      <c r="H45">
        <v>291</v>
      </c>
      <c r="I45">
        <v>262</v>
      </c>
      <c r="J45">
        <v>276</v>
      </c>
      <c r="K45">
        <v>10273.200000000001</v>
      </c>
      <c r="L45">
        <v>24661.5</v>
      </c>
      <c r="M45">
        <v>8831</v>
      </c>
      <c r="N45">
        <v>1679</v>
      </c>
      <c r="O45">
        <v>3782</v>
      </c>
      <c r="P45">
        <v>270452</v>
      </c>
      <c r="Q45">
        <v>14816</v>
      </c>
      <c r="R45">
        <v>46137</v>
      </c>
      <c r="S45">
        <v>81972</v>
      </c>
      <c r="T45">
        <v>390133</v>
      </c>
      <c r="U45">
        <v>6512.39</v>
      </c>
      <c r="V45">
        <v>179184</v>
      </c>
      <c r="W45">
        <v>1188.04</v>
      </c>
      <c r="X45">
        <v>3</v>
      </c>
      <c r="Y45">
        <v>1</v>
      </c>
      <c r="Z45">
        <v>40800</v>
      </c>
      <c r="AA45" t="s">
        <v>218</v>
      </c>
      <c r="AB45">
        <v>0</v>
      </c>
      <c r="AC45">
        <v>0</v>
      </c>
    </row>
    <row r="46" spans="1:29" x14ac:dyDescent="0.2">
      <c r="A46">
        <v>2468.2600000000002</v>
      </c>
      <c r="B46">
        <v>730</v>
      </c>
      <c r="C46">
        <v>1461</v>
      </c>
      <c r="D46">
        <v>5</v>
      </c>
      <c r="E46">
        <v>76700</v>
      </c>
      <c r="F46">
        <v>224891</v>
      </c>
      <c r="G46">
        <v>389</v>
      </c>
      <c r="H46">
        <v>389</v>
      </c>
      <c r="I46">
        <v>375</v>
      </c>
      <c r="J46">
        <v>385</v>
      </c>
      <c r="K46">
        <v>39.081000000000003</v>
      </c>
      <c r="L46">
        <v>113.851</v>
      </c>
      <c r="M46">
        <v>93</v>
      </c>
      <c r="N46">
        <v>6</v>
      </c>
      <c r="O46">
        <v>15</v>
      </c>
      <c r="P46">
        <v>168.41900000000001</v>
      </c>
      <c r="Q46">
        <v>161</v>
      </c>
      <c r="R46">
        <v>59</v>
      </c>
      <c r="S46">
        <v>59</v>
      </c>
      <c r="T46">
        <v>2038</v>
      </c>
      <c r="U46">
        <v>12.06</v>
      </c>
      <c r="V46">
        <v>963</v>
      </c>
      <c r="W46">
        <v>18.835000000000001</v>
      </c>
      <c r="X46">
        <v>3</v>
      </c>
      <c r="Y46">
        <v>1</v>
      </c>
      <c r="Z46">
        <v>392.298</v>
      </c>
      <c r="AA46" t="s">
        <v>219</v>
      </c>
      <c r="AB46">
        <v>0</v>
      </c>
      <c r="AC46">
        <v>0</v>
      </c>
    </row>
    <row r="47" spans="1:29" x14ac:dyDescent="0.2">
      <c r="A47">
        <v>243002</v>
      </c>
      <c r="B47">
        <v>39658</v>
      </c>
      <c r="C47">
        <v>79317</v>
      </c>
      <c r="D47">
        <v>8</v>
      </c>
      <c r="E47">
        <v>15382641</v>
      </c>
      <c r="F47">
        <v>27450095</v>
      </c>
      <c r="G47">
        <v>358</v>
      </c>
      <c r="H47">
        <v>358</v>
      </c>
      <c r="I47">
        <v>327</v>
      </c>
      <c r="J47">
        <v>341</v>
      </c>
      <c r="K47">
        <v>2255.11</v>
      </c>
      <c r="L47">
        <v>10057.700000000001</v>
      </c>
      <c r="M47">
        <v>3278</v>
      </c>
      <c r="N47">
        <v>349</v>
      </c>
      <c r="O47">
        <v>868</v>
      </c>
      <c r="P47">
        <v>26774.1</v>
      </c>
      <c r="Q47">
        <v>1912</v>
      </c>
      <c r="R47">
        <v>600</v>
      </c>
      <c r="S47">
        <v>870</v>
      </c>
      <c r="T47">
        <v>96225</v>
      </c>
      <c r="U47">
        <v>1407.22</v>
      </c>
      <c r="V47">
        <v>53619</v>
      </c>
      <c r="W47">
        <v>705.92</v>
      </c>
      <c r="X47">
        <v>3</v>
      </c>
      <c r="Y47">
        <v>1</v>
      </c>
      <c r="Z47">
        <v>20503.099999999999</v>
      </c>
      <c r="AA47" t="s">
        <v>220</v>
      </c>
      <c r="AB47">
        <v>0</v>
      </c>
      <c r="AC47">
        <v>0</v>
      </c>
    </row>
    <row r="48" spans="1:29" x14ac:dyDescent="0.2">
      <c r="A48">
        <v>600002</v>
      </c>
      <c r="B48">
        <v>46825</v>
      </c>
      <c r="C48">
        <v>93651</v>
      </c>
      <c r="D48">
        <v>12</v>
      </c>
      <c r="E48">
        <v>7248635</v>
      </c>
      <c r="F48">
        <v>15247739</v>
      </c>
      <c r="G48">
        <v>-1</v>
      </c>
      <c r="H48">
        <v>372</v>
      </c>
      <c r="I48">
        <v>322</v>
      </c>
      <c r="J48">
        <v>352</v>
      </c>
      <c r="K48">
        <v>8915.89</v>
      </c>
      <c r="L48">
        <v>77539.5</v>
      </c>
      <c r="M48">
        <v>7967</v>
      </c>
      <c r="N48">
        <v>4539</v>
      </c>
      <c r="O48">
        <v>12303</v>
      </c>
      <c r="P48">
        <v>346321</v>
      </c>
      <c r="Q48">
        <v>23808</v>
      </c>
      <c r="R48">
        <v>12385</v>
      </c>
      <c r="S48">
        <v>26733</v>
      </c>
      <c r="T48">
        <v>137546</v>
      </c>
      <c r="U48">
        <v>2395.04</v>
      </c>
      <c r="V48">
        <v>70443</v>
      </c>
      <c r="W48">
        <v>2849.26</v>
      </c>
      <c r="X48">
        <v>3</v>
      </c>
      <c r="Y48">
        <v>1</v>
      </c>
      <c r="Z48">
        <v>40213.599999999999</v>
      </c>
      <c r="AA48" t="s">
        <v>221</v>
      </c>
      <c r="AB48">
        <v>0</v>
      </c>
      <c r="AC48">
        <v>0</v>
      </c>
    </row>
    <row r="49" spans="1:29" x14ac:dyDescent="0.2">
      <c r="A49">
        <v>600005</v>
      </c>
      <c r="B49">
        <v>59551</v>
      </c>
      <c r="C49">
        <v>119103</v>
      </c>
      <c r="D49">
        <v>10</v>
      </c>
      <c r="E49">
        <v>12137947</v>
      </c>
      <c r="F49">
        <v>26049502</v>
      </c>
      <c r="G49">
        <v>-1</v>
      </c>
      <c r="H49">
        <v>380</v>
      </c>
      <c r="I49">
        <v>348</v>
      </c>
      <c r="J49">
        <v>369</v>
      </c>
      <c r="K49">
        <v>4098.76</v>
      </c>
      <c r="L49">
        <v>41973.5</v>
      </c>
      <c r="M49">
        <v>3799</v>
      </c>
      <c r="N49">
        <v>1798</v>
      </c>
      <c r="O49">
        <v>5873</v>
      </c>
      <c r="P49">
        <v>340632</v>
      </c>
      <c r="Q49">
        <v>9366</v>
      </c>
      <c r="R49">
        <v>3422</v>
      </c>
      <c r="S49">
        <v>7722</v>
      </c>
      <c r="T49">
        <v>164873</v>
      </c>
      <c r="U49">
        <v>2087.54</v>
      </c>
      <c r="V49">
        <v>85998</v>
      </c>
      <c r="W49">
        <v>1816.72</v>
      </c>
      <c r="X49">
        <v>3</v>
      </c>
      <c r="Y49">
        <v>1</v>
      </c>
      <c r="Z49">
        <v>26801.7</v>
      </c>
      <c r="AA49" t="s">
        <v>222</v>
      </c>
      <c r="AB49">
        <v>0</v>
      </c>
      <c r="AC49">
        <v>0</v>
      </c>
    </row>
    <row r="50" spans="1:29" x14ac:dyDescent="0.2">
      <c r="A50">
        <v>13713.2</v>
      </c>
      <c r="B50">
        <v>2103</v>
      </c>
      <c r="C50">
        <v>4207</v>
      </c>
      <c r="D50">
        <v>12</v>
      </c>
      <c r="E50">
        <v>246527</v>
      </c>
      <c r="F50">
        <v>634879</v>
      </c>
      <c r="G50">
        <v>390</v>
      </c>
      <c r="H50">
        <v>390</v>
      </c>
      <c r="I50">
        <v>364</v>
      </c>
      <c r="J50">
        <v>378</v>
      </c>
      <c r="K50">
        <v>156.90199999999999</v>
      </c>
      <c r="L50">
        <v>2674</v>
      </c>
      <c r="M50">
        <v>1723</v>
      </c>
      <c r="N50">
        <v>644</v>
      </c>
      <c r="O50">
        <v>1461</v>
      </c>
      <c r="P50">
        <v>3813.72</v>
      </c>
      <c r="Q50">
        <v>2816</v>
      </c>
      <c r="R50">
        <v>545</v>
      </c>
      <c r="S50">
        <v>618</v>
      </c>
      <c r="T50">
        <v>5717</v>
      </c>
      <c r="U50">
        <v>124.017</v>
      </c>
      <c r="V50">
        <v>3371</v>
      </c>
      <c r="W50">
        <v>223.01599999999999</v>
      </c>
      <c r="X50">
        <v>3</v>
      </c>
      <c r="Y50">
        <v>1</v>
      </c>
      <c r="Z50">
        <v>1431.29</v>
      </c>
      <c r="AA50" t="s">
        <v>223</v>
      </c>
      <c r="AB50">
        <v>0</v>
      </c>
      <c r="AC50">
        <v>0</v>
      </c>
    </row>
    <row r="51" spans="1:29" x14ac:dyDescent="0.2">
      <c r="A51">
        <v>3874.85</v>
      </c>
      <c r="B51">
        <v>619</v>
      </c>
      <c r="C51">
        <v>1238</v>
      </c>
      <c r="D51">
        <v>7</v>
      </c>
      <c r="E51">
        <v>104811</v>
      </c>
      <c r="F51">
        <v>230807</v>
      </c>
      <c r="G51">
        <v>292</v>
      </c>
      <c r="H51">
        <v>292</v>
      </c>
      <c r="I51">
        <v>268</v>
      </c>
      <c r="J51">
        <v>285</v>
      </c>
      <c r="K51">
        <v>38.866</v>
      </c>
      <c r="L51">
        <v>711.678</v>
      </c>
      <c r="M51">
        <v>168</v>
      </c>
      <c r="N51">
        <v>23</v>
      </c>
      <c r="O51">
        <v>87</v>
      </c>
      <c r="P51">
        <v>1106.81</v>
      </c>
      <c r="Q51">
        <v>346</v>
      </c>
      <c r="R51">
        <v>101</v>
      </c>
      <c r="S51">
        <v>109</v>
      </c>
      <c r="T51">
        <v>1400</v>
      </c>
      <c r="U51">
        <v>14.05</v>
      </c>
      <c r="V51">
        <v>848</v>
      </c>
      <c r="W51">
        <v>49.877000000000002</v>
      </c>
      <c r="X51">
        <v>3</v>
      </c>
      <c r="Y51">
        <v>1</v>
      </c>
      <c r="Z51">
        <v>294.84100000000001</v>
      </c>
      <c r="AA51" t="s">
        <v>224</v>
      </c>
      <c r="AB51">
        <v>0</v>
      </c>
      <c r="AC51">
        <v>0</v>
      </c>
    </row>
    <row r="52" spans="1:29" x14ac:dyDescent="0.2">
      <c r="A52">
        <v>600001</v>
      </c>
      <c r="B52">
        <v>49971</v>
      </c>
      <c r="C52">
        <v>99943</v>
      </c>
      <c r="D52">
        <v>6</v>
      </c>
      <c r="E52">
        <v>11945335</v>
      </c>
      <c r="F52">
        <v>24426597</v>
      </c>
      <c r="G52">
        <v>-1</v>
      </c>
      <c r="H52">
        <v>392</v>
      </c>
      <c r="I52">
        <v>361</v>
      </c>
      <c r="J52">
        <v>379</v>
      </c>
      <c r="K52">
        <v>2962.09</v>
      </c>
      <c r="L52">
        <v>16806.900000000001</v>
      </c>
      <c r="M52">
        <v>2261</v>
      </c>
      <c r="N52">
        <v>496</v>
      </c>
      <c r="O52">
        <v>1381</v>
      </c>
      <c r="P52">
        <v>360829</v>
      </c>
      <c r="Q52">
        <v>12416</v>
      </c>
      <c r="R52">
        <v>10982</v>
      </c>
      <c r="S52">
        <v>11872</v>
      </c>
      <c r="T52">
        <v>119894</v>
      </c>
      <c r="U52">
        <v>2025.68</v>
      </c>
      <c r="V52">
        <v>70984</v>
      </c>
      <c r="W52">
        <v>3827.54</v>
      </c>
      <c r="X52">
        <v>3</v>
      </c>
      <c r="Y52">
        <v>1</v>
      </c>
      <c r="Z52">
        <v>35928.9</v>
      </c>
      <c r="AA52" t="s">
        <v>225</v>
      </c>
      <c r="AB52">
        <v>0</v>
      </c>
      <c r="AC52">
        <v>0</v>
      </c>
    </row>
    <row r="53" spans="1:29" x14ac:dyDescent="0.2">
      <c r="A53">
        <v>669.96799999999996</v>
      </c>
      <c r="B53">
        <v>135</v>
      </c>
      <c r="C53">
        <v>271</v>
      </c>
      <c r="D53">
        <v>11</v>
      </c>
      <c r="E53">
        <v>28416</v>
      </c>
      <c r="F53">
        <v>56550</v>
      </c>
      <c r="G53">
        <v>312</v>
      </c>
      <c r="H53">
        <v>312</v>
      </c>
      <c r="I53">
        <v>294</v>
      </c>
      <c r="J53">
        <v>306</v>
      </c>
      <c r="K53">
        <v>6.8419999999999996</v>
      </c>
      <c r="L53">
        <v>56.371000000000002</v>
      </c>
      <c r="M53">
        <v>41</v>
      </c>
      <c r="N53">
        <v>15</v>
      </c>
      <c r="O53">
        <v>36</v>
      </c>
      <c r="P53">
        <v>108.354</v>
      </c>
      <c r="Q53">
        <v>71</v>
      </c>
      <c r="R53">
        <v>15</v>
      </c>
      <c r="S53">
        <v>15</v>
      </c>
      <c r="T53">
        <v>167</v>
      </c>
      <c r="U53">
        <v>1.282</v>
      </c>
      <c r="V53">
        <v>168</v>
      </c>
      <c r="W53">
        <v>12.441000000000001</v>
      </c>
      <c r="X53">
        <v>3</v>
      </c>
      <c r="Y53">
        <v>1</v>
      </c>
      <c r="Z53">
        <v>94.813000000000002</v>
      </c>
      <c r="AA53" t="s">
        <v>226</v>
      </c>
      <c r="AB53">
        <v>0</v>
      </c>
      <c r="AC53">
        <v>0</v>
      </c>
    </row>
    <row r="54" spans="1:29" x14ac:dyDescent="0.2">
      <c r="A54">
        <v>10486.1</v>
      </c>
      <c r="B54">
        <v>1386</v>
      </c>
      <c r="C54">
        <v>2773</v>
      </c>
      <c r="D54">
        <v>10</v>
      </c>
      <c r="E54">
        <v>570145</v>
      </c>
      <c r="F54">
        <v>962948</v>
      </c>
      <c r="G54">
        <v>333</v>
      </c>
      <c r="H54">
        <v>333</v>
      </c>
      <c r="I54">
        <v>307</v>
      </c>
      <c r="J54">
        <v>327</v>
      </c>
      <c r="K54">
        <v>77.994</v>
      </c>
      <c r="L54">
        <v>1847.02</v>
      </c>
      <c r="M54">
        <v>232</v>
      </c>
      <c r="N54">
        <v>67</v>
      </c>
      <c r="O54">
        <v>250</v>
      </c>
      <c r="P54">
        <v>973.51599999999996</v>
      </c>
      <c r="Q54">
        <v>182</v>
      </c>
      <c r="R54">
        <v>12</v>
      </c>
      <c r="S54">
        <v>17</v>
      </c>
      <c r="T54">
        <v>2751</v>
      </c>
      <c r="U54">
        <v>45.997</v>
      </c>
      <c r="V54">
        <v>1766</v>
      </c>
      <c r="W54">
        <v>153.041</v>
      </c>
      <c r="X54">
        <v>3</v>
      </c>
      <c r="Y54">
        <v>1</v>
      </c>
      <c r="Z54">
        <v>819.34400000000005</v>
      </c>
      <c r="AA54" t="s">
        <v>227</v>
      </c>
      <c r="AB54">
        <v>0</v>
      </c>
      <c r="AC54">
        <v>0</v>
      </c>
    </row>
    <row r="55" spans="1:29" x14ac:dyDescent="0.2">
      <c r="A55">
        <v>10323.4</v>
      </c>
      <c r="B55">
        <v>512</v>
      </c>
      <c r="C55">
        <v>1025</v>
      </c>
      <c r="D55">
        <v>6</v>
      </c>
      <c r="E55">
        <v>81572</v>
      </c>
      <c r="F55">
        <v>170943</v>
      </c>
      <c r="G55">
        <v>339</v>
      </c>
      <c r="H55">
        <v>339</v>
      </c>
      <c r="I55">
        <v>310</v>
      </c>
      <c r="J55">
        <v>331</v>
      </c>
      <c r="K55">
        <v>46.561999999999998</v>
      </c>
      <c r="L55">
        <v>2300.54</v>
      </c>
      <c r="M55">
        <v>102</v>
      </c>
      <c r="N55">
        <v>52</v>
      </c>
      <c r="O55">
        <v>281</v>
      </c>
      <c r="P55">
        <v>6176.34</v>
      </c>
      <c r="Q55">
        <v>340</v>
      </c>
      <c r="R55">
        <v>162</v>
      </c>
      <c r="S55">
        <v>307</v>
      </c>
      <c r="T55">
        <v>780</v>
      </c>
      <c r="U55">
        <v>12.34</v>
      </c>
      <c r="V55">
        <v>670</v>
      </c>
      <c r="W55">
        <v>102.53700000000001</v>
      </c>
      <c r="X55">
        <v>3</v>
      </c>
      <c r="Y55">
        <v>1</v>
      </c>
      <c r="Z55">
        <v>321.68200000000002</v>
      </c>
      <c r="AA55" t="s">
        <v>228</v>
      </c>
      <c r="AB55">
        <v>0</v>
      </c>
      <c r="AC55">
        <v>0</v>
      </c>
    </row>
    <row r="56" spans="1:29" x14ac:dyDescent="0.2">
      <c r="A56">
        <v>5279.03</v>
      </c>
      <c r="B56">
        <v>496</v>
      </c>
      <c r="C56">
        <v>992</v>
      </c>
      <c r="D56">
        <v>7</v>
      </c>
      <c r="E56">
        <v>58674</v>
      </c>
      <c r="F56">
        <v>141077</v>
      </c>
      <c r="G56">
        <v>326</v>
      </c>
      <c r="H56">
        <v>326</v>
      </c>
      <c r="I56">
        <v>293</v>
      </c>
      <c r="J56">
        <v>317</v>
      </c>
      <c r="K56">
        <v>106.952</v>
      </c>
      <c r="L56">
        <v>1366.07</v>
      </c>
      <c r="M56">
        <v>113</v>
      </c>
      <c r="N56">
        <v>54</v>
      </c>
      <c r="O56">
        <v>295</v>
      </c>
      <c r="P56">
        <v>2264.61</v>
      </c>
      <c r="Q56">
        <v>173</v>
      </c>
      <c r="R56">
        <v>55</v>
      </c>
      <c r="S56">
        <v>178</v>
      </c>
      <c r="T56">
        <v>511</v>
      </c>
      <c r="U56">
        <v>5.0010000000000003</v>
      </c>
      <c r="V56">
        <v>674</v>
      </c>
      <c r="W56">
        <v>71.471999999999994</v>
      </c>
      <c r="X56">
        <v>3</v>
      </c>
      <c r="Y56">
        <v>1</v>
      </c>
      <c r="Z56">
        <v>315.863</v>
      </c>
      <c r="AA56" t="s">
        <v>229</v>
      </c>
      <c r="AB56">
        <v>0</v>
      </c>
      <c r="AC56">
        <v>0</v>
      </c>
    </row>
    <row r="57" spans="1:29" x14ac:dyDescent="0.2">
      <c r="A57">
        <v>600003</v>
      </c>
      <c r="B57">
        <v>142810</v>
      </c>
      <c r="C57">
        <v>285621</v>
      </c>
      <c r="D57">
        <v>9</v>
      </c>
      <c r="E57">
        <v>18334360</v>
      </c>
      <c r="F57">
        <v>41745334</v>
      </c>
      <c r="G57">
        <v>-1</v>
      </c>
      <c r="H57">
        <v>353</v>
      </c>
      <c r="I57">
        <v>323</v>
      </c>
      <c r="J57">
        <v>339</v>
      </c>
      <c r="K57">
        <v>9527.5300000000007</v>
      </c>
      <c r="L57">
        <v>21933.4</v>
      </c>
      <c r="M57">
        <v>3409</v>
      </c>
      <c r="N57">
        <v>1043</v>
      </c>
      <c r="O57">
        <v>3079</v>
      </c>
      <c r="P57">
        <v>108922</v>
      </c>
      <c r="Q57">
        <v>7388</v>
      </c>
      <c r="R57">
        <v>20703</v>
      </c>
      <c r="S57">
        <v>30745</v>
      </c>
      <c r="T57">
        <v>337574</v>
      </c>
      <c r="U57">
        <v>3865.93</v>
      </c>
      <c r="V57">
        <v>217316</v>
      </c>
      <c r="W57">
        <v>1100.4100000000001</v>
      </c>
      <c r="X57">
        <v>3</v>
      </c>
      <c r="Y57">
        <v>1</v>
      </c>
      <c r="Z57">
        <v>110007</v>
      </c>
      <c r="AA57" t="s">
        <v>230</v>
      </c>
      <c r="AB57">
        <v>0</v>
      </c>
      <c r="AC57">
        <v>0</v>
      </c>
    </row>
    <row r="58" spans="1:29" x14ac:dyDescent="0.2">
      <c r="A58">
        <v>1104.3</v>
      </c>
      <c r="B58">
        <v>172</v>
      </c>
      <c r="C58">
        <v>344</v>
      </c>
      <c r="D58">
        <v>6</v>
      </c>
      <c r="E58">
        <v>20242</v>
      </c>
      <c r="F58">
        <v>47227</v>
      </c>
      <c r="G58">
        <v>294</v>
      </c>
      <c r="H58">
        <v>294</v>
      </c>
      <c r="I58">
        <v>273</v>
      </c>
      <c r="J58">
        <v>287</v>
      </c>
      <c r="K58">
        <v>25.308</v>
      </c>
      <c r="L58">
        <v>377.08699999999999</v>
      </c>
      <c r="M58">
        <v>121</v>
      </c>
      <c r="N58">
        <v>56</v>
      </c>
      <c r="O58">
        <v>149</v>
      </c>
      <c r="P58">
        <v>234.346</v>
      </c>
      <c r="Q58">
        <v>73</v>
      </c>
      <c r="R58">
        <v>27</v>
      </c>
      <c r="S58">
        <v>38</v>
      </c>
      <c r="T58">
        <v>261</v>
      </c>
      <c r="U58">
        <v>2.19</v>
      </c>
      <c r="V58">
        <v>288</v>
      </c>
      <c r="W58">
        <v>22.335000000000001</v>
      </c>
      <c r="X58">
        <v>3</v>
      </c>
      <c r="Y58">
        <v>1</v>
      </c>
      <c r="Z58">
        <v>56.584000000000003</v>
      </c>
      <c r="AA58" t="s">
        <v>231</v>
      </c>
      <c r="AB58">
        <v>0</v>
      </c>
      <c r="AC58">
        <v>0</v>
      </c>
    </row>
    <row r="59" spans="1:29" x14ac:dyDescent="0.2">
      <c r="A59">
        <v>247627</v>
      </c>
      <c r="B59">
        <v>33711</v>
      </c>
      <c r="C59">
        <v>67423</v>
      </c>
      <c r="D59">
        <v>16</v>
      </c>
      <c r="E59">
        <v>10024996</v>
      </c>
      <c r="F59">
        <v>16983868</v>
      </c>
      <c r="G59">
        <v>353</v>
      </c>
      <c r="H59">
        <v>353</v>
      </c>
      <c r="I59">
        <v>314</v>
      </c>
      <c r="J59">
        <v>340</v>
      </c>
      <c r="K59">
        <v>2052.38</v>
      </c>
      <c r="L59">
        <v>10410.700000000001</v>
      </c>
      <c r="M59">
        <v>2070</v>
      </c>
      <c r="N59">
        <v>910</v>
      </c>
      <c r="O59">
        <v>2693</v>
      </c>
      <c r="P59">
        <v>78785.100000000006</v>
      </c>
      <c r="Q59">
        <v>7826</v>
      </c>
      <c r="R59">
        <v>1472</v>
      </c>
      <c r="S59">
        <v>1670</v>
      </c>
      <c r="T59">
        <v>118091</v>
      </c>
      <c r="U59">
        <v>2972.2</v>
      </c>
      <c r="V59">
        <v>47837</v>
      </c>
      <c r="W59">
        <v>1268.7</v>
      </c>
      <c r="X59">
        <v>3</v>
      </c>
      <c r="Y59">
        <v>1</v>
      </c>
      <c r="Z59">
        <v>23304.1</v>
      </c>
      <c r="AA59" t="s">
        <v>232</v>
      </c>
      <c r="AB59">
        <v>0</v>
      </c>
      <c r="AC59">
        <v>0</v>
      </c>
    </row>
    <row r="60" spans="1:29" x14ac:dyDescent="0.2">
      <c r="A60">
        <v>600002</v>
      </c>
      <c r="B60">
        <v>92590</v>
      </c>
      <c r="C60">
        <v>185181</v>
      </c>
      <c r="D60">
        <v>11</v>
      </c>
      <c r="E60">
        <v>14623632</v>
      </c>
      <c r="F60">
        <v>33002992</v>
      </c>
      <c r="G60">
        <v>-1</v>
      </c>
      <c r="H60">
        <v>394</v>
      </c>
      <c r="I60">
        <v>364</v>
      </c>
      <c r="J60">
        <v>381</v>
      </c>
      <c r="K60">
        <v>6476.6</v>
      </c>
      <c r="L60">
        <v>14353.6</v>
      </c>
      <c r="M60">
        <v>3386</v>
      </c>
      <c r="N60">
        <v>837</v>
      </c>
      <c r="O60">
        <v>2074</v>
      </c>
      <c r="P60">
        <v>243246</v>
      </c>
      <c r="Q60">
        <v>12935</v>
      </c>
      <c r="R60">
        <v>23514</v>
      </c>
      <c r="S60">
        <v>30280</v>
      </c>
      <c r="T60">
        <v>308751</v>
      </c>
      <c r="U60">
        <v>4525.03</v>
      </c>
      <c r="V60">
        <v>141185</v>
      </c>
      <c r="W60">
        <v>1253.93</v>
      </c>
      <c r="X60">
        <v>3</v>
      </c>
      <c r="Y60">
        <v>1</v>
      </c>
      <c r="Z60">
        <v>65710.100000000006</v>
      </c>
      <c r="AA60" t="s">
        <v>233</v>
      </c>
      <c r="AB60">
        <v>0</v>
      </c>
      <c r="AC60">
        <v>0</v>
      </c>
    </row>
    <row r="61" spans="1:29" x14ac:dyDescent="0.2">
      <c r="A61">
        <v>600002</v>
      </c>
      <c r="B61">
        <v>88988</v>
      </c>
      <c r="C61">
        <v>177977</v>
      </c>
      <c r="D61">
        <v>16</v>
      </c>
      <c r="E61">
        <v>19945472</v>
      </c>
      <c r="F61">
        <v>40495250</v>
      </c>
      <c r="G61">
        <v>-1</v>
      </c>
      <c r="H61">
        <v>388</v>
      </c>
      <c r="I61">
        <v>349</v>
      </c>
      <c r="J61">
        <v>373</v>
      </c>
      <c r="K61">
        <v>7359.64</v>
      </c>
      <c r="L61">
        <v>49886.6</v>
      </c>
      <c r="M61">
        <v>6600</v>
      </c>
      <c r="N61">
        <v>1224</v>
      </c>
      <c r="O61">
        <v>3291</v>
      </c>
      <c r="P61">
        <v>154407</v>
      </c>
      <c r="Q61">
        <v>29032</v>
      </c>
      <c r="R61">
        <v>7469</v>
      </c>
      <c r="S61">
        <v>12061</v>
      </c>
      <c r="T61">
        <v>333875</v>
      </c>
      <c r="U61">
        <v>4617.87</v>
      </c>
      <c r="V61">
        <v>133521</v>
      </c>
      <c r="W61">
        <v>3045.89</v>
      </c>
      <c r="X61">
        <v>3</v>
      </c>
      <c r="Y61">
        <v>1</v>
      </c>
      <c r="Z61">
        <v>79752.7</v>
      </c>
      <c r="AA61" t="s">
        <v>234</v>
      </c>
      <c r="AB61">
        <v>0</v>
      </c>
      <c r="AC61">
        <v>0</v>
      </c>
    </row>
    <row r="62" spans="1:29" x14ac:dyDescent="0.2">
      <c r="A62">
        <v>352.13299999999998</v>
      </c>
      <c r="B62">
        <v>85</v>
      </c>
      <c r="C62">
        <v>171</v>
      </c>
      <c r="D62">
        <v>6</v>
      </c>
      <c r="E62">
        <v>9843</v>
      </c>
      <c r="F62">
        <v>23534</v>
      </c>
      <c r="G62">
        <v>320</v>
      </c>
      <c r="H62">
        <v>320</v>
      </c>
      <c r="I62">
        <v>304</v>
      </c>
      <c r="J62">
        <v>318</v>
      </c>
      <c r="K62">
        <v>5.0439999999999996</v>
      </c>
      <c r="L62">
        <v>60.408000000000001</v>
      </c>
      <c r="M62">
        <v>24</v>
      </c>
      <c r="N62">
        <v>15</v>
      </c>
      <c r="O62">
        <v>41</v>
      </c>
      <c r="P62">
        <v>49.149000000000001</v>
      </c>
      <c r="Q62">
        <v>46</v>
      </c>
      <c r="R62">
        <v>9</v>
      </c>
      <c r="S62">
        <v>15</v>
      </c>
      <c r="T62">
        <v>104</v>
      </c>
      <c r="U62">
        <v>1.089</v>
      </c>
      <c r="V62">
        <v>106</v>
      </c>
      <c r="W62">
        <v>5.7249999999999996</v>
      </c>
      <c r="X62">
        <v>3</v>
      </c>
      <c r="Y62">
        <v>1</v>
      </c>
      <c r="Z62">
        <v>43.8</v>
      </c>
      <c r="AA62" t="s">
        <v>235</v>
      </c>
      <c r="AB62">
        <v>0</v>
      </c>
      <c r="AC62">
        <v>0</v>
      </c>
    </row>
    <row r="63" spans="1:29" x14ac:dyDescent="0.2">
      <c r="A63">
        <v>600003</v>
      </c>
      <c r="B63">
        <v>91476</v>
      </c>
      <c r="C63">
        <v>182953</v>
      </c>
      <c r="D63">
        <v>6</v>
      </c>
      <c r="E63">
        <v>33044663</v>
      </c>
      <c r="F63">
        <v>57448151</v>
      </c>
      <c r="G63">
        <v>-1</v>
      </c>
      <c r="H63">
        <v>332</v>
      </c>
      <c r="I63">
        <v>302</v>
      </c>
      <c r="J63">
        <v>321</v>
      </c>
      <c r="K63">
        <v>5321.14</v>
      </c>
      <c r="L63">
        <v>34797.199999999997</v>
      </c>
      <c r="M63">
        <v>4511</v>
      </c>
      <c r="N63">
        <v>792</v>
      </c>
      <c r="O63">
        <v>2775</v>
      </c>
      <c r="P63">
        <v>84708.800000000003</v>
      </c>
      <c r="Q63">
        <v>18218</v>
      </c>
      <c r="R63">
        <v>2147</v>
      </c>
      <c r="S63">
        <v>2246</v>
      </c>
      <c r="T63">
        <v>211588</v>
      </c>
      <c r="U63">
        <v>5050.62</v>
      </c>
      <c r="V63">
        <v>124922</v>
      </c>
      <c r="W63">
        <v>7951.34</v>
      </c>
      <c r="X63">
        <v>3</v>
      </c>
      <c r="Y63">
        <v>1</v>
      </c>
      <c r="Z63">
        <v>59483.6</v>
      </c>
      <c r="AA63" t="s">
        <v>236</v>
      </c>
      <c r="AB63">
        <v>0</v>
      </c>
      <c r="AC63">
        <v>0</v>
      </c>
    </row>
    <row r="64" spans="1:29" x14ac:dyDescent="0.2">
      <c r="A64">
        <v>1000.71</v>
      </c>
      <c r="B64">
        <v>29</v>
      </c>
      <c r="C64">
        <v>59</v>
      </c>
      <c r="D64">
        <v>12</v>
      </c>
      <c r="E64">
        <v>6544</v>
      </c>
      <c r="F64">
        <v>13178</v>
      </c>
      <c r="G64">
        <v>366</v>
      </c>
      <c r="H64">
        <v>366</v>
      </c>
      <c r="I64">
        <v>342</v>
      </c>
      <c r="J64">
        <v>363</v>
      </c>
      <c r="K64">
        <v>2.2269999999999999</v>
      </c>
      <c r="L64">
        <v>863.09299999999996</v>
      </c>
      <c r="M64">
        <v>37</v>
      </c>
      <c r="N64">
        <v>21</v>
      </c>
      <c r="O64">
        <v>97</v>
      </c>
      <c r="P64">
        <v>17.823</v>
      </c>
      <c r="Q64">
        <v>13</v>
      </c>
      <c r="R64">
        <v>5</v>
      </c>
      <c r="S64">
        <v>7</v>
      </c>
      <c r="T64">
        <v>2</v>
      </c>
      <c r="U64">
        <v>8.8999999999999996E-2</v>
      </c>
      <c r="V64">
        <v>33</v>
      </c>
      <c r="W64">
        <v>22.998000000000001</v>
      </c>
      <c r="X64">
        <v>3</v>
      </c>
      <c r="Y64">
        <v>1</v>
      </c>
      <c r="Z64">
        <v>3.411</v>
      </c>
      <c r="AA64" t="s">
        <v>237</v>
      </c>
      <c r="AB64">
        <v>0</v>
      </c>
      <c r="AC64">
        <v>0</v>
      </c>
    </row>
    <row r="65" spans="1:29" x14ac:dyDescent="0.2">
      <c r="A65">
        <v>363394</v>
      </c>
      <c r="B65">
        <v>74197</v>
      </c>
      <c r="C65">
        <v>148394</v>
      </c>
      <c r="D65">
        <v>10</v>
      </c>
      <c r="E65">
        <v>15077840</v>
      </c>
      <c r="F65">
        <v>30626969</v>
      </c>
      <c r="G65">
        <v>398</v>
      </c>
      <c r="H65">
        <v>398</v>
      </c>
      <c r="I65">
        <v>375</v>
      </c>
      <c r="J65">
        <v>390</v>
      </c>
      <c r="K65">
        <v>6580.57</v>
      </c>
      <c r="L65">
        <v>86712.1</v>
      </c>
      <c r="M65">
        <v>2922</v>
      </c>
      <c r="N65">
        <v>1491</v>
      </c>
      <c r="O65">
        <v>5081</v>
      </c>
      <c r="P65">
        <v>16025</v>
      </c>
      <c r="Q65">
        <v>4931</v>
      </c>
      <c r="R65">
        <v>2411</v>
      </c>
      <c r="S65">
        <v>2471</v>
      </c>
      <c r="T65">
        <v>337178</v>
      </c>
      <c r="U65">
        <v>3644.23</v>
      </c>
      <c r="V65">
        <v>139587</v>
      </c>
      <c r="W65">
        <v>743.63599999999997</v>
      </c>
      <c r="X65">
        <v>3</v>
      </c>
      <c r="Y65">
        <v>1</v>
      </c>
      <c r="Z65">
        <v>10541.2</v>
      </c>
      <c r="AA65" t="s">
        <v>238</v>
      </c>
      <c r="AB65">
        <v>0</v>
      </c>
      <c r="AC65">
        <v>0</v>
      </c>
    </row>
    <row r="66" spans="1:29" x14ac:dyDescent="0.2">
      <c r="A66">
        <v>5923.93</v>
      </c>
      <c r="B66">
        <v>734</v>
      </c>
      <c r="C66">
        <v>1468</v>
      </c>
      <c r="D66">
        <v>3</v>
      </c>
      <c r="E66">
        <v>96701</v>
      </c>
      <c r="F66">
        <v>219459</v>
      </c>
      <c r="G66">
        <v>309</v>
      </c>
      <c r="H66">
        <v>309</v>
      </c>
      <c r="I66">
        <v>286</v>
      </c>
      <c r="J66">
        <v>304</v>
      </c>
      <c r="K66">
        <v>40.179000000000002</v>
      </c>
      <c r="L66">
        <v>475.91800000000001</v>
      </c>
      <c r="M66">
        <v>122</v>
      </c>
      <c r="N66">
        <v>20</v>
      </c>
      <c r="O66">
        <v>84</v>
      </c>
      <c r="P66">
        <v>3141.72</v>
      </c>
      <c r="Q66">
        <v>263</v>
      </c>
      <c r="R66">
        <v>47</v>
      </c>
      <c r="S66">
        <v>47</v>
      </c>
      <c r="T66">
        <v>791</v>
      </c>
      <c r="U66">
        <v>16.489999999999998</v>
      </c>
      <c r="V66">
        <v>980</v>
      </c>
      <c r="W66">
        <v>109.30800000000001</v>
      </c>
      <c r="X66">
        <v>3</v>
      </c>
      <c r="Y66">
        <v>1</v>
      </c>
      <c r="Z66">
        <v>404.661</v>
      </c>
      <c r="AA66" t="s">
        <v>239</v>
      </c>
      <c r="AB66">
        <v>0</v>
      </c>
      <c r="AC66">
        <v>0</v>
      </c>
    </row>
    <row r="67" spans="1:29" x14ac:dyDescent="0.2">
      <c r="A67">
        <v>510.70699999999999</v>
      </c>
      <c r="B67">
        <v>50</v>
      </c>
      <c r="C67">
        <v>101</v>
      </c>
      <c r="D67">
        <v>7</v>
      </c>
      <c r="E67">
        <v>11132</v>
      </c>
      <c r="F67">
        <v>22635</v>
      </c>
      <c r="G67">
        <v>322</v>
      </c>
      <c r="H67">
        <v>322</v>
      </c>
      <c r="I67">
        <v>307</v>
      </c>
      <c r="J67">
        <v>320</v>
      </c>
      <c r="K67">
        <v>7.8609999999999998</v>
      </c>
      <c r="L67">
        <v>107.303</v>
      </c>
      <c r="M67">
        <v>35</v>
      </c>
      <c r="N67">
        <v>14</v>
      </c>
      <c r="O67">
        <v>38</v>
      </c>
      <c r="P67">
        <v>188.78800000000001</v>
      </c>
      <c r="Q67">
        <v>59</v>
      </c>
      <c r="R67">
        <v>13</v>
      </c>
      <c r="S67">
        <v>13</v>
      </c>
      <c r="T67">
        <v>36</v>
      </c>
      <c r="U67">
        <v>0.63</v>
      </c>
      <c r="V67">
        <v>71</v>
      </c>
      <c r="W67">
        <v>21.251000000000001</v>
      </c>
      <c r="X67">
        <v>3</v>
      </c>
      <c r="Y67">
        <v>1</v>
      </c>
      <c r="Z67">
        <v>27.797999999999998</v>
      </c>
      <c r="AA67" t="s">
        <v>240</v>
      </c>
      <c r="AB67">
        <v>0</v>
      </c>
      <c r="AC67">
        <v>0</v>
      </c>
    </row>
    <row r="68" spans="1:29" x14ac:dyDescent="0.2">
      <c r="A68">
        <v>600004</v>
      </c>
      <c r="B68">
        <v>24300</v>
      </c>
      <c r="C68">
        <v>48601</v>
      </c>
      <c r="D68">
        <v>10</v>
      </c>
      <c r="E68">
        <v>6372698</v>
      </c>
      <c r="F68">
        <v>11875984</v>
      </c>
      <c r="G68">
        <v>-1</v>
      </c>
      <c r="H68">
        <v>390</v>
      </c>
      <c r="I68">
        <v>361</v>
      </c>
      <c r="J68">
        <v>379</v>
      </c>
      <c r="K68">
        <v>3412.08</v>
      </c>
      <c r="L68">
        <v>39657.1</v>
      </c>
      <c r="M68">
        <v>3674</v>
      </c>
      <c r="N68">
        <v>1951</v>
      </c>
      <c r="O68">
        <v>5164</v>
      </c>
      <c r="P68">
        <v>452050</v>
      </c>
      <c r="Q68">
        <v>8152</v>
      </c>
      <c r="R68">
        <v>12904</v>
      </c>
      <c r="S68">
        <v>26261</v>
      </c>
      <c r="T68">
        <v>112037</v>
      </c>
      <c r="U68">
        <v>1351.09</v>
      </c>
      <c r="V68">
        <v>43245</v>
      </c>
      <c r="W68">
        <v>1705.23</v>
      </c>
      <c r="X68">
        <v>3</v>
      </c>
      <c r="Y68">
        <v>1</v>
      </c>
      <c r="Z68">
        <v>11083.6</v>
      </c>
      <c r="AA68" t="s">
        <v>241</v>
      </c>
      <c r="AB68">
        <v>0</v>
      </c>
      <c r="AC6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19EF-EDCA-EC46-AC23-19D7026B8B14}">
  <dimension ref="A1:AC89"/>
  <sheetViews>
    <sheetView workbookViewId="0">
      <selection activeCell="A22" sqref="A22"/>
    </sheetView>
  </sheetViews>
  <sheetFormatPr baseColWidth="10" defaultRowHeight="16" x14ac:dyDescent="0.2"/>
  <cols>
    <col min="27" max="27" width="37.5" customWidth="1"/>
  </cols>
  <sheetData>
    <row r="1" spans="1:29" x14ac:dyDescent="0.2">
      <c r="A1">
        <v>600004</v>
      </c>
      <c r="B1">
        <v>135628</v>
      </c>
      <c r="C1">
        <v>271257</v>
      </c>
      <c r="D1">
        <v>10</v>
      </c>
      <c r="E1">
        <v>35796686</v>
      </c>
      <c r="F1">
        <v>67696300</v>
      </c>
      <c r="G1">
        <v>-1</v>
      </c>
      <c r="H1">
        <v>392</v>
      </c>
      <c r="I1">
        <v>367</v>
      </c>
      <c r="J1">
        <v>379</v>
      </c>
      <c r="K1">
        <v>6771.76</v>
      </c>
      <c r="L1">
        <v>6425.91</v>
      </c>
      <c r="M1">
        <v>3328</v>
      </c>
      <c r="N1">
        <v>38</v>
      </c>
      <c r="O1">
        <v>77</v>
      </c>
      <c r="P1">
        <v>64497.7</v>
      </c>
      <c r="Q1">
        <v>14548</v>
      </c>
      <c r="R1">
        <v>1140</v>
      </c>
      <c r="S1">
        <v>1140</v>
      </c>
      <c r="T1">
        <v>297809</v>
      </c>
      <c r="U1">
        <v>6866.89</v>
      </c>
      <c r="V1">
        <v>158769</v>
      </c>
      <c r="W1">
        <v>4168.67</v>
      </c>
      <c r="X1">
        <v>3</v>
      </c>
      <c r="Y1">
        <v>1</v>
      </c>
      <c r="Z1">
        <v>198.72200000000001</v>
      </c>
      <c r="AA1" t="s">
        <v>245</v>
      </c>
      <c r="AB1">
        <v>0</v>
      </c>
      <c r="AC1">
        <v>0</v>
      </c>
    </row>
    <row r="2" spans="1:29" x14ac:dyDescent="0.2">
      <c r="A2">
        <v>600010</v>
      </c>
      <c r="B2">
        <v>53065</v>
      </c>
      <c r="C2">
        <v>106131</v>
      </c>
      <c r="D2">
        <v>7</v>
      </c>
      <c r="E2">
        <v>12208435</v>
      </c>
      <c r="F2">
        <v>22964516</v>
      </c>
      <c r="G2">
        <v>-1</v>
      </c>
      <c r="H2">
        <v>345</v>
      </c>
      <c r="I2">
        <v>314</v>
      </c>
      <c r="J2">
        <v>333</v>
      </c>
      <c r="K2">
        <v>5208.74</v>
      </c>
      <c r="L2">
        <v>63785.4</v>
      </c>
      <c r="M2">
        <v>2252</v>
      </c>
      <c r="N2">
        <v>1282</v>
      </c>
      <c r="O2">
        <v>3902</v>
      </c>
      <c r="P2">
        <v>348263</v>
      </c>
      <c r="Q2">
        <v>6146</v>
      </c>
      <c r="R2">
        <v>30118</v>
      </c>
      <c r="S2">
        <v>52102</v>
      </c>
      <c r="T2">
        <v>206335</v>
      </c>
      <c r="U2">
        <v>3647.23</v>
      </c>
      <c r="V2">
        <v>87780</v>
      </c>
      <c r="W2">
        <v>941.62400000000002</v>
      </c>
      <c r="X2">
        <v>3</v>
      </c>
      <c r="Y2">
        <v>1</v>
      </c>
      <c r="Z2">
        <v>95.402000000000001</v>
      </c>
      <c r="AA2" t="s">
        <v>246</v>
      </c>
      <c r="AB2">
        <v>0</v>
      </c>
      <c r="AC2">
        <v>0</v>
      </c>
    </row>
    <row r="3" spans="1:29" x14ac:dyDescent="0.2">
      <c r="A3">
        <v>81743.8</v>
      </c>
      <c r="B3">
        <v>10880</v>
      </c>
      <c r="C3">
        <v>21761</v>
      </c>
      <c r="D3">
        <v>3</v>
      </c>
      <c r="E3">
        <v>1264548</v>
      </c>
      <c r="F3">
        <v>2659535</v>
      </c>
      <c r="G3">
        <v>280</v>
      </c>
      <c r="H3">
        <v>280</v>
      </c>
      <c r="I3">
        <v>261</v>
      </c>
      <c r="J3">
        <v>269</v>
      </c>
      <c r="K3">
        <v>756.86900000000003</v>
      </c>
      <c r="L3">
        <v>34323.599999999999</v>
      </c>
      <c r="M3">
        <v>4671</v>
      </c>
      <c r="N3">
        <v>2967</v>
      </c>
      <c r="O3">
        <v>8234</v>
      </c>
      <c r="P3">
        <v>22367</v>
      </c>
      <c r="Q3">
        <v>2504</v>
      </c>
      <c r="R3">
        <v>924</v>
      </c>
      <c r="S3">
        <v>1851</v>
      </c>
      <c r="T3">
        <v>16869</v>
      </c>
      <c r="U3">
        <v>359.67200000000003</v>
      </c>
      <c r="V3">
        <v>17154</v>
      </c>
      <c r="W3">
        <v>887.86199999999997</v>
      </c>
      <c r="X3">
        <v>3</v>
      </c>
      <c r="Y3">
        <v>1</v>
      </c>
      <c r="Z3">
        <v>18.597000000000001</v>
      </c>
      <c r="AA3" t="s">
        <v>247</v>
      </c>
      <c r="AB3">
        <v>0</v>
      </c>
      <c r="AC3">
        <v>0</v>
      </c>
    </row>
    <row r="4" spans="1:29" x14ac:dyDescent="0.2">
      <c r="A4">
        <v>37197.800000000003</v>
      </c>
      <c r="B4">
        <v>9242</v>
      </c>
      <c r="C4">
        <v>18484</v>
      </c>
      <c r="D4">
        <v>3</v>
      </c>
      <c r="E4">
        <v>1529948</v>
      </c>
      <c r="F4">
        <v>2948601</v>
      </c>
      <c r="G4">
        <v>311</v>
      </c>
      <c r="H4">
        <v>311</v>
      </c>
      <c r="I4">
        <v>285</v>
      </c>
      <c r="J4">
        <v>303</v>
      </c>
      <c r="K4">
        <v>686.553</v>
      </c>
      <c r="L4">
        <v>5538.93</v>
      </c>
      <c r="M4">
        <v>359</v>
      </c>
      <c r="N4">
        <v>161</v>
      </c>
      <c r="O4">
        <v>452</v>
      </c>
      <c r="P4">
        <v>5920.41</v>
      </c>
      <c r="Q4">
        <v>368</v>
      </c>
      <c r="R4">
        <v>1046</v>
      </c>
      <c r="S4">
        <v>1195</v>
      </c>
      <c r="T4">
        <v>19664</v>
      </c>
      <c r="U4">
        <v>246.952</v>
      </c>
      <c r="V4">
        <v>16279</v>
      </c>
      <c r="W4">
        <v>171.792</v>
      </c>
      <c r="X4">
        <v>3</v>
      </c>
      <c r="Y4">
        <v>1</v>
      </c>
      <c r="Z4">
        <v>16.553000000000001</v>
      </c>
      <c r="AA4" t="s">
        <v>248</v>
      </c>
      <c r="AB4">
        <v>0</v>
      </c>
      <c r="AC4">
        <v>0</v>
      </c>
    </row>
    <row r="5" spans="1:29" x14ac:dyDescent="0.2">
      <c r="A5">
        <v>55065.3</v>
      </c>
      <c r="B5">
        <v>15927</v>
      </c>
      <c r="C5">
        <v>31855</v>
      </c>
      <c r="D5">
        <v>6</v>
      </c>
      <c r="E5">
        <v>1117880</v>
      </c>
      <c r="F5">
        <v>3207889</v>
      </c>
      <c r="G5">
        <v>345</v>
      </c>
      <c r="H5">
        <v>345</v>
      </c>
      <c r="I5">
        <v>329</v>
      </c>
      <c r="J5">
        <v>336</v>
      </c>
      <c r="K5">
        <v>1574.79</v>
      </c>
      <c r="L5">
        <v>1087.82</v>
      </c>
      <c r="M5">
        <v>348</v>
      </c>
      <c r="N5">
        <v>66</v>
      </c>
      <c r="O5">
        <v>133</v>
      </c>
      <c r="P5">
        <v>699.38699999999994</v>
      </c>
      <c r="Q5">
        <v>759</v>
      </c>
      <c r="R5">
        <v>26</v>
      </c>
      <c r="S5">
        <v>26</v>
      </c>
      <c r="T5">
        <v>29050</v>
      </c>
      <c r="U5">
        <v>371.44200000000001</v>
      </c>
      <c r="V5">
        <v>23243</v>
      </c>
      <c r="W5">
        <v>133.709</v>
      </c>
      <c r="X5">
        <v>3</v>
      </c>
      <c r="Y5">
        <v>1</v>
      </c>
      <c r="Z5">
        <v>44.005000000000003</v>
      </c>
      <c r="AA5" t="s">
        <v>251</v>
      </c>
      <c r="AB5">
        <v>0</v>
      </c>
      <c r="AC5">
        <v>0</v>
      </c>
    </row>
    <row r="6" spans="1:29" x14ac:dyDescent="0.2">
      <c r="A6">
        <v>600004</v>
      </c>
      <c r="B6">
        <v>65439</v>
      </c>
      <c r="C6">
        <v>130879</v>
      </c>
      <c r="D6">
        <v>10</v>
      </c>
      <c r="E6">
        <v>11863179</v>
      </c>
      <c r="F6">
        <v>25247823</v>
      </c>
      <c r="G6">
        <v>-1</v>
      </c>
      <c r="H6">
        <v>418</v>
      </c>
      <c r="I6">
        <v>377</v>
      </c>
      <c r="J6">
        <v>406</v>
      </c>
      <c r="K6">
        <v>175611</v>
      </c>
      <c r="L6">
        <v>17901.2</v>
      </c>
      <c r="M6">
        <v>2113</v>
      </c>
      <c r="N6">
        <v>468</v>
      </c>
      <c r="O6">
        <v>1390</v>
      </c>
      <c r="P6">
        <v>110986</v>
      </c>
      <c r="Q6">
        <v>5558</v>
      </c>
      <c r="R6">
        <v>4998</v>
      </c>
      <c r="S6">
        <v>8935</v>
      </c>
      <c r="T6">
        <v>172904</v>
      </c>
      <c r="U6">
        <v>2843.43</v>
      </c>
      <c r="V6">
        <v>92572</v>
      </c>
      <c r="W6">
        <v>1107.3699999999999</v>
      </c>
      <c r="X6">
        <v>3</v>
      </c>
      <c r="Y6">
        <v>1</v>
      </c>
      <c r="Z6">
        <v>180.86799999999999</v>
      </c>
      <c r="AA6" t="s">
        <v>252</v>
      </c>
      <c r="AB6">
        <v>0</v>
      </c>
      <c r="AC6">
        <v>0</v>
      </c>
    </row>
    <row r="7" spans="1:29" x14ac:dyDescent="0.2">
      <c r="A7">
        <v>903.11300000000006</v>
      </c>
      <c r="B7">
        <v>57</v>
      </c>
      <c r="C7">
        <v>114</v>
      </c>
      <c r="D7">
        <v>6</v>
      </c>
      <c r="E7">
        <v>6593</v>
      </c>
      <c r="F7">
        <v>15578</v>
      </c>
      <c r="G7">
        <v>367</v>
      </c>
      <c r="H7">
        <v>367</v>
      </c>
      <c r="I7">
        <v>348</v>
      </c>
      <c r="J7">
        <v>361</v>
      </c>
      <c r="K7">
        <v>7.7649999999999997</v>
      </c>
      <c r="L7">
        <v>445.15100000000001</v>
      </c>
      <c r="M7">
        <v>54</v>
      </c>
      <c r="N7">
        <v>32</v>
      </c>
      <c r="O7">
        <v>132</v>
      </c>
      <c r="P7">
        <v>218.18799999999999</v>
      </c>
      <c r="Q7">
        <v>55</v>
      </c>
      <c r="R7">
        <v>11</v>
      </c>
      <c r="S7">
        <v>27</v>
      </c>
      <c r="T7">
        <v>15</v>
      </c>
      <c r="U7">
        <v>0.95899999999999996</v>
      </c>
      <c r="V7">
        <v>82</v>
      </c>
      <c r="W7">
        <v>20.113</v>
      </c>
      <c r="X7">
        <v>3</v>
      </c>
      <c r="Y7">
        <v>1</v>
      </c>
      <c r="Z7">
        <v>0.186</v>
      </c>
      <c r="AA7" t="s">
        <v>254</v>
      </c>
      <c r="AB7">
        <v>0</v>
      </c>
      <c r="AC7">
        <v>0</v>
      </c>
    </row>
    <row r="8" spans="1:29" x14ac:dyDescent="0.2">
      <c r="A8">
        <v>600035</v>
      </c>
      <c r="B8">
        <v>105308</v>
      </c>
      <c r="C8">
        <v>210617</v>
      </c>
      <c r="D8">
        <v>9</v>
      </c>
      <c r="E8">
        <v>20112344</v>
      </c>
      <c r="F8">
        <v>43639939</v>
      </c>
      <c r="G8">
        <v>-1</v>
      </c>
      <c r="H8">
        <v>356</v>
      </c>
      <c r="I8">
        <v>325</v>
      </c>
      <c r="J8">
        <v>345</v>
      </c>
      <c r="K8">
        <v>5862.3</v>
      </c>
      <c r="L8">
        <v>49476</v>
      </c>
      <c r="M8">
        <v>23518</v>
      </c>
      <c r="N8">
        <v>757</v>
      </c>
      <c r="O8">
        <v>1663</v>
      </c>
      <c r="P8">
        <v>214146</v>
      </c>
      <c r="Q8">
        <v>57151</v>
      </c>
      <c r="R8">
        <v>11594</v>
      </c>
      <c r="S8">
        <v>11781</v>
      </c>
      <c r="T8">
        <v>284341</v>
      </c>
      <c r="U8">
        <v>6823.64</v>
      </c>
      <c r="V8">
        <v>140131</v>
      </c>
      <c r="W8">
        <v>12900.3</v>
      </c>
      <c r="X8">
        <v>3</v>
      </c>
      <c r="Y8">
        <v>1</v>
      </c>
      <c r="Z8">
        <v>172.99700000000001</v>
      </c>
      <c r="AA8" t="s">
        <v>259</v>
      </c>
      <c r="AB8">
        <v>0</v>
      </c>
      <c r="AC8">
        <v>0</v>
      </c>
    </row>
    <row r="9" spans="1:29" x14ac:dyDescent="0.2">
      <c r="A9">
        <v>1059.06</v>
      </c>
      <c r="B9">
        <v>416</v>
      </c>
      <c r="C9">
        <v>832</v>
      </c>
      <c r="D9">
        <v>7</v>
      </c>
      <c r="E9">
        <v>37442</v>
      </c>
      <c r="F9">
        <v>103935</v>
      </c>
      <c r="G9">
        <v>395</v>
      </c>
      <c r="H9">
        <v>395</v>
      </c>
      <c r="I9">
        <v>381</v>
      </c>
      <c r="J9">
        <v>390</v>
      </c>
      <c r="K9">
        <v>26.001000000000001</v>
      </c>
      <c r="L9">
        <v>61.295000000000002</v>
      </c>
      <c r="M9">
        <v>64</v>
      </c>
      <c r="N9">
        <v>9</v>
      </c>
      <c r="O9">
        <v>18</v>
      </c>
      <c r="P9">
        <v>28.783000000000001</v>
      </c>
      <c r="Q9">
        <v>96</v>
      </c>
      <c r="R9">
        <v>1</v>
      </c>
      <c r="S9">
        <v>1</v>
      </c>
      <c r="T9">
        <v>838</v>
      </c>
      <c r="U9">
        <v>4.6399999999999997</v>
      </c>
      <c r="V9">
        <v>620</v>
      </c>
      <c r="W9">
        <v>11.52</v>
      </c>
      <c r="X9">
        <v>3</v>
      </c>
      <c r="Y9">
        <v>1</v>
      </c>
      <c r="Z9">
        <v>0.73199999999999998</v>
      </c>
      <c r="AA9" t="s">
        <v>263</v>
      </c>
      <c r="AB9">
        <v>0</v>
      </c>
      <c r="AC9">
        <v>0</v>
      </c>
    </row>
    <row r="10" spans="1:29" x14ac:dyDescent="0.2">
      <c r="A10">
        <v>7753.9</v>
      </c>
      <c r="B10">
        <v>3325</v>
      </c>
      <c r="C10">
        <v>6651</v>
      </c>
      <c r="D10">
        <v>7</v>
      </c>
      <c r="E10">
        <v>331331</v>
      </c>
      <c r="F10">
        <v>887640</v>
      </c>
      <c r="G10">
        <v>382</v>
      </c>
      <c r="H10">
        <v>382</v>
      </c>
      <c r="I10">
        <v>364</v>
      </c>
      <c r="J10">
        <v>378</v>
      </c>
      <c r="K10">
        <v>175.029</v>
      </c>
      <c r="L10">
        <v>172.90100000000001</v>
      </c>
      <c r="M10">
        <v>150</v>
      </c>
      <c r="N10">
        <v>22</v>
      </c>
      <c r="O10">
        <v>53</v>
      </c>
      <c r="P10">
        <v>217.756</v>
      </c>
      <c r="Q10">
        <v>640</v>
      </c>
      <c r="R10">
        <v>28</v>
      </c>
      <c r="S10">
        <v>28</v>
      </c>
      <c r="T10">
        <v>4863</v>
      </c>
      <c r="U10">
        <v>42.481999999999999</v>
      </c>
      <c r="V10">
        <v>4385</v>
      </c>
      <c r="W10">
        <v>55.055999999999997</v>
      </c>
      <c r="X10">
        <v>3</v>
      </c>
      <c r="Y10">
        <v>1</v>
      </c>
      <c r="Z10">
        <v>4.76</v>
      </c>
      <c r="AA10" t="s">
        <v>264</v>
      </c>
      <c r="AB10">
        <v>0</v>
      </c>
      <c r="AC10">
        <v>0</v>
      </c>
    </row>
    <row r="11" spans="1:29" x14ac:dyDescent="0.2">
      <c r="A11">
        <v>3117.69</v>
      </c>
      <c r="B11">
        <v>1204</v>
      </c>
      <c r="C11">
        <v>2408</v>
      </c>
      <c r="D11">
        <v>3</v>
      </c>
      <c r="E11">
        <v>130856</v>
      </c>
      <c r="F11">
        <v>346133</v>
      </c>
      <c r="G11">
        <v>320</v>
      </c>
      <c r="H11">
        <v>320</v>
      </c>
      <c r="I11">
        <v>299</v>
      </c>
      <c r="J11">
        <v>315</v>
      </c>
      <c r="K11">
        <v>67.015000000000001</v>
      </c>
      <c r="L11">
        <v>291.00200000000001</v>
      </c>
      <c r="M11">
        <v>78</v>
      </c>
      <c r="N11">
        <v>12</v>
      </c>
      <c r="O11">
        <v>56</v>
      </c>
      <c r="P11">
        <v>180.316</v>
      </c>
      <c r="Q11">
        <v>308</v>
      </c>
      <c r="R11">
        <v>30</v>
      </c>
      <c r="S11">
        <v>30</v>
      </c>
      <c r="T11">
        <v>2307</v>
      </c>
      <c r="U11">
        <v>29.228000000000002</v>
      </c>
      <c r="V11">
        <v>1551</v>
      </c>
      <c r="W11">
        <v>21.934000000000001</v>
      </c>
      <c r="X11">
        <v>3</v>
      </c>
      <c r="Y11">
        <v>1</v>
      </c>
      <c r="Z11">
        <v>1.5980000000000001</v>
      </c>
      <c r="AA11" t="s">
        <v>265</v>
      </c>
      <c r="AB11">
        <v>0</v>
      </c>
      <c r="AC11">
        <v>0</v>
      </c>
    </row>
    <row r="12" spans="1:29" x14ac:dyDescent="0.2">
      <c r="A12">
        <v>13472.3</v>
      </c>
      <c r="B12">
        <v>5118</v>
      </c>
      <c r="C12">
        <v>10236</v>
      </c>
      <c r="D12">
        <v>10</v>
      </c>
      <c r="E12">
        <v>583664</v>
      </c>
      <c r="F12">
        <v>1586574</v>
      </c>
      <c r="G12">
        <v>329</v>
      </c>
      <c r="H12">
        <v>329</v>
      </c>
      <c r="I12">
        <v>312</v>
      </c>
      <c r="J12">
        <v>324</v>
      </c>
      <c r="K12">
        <v>281.16300000000001</v>
      </c>
      <c r="L12">
        <v>476.47699999999998</v>
      </c>
      <c r="M12">
        <v>315</v>
      </c>
      <c r="N12">
        <v>58</v>
      </c>
      <c r="O12">
        <v>125</v>
      </c>
      <c r="P12">
        <v>753.45899999999995</v>
      </c>
      <c r="Q12">
        <v>1007</v>
      </c>
      <c r="R12">
        <v>46</v>
      </c>
      <c r="S12">
        <v>51</v>
      </c>
      <c r="T12">
        <v>11799</v>
      </c>
      <c r="U12">
        <v>99.826999999999998</v>
      </c>
      <c r="V12">
        <v>6920</v>
      </c>
      <c r="W12">
        <v>82.212999999999994</v>
      </c>
      <c r="X12">
        <v>3</v>
      </c>
      <c r="Y12">
        <v>1</v>
      </c>
      <c r="Z12">
        <v>7.9720000000000004</v>
      </c>
      <c r="AA12" t="s">
        <v>267</v>
      </c>
      <c r="AB12">
        <v>0</v>
      </c>
      <c r="AC12">
        <v>0</v>
      </c>
    </row>
    <row r="13" spans="1:29" x14ac:dyDescent="0.2">
      <c r="A13">
        <v>147724</v>
      </c>
      <c r="B13">
        <v>38315</v>
      </c>
      <c r="C13">
        <v>76631</v>
      </c>
      <c r="D13">
        <v>5</v>
      </c>
      <c r="E13">
        <v>9485338</v>
      </c>
      <c r="F13">
        <v>17777982</v>
      </c>
      <c r="G13">
        <v>400</v>
      </c>
      <c r="H13">
        <v>400</v>
      </c>
      <c r="I13">
        <v>367</v>
      </c>
      <c r="J13">
        <v>382</v>
      </c>
      <c r="K13">
        <v>2040.72</v>
      </c>
      <c r="L13">
        <v>5325.24</v>
      </c>
      <c r="M13">
        <v>1974</v>
      </c>
      <c r="N13">
        <v>814</v>
      </c>
      <c r="O13">
        <v>1896</v>
      </c>
      <c r="P13">
        <v>7326.14</v>
      </c>
      <c r="Q13">
        <v>3897</v>
      </c>
      <c r="R13">
        <v>466</v>
      </c>
      <c r="S13">
        <v>489</v>
      </c>
      <c r="T13">
        <v>76505</v>
      </c>
      <c r="U13">
        <v>1231.28</v>
      </c>
      <c r="V13">
        <v>50473</v>
      </c>
      <c r="W13">
        <v>907.02599999999995</v>
      </c>
      <c r="X13">
        <v>3</v>
      </c>
      <c r="Y13">
        <v>1</v>
      </c>
      <c r="Z13">
        <v>54.296999999999997</v>
      </c>
      <c r="AA13" t="s">
        <v>269</v>
      </c>
      <c r="AB13">
        <v>0</v>
      </c>
      <c r="AC13">
        <v>0</v>
      </c>
    </row>
    <row r="14" spans="1:29" x14ac:dyDescent="0.2">
      <c r="A14">
        <v>5473.22</v>
      </c>
      <c r="B14">
        <v>2055</v>
      </c>
      <c r="C14">
        <v>4111</v>
      </c>
      <c r="D14">
        <v>6</v>
      </c>
      <c r="E14">
        <v>228378</v>
      </c>
      <c r="F14">
        <v>586628</v>
      </c>
      <c r="G14">
        <v>342</v>
      </c>
      <c r="H14">
        <v>342</v>
      </c>
      <c r="I14">
        <v>328</v>
      </c>
      <c r="J14">
        <v>335</v>
      </c>
      <c r="K14">
        <v>106.40900000000001</v>
      </c>
      <c r="L14">
        <v>145.44399999999999</v>
      </c>
      <c r="M14">
        <v>161</v>
      </c>
      <c r="N14">
        <v>11</v>
      </c>
      <c r="O14">
        <v>22</v>
      </c>
      <c r="P14">
        <v>474.678</v>
      </c>
      <c r="Q14">
        <v>633</v>
      </c>
      <c r="R14">
        <v>88</v>
      </c>
      <c r="S14">
        <v>92</v>
      </c>
      <c r="T14">
        <v>3165</v>
      </c>
      <c r="U14">
        <v>35.057000000000002</v>
      </c>
      <c r="V14">
        <v>2630</v>
      </c>
      <c r="W14">
        <v>65.254000000000005</v>
      </c>
      <c r="X14">
        <v>3</v>
      </c>
      <c r="Y14">
        <v>1</v>
      </c>
      <c r="Z14">
        <v>3.0129999999999999</v>
      </c>
      <c r="AA14" t="s">
        <v>271</v>
      </c>
      <c r="AB14">
        <v>0</v>
      </c>
      <c r="AC14">
        <v>0</v>
      </c>
    </row>
    <row r="15" spans="1:29" x14ac:dyDescent="0.2">
      <c r="A15">
        <v>366409</v>
      </c>
      <c r="B15">
        <v>107148</v>
      </c>
      <c r="C15">
        <v>214297</v>
      </c>
      <c r="D15">
        <v>5</v>
      </c>
      <c r="E15">
        <v>19397412</v>
      </c>
      <c r="F15">
        <v>40317910</v>
      </c>
      <c r="G15">
        <v>384</v>
      </c>
      <c r="H15">
        <v>384</v>
      </c>
      <c r="I15">
        <v>358</v>
      </c>
      <c r="J15">
        <v>370</v>
      </c>
      <c r="K15">
        <v>5654.31</v>
      </c>
      <c r="L15">
        <v>13358.4</v>
      </c>
      <c r="M15">
        <v>5934</v>
      </c>
      <c r="N15">
        <v>537</v>
      </c>
      <c r="O15">
        <v>1303</v>
      </c>
      <c r="P15">
        <v>32115.1</v>
      </c>
      <c r="Q15">
        <v>15543</v>
      </c>
      <c r="R15">
        <v>3035</v>
      </c>
      <c r="S15">
        <v>3164</v>
      </c>
      <c r="T15">
        <v>179744</v>
      </c>
      <c r="U15">
        <v>2883.05</v>
      </c>
      <c r="V15">
        <v>139705</v>
      </c>
      <c r="W15">
        <v>1851.22</v>
      </c>
      <c r="X15">
        <v>3</v>
      </c>
      <c r="Y15">
        <v>1</v>
      </c>
      <c r="Z15">
        <v>151.63999999999999</v>
      </c>
      <c r="AA15" t="s">
        <v>272</v>
      </c>
      <c r="AB15">
        <v>0</v>
      </c>
      <c r="AC15">
        <v>0</v>
      </c>
    </row>
    <row r="16" spans="1:29" x14ac:dyDescent="0.2">
      <c r="A16">
        <v>11537.7</v>
      </c>
      <c r="B16">
        <v>3195</v>
      </c>
      <c r="C16">
        <v>6391</v>
      </c>
      <c r="D16">
        <v>6</v>
      </c>
      <c r="E16">
        <v>535370</v>
      </c>
      <c r="F16">
        <v>1207133</v>
      </c>
      <c r="G16">
        <v>370</v>
      </c>
      <c r="H16">
        <v>370</v>
      </c>
      <c r="I16">
        <v>340</v>
      </c>
      <c r="J16">
        <v>359</v>
      </c>
      <c r="K16">
        <v>167.857</v>
      </c>
      <c r="L16">
        <v>456.80500000000001</v>
      </c>
      <c r="M16">
        <v>198</v>
      </c>
      <c r="N16">
        <v>30</v>
      </c>
      <c r="O16">
        <v>98</v>
      </c>
      <c r="P16">
        <v>1578.06</v>
      </c>
      <c r="Q16">
        <v>1362</v>
      </c>
      <c r="R16">
        <v>35</v>
      </c>
      <c r="S16">
        <v>35</v>
      </c>
      <c r="T16">
        <v>4594</v>
      </c>
      <c r="U16">
        <v>46.753999999999998</v>
      </c>
      <c r="V16">
        <v>4107</v>
      </c>
      <c r="W16">
        <v>213.87100000000001</v>
      </c>
      <c r="X16">
        <v>3</v>
      </c>
      <c r="Y16">
        <v>1</v>
      </c>
      <c r="Z16">
        <v>4.6630000000000003</v>
      </c>
      <c r="AA16" t="s">
        <v>278</v>
      </c>
      <c r="AB16">
        <v>0</v>
      </c>
      <c r="AC16">
        <v>0</v>
      </c>
    </row>
    <row r="17" spans="1:29" x14ac:dyDescent="0.2">
      <c r="A17">
        <v>6367.44</v>
      </c>
      <c r="B17">
        <v>1746</v>
      </c>
      <c r="C17">
        <v>3493</v>
      </c>
      <c r="D17">
        <v>5</v>
      </c>
      <c r="E17">
        <v>207829</v>
      </c>
      <c r="F17">
        <v>504078</v>
      </c>
      <c r="G17">
        <v>405</v>
      </c>
      <c r="H17">
        <v>405</v>
      </c>
      <c r="I17">
        <v>382</v>
      </c>
      <c r="J17">
        <v>398</v>
      </c>
      <c r="K17">
        <v>166.62700000000001</v>
      </c>
      <c r="L17">
        <v>647.79600000000005</v>
      </c>
      <c r="M17">
        <v>370</v>
      </c>
      <c r="N17">
        <v>56</v>
      </c>
      <c r="O17">
        <v>134</v>
      </c>
      <c r="P17">
        <v>994.65200000000004</v>
      </c>
      <c r="Q17">
        <v>834</v>
      </c>
      <c r="R17">
        <v>181</v>
      </c>
      <c r="S17">
        <v>198</v>
      </c>
      <c r="T17">
        <v>2373</v>
      </c>
      <c r="U17">
        <v>33.54</v>
      </c>
      <c r="V17">
        <v>2496</v>
      </c>
      <c r="W17">
        <v>113.002</v>
      </c>
      <c r="X17">
        <v>3</v>
      </c>
      <c r="Y17">
        <v>1</v>
      </c>
      <c r="Z17">
        <v>2.7949999999999999</v>
      </c>
      <c r="AA17" t="s">
        <v>281</v>
      </c>
      <c r="AB17">
        <v>0</v>
      </c>
      <c r="AC17">
        <v>0</v>
      </c>
    </row>
    <row r="18" spans="1:29" x14ac:dyDescent="0.2">
      <c r="A18">
        <v>8669.85</v>
      </c>
      <c r="B18">
        <v>1459</v>
      </c>
      <c r="C18">
        <v>2918</v>
      </c>
      <c r="D18">
        <v>5</v>
      </c>
      <c r="E18">
        <v>328740</v>
      </c>
      <c r="F18">
        <v>568002</v>
      </c>
      <c r="G18">
        <v>243</v>
      </c>
      <c r="H18">
        <v>243</v>
      </c>
      <c r="I18">
        <v>218</v>
      </c>
      <c r="J18">
        <v>230</v>
      </c>
      <c r="K18">
        <v>114.86199999999999</v>
      </c>
      <c r="L18">
        <v>470.541</v>
      </c>
      <c r="M18">
        <v>154</v>
      </c>
      <c r="N18">
        <v>62</v>
      </c>
      <c r="O18">
        <v>193</v>
      </c>
      <c r="P18">
        <v>3907.02</v>
      </c>
      <c r="Q18">
        <v>287</v>
      </c>
      <c r="R18">
        <v>175</v>
      </c>
      <c r="S18">
        <v>415</v>
      </c>
      <c r="T18">
        <v>2689</v>
      </c>
      <c r="U18">
        <v>36.848999999999997</v>
      </c>
      <c r="V18">
        <v>2160</v>
      </c>
      <c r="W18">
        <v>83.867000000000004</v>
      </c>
      <c r="X18">
        <v>3</v>
      </c>
      <c r="Y18">
        <v>1</v>
      </c>
      <c r="Z18">
        <v>2.19</v>
      </c>
      <c r="AA18" t="s">
        <v>282</v>
      </c>
      <c r="AB18">
        <v>0</v>
      </c>
      <c r="AC18">
        <v>0</v>
      </c>
    </row>
    <row r="19" spans="1:29" x14ac:dyDescent="0.2">
      <c r="A19">
        <v>3625.2</v>
      </c>
      <c r="B19">
        <v>1795</v>
      </c>
      <c r="C19">
        <v>3590</v>
      </c>
      <c r="D19">
        <v>6</v>
      </c>
      <c r="E19">
        <v>131515</v>
      </c>
      <c r="F19">
        <v>362182</v>
      </c>
      <c r="G19">
        <v>333</v>
      </c>
      <c r="H19">
        <v>333</v>
      </c>
      <c r="I19">
        <v>309</v>
      </c>
      <c r="J19">
        <v>322</v>
      </c>
      <c r="K19">
        <v>97.656000000000006</v>
      </c>
      <c r="L19">
        <v>151.94999999999999</v>
      </c>
      <c r="M19">
        <v>163</v>
      </c>
      <c r="N19">
        <v>38</v>
      </c>
      <c r="O19">
        <v>85</v>
      </c>
      <c r="P19">
        <v>101.306</v>
      </c>
      <c r="Q19">
        <v>338</v>
      </c>
      <c r="R19">
        <v>16</v>
      </c>
      <c r="S19">
        <v>16</v>
      </c>
      <c r="T19">
        <v>2531</v>
      </c>
      <c r="U19">
        <v>22.957999999999998</v>
      </c>
      <c r="V19">
        <v>2383</v>
      </c>
      <c r="W19">
        <v>34.424999999999997</v>
      </c>
      <c r="X19">
        <v>3</v>
      </c>
      <c r="Y19">
        <v>1</v>
      </c>
      <c r="Z19">
        <v>2.8780000000000001</v>
      </c>
      <c r="AA19" t="s">
        <v>283</v>
      </c>
      <c r="AB19">
        <v>0</v>
      </c>
      <c r="AC19">
        <v>0</v>
      </c>
    </row>
    <row r="20" spans="1:29" x14ac:dyDescent="0.2">
      <c r="A20">
        <f>AVERAGE(A1:A19)</f>
        <v>165798.54594736846</v>
      </c>
      <c r="B20">
        <f t="shared" ref="B20:Z20" si="0">AVERAGE(B1:B19)</f>
        <v>29543.263157894737</v>
      </c>
      <c r="C20">
        <f t="shared" si="0"/>
        <v>59087.15789473684</v>
      </c>
      <c r="D20">
        <f t="shared" si="0"/>
        <v>6.2631578947368425</v>
      </c>
      <c r="E20">
        <f t="shared" si="0"/>
        <v>6068288.8421052629</v>
      </c>
      <c r="F20">
        <f t="shared" si="0"/>
        <v>12243598.842105264</v>
      </c>
      <c r="G20">
        <f t="shared" si="0"/>
        <v>273.78947368421052</v>
      </c>
      <c r="H20">
        <f t="shared" si="0"/>
        <v>353.5263157894737</v>
      </c>
      <c r="I20">
        <f t="shared" si="0"/>
        <v>329.68421052631578</v>
      </c>
      <c r="J20">
        <f t="shared" si="0"/>
        <v>343.94736842105266</v>
      </c>
      <c r="K20">
        <f t="shared" si="0"/>
        <v>10809.338210526315</v>
      </c>
      <c r="L20">
        <f t="shared" si="0"/>
        <v>10554.834842105265</v>
      </c>
      <c r="M20">
        <f t="shared" si="0"/>
        <v>2431.7894736842104</v>
      </c>
      <c r="N20">
        <f t="shared" si="0"/>
        <v>390.5263157894737</v>
      </c>
      <c r="O20">
        <f t="shared" si="0"/>
        <v>1050.8421052631579</v>
      </c>
      <c r="P20">
        <f t="shared" si="0"/>
        <v>42882.892368421053</v>
      </c>
      <c r="Q20">
        <f t="shared" si="0"/>
        <v>5896.5263157894733</v>
      </c>
      <c r="R20">
        <f t="shared" si="0"/>
        <v>2839.8947368421054</v>
      </c>
      <c r="S20">
        <f t="shared" si="0"/>
        <v>4293.4736842105267</v>
      </c>
      <c r="T20">
        <f t="shared" si="0"/>
        <v>69389.210526315786</v>
      </c>
      <c r="U20">
        <f t="shared" si="0"/>
        <v>1348.7305263157896</v>
      </c>
      <c r="V20">
        <f t="shared" si="0"/>
        <v>39654.73684210526</v>
      </c>
      <c r="W20">
        <f t="shared" si="0"/>
        <v>1251.0962105263159</v>
      </c>
      <c r="X20">
        <f t="shared" si="0"/>
        <v>3</v>
      </c>
      <c r="Y20">
        <f t="shared" si="0"/>
        <v>1</v>
      </c>
      <c r="Z20">
        <f t="shared" si="0"/>
        <v>50.729894736842105</v>
      </c>
    </row>
    <row r="21" spans="1:29" x14ac:dyDescent="0.2">
      <c r="A21">
        <f>A20/60000</f>
        <v>2.7633090991228078</v>
      </c>
    </row>
    <row r="23" spans="1:29" x14ac:dyDescent="0.2">
      <c r="A23" t="s">
        <v>325</v>
      </c>
    </row>
    <row r="27" spans="1:29" x14ac:dyDescent="0.2">
      <c r="A27">
        <v>600001</v>
      </c>
      <c r="B27">
        <v>58841</v>
      </c>
      <c r="C27">
        <v>117683</v>
      </c>
      <c r="D27">
        <v>7</v>
      </c>
      <c r="E27">
        <v>14702988</v>
      </c>
      <c r="F27">
        <v>26589043</v>
      </c>
      <c r="G27">
        <v>-1</v>
      </c>
      <c r="H27">
        <v>396</v>
      </c>
      <c r="I27">
        <v>361</v>
      </c>
      <c r="J27">
        <v>383</v>
      </c>
      <c r="K27">
        <v>3870.23</v>
      </c>
      <c r="L27">
        <v>24063.3</v>
      </c>
      <c r="M27">
        <v>2840</v>
      </c>
      <c r="N27">
        <v>767</v>
      </c>
      <c r="O27">
        <v>2315</v>
      </c>
      <c r="P27">
        <v>349585</v>
      </c>
      <c r="Q27">
        <v>14581</v>
      </c>
      <c r="R27">
        <v>10557</v>
      </c>
      <c r="S27">
        <v>15348</v>
      </c>
      <c r="T27">
        <v>152187</v>
      </c>
      <c r="U27">
        <v>3269.68</v>
      </c>
      <c r="V27">
        <v>86524</v>
      </c>
      <c r="W27">
        <v>3345.27</v>
      </c>
      <c r="X27">
        <v>3</v>
      </c>
      <c r="Y27">
        <v>1</v>
      </c>
      <c r="Z27">
        <v>97.242000000000004</v>
      </c>
      <c r="AA27" t="s">
        <v>244</v>
      </c>
      <c r="AB27">
        <v>0</v>
      </c>
      <c r="AC27">
        <v>0</v>
      </c>
    </row>
    <row r="28" spans="1:29" x14ac:dyDescent="0.2">
      <c r="A28">
        <v>600004</v>
      </c>
      <c r="B28">
        <v>135628</v>
      </c>
      <c r="C28">
        <v>271257</v>
      </c>
      <c r="D28">
        <v>10</v>
      </c>
      <c r="E28">
        <v>35796686</v>
      </c>
      <c r="F28">
        <v>67696300</v>
      </c>
      <c r="G28">
        <v>-1</v>
      </c>
      <c r="H28">
        <v>392</v>
      </c>
      <c r="I28">
        <v>367</v>
      </c>
      <c r="J28">
        <v>379</v>
      </c>
      <c r="K28">
        <v>6771.76</v>
      </c>
      <c r="L28">
        <v>6425.91</v>
      </c>
      <c r="M28">
        <v>3328</v>
      </c>
      <c r="N28">
        <v>38</v>
      </c>
      <c r="O28">
        <v>77</v>
      </c>
      <c r="P28">
        <v>64497.7</v>
      </c>
      <c r="Q28">
        <v>14548</v>
      </c>
      <c r="R28">
        <v>1140</v>
      </c>
      <c r="S28">
        <v>1140</v>
      </c>
      <c r="T28">
        <v>297809</v>
      </c>
      <c r="U28">
        <v>6866.89</v>
      </c>
      <c r="V28">
        <v>158769</v>
      </c>
      <c r="W28">
        <v>4168.67</v>
      </c>
      <c r="X28">
        <v>3</v>
      </c>
      <c r="Y28">
        <v>1</v>
      </c>
      <c r="Z28">
        <v>198.72200000000001</v>
      </c>
      <c r="AA28" t="s">
        <v>245</v>
      </c>
      <c r="AB28">
        <v>0</v>
      </c>
      <c r="AC28">
        <v>0</v>
      </c>
    </row>
    <row r="29" spans="1:29" x14ac:dyDescent="0.2">
      <c r="A29">
        <v>600010</v>
      </c>
      <c r="B29">
        <v>53065</v>
      </c>
      <c r="C29">
        <v>106131</v>
      </c>
      <c r="D29">
        <v>7</v>
      </c>
      <c r="E29">
        <v>12208435</v>
      </c>
      <c r="F29">
        <v>22964516</v>
      </c>
      <c r="G29">
        <v>-1</v>
      </c>
      <c r="H29">
        <v>345</v>
      </c>
      <c r="I29">
        <v>314</v>
      </c>
      <c r="J29">
        <v>333</v>
      </c>
      <c r="K29">
        <v>5208.74</v>
      </c>
      <c r="L29">
        <v>63785.4</v>
      </c>
      <c r="M29">
        <v>2252</v>
      </c>
      <c r="N29">
        <v>1282</v>
      </c>
      <c r="O29">
        <v>3902</v>
      </c>
      <c r="P29">
        <v>348263</v>
      </c>
      <c r="Q29">
        <v>6146</v>
      </c>
      <c r="R29">
        <v>30118</v>
      </c>
      <c r="S29">
        <v>52102</v>
      </c>
      <c r="T29">
        <v>206335</v>
      </c>
      <c r="U29">
        <v>3647.23</v>
      </c>
      <c r="V29">
        <v>87780</v>
      </c>
      <c r="W29">
        <v>941.62400000000002</v>
      </c>
      <c r="X29">
        <v>3</v>
      </c>
      <c r="Y29">
        <v>1</v>
      </c>
      <c r="Z29">
        <v>95.402000000000001</v>
      </c>
      <c r="AA29" t="s">
        <v>246</v>
      </c>
      <c r="AB29">
        <v>0</v>
      </c>
      <c r="AC29">
        <v>0</v>
      </c>
    </row>
    <row r="30" spans="1:29" x14ac:dyDescent="0.2">
      <c r="A30">
        <v>81743.8</v>
      </c>
      <c r="B30">
        <v>10880</v>
      </c>
      <c r="C30">
        <v>21761</v>
      </c>
      <c r="D30">
        <v>3</v>
      </c>
      <c r="E30">
        <v>1264548</v>
      </c>
      <c r="F30">
        <v>2659535</v>
      </c>
      <c r="G30">
        <v>280</v>
      </c>
      <c r="H30">
        <v>280</v>
      </c>
      <c r="I30">
        <v>261</v>
      </c>
      <c r="J30">
        <v>269</v>
      </c>
      <c r="K30">
        <v>756.86900000000003</v>
      </c>
      <c r="L30">
        <v>34323.599999999999</v>
      </c>
      <c r="M30">
        <v>4671</v>
      </c>
      <c r="N30">
        <v>2967</v>
      </c>
      <c r="O30">
        <v>8234</v>
      </c>
      <c r="P30">
        <v>22367</v>
      </c>
      <c r="Q30">
        <v>2504</v>
      </c>
      <c r="R30">
        <v>924</v>
      </c>
      <c r="S30">
        <v>1851</v>
      </c>
      <c r="T30">
        <v>16869</v>
      </c>
      <c r="U30">
        <v>359.67200000000003</v>
      </c>
      <c r="V30">
        <v>17154</v>
      </c>
      <c r="W30">
        <v>887.86199999999997</v>
      </c>
      <c r="X30">
        <v>3</v>
      </c>
      <c r="Y30">
        <v>1</v>
      </c>
      <c r="Z30">
        <v>18.597000000000001</v>
      </c>
      <c r="AA30" t="s">
        <v>247</v>
      </c>
      <c r="AB30">
        <v>0</v>
      </c>
      <c r="AC30">
        <v>0</v>
      </c>
    </row>
    <row r="31" spans="1:29" x14ac:dyDescent="0.2">
      <c r="A31">
        <v>37197.800000000003</v>
      </c>
      <c r="B31">
        <v>9242</v>
      </c>
      <c r="C31">
        <v>18484</v>
      </c>
      <c r="D31">
        <v>3</v>
      </c>
      <c r="E31">
        <v>1529948</v>
      </c>
      <c r="F31">
        <v>2948601</v>
      </c>
      <c r="G31">
        <v>311</v>
      </c>
      <c r="H31">
        <v>311</v>
      </c>
      <c r="I31">
        <v>285</v>
      </c>
      <c r="J31">
        <v>303</v>
      </c>
      <c r="K31">
        <v>686.553</v>
      </c>
      <c r="L31">
        <v>5538.93</v>
      </c>
      <c r="M31">
        <v>359</v>
      </c>
      <c r="N31">
        <v>161</v>
      </c>
      <c r="O31">
        <v>452</v>
      </c>
      <c r="P31">
        <v>5920.41</v>
      </c>
      <c r="Q31">
        <v>368</v>
      </c>
      <c r="R31">
        <v>1046</v>
      </c>
      <c r="S31">
        <v>1195</v>
      </c>
      <c r="T31">
        <v>19664</v>
      </c>
      <c r="U31">
        <v>246.952</v>
      </c>
      <c r="V31">
        <v>16279</v>
      </c>
      <c r="W31">
        <v>171.792</v>
      </c>
      <c r="X31">
        <v>3</v>
      </c>
      <c r="Y31">
        <v>1</v>
      </c>
      <c r="Z31">
        <v>16.553000000000001</v>
      </c>
      <c r="AA31" t="s">
        <v>248</v>
      </c>
      <c r="AB31">
        <v>0</v>
      </c>
      <c r="AC31">
        <v>0</v>
      </c>
    </row>
    <row r="32" spans="1:29" x14ac:dyDescent="0.2">
      <c r="A32">
        <v>600003</v>
      </c>
      <c r="B32">
        <v>255863</v>
      </c>
      <c r="C32">
        <v>511727</v>
      </c>
      <c r="D32">
        <v>12</v>
      </c>
      <c r="E32">
        <v>20789264</v>
      </c>
      <c r="F32">
        <v>54113977</v>
      </c>
      <c r="G32">
        <v>-1</v>
      </c>
      <c r="H32">
        <v>380</v>
      </c>
      <c r="I32">
        <v>350</v>
      </c>
      <c r="J32">
        <v>366</v>
      </c>
      <c r="K32">
        <v>14433.5</v>
      </c>
      <c r="L32">
        <v>9564.69</v>
      </c>
      <c r="M32">
        <v>7446</v>
      </c>
      <c r="N32">
        <v>540</v>
      </c>
      <c r="O32">
        <v>1209</v>
      </c>
      <c r="P32">
        <v>25946</v>
      </c>
      <c r="Q32">
        <v>27083</v>
      </c>
      <c r="R32">
        <v>2824</v>
      </c>
      <c r="S32">
        <v>2824</v>
      </c>
      <c r="T32">
        <v>755832</v>
      </c>
      <c r="U32">
        <v>9482.2099999999991</v>
      </c>
      <c r="V32">
        <v>347133</v>
      </c>
      <c r="W32">
        <v>1019.48</v>
      </c>
      <c r="X32">
        <v>3</v>
      </c>
      <c r="Y32">
        <v>1</v>
      </c>
      <c r="Z32">
        <v>452.46800000000002</v>
      </c>
      <c r="AA32" t="s">
        <v>249</v>
      </c>
      <c r="AB32">
        <v>0</v>
      </c>
      <c r="AC32">
        <v>0</v>
      </c>
    </row>
    <row r="33" spans="1:29" x14ac:dyDescent="0.2">
      <c r="A33">
        <v>600003</v>
      </c>
      <c r="B33">
        <v>201300</v>
      </c>
      <c r="C33">
        <v>402601</v>
      </c>
      <c r="D33">
        <v>10</v>
      </c>
      <c r="E33">
        <v>19568407</v>
      </c>
      <c r="F33">
        <v>51802586</v>
      </c>
      <c r="G33">
        <v>-1</v>
      </c>
      <c r="H33">
        <v>359</v>
      </c>
      <c r="I33">
        <v>338</v>
      </c>
      <c r="J33">
        <v>347</v>
      </c>
      <c r="K33">
        <v>12122.1</v>
      </c>
      <c r="L33">
        <v>87287.7</v>
      </c>
      <c r="M33">
        <v>6108</v>
      </c>
      <c r="N33">
        <v>3425</v>
      </c>
      <c r="O33">
        <v>9556</v>
      </c>
      <c r="P33">
        <v>44993.2</v>
      </c>
      <c r="Q33">
        <v>14088</v>
      </c>
      <c r="R33">
        <v>8304</v>
      </c>
      <c r="S33">
        <v>16617</v>
      </c>
      <c r="T33">
        <v>535725</v>
      </c>
      <c r="U33">
        <v>5986.88</v>
      </c>
      <c r="V33">
        <v>286392</v>
      </c>
      <c r="W33">
        <v>2044.07</v>
      </c>
      <c r="X33">
        <v>3</v>
      </c>
      <c r="Y33">
        <v>1</v>
      </c>
      <c r="Z33">
        <v>362.33800000000002</v>
      </c>
      <c r="AA33" t="s">
        <v>250</v>
      </c>
      <c r="AB33">
        <v>0</v>
      </c>
      <c r="AC33">
        <v>0</v>
      </c>
    </row>
    <row r="34" spans="1:29" x14ac:dyDescent="0.2">
      <c r="A34">
        <v>55065.3</v>
      </c>
      <c r="B34">
        <v>15927</v>
      </c>
      <c r="C34">
        <v>31855</v>
      </c>
      <c r="D34">
        <v>6</v>
      </c>
      <c r="E34">
        <v>1117880</v>
      </c>
      <c r="F34">
        <v>3207889</v>
      </c>
      <c r="G34">
        <v>345</v>
      </c>
      <c r="H34">
        <v>345</v>
      </c>
      <c r="I34">
        <v>329</v>
      </c>
      <c r="J34">
        <v>336</v>
      </c>
      <c r="K34">
        <v>1574.79</v>
      </c>
      <c r="L34">
        <v>1087.82</v>
      </c>
      <c r="M34">
        <v>348</v>
      </c>
      <c r="N34">
        <v>66</v>
      </c>
      <c r="O34">
        <v>133</v>
      </c>
      <c r="P34">
        <v>699.38699999999994</v>
      </c>
      <c r="Q34">
        <v>759</v>
      </c>
      <c r="R34">
        <v>26</v>
      </c>
      <c r="S34">
        <v>26</v>
      </c>
      <c r="T34">
        <v>29050</v>
      </c>
      <c r="U34">
        <v>371.44200000000001</v>
      </c>
      <c r="V34">
        <v>23243</v>
      </c>
      <c r="W34">
        <v>133.709</v>
      </c>
      <c r="X34">
        <v>3</v>
      </c>
      <c r="Y34">
        <v>1</v>
      </c>
      <c r="Z34">
        <v>44.005000000000003</v>
      </c>
      <c r="AA34" t="s">
        <v>251</v>
      </c>
      <c r="AB34">
        <v>0</v>
      </c>
      <c r="AC34">
        <v>0</v>
      </c>
    </row>
    <row r="35" spans="1:29" x14ac:dyDescent="0.2">
      <c r="A35">
        <v>600004</v>
      </c>
      <c r="B35">
        <v>65439</v>
      </c>
      <c r="C35">
        <v>130879</v>
      </c>
      <c r="D35">
        <v>10</v>
      </c>
      <c r="E35">
        <v>11863179</v>
      </c>
      <c r="F35">
        <v>25247823</v>
      </c>
      <c r="G35">
        <v>-1</v>
      </c>
      <c r="H35">
        <v>418</v>
      </c>
      <c r="I35">
        <v>377</v>
      </c>
      <c r="J35">
        <v>406</v>
      </c>
      <c r="K35">
        <v>175611</v>
      </c>
      <c r="L35">
        <v>17901.2</v>
      </c>
      <c r="M35">
        <v>2113</v>
      </c>
      <c r="N35">
        <v>468</v>
      </c>
      <c r="O35">
        <v>1390</v>
      </c>
      <c r="P35">
        <v>110986</v>
      </c>
      <c r="Q35">
        <v>5558</v>
      </c>
      <c r="R35">
        <v>4998</v>
      </c>
      <c r="S35">
        <v>8935</v>
      </c>
      <c r="T35">
        <v>172904</v>
      </c>
      <c r="U35">
        <v>2843.43</v>
      </c>
      <c r="V35">
        <v>92572</v>
      </c>
      <c r="W35">
        <v>1107.3699999999999</v>
      </c>
      <c r="X35">
        <v>3</v>
      </c>
      <c r="Y35">
        <v>1</v>
      </c>
      <c r="Z35">
        <v>180.86799999999999</v>
      </c>
      <c r="AA35" t="s">
        <v>252</v>
      </c>
      <c r="AB35">
        <v>0</v>
      </c>
      <c r="AC35">
        <v>0</v>
      </c>
    </row>
    <row r="36" spans="1:29" x14ac:dyDescent="0.2">
      <c r="A36">
        <v>600019</v>
      </c>
      <c r="B36">
        <v>26420</v>
      </c>
      <c r="C36">
        <v>52841</v>
      </c>
      <c r="D36">
        <v>18</v>
      </c>
      <c r="E36">
        <v>1996896</v>
      </c>
      <c r="F36">
        <v>4932137</v>
      </c>
      <c r="G36">
        <v>-1</v>
      </c>
      <c r="H36">
        <v>364</v>
      </c>
      <c r="I36">
        <v>329</v>
      </c>
      <c r="J36">
        <v>354</v>
      </c>
      <c r="K36">
        <v>7891.72</v>
      </c>
      <c r="L36">
        <v>42646.400000000001</v>
      </c>
      <c r="M36">
        <v>4923</v>
      </c>
      <c r="N36">
        <v>2934</v>
      </c>
      <c r="O36">
        <v>8411</v>
      </c>
      <c r="P36">
        <v>464523</v>
      </c>
      <c r="Q36">
        <v>12921</v>
      </c>
      <c r="R36">
        <v>9043</v>
      </c>
      <c r="S36">
        <v>15982</v>
      </c>
      <c r="T36">
        <v>128006</v>
      </c>
      <c r="U36">
        <v>2511.5</v>
      </c>
      <c r="V36">
        <v>45667</v>
      </c>
      <c r="W36">
        <v>570.23299999999995</v>
      </c>
      <c r="X36">
        <v>3</v>
      </c>
      <c r="Y36">
        <v>1</v>
      </c>
      <c r="Z36">
        <v>118.194</v>
      </c>
      <c r="AA36" t="s">
        <v>253</v>
      </c>
      <c r="AB36">
        <v>0</v>
      </c>
      <c r="AC36">
        <v>0</v>
      </c>
    </row>
    <row r="37" spans="1:29" x14ac:dyDescent="0.2">
      <c r="A37">
        <v>903.11300000000006</v>
      </c>
      <c r="B37">
        <v>57</v>
      </c>
      <c r="C37">
        <v>114</v>
      </c>
      <c r="D37">
        <v>6</v>
      </c>
      <c r="E37">
        <v>6593</v>
      </c>
      <c r="F37">
        <v>15578</v>
      </c>
      <c r="G37">
        <v>367</v>
      </c>
      <c r="H37">
        <v>367</v>
      </c>
      <c r="I37">
        <v>348</v>
      </c>
      <c r="J37">
        <v>361</v>
      </c>
      <c r="K37">
        <v>7.7649999999999997</v>
      </c>
      <c r="L37">
        <v>445.15100000000001</v>
      </c>
      <c r="M37">
        <v>54</v>
      </c>
      <c r="N37">
        <v>32</v>
      </c>
      <c r="O37">
        <v>132</v>
      </c>
      <c r="P37">
        <v>218.18799999999999</v>
      </c>
      <c r="Q37">
        <v>55</v>
      </c>
      <c r="R37">
        <v>11</v>
      </c>
      <c r="S37">
        <v>27</v>
      </c>
      <c r="T37">
        <v>15</v>
      </c>
      <c r="U37">
        <v>0.95899999999999996</v>
      </c>
      <c r="V37">
        <v>82</v>
      </c>
      <c r="W37">
        <v>20.113</v>
      </c>
      <c r="X37">
        <v>3</v>
      </c>
      <c r="Y37">
        <v>1</v>
      </c>
      <c r="Z37">
        <v>0.186</v>
      </c>
      <c r="AA37" t="s">
        <v>254</v>
      </c>
      <c r="AB37">
        <v>0</v>
      </c>
      <c r="AC37">
        <v>0</v>
      </c>
    </row>
    <row r="38" spans="1:29" x14ac:dyDescent="0.2">
      <c r="A38">
        <v>600003</v>
      </c>
      <c r="B38">
        <v>110559</v>
      </c>
      <c r="C38">
        <v>221119</v>
      </c>
      <c r="D38">
        <v>12</v>
      </c>
      <c r="E38">
        <v>17931687</v>
      </c>
      <c r="F38">
        <v>37456653</v>
      </c>
      <c r="G38">
        <v>-1</v>
      </c>
      <c r="H38">
        <v>395</v>
      </c>
      <c r="I38">
        <v>359</v>
      </c>
      <c r="J38">
        <v>380</v>
      </c>
      <c r="K38">
        <v>9442.2000000000007</v>
      </c>
      <c r="L38">
        <v>26761.9</v>
      </c>
      <c r="M38">
        <v>3359</v>
      </c>
      <c r="N38">
        <v>1084</v>
      </c>
      <c r="O38">
        <v>2757</v>
      </c>
      <c r="P38">
        <v>136563</v>
      </c>
      <c r="Q38">
        <v>10201</v>
      </c>
      <c r="R38">
        <v>16347</v>
      </c>
      <c r="S38">
        <v>19312</v>
      </c>
      <c r="T38">
        <v>316583</v>
      </c>
      <c r="U38">
        <v>6235.86</v>
      </c>
      <c r="V38">
        <v>162908</v>
      </c>
      <c r="W38">
        <v>2174.04</v>
      </c>
      <c r="X38">
        <v>3</v>
      </c>
      <c r="Y38">
        <v>1</v>
      </c>
      <c r="Z38">
        <v>282.00900000000001</v>
      </c>
      <c r="AA38" t="s">
        <v>255</v>
      </c>
      <c r="AB38">
        <v>0</v>
      </c>
      <c r="AC38">
        <v>0</v>
      </c>
    </row>
    <row r="39" spans="1:29" x14ac:dyDescent="0.2">
      <c r="A39">
        <v>600016</v>
      </c>
      <c r="B39">
        <v>27447</v>
      </c>
      <c r="C39">
        <v>54895</v>
      </c>
      <c r="D39">
        <v>12</v>
      </c>
      <c r="E39">
        <v>6297883</v>
      </c>
      <c r="F39">
        <v>12254012</v>
      </c>
      <c r="G39">
        <v>-1</v>
      </c>
      <c r="H39">
        <v>356</v>
      </c>
      <c r="I39">
        <v>328</v>
      </c>
      <c r="J39">
        <v>343</v>
      </c>
      <c r="K39">
        <v>2408.48</v>
      </c>
      <c r="L39">
        <v>167064</v>
      </c>
      <c r="M39">
        <v>7147</v>
      </c>
      <c r="N39">
        <v>4856</v>
      </c>
      <c r="O39">
        <v>15171</v>
      </c>
      <c r="P39">
        <v>330661</v>
      </c>
      <c r="Q39">
        <v>16086</v>
      </c>
      <c r="R39">
        <v>4602</v>
      </c>
      <c r="S39">
        <v>9209</v>
      </c>
      <c r="T39">
        <v>105384</v>
      </c>
      <c r="U39">
        <v>1658.97</v>
      </c>
      <c r="V39">
        <v>45836</v>
      </c>
      <c r="W39">
        <v>2277.37</v>
      </c>
      <c r="X39">
        <v>3</v>
      </c>
      <c r="Y39">
        <v>1</v>
      </c>
      <c r="Z39">
        <v>57.088999999999999</v>
      </c>
      <c r="AA39" t="s">
        <v>256</v>
      </c>
      <c r="AB39">
        <v>0</v>
      </c>
      <c r="AC39">
        <v>0</v>
      </c>
    </row>
    <row r="40" spans="1:29" x14ac:dyDescent="0.2">
      <c r="A40">
        <v>600002</v>
      </c>
      <c r="B40">
        <v>104442</v>
      </c>
      <c r="C40">
        <v>208885</v>
      </c>
      <c r="D40">
        <v>6</v>
      </c>
      <c r="E40">
        <v>15504972</v>
      </c>
      <c r="F40">
        <v>33570523</v>
      </c>
      <c r="G40">
        <v>-1</v>
      </c>
      <c r="H40">
        <v>325</v>
      </c>
      <c r="I40">
        <v>297</v>
      </c>
      <c r="J40">
        <v>313</v>
      </c>
      <c r="K40">
        <v>7877.09</v>
      </c>
      <c r="L40">
        <v>92732.3</v>
      </c>
      <c r="M40">
        <v>13386</v>
      </c>
      <c r="N40">
        <v>6210</v>
      </c>
      <c r="O40">
        <v>17381</v>
      </c>
      <c r="P40">
        <v>226974</v>
      </c>
      <c r="Q40">
        <v>31656</v>
      </c>
      <c r="R40">
        <v>10115</v>
      </c>
      <c r="S40">
        <v>14140</v>
      </c>
      <c r="T40">
        <v>359373</v>
      </c>
      <c r="U40">
        <v>5565.4</v>
      </c>
      <c r="V40">
        <v>173878</v>
      </c>
      <c r="W40">
        <v>2746.56</v>
      </c>
      <c r="X40">
        <v>3</v>
      </c>
      <c r="Y40">
        <v>1</v>
      </c>
      <c r="Z40">
        <v>190.24600000000001</v>
      </c>
      <c r="AA40" t="s">
        <v>257</v>
      </c>
      <c r="AB40">
        <v>0</v>
      </c>
      <c r="AC40">
        <v>0</v>
      </c>
    </row>
    <row r="41" spans="1:29" x14ac:dyDescent="0.2">
      <c r="A41">
        <v>600001</v>
      </c>
      <c r="B41">
        <v>149717</v>
      </c>
      <c r="C41">
        <v>299435</v>
      </c>
      <c r="D41">
        <v>10</v>
      </c>
      <c r="E41">
        <v>28419248</v>
      </c>
      <c r="F41">
        <v>58676735</v>
      </c>
      <c r="G41">
        <v>-1</v>
      </c>
      <c r="H41">
        <v>408</v>
      </c>
      <c r="I41">
        <v>384</v>
      </c>
      <c r="J41">
        <v>397</v>
      </c>
      <c r="K41">
        <v>8390.2000000000007</v>
      </c>
      <c r="L41">
        <v>75681.100000000006</v>
      </c>
      <c r="M41">
        <v>4521</v>
      </c>
      <c r="N41">
        <v>1985</v>
      </c>
      <c r="O41">
        <v>5231</v>
      </c>
      <c r="P41">
        <v>74837.8</v>
      </c>
      <c r="Q41">
        <v>16241</v>
      </c>
      <c r="R41">
        <v>2345</v>
      </c>
      <c r="S41">
        <v>2710</v>
      </c>
      <c r="T41">
        <v>501424</v>
      </c>
      <c r="U41">
        <v>7213.42</v>
      </c>
      <c r="V41">
        <v>203501</v>
      </c>
      <c r="W41">
        <v>2337.6799999999998</v>
      </c>
      <c r="X41">
        <v>3</v>
      </c>
      <c r="Y41">
        <v>1</v>
      </c>
      <c r="Z41">
        <v>248.91300000000001</v>
      </c>
      <c r="AA41" t="s">
        <v>258</v>
      </c>
      <c r="AB41">
        <v>0</v>
      </c>
      <c r="AC41">
        <v>0</v>
      </c>
    </row>
    <row r="42" spans="1:29" x14ac:dyDescent="0.2">
      <c r="A42">
        <v>600035</v>
      </c>
      <c r="B42">
        <v>105308</v>
      </c>
      <c r="C42">
        <v>210617</v>
      </c>
      <c r="D42">
        <v>9</v>
      </c>
      <c r="E42">
        <v>20112344</v>
      </c>
      <c r="F42">
        <v>43639939</v>
      </c>
      <c r="G42">
        <v>-1</v>
      </c>
      <c r="H42">
        <v>356</v>
      </c>
      <c r="I42">
        <v>325</v>
      </c>
      <c r="J42">
        <v>345</v>
      </c>
      <c r="K42">
        <v>5862.3</v>
      </c>
      <c r="L42">
        <v>49476</v>
      </c>
      <c r="M42">
        <v>23518</v>
      </c>
      <c r="N42">
        <v>757</v>
      </c>
      <c r="O42">
        <v>1663</v>
      </c>
      <c r="P42">
        <v>214146</v>
      </c>
      <c r="Q42">
        <v>57151</v>
      </c>
      <c r="R42">
        <v>11594</v>
      </c>
      <c r="S42">
        <v>11781</v>
      </c>
      <c r="T42">
        <v>284341</v>
      </c>
      <c r="U42">
        <v>6823.64</v>
      </c>
      <c r="V42">
        <v>140131</v>
      </c>
      <c r="W42">
        <v>12900.3</v>
      </c>
      <c r="X42">
        <v>3</v>
      </c>
      <c r="Y42">
        <v>1</v>
      </c>
      <c r="Z42">
        <v>172.99700000000001</v>
      </c>
      <c r="AA42" t="s">
        <v>259</v>
      </c>
      <c r="AB42">
        <v>0</v>
      </c>
      <c r="AC42">
        <v>0</v>
      </c>
    </row>
    <row r="43" spans="1:29" x14ac:dyDescent="0.2">
      <c r="A43">
        <v>600003</v>
      </c>
      <c r="B43">
        <v>160169</v>
      </c>
      <c r="C43">
        <v>320339</v>
      </c>
      <c r="D43">
        <v>20</v>
      </c>
      <c r="E43">
        <v>20555066</v>
      </c>
      <c r="F43">
        <v>48942863</v>
      </c>
      <c r="G43">
        <v>-1</v>
      </c>
      <c r="H43">
        <v>403</v>
      </c>
      <c r="I43">
        <v>355</v>
      </c>
      <c r="J43">
        <v>385</v>
      </c>
      <c r="K43">
        <v>52752.4</v>
      </c>
      <c r="L43">
        <v>32924.6</v>
      </c>
      <c r="M43">
        <v>3037</v>
      </c>
      <c r="N43">
        <v>1722</v>
      </c>
      <c r="O43">
        <v>4786</v>
      </c>
      <c r="P43">
        <v>106491</v>
      </c>
      <c r="Q43">
        <v>5602</v>
      </c>
      <c r="R43">
        <v>4549</v>
      </c>
      <c r="S43">
        <v>8851</v>
      </c>
      <c r="T43">
        <v>723449</v>
      </c>
      <c r="U43">
        <v>6686.08</v>
      </c>
      <c r="V43">
        <v>299800</v>
      </c>
      <c r="W43">
        <v>711.12</v>
      </c>
      <c r="X43">
        <v>3</v>
      </c>
      <c r="Y43">
        <v>1</v>
      </c>
      <c r="Z43">
        <v>493.41800000000001</v>
      </c>
      <c r="AA43" t="s">
        <v>260</v>
      </c>
      <c r="AB43">
        <v>0</v>
      </c>
      <c r="AC43">
        <v>0</v>
      </c>
    </row>
    <row r="44" spans="1:29" x14ac:dyDescent="0.2">
      <c r="A44">
        <v>600001</v>
      </c>
      <c r="B44">
        <v>95947</v>
      </c>
      <c r="C44">
        <v>191895</v>
      </c>
      <c r="D44">
        <v>16</v>
      </c>
      <c r="E44">
        <v>21345856</v>
      </c>
      <c r="F44">
        <v>42514787</v>
      </c>
      <c r="G44">
        <v>-1</v>
      </c>
      <c r="H44">
        <v>395</v>
      </c>
      <c r="I44">
        <v>363</v>
      </c>
      <c r="J44">
        <v>382</v>
      </c>
      <c r="K44">
        <v>7535.26</v>
      </c>
      <c r="L44">
        <v>15162.8</v>
      </c>
      <c r="M44">
        <v>3224</v>
      </c>
      <c r="N44">
        <v>668</v>
      </c>
      <c r="O44">
        <v>1739</v>
      </c>
      <c r="P44">
        <v>259725</v>
      </c>
      <c r="Q44">
        <v>10828</v>
      </c>
      <c r="R44">
        <v>6646</v>
      </c>
      <c r="S44">
        <v>8774</v>
      </c>
      <c r="T44">
        <v>472087</v>
      </c>
      <c r="U44">
        <v>4714.75</v>
      </c>
      <c r="V44">
        <v>162561</v>
      </c>
      <c r="W44">
        <v>1118.3699999999999</v>
      </c>
      <c r="X44">
        <v>3</v>
      </c>
      <c r="Y44">
        <v>1</v>
      </c>
      <c r="Z44">
        <v>194.405</v>
      </c>
      <c r="AA44" t="s">
        <v>261</v>
      </c>
      <c r="AB44">
        <v>0</v>
      </c>
      <c r="AC44">
        <v>0</v>
      </c>
    </row>
    <row r="45" spans="1:29" x14ac:dyDescent="0.2">
      <c r="A45">
        <v>600024</v>
      </c>
      <c r="B45">
        <v>26100</v>
      </c>
      <c r="C45">
        <v>52201</v>
      </c>
      <c r="D45">
        <v>22</v>
      </c>
      <c r="E45">
        <v>7439812</v>
      </c>
      <c r="F45">
        <v>13229881</v>
      </c>
      <c r="G45">
        <v>-1</v>
      </c>
      <c r="H45">
        <v>449</v>
      </c>
      <c r="I45">
        <v>407</v>
      </c>
      <c r="J45">
        <v>435</v>
      </c>
      <c r="K45">
        <v>5169.43</v>
      </c>
      <c r="L45">
        <v>205295</v>
      </c>
      <c r="M45">
        <v>14389</v>
      </c>
      <c r="N45">
        <v>8314</v>
      </c>
      <c r="O45">
        <v>25007</v>
      </c>
      <c r="P45">
        <v>284901</v>
      </c>
      <c r="Q45">
        <v>13229</v>
      </c>
      <c r="R45">
        <v>4238</v>
      </c>
      <c r="S45">
        <v>9299</v>
      </c>
      <c r="T45">
        <v>155148</v>
      </c>
      <c r="U45">
        <v>2610.67</v>
      </c>
      <c r="V45">
        <v>47452</v>
      </c>
      <c r="W45">
        <v>1960.16</v>
      </c>
      <c r="X45">
        <v>3</v>
      </c>
      <c r="Y45">
        <v>1</v>
      </c>
      <c r="Z45">
        <v>66.55</v>
      </c>
      <c r="AA45" t="s">
        <v>262</v>
      </c>
      <c r="AB45">
        <v>0</v>
      </c>
      <c r="AC45">
        <v>0</v>
      </c>
    </row>
    <row r="46" spans="1:29" x14ac:dyDescent="0.2">
      <c r="A46">
        <v>1059.06</v>
      </c>
      <c r="B46">
        <v>416</v>
      </c>
      <c r="C46">
        <v>832</v>
      </c>
      <c r="D46">
        <v>7</v>
      </c>
      <c r="E46">
        <v>37442</v>
      </c>
      <c r="F46">
        <v>103935</v>
      </c>
      <c r="G46">
        <v>395</v>
      </c>
      <c r="H46">
        <v>395</v>
      </c>
      <c r="I46">
        <v>381</v>
      </c>
      <c r="J46">
        <v>390</v>
      </c>
      <c r="K46">
        <v>26.001000000000001</v>
      </c>
      <c r="L46">
        <v>61.295000000000002</v>
      </c>
      <c r="M46">
        <v>64</v>
      </c>
      <c r="N46">
        <v>9</v>
      </c>
      <c r="O46">
        <v>18</v>
      </c>
      <c r="P46">
        <v>28.783000000000001</v>
      </c>
      <c r="Q46">
        <v>96</v>
      </c>
      <c r="R46">
        <v>1</v>
      </c>
      <c r="S46">
        <v>1</v>
      </c>
      <c r="T46">
        <v>838</v>
      </c>
      <c r="U46">
        <v>4.6399999999999997</v>
      </c>
      <c r="V46">
        <v>620</v>
      </c>
      <c r="W46">
        <v>11.52</v>
      </c>
      <c r="X46">
        <v>3</v>
      </c>
      <c r="Y46">
        <v>1</v>
      </c>
      <c r="Z46">
        <v>0.73199999999999998</v>
      </c>
      <c r="AA46" t="s">
        <v>263</v>
      </c>
      <c r="AB46">
        <v>0</v>
      </c>
      <c r="AC46">
        <v>0</v>
      </c>
    </row>
    <row r="47" spans="1:29" x14ac:dyDescent="0.2">
      <c r="A47">
        <v>7753.9</v>
      </c>
      <c r="B47">
        <v>3325</v>
      </c>
      <c r="C47">
        <v>6651</v>
      </c>
      <c r="D47">
        <v>7</v>
      </c>
      <c r="E47">
        <v>331331</v>
      </c>
      <c r="F47">
        <v>887640</v>
      </c>
      <c r="G47">
        <v>382</v>
      </c>
      <c r="H47">
        <v>382</v>
      </c>
      <c r="I47">
        <v>364</v>
      </c>
      <c r="J47">
        <v>378</v>
      </c>
      <c r="K47">
        <v>175.029</v>
      </c>
      <c r="L47">
        <v>172.90100000000001</v>
      </c>
      <c r="M47">
        <v>150</v>
      </c>
      <c r="N47">
        <v>22</v>
      </c>
      <c r="O47">
        <v>53</v>
      </c>
      <c r="P47">
        <v>217.756</v>
      </c>
      <c r="Q47">
        <v>640</v>
      </c>
      <c r="R47">
        <v>28</v>
      </c>
      <c r="S47">
        <v>28</v>
      </c>
      <c r="T47">
        <v>4863</v>
      </c>
      <c r="U47">
        <v>42.481999999999999</v>
      </c>
      <c r="V47">
        <v>4385</v>
      </c>
      <c r="W47">
        <v>55.055999999999997</v>
      </c>
      <c r="X47">
        <v>3</v>
      </c>
      <c r="Y47">
        <v>1</v>
      </c>
      <c r="Z47">
        <v>4.76</v>
      </c>
      <c r="AA47" t="s">
        <v>264</v>
      </c>
      <c r="AB47">
        <v>0</v>
      </c>
      <c r="AC47">
        <v>0</v>
      </c>
    </row>
    <row r="48" spans="1:29" x14ac:dyDescent="0.2">
      <c r="A48">
        <v>3117.69</v>
      </c>
      <c r="B48">
        <v>1204</v>
      </c>
      <c r="C48">
        <v>2408</v>
      </c>
      <c r="D48">
        <v>3</v>
      </c>
      <c r="E48">
        <v>130856</v>
      </c>
      <c r="F48">
        <v>346133</v>
      </c>
      <c r="G48">
        <v>320</v>
      </c>
      <c r="H48">
        <v>320</v>
      </c>
      <c r="I48">
        <v>299</v>
      </c>
      <c r="J48">
        <v>315</v>
      </c>
      <c r="K48">
        <v>67.015000000000001</v>
      </c>
      <c r="L48">
        <v>291.00200000000001</v>
      </c>
      <c r="M48">
        <v>78</v>
      </c>
      <c r="N48">
        <v>12</v>
      </c>
      <c r="O48">
        <v>56</v>
      </c>
      <c r="P48">
        <v>180.316</v>
      </c>
      <c r="Q48">
        <v>308</v>
      </c>
      <c r="R48">
        <v>30</v>
      </c>
      <c r="S48">
        <v>30</v>
      </c>
      <c r="T48">
        <v>2307</v>
      </c>
      <c r="U48">
        <v>29.228000000000002</v>
      </c>
      <c r="V48">
        <v>1551</v>
      </c>
      <c r="W48">
        <v>21.934000000000001</v>
      </c>
      <c r="X48">
        <v>3</v>
      </c>
      <c r="Y48">
        <v>1</v>
      </c>
      <c r="Z48">
        <v>1.5980000000000001</v>
      </c>
      <c r="AA48" t="s">
        <v>265</v>
      </c>
      <c r="AB48">
        <v>0</v>
      </c>
      <c r="AC48">
        <v>0</v>
      </c>
    </row>
    <row r="49" spans="1:29" x14ac:dyDescent="0.2">
      <c r="A49">
        <v>600005</v>
      </c>
      <c r="B49">
        <v>82484</v>
      </c>
      <c r="C49">
        <v>164969</v>
      </c>
      <c r="D49">
        <v>15</v>
      </c>
      <c r="E49">
        <v>16432390</v>
      </c>
      <c r="F49">
        <v>32789570</v>
      </c>
      <c r="G49">
        <v>-1</v>
      </c>
      <c r="H49">
        <v>364</v>
      </c>
      <c r="I49">
        <v>334</v>
      </c>
      <c r="J49">
        <v>353</v>
      </c>
      <c r="K49">
        <v>6157.94</v>
      </c>
      <c r="L49">
        <v>79054.5</v>
      </c>
      <c r="M49">
        <v>4636</v>
      </c>
      <c r="N49">
        <v>2482</v>
      </c>
      <c r="O49">
        <v>7089</v>
      </c>
      <c r="P49">
        <v>255342</v>
      </c>
      <c r="Q49">
        <v>14527</v>
      </c>
      <c r="R49">
        <v>2582</v>
      </c>
      <c r="S49">
        <v>2949</v>
      </c>
      <c r="T49">
        <v>359132</v>
      </c>
      <c r="U49">
        <v>4828.37</v>
      </c>
      <c r="V49">
        <v>134331</v>
      </c>
      <c r="W49">
        <v>1510.86</v>
      </c>
      <c r="X49">
        <v>3</v>
      </c>
      <c r="Y49">
        <v>1</v>
      </c>
      <c r="Z49">
        <v>165.79499999999999</v>
      </c>
      <c r="AA49" t="s">
        <v>266</v>
      </c>
      <c r="AB49">
        <v>0</v>
      </c>
      <c r="AC49">
        <v>0</v>
      </c>
    </row>
    <row r="50" spans="1:29" x14ac:dyDescent="0.2">
      <c r="A50">
        <v>13472.3</v>
      </c>
      <c r="B50">
        <v>5118</v>
      </c>
      <c r="C50">
        <v>10236</v>
      </c>
      <c r="D50">
        <v>10</v>
      </c>
      <c r="E50">
        <v>583664</v>
      </c>
      <c r="F50">
        <v>1586574</v>
      </c>
      <c r="G50">
        <v>329</v>
      </c>
      <c r="H50">
        <v>329</v>
      </c>
      <c r="I50">
        <v>312</v>
      </c>
      <c r="J50">
        <v>324</v>
      </c>
      <c r="K50">
        <v>281.16300000000001</v>
      </c>
      <c r="L50">
        <v>476.47699999999998</v>
      </c>
      <c r="M50">
        <v>315</v>
      </c>
      <c r="N50">
        <v>58</v>
      </c>
      <c r="O50">
        <v>125</v>
      </c>
      <c r="P50">
        <v>753.45899999999995</v>
      </c>
      <c r="Q50">
        <v>1007</v>
      </c>
      <c r="R50">
        <v>46</v>
      </c>
      <c r="S50">
        <v>51</v>
      </c>
      <c r="T50">
        <v>11799</v>
      </c>
      <c r="U50">
        <v>99.826999999999998</v>
      </c>
      <c r="V50">
        <v>6920</v>
      </c>
      <c r="W50">
        <v>82.212999999999994</v>
      </c>
      <c r="X50">
        <v>3</v>
      </c>
      <c r="Y50">
        <v>1</v>
      </c>
      <c r="Z50">
        <v>7.9720000000000004</v>
      </c>
      <c r="AA50" t="s">
        <v>267</v>
      </c>
      <c r="AB50">
        <v>0</v>
      </c>
      <c r="AC50">
        <v>0</v>
      </c>
    </row>
    <row r="51" spans="1:29" x14ac:dyDescent="0.2">
      <c r="A51">
        <v>600004</v>
      </c>
      <c r="B51">
        <v>136062</v>
      </c>
      <c r="C51">
        <v>272125</v>
      </c>
      <c r="D51">
        <v>16</v>
      </c>
      <c r="E51">
        <v>16946289</v>
      </c>
      <c r="F51">
        <v>37636756</v>
      </c>
      <c r="G51">
        <v>-1</v>
      </c>
      <c r="H51">
        <v>394</v>
      </c>
      <c r="I51">
        <v>365</v>
      </c>
      <c r="J51">
        <v>383</v>
      </c>
      <c r="K51">
        <v>12186.6</v>
      </c>
      <c r="L51">
        <v>81865</v>
      </c>
      <c r="M51">
        <v>9914</v>
      </c>
      <c r="N51">
        <v>6014</v>
      </c>
      <c r="O51">
        <v>17095</v>
      </c>
      <c r="P51">
        <v>181735</v>
      </c>
      <c r="Q51">
        <v>7453</v>
      </c>
      <c r="R51">
        <v>4254</v>
      </c>
      <c r="S51">
        <v>9673</v>
      </c>
      <c r="T51">
        <v>525157</v>
      </c>
      <c r="U51">
        <v>5995.81</v>
      </c>
      <c r="V51">
        <v>233697</v>
      </c>
      <c r="W51">
        <v>750.89800000000002</v>
      </c>
      <c r="X51">
        <v>3</v>
      </c>
      <c r="Y51">
        <v>1</v>
      </c>
      <c r="Z51">
        <v>305.91399999999999</v>
      </c>
      <c r="AA51" t="s">
        <v>268</v>
      </c>
      <c r="AB51">
        <v>0</v>
      </c>
      <c r="AC51">
        <v>0</v>
      </c>
    </row>
    <row r="52" spans="1:29" x14ac:dyDescent="0.2">
      <c r="A52">
        <v>147724</v>
      </c>
      <c r="B52">
        <v>38315</v>
      </c>
      <c r="C52">
        <v>76631</v>
      </c>
      <c r="D52">
        <v>5</v>
      </c>
      <c r="E52">
        <v>9485338</v>
      </c>
      <c r="F52">
        <v>17777982</v>
      </c>
      <c r="G52">
        <v>400</v>
      </c>
      <c r="H52">
        <v>400</v>
      </c>
      <c r="I52">
        <v>367</v>
      </c>
      <c r="J52">
        <v>382</v>
      </c>
      <c r="K52">
        <v>2040.72</v>
      </c>
      <c r="L52">
        <v>5325.24</v>
      </c>
      <c r="M52">
        <v>1974</v>
      </c>
      <c r="N52">
        <v>814</v>
      </c>
      <c r="O52">
        <v>1896</v>
      </c>
      <c r="P52">
        <v>7326.14</v>
      </c>
      <c r="Q52">
        <v>3897</v>
      </c>
      <c r="R52">
        <v>466</v>
      </c>
      <c r="S52">
        <v>489</v>
      </c>
      <c r="T52">
        <v>76505</v>
      </c>
      <c r="U52">
        <v>1231.28</v>
      </c>
      <c r="V52">
        <v>50473</v>
      </c>
      <c r="W52">
        <v>907.02599999999995</v>
      </c>
      <c r="X52">
        <v>3</v>
      </c>
      <c r="Y52">
        <v>1</v>
      </c>
      <c r="Z52">
        <v>54.296999999999997</v>
      </c>
      <c r="AA52" t="s">
        <v>269</v>
      </c>
      <c r="AB52">
        <v>0</v>
      </c>
      <c r="AC52">
        <v>0</v>
      </c>
    </row>
    <row r="53" spans="1:29" x14ac:dyDescent="0.2">
      <c r="A53">
        <v>600009</v>
      </c>
      <c r="B53">
        <v>65863</v>
      </c>
      <c r="C53">
        <v>131727</v>
      </c>
      <c r="D53">
        <v>16</v>
      </c>
      <c r="E53">
        <v>9360961</v>
      </c>
      <c r="F53">
        <v>20336773</v>
      </c>
      <c r="G53">
        <v>-1</v>
      </c>
      <c r="H53">
        <v>311</v>
      </c>
      <c r="I53">
        <v>279</v>
      </c>
      <c r="J53">
        <v>296</v>
      </c>
      <c r="K53">
        <v>5570.65</v>
      </c>
      <c r="L53">
        <v>106980</v>
      </c>
      <c r="M53">
        <v>5507</v>
      </c>
      <c r="N53">
        <v>3029</v>
      </c>
      <c r="O53">
        <v>8531</v>
      </c>
      <c r="P53">
        <v>321027</v>
      </c>
      <c r="Q53">
        <v>8882</v>
      </c>
      <c r="R53">
        <v>9928</v>
      </c>
      <c r="S53">
        <v>17926</v>
      </c>
      <c r="T53">
        <v>278186</v>
      </c>
      <c r="U53">
        <v>2832.49</v>
      </c>
      <c r="V53">
        <v>114615</v>
      </c>
      <c r="W53">
        <v>1000.32</v>
      </c>
      <c r="X53">
        <v>3</v>
      </c>
      <c r="Y53">
        <v>1</v>
      </c>
      <c r="Z53">
        <v>141.499</v>
      </c>
      <c r="AA53" t="s">
        <v>270</v>
      </c>
      <c r="AB53">
        <v>0</v>
      </c>
      <c r="AC53">
        <v>0</v>
      </c>
    </row>
    <row r="54" spans="1:29" x14ac:dyDescent="0.2">
      <c r="A54">
        <v>5473.22</v>
      </c>
      <c r="B54">
        <v>2055</v>
      </c>
      <c r="C54">
        <v>4111</v>
      </c>
      <c r="D54">
        <v>6</v>
      </c>
      <c r="E54">
        <v>228378</v>
      </c>
      <c r="F54">
        <v>586628</v>
      </c>
      <c r="G54">
        <v>342</v>
      </c>
      <c r="H54">
        <v>342</v>
      </c>
      <c r="I54">
        <v>328</v>
      </c>
      <c r="J54">
        <v>335</v>
      </c>
      <c r="K54">
        <v>106.40900000000001</v>
      </c>
      <c r="L54">
        <v>145.44399999999999</v>
      </c>
      <c r="M54">
        <v>161</v>
      </c>
      <c r="N54">
        <v>11</v>
      </c>
      <c r="O54">
        <v>22</v>
      </c>
      <c r="P54">
        <v>474.678</v>
      </c>
      <c r="Q54">
        <v>633</v>
      </c>
      <c r="R54">
        <v>88</v>
      </c>
      <c r="S54">
        <v>92</v>
      </c>
      <c r="T54">
        <v>3165</v>
      </c>
      <c r="U54">
        <v>35.057000000000002</v>
      </c>
      <c r="V54">
        <v>2630</v>
      </c>
      <c r="W54">
        <v>65.254000000000005</v>
      </c>
      <c r="X54">
        <v>3</v>
      </c>
      <c r="Y54">
        <v>1</v>
      </c>
      <c r="Z54">
        <v>3.0129999999999999</v>
      </c>
      <c r="AA54" t="s">
        <v>271</v>
      </c>
      <c r="AB54">
        <v>0</v>
      </c>
      <c r="AC54">
        <v>0</v>
      </c>
    </row>
    <row r="55" spans="1:29" x14ac:dyDescent="0.2">
      <c r="A55">
        <v>366409</v>
      </c>
      <c r="B55">
        <v>107148</v>
      </c>
      <c r="C55">
        <v>214297</v>
      </c>
      <c r="D55">
        <v>5</v>
      </c>
      <c r="E55">
        <v>19397412</v>
      </c>
      <c r="F55">
        <v>40317910</v>
      </c>
      <c r="G55">
        <v>384</v>
      </c>
      <c r="H55">
        <v>384</v>
      </c>
      <c r="I55">
        <v>358</v>
      </c>
      <c r="J55">
        <v>370</v>
      </c>
      <c r="K55">
        <v>5654.31</v>
      </c>
      <c r="L55">
        <v>13358.4</v>
      </c>
      <c r="M55">
        <v>5934</v>
      </c>
      <c r="N55">
        <v>537</v>
      </c>
      <c r="O55">
        <v>1303</v>
      </c>
      <c r="P55">
        <v>32115.1</v>
      </c>
      <c r="Q55">
        <v>15543</v>
      </c>
      <c r="R55">
        <v>3035</v>
      </c>
      <c r="S55">
        <v>3164</v>
      </c>
      <c r="T55">
        <v>179744</v>
      </c>
      <c r="U55">
        <v>2883.05</v>
      </c>
      <c r="V55">
        <v>139705</v>
      </c>
      <c r="W55">
        <v>1851.22</v>
      </c>
      <c r="X55">
        <v>3</v>
      </c>
      <c r="Y55">
        <v>1</v>
      </c>
      <c r="Z55">
        <v>151.63999999999999</v>
      </c>
      <c r="AA55" t="s">
        <v>272</v>
      </c>
      <c r="AB55">
        <v>0</v>
      </c>
      <c r="AC55">
        <v>0</v>
      </c>
    </row>
    <row r="56" spans="1:29" x14ac:dyDescent="0.2">
      <c r="A56">
        <v>600001</v>
      </c>
      <c r="B56">
        <v>56048</v>
      </c>
      <c r="C56">
        <v>112097</v>
      </c>
      <c r="D56">
        <v>7</v>
      </c>
      <c r="E56">
        <v>8765730</v>
      </c>
      <c r="F56">
        <v>18835827</v>
      </c>
      <c r="G56">
        <v>-1</v>
      </c>
      <c r="H56">
        <v>370</v>
      </c>
      <c r="I56">
        <v>332</v>
      </c>
      <c r="J56">
        <v>356</v>
      </c>
      <c r="K56">
        <v>4134.17</v>
      </c>
      <c r="L56">
        <v>59732.7</v>
      </c>
      <c r="M56">
        <v>1898</v>
      </c>
      <c r="N56">
        <v>1236</v>
      </c>
      <c r="O56">
        <v>4044</v>
      </c>
      <c r="P56">
        <v>380742</v>
      </c>
      <c r="Q56">
        <v>3027</v>
      </c>
      <c r="R56">
        <v>23296</v>
      </c>
      <c r="S56">
        <v>59179</v>
      </c>
      <c r="T56">
        <v>175303</v>
      </c>
      <c r="U56">
        <v>2240.37</v>
      </c>
      <c r="V56">
        <v>91236</v>
      </c>
      <c r="W56">
        <v>767.08199999999999</v>
      </c>
      <c r="X56">
        <v>3</v>
      </c>
      <c r="Y56">
        <v>1</v>
      </c>
      <c r="Z56">
        <v>91.808000000000007</v>
      </c>
      <c r="AA56" t="s">
        <v>273</v>
      </c>
      <c r="AB56">
        <v>0</v>
      </c>
      <c r="AC56">
        <v>0</v>
      </c>
    </row>
    <row r="57" spans="1:29" x14ac:dyDescent="0.2">
      <c r="A57">
        <v>600003</v>
      </c>
      <c r="B57">
        <v>16134</v>
      </c>
      <c r="C57">
        <v>32269</v>
      </c>
      <c r="D57">
        <v>11</v>
      </c>
      <c r="E57">
        <v>4896186</v>
      </c>
      <c r="F57">
        <v>8892447</v>
      </c>
      <c r="G57">
        <v>-1</v>
      </c>
      <c r="H57">
        <v>386</v>
      </c>
      <c r="I57">
        <v>360</v>
      </c>
      <c r="J57">
        <v>372</v>
      </c>
      <c r="K57">
        <v>1834.84</v>
      </c>
      <c r="L57">
        <v>181296</v>
      </c>
      <c r="M57">
        <v>10328</v>
      </c>
      <c r="N57">
        <v>6259</v>
      </c>
      <c r="O57">
        <v>17752</v>
      </c>
      <c r="P57">
        <v>351485</v>
      </c>
      <c r="Q57">
        <v>8589</v>
      </c>
      <c r="R57">
        <v>4194</v>
      </c>
      <c r="S57">
        <v>7769</v>
      </c>
      <c r="T57">
        <v>56555</v>
      </c>
      <c r="U57">
        <v>1051.99</v>
      </c>
      <c r="V57">
        <v>28736</v>
      </c>
      <c r="W57">
        <v>2479.75</v>
      </c>
      <c r="X57">
        <v>3</v>
      </c>
      <c r="Y57">
        <v>1</v>
      </c>
      <c r="Z57">
        <v>39.204000000000001</v>
      </c>
      <c r="AA57" t="s">
        <v>274</v>
      </c>
      <c r="AB57">
        <v>0</v>
      </c>
      <c r="AC57">
        <v>0</v>
      </c>
    </row>
    <row r="58" spans="1:29" x14ac:dyDescent="0.2">
      <c r="A58">
        <v>600004</v>
      </c>
      <c r="B58">
        <v>197335</v>
      </c>
      <c r="C58">
        <v>394671</v>
      </c>
      <c r="D58">
        <v>7</v>
      </c>
      <c r="E58">
        <v>25320852</v>
      </c>
      <c r="F58">
        <v>61462133</v>
      </c>
      <c r="G58">
        <v>-1</v>
      </c>
      <c r="H58">
        <v>375</v>
      </c>
      <c r="I58">
        <v>345</v>
      </c>
      <c r="J58">
        <v>362</v>
      </c>
      <c r="K58">
        <v>14353.5</v>
      </c>
      <c r="L58">
        <v>31479.5</v>
      </c>
      <c r="M58">
        <v>10609</v>
      </c>
      <c r="N58">
        <v>3141</v>
      </c>
      <c r="O58">
        <v>7099</v>
      </c>
      <c r="P58">
        <v>77468.7</v>
      </c>
      <c r="Q58">
        <v>20128</v>
      </c>
      <c r="R58">
        <v>9013</v>
      </c>
      <c r="S58">
        <v>10741</v>
      </c>
      <c r="T58">
        <v>568094</v>
      </c>
      <c r="U58">
        <v>7264.38</v>
      </c>
      <c r="V58">
        <v>334603</v>
      </c>
      <c r="W58">
        <v>1710.44</v>
      </c>
      <c r="X58">
        <v>3</v>
      </c>
      <c r="Y58">
        <v>1</v>
      </c>
      <c r="Z58">
        <v>364.834</v>
      </c>
      <c r="AA58" t="s">
        <v>275</v>
      </c>
      <c r="AB58">
        <v>0</v>
      </c>
      <c r="AC58">
        <v>0</v>
      </c>
    </row>
    <row r="59" spans="1:29" x14ac:dyDescent="0.2">
      <c r="A59">
        <v>600003</v>
      </c>
      <c r="B59">
        <v>150815</v>
      </c>
      <c r="C59">
        <v>301631</v>
      </c>
      <c r="D59">
        <v>14</v>
      </c>
      <c r="E59">
        <v>19226064</v>
      </c>
      <c r="F59">
        <v>44106966</v>
      </c>
      <c r="G59">
        <v>-1</v>
      </c>
      <c r="H59">
        <v>362</v>
      </c>
      <c r="I59">
        <v>336</v>
      </c>
      <c r="J59">
        <v>349</v>
      </c>
      <c r="K59">
        <v>11663.2</v>
      </c>
      <c r="L59">
        <v>164013</v>
      </c>
      <c r="M59">
        <v>27213</v>
      </c>
      <c r="N59">
        <v>16840</v>
      </c>
      <c r="O59">
        <v>40604</v>
      </c>
      <c r="P59">
        <v>55664</v>
      </c>
      <c r="Q59">
        <v>20866</v>
      </c>
      <c r="R59">
        <v>7283</v>
      </c>
      <c r="S59">
        <v>8284</v>
      </c>
      <c r="T59">
        <v>531194</v>
      </c>
      <c r="U59">
        <v>7870.09</v>
      </c>
      <c r="V59">
        <v>224926</v>
      </c>
      <c r="W59">
        <v>2518.09</v>
      </c>
      <c r="X59">
        <v>3</v>
      </c>
      <c r="Y59">
        <v>1</v>
      </c>
      <c r="Z59">
        <v>299.50900000000001</v>
      </c>
      <c r="AA59" t="s">
        <v>276</v>
      </c>
      <c r="AB59">
        <v>0</v>
      </c>
      <c r="AC59">
        <v>0</v>
      </c>
    </row>
    <row r="60" spans="1:29" x14ac:dyDescent="0.2">
      <c r="A60">
        <v>600002</v>
      </c>
      <c r="B60">
        <v>40755</v>
      </c>
      <c r="C60">
        <v>81511</v>
      </c>
      <c r="D60">
        <v>10</v>
      </c>
      <c r="E60">
        <v>7521487</v>
      </c>
      <c r="F60">
        <v>15588329</v>
      </c>
      <c r="G60">
        <v>-1</v>
      </c>
      <c r="H60">
        <v>385</v>
      </c>
      <c r="I60">
        <v>349</v>
      </c>
      <c r="J60">
        <v>368</v>
      </c>
      <c r="K60">
        <v>3265.29</v>
      </c>
      <c r="L60">
        <v>178052</v>
      </c>
      <c r="M60">
        <v>8415</v>
      </c>
      <c r="N60">
        <v>4614</v>
      </c>
      <c r="O60">
        <v>13797</v>
      </c>
      <c r="P60">
        <v>295830</v>
      </c>
      <c r="Q60">
        <v>7057</v>
      </c>
      <c r="R60">
        <v>1615</v>
      </c>
      <c r="S60">
        <v>3023</v>
      </c>
      <c r="T60">
        <v>125489</v>
      </c>
      <c r="U60">
        <v>1571.37</v>
      </c>
      <c r="V60">
        <v>62524</v>
      </c>
      <c r="W60">
        <v>2085.75</v>
      </c>
      <c r="X60">
        <v>3</v>
      </c>
      <c r="Y60">
        <v>1</v>
      </c>
      <c r="Z60">
        <v>80.474999999999994</v>
      </c>
      <c r="AA60" t="s">
        <v>277</v>
      </c>
      <c r="AB60">
        <v>0</v>
      </c>
      <c r="AC60">
        <v>0</v>
      </c>
    </row>
    <row r="61" spans="1:29" x14ac:dyDescent="0.2">
      <c r="A61">
        <v>11537.7</v>
      </c>
      <c r="B61">
        <v>3195</v>
      </c>
      <c r="C61">
        <v>6391</v>
      </c>
      <c r="D61">
        <v>6</v>
      </c>
      <c r="E61">
        <v>535370</v>
      </c>
      <c r="F61">
        <v>1207133</v>
      </c>
      <c r="G61">
        <v>370</v>
      </c>
      <c r="H61">
        <v>370</v>
      </c>
      <c r="I61">
        <v>340</v>
      </c>
      <c r="J61">
        <v>359</v>
      </c>
      <c r="K61">
        <v>167.857</v>
      </c>
      <c r="L61">
        <v>456.80500000000001</v>
      </c>
      <c r="M61">
        <v>198</v>
      </c>
      <c r="N61">
        <v>30</v>
      </c>
      <c r="O61">
        <v>98</v>
      </c>
      <c r="P61">
        <v>1578.06</v>
      </c>
      <c r="Q61">
        <v>1362</v>
      </c>
      <c r="R61">
        <v>35</v>
      </c>
      <c r="S61">
        <v>35</v>
      </c>
      <c r="T61">
        <v>4594</v>
      </c>
      <c r="U61">
        <v>46.753999999999998</v>
      </c>
      <c r="V61">
        <v>4107</v>
      </c>
      <c r="W61">
        <v>213.87100000000001</v>
      </c>
      <c r="X61">
        <v>3</v>
      </c>
      <c r="Y61">
        <v>1</v>
      </c>
      <c r="Z61">
        <v>4.6630000000000003</v>
      </c>
      <c r="AA61" t="s">
        <v>278</v>
      </c>
      <c r="AB61">
        <v>0</v>
      </c>
      <c r="AC61">
        <v>0</v>
      </c>
    </row>
    <row r="62" spans="1:29" x14ac:dyDescent="0.2">
      <c r="A62">
        <v>600001</v>
      </c>
      <c r="B62">
        <v>193771</v>
      </c>
      <c r="C62">
        <v>387543</v>
      </c>
      <c r="D62">
        <v>17</v>
      </c>
      <c r="E62">
        <v>21063750</v>
      </c>
      <c r="F62">
        <v>54076719</v>
      </c>
      <c r="G62">
        <v>-1</v>
      </c>
      <c r="H62">
        <v>428</v>
      </c>
      <c r="I62">
        <v>399</v>
      </c>
      <c r="J62">
        <v>416</v>
      </c>
      <c r="K62">
        <v>12320.9</v>
      </c>
      <c r="L62">
        <v>36909.599999999999</v>
      </c>
      <c r="M62">
        <v>5305</v>
      </c>
      <c r="N62">
        <v>1204</v>
      </c>
      <c r="O62">
        <v>3745</v>
      </c>
      <c r="P62">
        <v>74906.7</v>
      </c>
      <c r="Q62">
        <v>24760</v>
      </c>
      <c r="R62">
        <v>3490</v>
      </c>
      <c r="S62">
        <v>9231</v>
      </c>
      <c r="T62">
        <v>717864</v>
      </c>
      <c r="U62">
        <v>7299.26</v>
      </c>
      <c r="V62">
        <v>289021</v>
      </c>
      <c r="W62">
        <v>1371.97</v>
      </c>
      <c r="X62">
        <v>3</v>
      </c>
      <c r="Y62">
        <v>1</v>
      </c>
      <c r="Z62">
        <v>390.69</v>
      </c>
      <c r="AA62" t="s">
        <v>279</v>
      </c>
      <c r="AB62">
        <v>0</v>
      </c>
      <c r="AC62">
        <v>0</v>
      </c>
    </row>
    <row r="63" spans="1:29" x14ac:dyDescent="0.2">
      <c r="A63">
        <v>600003</v>
      </c>
      <c r="B63">
        <v>18256</v>
      </c>
      <c r="C63">
        <v>36513</v>
      </c>
      <c r="D63">
        <v>24</v>
      </c>
      <c r="E63">
        <v>3587447</v>
      </c>
      <c r="F63">
        <v>6826869</v>
      </c>
      <c r="G63">
        <v>-1</v>
      </c>
      <c r="H63">
        <v>356</v>
      </c>
      <c r="I63">
        <v>313</v>
      </c>
      <c r="J63">
        <v>341</v>
      </c>
      <c r="K63">
        <v>14892.9</v>
      </c>
      <c r="L63">
        <v>89628.5</v>
      </c>
      <c r="M63">
        <v>9603</v>
      </c>
      <c r="N63">
        <v>5758</v>
      </c>
      <c r="O63">
        <v>16494</v>
      </c>
      <c r="P63">
        <v>438049</v>
      </c>
      <c r="Q63">
        <v>14819</v>
      </c>
      <c r="R63">
        <v>11868</v>
      </c>
      <c r="S63">
        <v>20028</v>
      </c>
      <c r="T63">
        <v>109243</v>
      </c>
      <c r="U63">
        <v>1819.87</v>
      </c>
      <c r="V63">
        <v>33343</v>
      </c>
      <c r="W63">
        <v>1445.92</v>
      </c>
      <c r="X63">
        <v>3</v>
      </c>
      <c r="Y63">
        <v>1</v>
      </c>
      <c r="Z63">
        <v>46.755000000000003</v>
      </c>
      <c r="AA63" t="s">
        <v>280</v>
      </c>
      <c r="AB63">
        <v>0</v>
      </c>
      <c r="AC63">
        <v>0</v>
      </c>
    </row>
    <row r="64" spans="1:29" x14ac:dyDescent="0.2">
      <c r="A64">
        <v>6367.44</v>
      </c>
      <c r="B64">
        <v>1746</v>
      </c>
      <c r="C64">
        <v>3493</v>
      </c>
      <c r="D64">
        <v>5</v>
      </c>
      <c r="E64">
        <v>207829</v>
      </c>
      <c r="F64">
        <v>504078</v>
      </c>
      <c r="G64">
        <v>405</v>
      </c>
      <c r="H64">
        <v>405</v>
      </c>
      <c r="I64">
        <v>382</v>
      </c>
      <c r="J64">
        <v>398</v>
      </c>
      <c r="K64">
        <v>166.62700000000001</v>
      </c>
      <c r="L64">
        <v>647.79600000000005</v>
      </c>
      <c r="M64">
        <v>370</v>
      </c>
      <c r="N64">
        <v>56</v>
      </c>
      <c r="O64">
        <v>134</v>
      </c>
      <c r="P64">
        <v>994.65200000000004</v>
      </c>
      <c r="Q64">
        <v>834</v>
      </c>
      <c r="R64">
        <v>181</v>
      </c>
      <c r="S64">
        <v>198</v>
      </c>
      <c r="T64">
        <v>2373</v>
      </c>
      <c r="U64">
        <v>33.54</v>
      </c>
      <c r="V64">
        <v>2496</v>
      </c>
      <c r="W64">
        <v>113.002</v>
      </c>
      <c r="X64">
        <v>3</v>
      </c>
      <c r="Y64">
        <v>1</v>
      </c>
      <c r="Z64">
        <v>2.7949999999999999</v>
      </c>
      <c r="AA64" t="s">
        <v>281</v>
      </c>
      <c r="AB64">
        <v>0</v>
      </c>
      <c r="AC64">
        <v>0</v>
      </c>
    </row>
    <row r="65" spans="1:29" x14ac:dyDescent="0.2">
      <c r="A65">
        <v>8669.85</v>
      </c>
      <c r="B65">
        <v>1459</v>
      </c>
      <c r="C65">
        <v>2918</v>
      </c>
      <c r="D65">
        <v>5</v>
      </c>
      <c r="E65">
        <v>328740</v>
      </c>
      <c r="F65">
        <v>568002</v>
      </c>
      <c r="G65">
        <v>243</v>
      </c>
      <c r="H65">
        <v>243</v>
      </c>
      <c r="I65">
        <v>218</v>
      </c>
      <c r="J65">
        <v>230</v>
      </c>
      <c r="K65">
        <v>114.86199999999999</v>
      </c>
      <c r="L65">
        <v>470.541</v>
      </c>
      <c r="M65">
        <v>154</v>
      </c>
      <c r="N65">
        <v>62</v>
      </c>
      <c r="O65">
        <v>193</v>
      </c>
      <c r="P65">
        <v>3907.02</v>
      </c>
      <c r="Q65">
        <v>287</v>
      </c>
      <c r="R65">
        <v>175</v>
      </c>
      <c r="S65">
        <v>415</v>
      </c>
      <c r="T65">
        <v>2689</v>
      </c>
      <c r="U65">
        <v>36.848999999999997</v>
      </c>
      <c r="V65">
        <v>2160</v>
      </c>
      <c r="W65">
        <v>83.867000000000004</v>
      </c>
      <c r="X65">
        <v>3</v>
      </c>
      <c r="Y65">
        <v>1</v>
      </c>
      <c r="Z65">
        <v>2.19</v>
      </c>
      <c r="AA65" t="s">
        <v>282</v>
      </c>
      <c r="AB65">
        <v>0</v>
      </c>
      <c r="AC65">
        <v>0</v>
      </c>
    </row>
    <row r="66" spans="1:29" x14ac:dyDescent="0.2">
      <c r="A66">
        <v>3625.2</v>
      </c>
      <c r="B66">
        <v>1795</v>
      </c>
      <c r="C66">
        <v>3590</v>
      </c>
      <c r="D66">
        <v>6</v>
      </c>
      <c r="E66">
        <v>131515</v>
      </c>
      <c r="F66">
        <v>362182</v>
      </c>
      <c r="G66">
        <v>333</v>
      </c>
      <c r="H66">
        <v>333</v>
      </c>
      <c r="I66">
        <v>309</v>
      </c>
      <c r="J66">
        <v>322</v>
      </c>
      <c r="K66">
        <v>97.656000000000006</v>
      </c>
      <c r="L66">
        <v>151.94999999999999</v>
      </c>
      <c r="M66">
        <v>163</v>
      </c>
      <c r="N66">
        <v>38</v>
      </c>
      <c r="O66">
        <v>85</v>
      </c>
      <c r="P66">
        <v>101.306</v>
      </c>
      <c r="Q66">
        <v>338</v>
      </c>
      <c r="R66">
        <v>16</v>
      </c>
      <c r="S66">
        <v>16</v>
      </c>
      <c r="T66">
        <v>2531</v>
      </c>
      <c r="U66">
        <v>22.957999999999998</v>
      </c>
      <c r="V66">
        <v>2383</v>
      </c>
      <c r="W66">
        <v>34.424999999999997</v>
      </c>
      <c r="X66">
        <v>3</v>
      </c>
      <c r="Y66">
        <v>1</v>
      </c>
      <c r="Z66">
        <v>2.8780000000000001</v>
      </c>
      <c r="AA66" t="s">
        <v>283</v>
      </c>
      <c r="AB66">
        <v>0</v>
      </c>
      <c r="AC66">
        <v>0</v>
      </c>
    </row>
    <row r="67" spans="1:29" x14ac:dyDescent="0.2">
      <c r="H67">
        <f>AVERAGE(H27:H66)</f>
        <v>366.95</v>
      </c>
    </row>
    <row r="70" spans="1:29" x14ac:dyDescent="0.2">
      <c r="A70" t="s">
        <v>327</v>
      </c>
      <c r="E70" t="s">
        <v>329</v>
      </c>
    </row>
    <row r="71" spans="1:29" x14ac:dyDescent="0.2">
      <c r="A71" t="s">
        <v>330</v>
      </c>
      <c r="B71" t="s">
        <v>118</v>
      </c>
      <c r="E71" t="s">
        <v>330</v>
      </c>
      <c r="F71" t="s">
        <v>118</v>
      </c>
    </row>
    <row r="72" spans="1:29" x14ac:dyDescent="0.2">
      <c r="A72" s="1">
        <v>600004</v>
      </c>
      <c r="B72">
        <v>96955.8</v>
      </c>
      <c r="C72">
        <v>1</v>
      </c>
      <c r="E72">
        <v>135628</v>
      </c>
      <c r="F72">
        <v>20164</v>
      </c>
      <c r="G72">
        <v>1</v>
      </c>
    </row>
    <row r="73" spans="1:29" x14ac:dyDescent="0.2">
      <c r="A73" s="1">
        <v>81743.8</v>
      </c>
      <c r="B73">
        <v>48398.7</v>
      </c>
      <c r="C73">
        <v>1</v>
      </c>
      <c r="E73">
        <v>10880</v>
      </c>
      <c r="F73">
        <v>7859</v>
      </c>
      <c r="G73">
        <v>1</v>
      </c>
    </row>
    <row r="74" spans="1:29" x14ac:dyDescent="0.2">
      <c r="A74" s="1">
        <v>37197.800000000003</v>
      </c>
      <c r="B74">
        <v>7981.1</v>
      </c>
      <c r="C74">
        <v>1</v>
      </c>
      <c r="E74">
        <v>9242</v>
      </c>
      <c r="F74">
        <v>2167</v>
      </c>
      <c r="G74">
        <v>1</v>
      </c>
    </row>
    <row r="75" spans="1:29" x14ac:dyDescent="0.2">
      <c r="A75" s="1">
        <v>55065.3</v>
      </c>
      <c r="B75">
        <v>38701.199999999997</v>
      </c>
      <c r="C75">
        <v>1</v>
      </c>
      <c r="E75">
        <v>15927</v>
      </c>
      <c r="F75">
        <v>6472</v>
      </c>
      <c r="G75">
        <v>1</v>
      </c>
    </row>
    <row r="76" spans="1:29" x14ac:dyDescent="0.2">
      <c r="A76" s="1">
        <v>903.11300000000006</v>
      </c>
      <c r="B76">
        <v>1182.02</v>
      </c>
      <c r="C76">
        <v>0</v>
      </c>
      <c r="E76">
        <v>57</v>
      </c>
      <c r="F76">
        <v>94</v>
      </c>
      <c r="G76">
        <v>0</v>
      </c>
    </row>
    <row r="77" spans="1:29" x14ac:dyDescent="0.2">
      <c r="A77" s="1">
        <v>600035</v>
      </c>
      <c r="B77">
        <v>136703</v>
      </c>
      <c r="C77">
        <v>1</v>
      </c>
      <c r="E77">
        <v>105308</v>
      </c>
      <c r="F77">
        <v>21960</v>
      </c>
      <c r="G77">
        <v>1</v>
      </c>
    </row>
    <row r="78" spans="1:29" x14ac:dyDescent="0.2">
      <c r="A78" s="1">
        <v>1059.06</v>
      </c>
      <c r="B78">
        <v>1033.44</v>
      </c>
      <c r="C78">
        <v>1</v>
      </c>
      <c r="E78">
        <v>416</v>
      </c>
      <c r="F78">
        <v>346</v>
      </c>
      <c r="G78">
        <v>1</v>
      </c>
    </row>
    <row r="79" spans="1:29" x14ac:dyDescent="0.2">
      <c r="A79" s="1">
        <v>7753.9</v>
      </c>
      <c r="B79">
        <v>4370.57</v>
      </c>
      <c r="C79">
        <v>1</v>
      </c>
      <c r="E79">
        <v>3325</v>
      </c>
      <c r="F79">
        <v>1265</v>
      </c>
      <c r="G79">
        <v>1</v>
      </c>
    </row>
    <row r="80" spans="1:29" x14ac:dyDescent="0.2">
      <c r="A80" s="1">
        <v>3117.69</v>
      </c>
      <c r="B80">
        <v>1476.73</v>
      </c>
      <c r="C80">
        <v>1</v>
      </c>
      <c r="E80">
        <v>1204</v>
      </c>
      <c r="F80">
        <v>327</v>
      </c>
      <c r="G80">
        <v>1</v>
      </c>
    </row>
    <row r="81" spans="1:7" x14ac:dyDescent="0.2">
      <c r="A81" s="1">
        <v>13472.3</v>
      </c>
      <c r="B81">
        <v>2499.1999999999998</v>
      </c>
      <c r="C81">
        <v>1</v>
      </c>
      <c r="E81">
        <v>5118</v>
      </c>
      <c r="F81">
        <v>597</v>
      </c>
      <c r="G81">
        <v>1</v>
      </c>
    </row>
    <row r="82" spans="1:7" x14ac:dyDescent="0.2">
      <c r="A82" s="1">
        <v>147724</v>
      </c>
      <c r="B82">
        <v>79735.199999999997</v>
      </c>
      <c r="C82">
        <v>1</v>
      </c>
      <c r="E82">
        <v>38315</v>
      </c>
      <c r="F82">
        <v>11827</v>
      </c>
      <c r="G82">
        <v>1</v>
      </c>
    </row>
    <row r="83" spans="1:7" x14ac:dyDescent="0.2">
      <c r="A83" s="1">
        <v>5473.22</v>
      </c>
      <c r="B83">
        <v>3092.7</v>
      </c>
      <c r="C83">
        <v>1</v>
      </c>
      <c r="E83">
        <v>2055</v>
      </c>
      <c r="F83">
        <v>803</v>
      </c>
      <c r="G83">
        <v>1</v>
      </c>
    </row>
    <row r="84" spans="1:7" x14ac:dyDescent="0.2">
      <c r="A84" s="1">
        <v>366409</v>
      </c>
      <c r="B84">
        <v>50746.9</v>
      </c>
      <c r="C84">
        <v>1</v>
      </c>
      <c r="E84">
        <v>107148</v>
      </c>
      <c r="F84">
        <v>9707</v>
      </c>
      <c r="G84">
        <v>1</v>
      </c>
    </row>
    <row r="85" spans="1:7" x14ac:dyDescent="0.2">
      <c r="A85" s="1">
        <v>11537.7</v>
      </c>
      <c r="B85">
        <v>14649.3</v>
      </c>
      <c r="C85">
        <v>0</v>
      </c>
      <c r="E85">
        <v>3195</v>
      </c>
      <c r="F85">
        <v>3104</v>
      </c>
      <c r="G85">
        <v>1</v>
      </c>
    </row>
    <row r="86" spans="1:7" x14ac:dyDescent="0.2">
      <c r="A86" s="1">
        <v>6367.44</v>
      </c>
      <c r="B86">
        <v>2977.33</v>
      </c>
      <c r="C86">
        <v>1</v>
      </c>
      <c r="E86">
        <v>1746</v>
      </c>
      <c r="F86">
        <v>681</v>
      </c>
      <c r="G86">
        <v>1</v>
      </c>
    </row>
    <row r="87" spans="1:7" x14ac:dyDescent="0.2">
      <c r="A87" s="1">
        <v>8669.85</v>
      </c>
      <c r="B87">
        <v>26297.3</v>
      </c>
      <c r="C87">
        <v>0</v>
      </c>
      <c r="E87">
        <v>1459</v>
      </c>
      <c r="F87">
        <v>5146</v>
      </c>
      <c r="G87">
        <v>0</v>
      </c>
    </row>
    <row r="88" spans="1:7" x14ac:dyDescent="0.2">
      <c r="A88" s="1">
        <v>3625.2</v>
      </c>
      <c r="B88">
        <v>1728.98</v>
      </c>
      <c r="C88">
        <v>1</v>
      </c>
      <c r="E88">
        <v>1795</v>
      </c>
      <c r="F88">
        <v>632</v>
      </c>
      <c r="G88">
        <v>1</v>
      </c>
    </row>
    <row r="89" spans="1:7" x14ac:dyDescent="0.2">
      <c r="A89" s="1">
        <v>3</v>
      </c>
      <c r="B89">
        <v>14</v>
      </c>
      <c r="E89">
        <v>2</v>
      </c>
      <c r="F89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6F37-760B-C046-83A4-33F14C798852}">
  <dimension ref="A1:AC69"/>
  <sheetViews>
    <sheetView topLeftCell="A30" workbookViewId="0">
      <selection activeCell="A22" sqref="A22"/>
    </sheetView>
  </sheetViews>
  <sheetFormatPr baseColWidth="10" defaultRowHeight="16" x14ac:dyDescent="0.2"/>
  <cols>
    <col min="27" max="27" width="47.33203125" customWidth="1"/>
  </cols>
  <sheetData>
    <row r="1" spans="1:29" x14ac:dyDescent="0.2">
      <c r="A1">
        <v>96955.8</v>
      </c>
      <c r="B1">
        <v>20164</v>
      </c>
      <c r="C1">
        <v>40328</v>
      </c>
      <c r="D1">
        <v>11</v>
      </c>
      <c r="E1">
        <v>4833804</v>
      </c>
      <c r="F1">
        <v>10349207</v>
      </c>
      <c r="G1">
        <v>395</v>
      </c>
      <c r="H1">
        <v>395</v>
      </c>
      <c r="I1">
        <v>367</v>
      </c>
      <c r="J1">
        <v>379</v>
      </c>
      <c r="K1">
        <v>1053.23</v>
      </c>
      <c r="L1">
        <v>1053.6099999999999</v>
      </c>
      <c r="M1">
        <v>530</v>
      </c>
      <c r="N1">
        <v>37</v>
      </c>
      <c r="O1">
        <v>75</v>
      </c>
      <c r="P1">
        <v>2508.14</v>
      </c>
      <c r="Q1">
        <v>847</v>
      </c>
      <c r="R1">
        <v>94</v>
      </c>
      <c r="S1">
        <v>94</v>
      </c>
      <c r="T1">
        <v>46574</v>
      </c>
      <c r="U1">
        <v>648.71500000000003</v>
      </c>
      <c r="V1">
        <v>23153</v>
      </c>
      <c r="W1">
        <v>309.14800000000002</v>
      </c>
      <c r="X1">
        <v>3</v>
      </c>
      <c r="Y1">
        <v>1</v>
      </c>
      <c r="Z1">
        <v>12780.8</v>
      </c>
      <c r="AA1" t="s">
        <v>245</v>
      </c>
      <c r="AB1">
        <v>0</v>
      </c>
      <c r="AC1">
        <v>0</v>
      </c>
    </row>
    <row r="2" spans="1:29" x14ac:dyDescent="0.2">
      <c r="A2">
        <v>600001</v>
      </c>
      <c r="B2">
        <v>17353</v>
      </c>
      <c r="C2">
        <v>34707</v>
      </c>
      <c r="D2">
        <v>6</v>
      </c>
      <c r="E2">
        <v>3514075</v>
      </c>
      <c r="F2">
        <v>6941556</v>
      </c>
      <c r="G2">
        <v>-1</v>
      </c>
      <c r="H2">
        <v>345</v>
      </c>
      <c r="I2">
        <v>314</v>
      </c>
      <c r="J2">
        <v>333</v>
      </c>
      <c r="K2">
        <v>1753.42</v>
      </c>
      <c r="L2">
        <v>51333.3</v>
      </c>
      <c r="M2">
        <v>1209</v>
      </c>
      <c r="N2">
        <v>547</v>
      </c>
      <c r="O2">
        <v>1697</v>
      </c>
      <c r="P2">
        <v>477652</v>
      </c>
      <c r="Q2">
        <v>3687</v>
      </c>
      <c r="R2">
        <v>9463</v>
      </c>
      <c r="S2">
        <v>15496</v>
      </c>
      <c r="T2">
        <v>54600</v>
      </c>
      <c r="U2">
        <v>902.96600000000001</v>
      </c>
      <c r="V2">
        <v>27838</v>
      </c>
      <c r="W2">
        <v>753.505</v>
      </c>
      <c r="X2">
        <v>3</v>
      </c>
      <c r="Y2">
        <v>1</v>
      </c>
      <c r="Z2">
        <v>10720.4</v>
      </c>
      <c r="AA2" t="s">
        <v>246</v>
      </c>
      <c r="AB2">
        <v>0</v>
      </c>
      <c r="AC2">
        <v>0</v>
      </c>
    </row>
    <row r="3" spans="1:29" x14ac:dyDescent="0.2">
      <c r="A3">
        <v>48398.7</v>
      </c>
      <c r="B3">
        <v>7859</v>
      </c>
      <c r="C3">
        <v>15719</v>
      </c>
      <c r="D3">
        <v>3</v>
      </c>
      <c r="E3">
        <v>1025985</v>
      </c>
      <c r="F3">
        <v>2203219</v>
      </c>
      <c r="G3">
        <v>280</v>
      </c>
      <c r="H3">
        <v>280</v>
      </c>
      <c r="I3">
        <v>261</v>
      </c>
      <c r="J3">
        <v>269</v>
      </c>
      <c r="K3">
        <v>553.39700000000005</v>
      </c>
      <c r="L3">
        <v>16354.3</v>
      </c>
      <c r="M3">
        <v>2310</v>
      </c>
      <c r="N3">
        <v>1321</v>
      </c>
      <c r="O3">
        <v>3753</v>
      </c>
      <c r="P3">
        <v>8436.23</v>
      </c>
      <c r="Q3">
        <v>1043</v>
      </c>
      <c r="R3">
        <v>473</v>
      </c>
      <c r="S3">
        <v>841</v>
      </c>
      <c r="T3">
        <v>13503</v>
      </c>
      <c r="U3">
        <v>237.29300000000001</v>
      </c>
      <c r="V3">
        <v>12089</v>
      </c>
      <c r="W3">
        <v>371.68599999999998</v>
      </c>
      <c r="X3">
        <v>3</v>
      </c>
      <c r="Y3">
        <v>1</v>
      </c>
      <c r="Z3">
        <v>3753.68</v>
      </c>
      <c r="AA3" t="s">
        <v>247</v>
      </c>
      <c r="AB3">
        <v>0</v>
      </c>
      <c r="AC3">
        <v>0</v>
      </c>
    </row>
    <row r="4" spans="1:29" x14ac:dyDescent="0.2">
      <c r="A4">
        <v>7981.1</v>
      </c>
      <c r="B4">
        <v>2167</v>
      </c>
      <c r="C4">
        <v>4335</v>
      </c>
      <c r="D4">
        <v>3</v>
      </c>
      <c r="E4">
        <v>213729</v>
      </c>
      <c r="F4">
        <v>518877</v>
      </c>
      <c r="G4">
        <v>311</v>
      </c>
      <c r="H4">
        <v>311</v>
      </c>
      <c r="I4">
        <v>285</v>
      </c>
      <c r="J4">
        <v>303</v>
      </c>
      <c r="K4">
        <v>147.42699999999999</v>
      </c>
      <c r="L4">
        <v>643.34199999999998</v>
      </c>
      <c r="M4">
        <v>208</v>
      </c>
      <c r="N4">
        <v>58</v>
      </c>
      <c r="O4">
        <v>171</v>
      </c>
      <c r="P4">
        <v>1613.83</v>
      </c>
      <c r="Q4">
        <v>165</v>
      </c>
      <c r="R4">
        <v>55</v>
      </c>
      <c r="S4">
        <v>73</v>
      </c>
      <c r="T4">
        <v>3681</v>
      </c>
      <c r="U4">
        <v>36.859000000000002</v>
      </c>
      <c r="V4">
        <v>3468</v>
      </c>
      <c r="W4">
        <v>63.866</v>
      </c>
      <c r="X4">
        <v>3</v>
      </c>
      <c r="Y4">
        <v>1</v>
      </c>
      <c r="Z4">
        <v>700.36300000000006</v>
      </c>
      <c r="AA4" t="s">
        <v>248</v>
      </c>
      <c r="AB4">
        <v>0</v>
      </c>
      <c r="AC4">
        <v>0</v>
      </c>
    </row>
    <row r="5" spans="1:29" x14ac:dyDescent="0.2">
      <c r="A5">
        <v>38701.199999999997</v>
      </c>
      <c r="B5">
        <v>6472</v>
      </c>
      <c r="C5">
        <v>12945</v>
      </c>
      <c r="D5">
        <v>7</v>
      </c>
      <c r="E5">
        <v>1025683</v>
      </c>
      <c r="F5">
        <v>2382061</v>
      </c>
      <c r="G5">
        <v>345</v>
      </c>
      <c r="H5">
        <v>345</v>
      </c>
      <c r="I5">
        <v>329</v>
      </c>
      <c r="J5">
        <v>336</v>
      </c>
      <c r="K5">
        <v>757.48299999999995</v>
      </c>
      <c r="L5">
        <v>881.55899999999997</v>
      </c>
      <c r="M5">
        <v>276</v>
      </c>
      <c r="N5">
        <v>56</v>
      </c>
      <c r="O5">
        <v>115</v>
      </c>
      <c r="P5">
        <v>397.03699999999998</v>
      </c>
      <c r="Q5">
        <v>367</v>
      </c>
      <c r="R5">
        <v>10</v>
      </c>
      <c r="S5">
        <v>10</v>
      </c>
      <c r="T5">
        <v>15569</v>
      </c>
      <c r="U5">
        <v>193.87</v>
      </c>
      <c r="V5">
        <v>10120</v>
      </c>
      <c r="W5">
        <v>110.203</v>
      </c>
      <c r="X5">
        <v>3</v>
      </c>
      <c r="Y5">
        <v>1</v>
      </c>
      <c r="Z5">
        <v>4544.99</v>
      </c>
      <c r="AA5" t="s">
        <v>251</v>
      </c>
      <c r="AB5">
        <v>0</v>
      </c>
      <c r="AC5">
        <v>0</v>
      </c>
    </row>
    <row r="6" spans="1:29" x14ac:dyDescent="0.2">
      <c r="A6">
        <v>600007</v>
      </c>
      <c r="B6">
        <v>46469</v>
      </c>
      <c r="C6">
        <v>92939</v>
      </c>
      <c r="D6">
        <v>12</v>
      </c>
      <c r="E6">
        <v>12988135</v>
      </c>
      <c r="F6">
        <v>24630033</v>
      </c>
      <c r="G6">
        <v>-1</v>
      </c>
      <c r="H6">
        <v>418</v>
      </c>
      <c r="I6">
        <v>377</v>
      </c>
      <c r="J6">
        <v>406</v>
      </c>
      <c r="K6">
        <v>140755</v>
      </c>
      <c r="L6">
        <v>21022</v>
      </c>
      <c r="M6">
        <v>3923</v>
      </c>
      <c r="N6">
        <v>524</v>
      </c>
      <c r="O6">
        <v>1522</v>
      </c>
      <c r="P6">
        <v>151506</v>
      </c>
      <c r="Q6">
        <v>8867</v>
      </c>
      <c r="R6">
        <v>7259</v>
      </c>
      <c r="S6">
        <v>12721</v>
      </c>
      <c r="T6">
        <v>150608</v>
      </c>
      <c r="U6">
        <v>2635.54</v>
      </c>
      <c r="V6">
        <v>71823</v>
      </c>
      <c r="W6">
        <v>2548.64</v>
      </c>
      <c r="X6">
        <v>3</v>
      </c>
      <c r="Y6">
        <v>1</v>
      </c>
      <c r="Z6">
        <v>30833.599999999999</v>
      </c>
      <c r="AA6" t="s">
        <v>252</v>
      </c>
      <c r="AB6">
        <v>0</v>
      </c>
      <c r="AC6">
        <v>0</v>
      </c>
    </row>
    <row r="7" spans="1:29" x14ac:dyDescent="0.2">
      <c r="A7">
        <v>1182.02</v>
      </c>
      <c r="B7">
        <v>94</v>
      </c>
      <c r="C7">
        <v>188</v>
      </c>
      <c r="D7">
        <v>6</v>
      </c>
      <c r="E7">
        <v>10186</v>
      </c>
      <c r="F7">
        <v>23688</v>
      </c>
      <c r="G7">
        <v>367</v>
      </c>
      <c r="H7">
        <v>367</v>
      </c>
      <c r="I7">
        <v>348</v>
      </c>
      <c r="J7">
        <v>361</v>
      </c>
      <c r="K7">
        <v>11.661</v>
      </c>
      <c r="L7">
        <v>456.36200000000002</v>
      </c>
      <c r="M7">
        <v>84</v>
      </c>
      <c r="N7">
        <v>38</v>
      </c>
      <c r="O7">
        <v>144</v>
      </c>
      <c r="P7">
        <v>254.65700000000001</v>
      </c>
      <c r="Q7">
        <v>87</v>
      </c>
      <c r="R7">
        <v>12</v>
      </c>
      <c r="S7">
        <v>28</v>
      </c>
      <c r="T7">
        <v>61</v>
      </c>
      <c r="U7">
        <v>2.4500000000000002</v>
      </c>
      <c r="V7">
        <v>141</v>
      </c>
      <c r="W7">
        <v>25.956</v>
      </c>
      <c r="X7">
        <v>3</v>
      </c>
      <c r="Y7">
        <v>1</v>
      </c>
      <c r="Z7">
        <v>79.239000000000004</v>
      </c>
      <c r="AA7" t="s">
        <v>254</v>
      </c>
      <c r="AB7">
        <v>0</v>
      </c>
      <c r="AC7">
        <v>0</v>
      </c>
    </row>
    <row r="8" spans="1:29" x14ac:dyDescent="0.2">
      <c r="A8">
        <v>136703</v>
      </c>
      <c r="B8">
        <v>21960</v>
      </c>
      <c r="C8">
        <v>43921</v>
      </c>
      <c r="D8">
        <v>7</v>
      </c>
      <c r="E8">
        <v>4419216</v>
      </c>
      <c r="F8">
        <v>9597144</v>
      </c>
      <c r="G8">
        <v>358</v>
      </c>
      <c r="H8">
        <v>358</v>
      </c>
      <c r="I8">
        <v>325</v>
      </c>
      <c r="J8">
        <v>345</v>
      </c>
      <c r="K8">
        <v>1347.87</v>
      </c>
      <c r="L8">
        <v>9803.67</v>
      </c>
      <c r="M8">
        <v>4329</v>
      </c>
      <c r="N8">
        <v>364</v>
      </c>
      <c r="O8">
        <v>869</v>
      </c>
      <c r="P8">
        <v>41046.9</v>
      </c>
      <c r="Q8">
        <v>8657</v>
      </c>
      <c r="R8">
        <v>1584</v>
      </c>
      <c r="S8">
        <v>1597</v>
      </c>
      <c r="T8">
        <v>47658</v>
      </c>
      <c r="U8">
        <v>845.35799999999995</v>
      </c>
      <c r="V8">
        <v>29922</v>
      </c>
      <c r="W8">
        <v>2209.9499999999998</v>
      </c>
      <c r="X8">
        <v>3</v>
      </c>
      <c r="Y8">
        <v>1</v>
      </c>
      <c r="Z8">
        <v>12768.4</v>
      </c>
      <c r="AA8" t="s">
        <v>259</v>
      </c>
      <c r="AB8">
        <v>0</v>
      </c>
      <c r="AC8">
        <v>0</v>
      </c>
    </row>
    <row r="9" spans="1:29" x14ac:dyDescent="0.2">
      <c r="A9">
        <v>1033.44</v>
      </c>
      <c r="B9">
        <v>346</v>
      </c>
      <c r="C9">
        <v>693</v>
      </c>
      <c r="D9">
        <v>10</v>
      </c>
      <c r="E9">
        <v>29117</v>
      </c>
      <c r="F9">
        <v>84833</v>
      </c>
      <c r="G9">
        <v>395</v>
      </c>
      <c r="H9">
        <v>395</v>
      </c>
      <c r="I9">
        <v>381</v>
      </c>
      <c r="J9">
        <v>390</v>
      </c>
      <c r="K9">
        <v>21.853999999999999</v>
      </c>
      <c r="L9">
        <v>46.542999999999999</v>
      </c>
      <c r="M9">
        <v>42</v>
      </c>
      <c r="N9">
        <v>9</v>
      </c>
      <c r="O9">
        <v>18</v>
      </c>
      <c r="P9">
        <v>28.12</v>
      </c>
      <c r="Q9">
        <v>91</v>
      </c>
      <c r="R9">
        <v>0</v>
      </c>
      <c r="S9">
        <v>0</v>
      </c>
      <c r="T9">
        <v>665</v>
      </c>
      <c r="U9">
        <v>3.706</v>
      </c>
      <c r="V9">
        <v>518</v>
      </c>
      <c r="W9">
        <v>11.936999999999999</v>
      </c>
      <c r="X9">
        <v>3</v>
      </c>
      <c r="Y9">
        <v>1</v>
      </c>
      <c r="Z9">
        <v>156.00200000000001</v>
      </c>
      <c r="AA9" t="s">
        <v>263</v>
      </c>
      <c r="AB9">
        <v>0</v>
      </c>
      <c r="AC9">
        <v>0</v>
      </c>
    </row>
    <row r="10" spans="1:29" x14ac:dyDescent="0.2">
      <c r="A10">
        <v>4370.57</v>
      </c>
      <c r="B10">
        <v>1265</v>
      </c>
      <c r="C10">
        <v>2531</v>
      </c>
      <c r="D10">
        <v>8</v>
      </c>
      <c r="E10">
        <v>138192</v>
      </c>
      <c r="F10">
        <v>367720</v>
      </c>
      <c r="G10">
        <v>382</v>
      </c>
      <c r="H10">
        <v>382</v>
      </c>
      <c r="I10">
        <v>364</v>
      </c>
      <c r="J10">
        <v>378</v>
      </c>
      <c r="K10">
        <v>76.135999999999996</v>
      </c>
      <c r="L10">
        <v>165.9</v>
      </c>
      <c r="M10">
        <v>123</v>
      </c>
      <c r="N10">
        <v>22</v>
      </c>
      <c r="O10">
        <v>53</v>
      </c>
      <c r="P10">
        <v>156.369</v>
      </c>
      <c r="Q10">
        <v>367</v>
      </c>
      <c r="R10">
        <v>39</v>
      </c>
      <c r="S10">
        <v>39</v>
      </c>
      <c r="T10">
        <v>2003</v>
      </c>
      <c r="U10">
        <v>19.138999999999999</v>
      </c>
      <c r="V10">
        <v>1803</v>
      </c>
      <c r="W10">
        <v>36.113999999999997</v>
      </c>
      <c r="X10">
        <v>3</v>
      </c>
      <c r="Y10">
        <v>1</v>
      </c>
      <c r="Z10">
        <v>938.91300000000001</v>
      </c>
      <c r="AA10" t="s">
        <v>264</v>
      </c>
      <c r="AB10">
        <v>0</v>
      </c>
      <c r="AC10">
        <v>0</v>
      </c>
    </row>
    <row r="11" spans="1:29" x14ac:dyDescent="0.2">
      <c r="A11">
        <v>1476.73</v>
      </c>
      <c r="B11">
        <v>327</v>
      </c>
      <c r="C11">
        <v>655</v>
      </c>
      <c r="D11">
        <v>5</v>
      </c>
      <c r="E11">
        <v>50865</v>
      </c>
      <c r="F11">
        <v>122632</v>
      </c>
      <c r="G11">
        <v>320</v>
      </c>
      <c r="H11">
        <v>320</v>
      </c>
      <c r="I11">
        <v>299</v>
      </c>
      <c r="J11">
        <v>315</v>
      </c>
      <c r="K11">
        <v>21.201000000000001</v>
      </c>
      <c r="L11">
        <v>279.80900000000003</v>
      </c>
      <c r="M11">
        <v>53</v>
      </c>
      <c r="N11">
        <v>12</v>
      </c>
      <c r="O11">
        <v>56</v>
      </c>
      <c r="P11">
        <v>88.093000000000004</v>
      </c>
      <c r="Q11">
        <v>112</v>
      </c>
      <c r="R11">
        <v>12</v>
      </c>
      <c r="S11">
        <v>12</v>
      </c>
      <c r="T11">
        <v>454</v>
      </c>
      <c r="U11">
        <v>7.3339999999999996</v>
      </c>
      <c r="V11">
        <v>398</v>
      </c>
      <c r="W11">
        <v>31.747</v>
      </c>
      <c r="X11">
        <v>3</v>
      </c>
      <c r="Y11">
        <v>1</v>
      </c>
      <c r="Z11">
        <v>177.45599999999999</v>
      </c>
      <c r="AA11" t="s">
        <v>265</v>
      </c>
      <c r="AB11">
        <v>0</v>
      </c>
      <c r="AC11">
        <v>0</v>
      </c>
    </row>
    <row r="12" spans="1:29" x14ac:dyDescent="0.2">
      <c r="A12">
        <v>2499.1999999999998</v>
      </c>
      <c r="B12">
        <v>597</v>
      </c>
      <c r="C12">
        <v>1195</v>
      </c>
      <c r="D12">
        <v>12</v>
      </c>
      <c r="E12">
        <v>72770</v>
      </c>
      <c r="F12">
        <v>192614</v>
      </c>
      <c r="G12">
        <v>329</v>
      </c>
      <c r="H12">
        <v>329</v>
      </c>
      <c r="I12">
        <v>312</v>
      </c>
      <c r="J12">
        <v>324</v>
      </c>
      <c r="K12">
        <v>40.938000000000002</v>
      </c>
      <c r="L12">
        <v>264.77800000000002</v>
      </c>
      <c r="M12">
        <v>128</v>
      </c>
      <c r="N12">
        <v>42</v>
      </c>
      <c r="O12">
        <v>92</v>
      </c>
      <c r="P12">
        <v>355.834</v>
      </c>
      <c r="Q12">
        <v>286</v>
      </c>
      <c r="R12">
        <v>25</v>
      </c>
      <c r="S12">
        <v>30</v>
      </c>
      <c r="T12">
        <v>1461</v>
      </c>
      <c r="U12">
        <v>10.641</v>
      </c>
      <c r="V12">
        <v>893</v>
      </c>
      <c r="W12">
        <v>40.220999999999997</v>
      </c>
      <c r="X12">
        <v>3</v>
      </c>
      <c r="Y12">
        <v>1</v>
      </c>
      <c r="Z12">
        <v>334.69600000000003</v>
      </c>
      <c r="AA12" t="s">
        <v>267</v>
      </c>
      <c r="AB12">
        <v>0</v>
      </c>
      <c r="AC12">
        <v>0</v>
      </c>
    </row>
    <row r="13" spans="1:29" x14ac:dyDescent="0.2">
      <c r="A13">
        <v>79735.199999999997</v>
      </c>
      <c r="B13">
        <v>11827</v>
      </c>
      <c r="C13">
        <v>23655</v>
      </c>
      <c r="D13">
        <v>8</v>
      </c>
      <c r="E13">
        <v>3910834</v>
      </c>
      <c r="F13">
        <v>6747213</v>
      </c>
      <c r="G13">
        <v>400</v>
      </c>
      <c r="H13">
        <v>400</v>
      </c>
      <c r="I13">
        <v>367</v>
      </c>
      <c r="J13">
        <v>382</v>
      </c>
      <c r="K13">
        <v>754.94299999999998</v>
      </c>
      <c r="L13">
        <v>6292.96</v>
      </c>
      <c r="M13">
        <v>1975</v>
      </c>
      <c r="N13">
        <v>820</v>
      </c>
      <c r="O13">
        <v>1912</v>
      </c>
      <c r="P13">
        <v>14851.9</v>
      </c>
      <c r="Q13">
        <v>2401</v>
      </c>
      <c r="R13">
        <v>152</v>
      </c>
      <c r="S13">
        <v>167</v>
      </c>
      <c r="T13">
        <v>23414</v>
      </c>
      <c r="U13">
        <v>351.21899999999999</v>
      </c>
      <c r="V13">
        <v>17609</v>
      </c>
      <c r="W13">
        <v>2731.3</v>
      </c>
      <c r="X13">
        <v>3</v>
      </c>
      <c r="Y13">
        <v>1</v>
      </c>
      <c r="Z13">
        <v>6038.04</v>
      </c>
      <c r="AA13" t="s">
        <v>269</v>
      </c>
      <c r="AB13">
        <v>0</v>
      </c>
      <c r="AC13">
        <v>0</v>
      </c>
    </row>
    <row r="14" spans="1:29" x14ac:dyDescent="0.2">
      <c r="A14">
        <v>3092.7</v>
      </c>
      <c r="B14">
        <v>803</v>
      </c>
      <c r="C14">
        <v>1607</v>
      </c>
      <c r="D14">
        <v>7</v>
      </c>
      <c r="E14">
        <v>106183</v>
      </c>
      <c r="F14">
        <v>267550</v>
      </c>
      <c r="G14">
        <v>342</v>
      </c>
      <c r="H14">
        <v>342</v>
      </c>
      <c r="I14">
        <v>328</v>
      </c>
      <c r="J14">
        <v>335</v>
      </c>
      <c r="K14">
        <v>43.911999999999999</v>
      </c>
      <c r="L14">
        <v>120.04300000000001</v>
      </c>
      <c r="M14">
        <v>107</v>
      </c>
      <c r="N14">
        <v>4</v>
      </c>
      <c r="O14">
        <v>8</v>
      </c>
      <c r="P14">
        <v>269.32</v>
      </c>
      <c r="Q14">
        <v>316</v>
      </c>
      <c r="R14">
        <v>27</v>
      </c>
      <c r="S14">
        <v>31</v>
      </c>
      <c r="T14">
        <v>1018</v>
      </c>
      <c r="U14">
        <v>12.67</v>
      </c>
      <c r="V14">
        <v>1033</v>
      </c>
      <c r="W14">
        <v>52.137</v>
      </c>
      <c r="X14">
        <v>3</v>
      </c>
      <c r="Y14">
        <v>1</v>
      </c>
      <c r="Z14">
        <v>561.65099999999995</v>
      </c>
      <c r="AA14" t="s">
        <v>271</v>
      </c>
      <c r="AB14">
        <v>0</v>
      </c>
      <c r="AC14">
        <v>0</v>
      </c>
    </row>
    <row r="15" spans="1:29" x14ac:dyDescent="0.2">
      <c r="A15">
        <v>50746.9</v>
      </c>
      <c r="B15">
        <v>9707</v>
      </c>
      <c r="C15">
        <v>19415</v>
      </c>
      <c r="D15">
        <v>7</v>
      </c>
      <c r="E15">
        <v>1996228</v>
      </c>
      <c r="F15">
        <v>4286315</v>
      </c>
      <c r="G15">
        <v>384</v>
      </c>
      <c r="H15">
        <v>384</v>
      </c>
      <c r="I15">
        <v>358</v>
      </c>
      <c r="J15">
        <v>370</v>
      </c>
      <c r="K15">
        <v>585.245</v>
      </c>
      <c r="L15">
        <v>5668.88</v>
      </c>
      <c r="M15">
        <v>1876</v>
      </c>
      <c r="N15">
        <v>285</v>
      </c>
      <c r="O15">
        <v>722</v>
      </c>
      <c r="P15">
        <v>7545.93</v>
      </c>
      <c r="Q15">
        <v>2317</v>
      </c>
      <c r="R15">
        <v>347</v>
      </c>
      <c r="S15">
        <v>395</v>
      </c>
      <c r="T15">
        <v>16584</v>
      </c>
      <c r="U15">
        <v>237.82</v>
      </c>
      <c r="V15">
        <v>13761</v>
      </c>
      <c r="W15">
        <v>802.38099999999997</v>
      </c>
      <c r="X15">
        <v>3</v>
      </c>
      <c r="Y15">
        <v>1</v>
      </c>
      <c r="Z15">
        <v>4130.2299999999996</v>
      </c>
      <c r="AA15" t="s">
        <v>272</v>
      </c>
      <c r="AB15">
        <v>0</v>
      </c>
      <c r="AC15">
        <v>0</v>
      </c>
    </row>
    <row r="16" spans="1:29" x14ac:dyDescent="0.2">
      <c r="A16">
        <v>14649.3</v>
      </c>
      <c r="B16">
        <v>3104</v>
      </c>
      <c r="C16">
        <v>6209</v>
      </c>
      <c r="D16">
        <v>6</v>
      </c>
      <c r="E16">
        <v>689888</v>
      </c>
      <c r="F16">
        <v>1385211</v>
      </c>
      <c r="G16">
        <v>370</v>
      </c>
      <c r="H16">
        <v>370</v>
      </c>
      <c r="I16">
        <v>340</v>
      </c>
      <c r="J16">
        <v>359</v>
      </c>
      <c r="K16">
        <v>172.91</v>
      </c>
      <c r="L16">
        <v>595.12</v>
      </c>
      <c r="M16">
        <v>307</v>
      </c>
      <c r="N16">
        <v>31</v>
      </c>
      <c r="O16">
        <v>100</v>
      </c>
      <c r="P16">
        <v>945.98</v>
      </c>
      <c r="Q16">
        <v>845</v>
      </c>
      <c r="R16">
        <v>15</v>
      </c>
      <c r="S16">
        <v>15</v>
      </c>
      <c r="T16">
        <v>4510</v>
      </c>
      <c r="U16">
        <v>51.878999999999998</v>
      </c>
      <c r="V16">
        <v>4058</v>
      </c>
      <c r="W16">
        <v>263.31700000000001</v>
      </c>
      <c r="X16">
        <v>3</v>
      </c>
      <c r="Y16">
        <v>1</v>
      </c>
      <c r="Z16">
        <v>2102.59</v>
      </c>
      <c r="AA16" t="s">
        <v>278</v>
      </c>
      <c r="AB16">
        <v>0</v>
      </c>
      <c r="AC16">
        <v>0</v>
      </c>
    </row>
    <row r="17" spans="1:29" x14ac:dyDescent="0.2">
      <c r="A17">
        <v>2977.33</v>
      </c>
      <c r="B17">
        <v>681</v>
      </c>
      <c r="C17">
        <v>1363</v>
      </c>
      <c r="D17">
        <v>6</v>
      </c>
      <c r="E17">
        <v>87375</v>
      </c>
      <c r="F17">
        <v>209406</v>
      </c>
      <c r="G17">
        <v>405</v>
      </c>
      <c r="H17">
        <v>405</v>
      </c>
      <c r="I17">
        <v>382</v>
      </c>
      <c r="J17">
        <v>398</v>
      </c>
      <c r="K17">
        <v>98.671999999999997</v>
      </c>
      <c r="L17">
        <v>329.02699999999999</v>
      </c>
      <c r="M17">
        <v>173</v>
      </c>
      <c r="N17">
        <v>35</v>
      </c>
      <c r="O17">
        <v>92</v>
      </c>
      <c r="P17">
        <v>330.00400000000002</v>
      </c>
      <c r="Q17">
        <v>311</v>
      </c>
      <c r="R17">
        <v>49</v>
      </c>
      <c r="S17">
        <v>59</v>
      </c>
      <c r="T17">
        <v>1043</v>
      </c>
      <c r="U17">
        <v>13.108000000000001</v>
      </c>
      <c r="V17">
        <v>982</v>
      </c>
      <c r="W17">
        <v>55.695999999999998</v>
      </c>
      <c r="X17">
        <v>3</v>
      </c>
      <c r="Y17">
        <v>1</v>
      </c>
      <c r="Z17">
        <v>342.02499999999998</v>
      </c>
      <c r="AA17" t="s">
        <v>281</v>
      </c>
      <c r="AB17">
        <v>0</v>
      </c>
      <c r="AC17">
        <v>0</v>
      </c>
    </row>
    <row r="18" spans="1:29" x14ac:dyDescent="0.2">
      <c r="A18">
        <v>26297.3</v>
      </c>
      <c r="B18">
        <v>5146</v>
      </c>
      <c r="C18">
        <v>10293</v>
      </c>
      <c r="D18">
        <v>4</v>
      </c>
      <c r="E18">
        <v>1291238</v>
      </c>
      <c r="F18">
        <v>2195491</v>
      </c>
      <c r="G18">
        <v>243</v>
      </c>
      <c r="H18">
        <v>243</v>
      </c>
      <c r="I18">
        <v>218</v>
      </c>
      <c r="J18">
        <v>230</v>
      </c>
      <c r="K18">
        <v>423.29199999999997</v>
      </c>
      <c r="L18">
        <v>696.64700000000005</v>
      </c>
      <c r="M18">
        <v>241</v>
      </c>
      <c r="N18">
        <v>75</v>
      </c>
      <c r="O18">
        <v>216</v>
      </c>
      <c r="P18">
        <v>5948.64</v>
      </c>
      <c r="Q18">
        <v>466</v>
      </c>
      <c r="R18">
        <v>302</v>
      </c>
      <c r="S18">
        <v>735</v>
      </c>
      <c r="T18">
        <v>10570</v>
      </c>
      <c r="U18">
        <v>188.19399999999999</v>
      </c>
      <c r="V18">
        <v>7641</v>
      </c>
      <c r="W18">
        <v>157.44399999999999</v>
      </c>
      <c r="X18">
        <v>3</v>
      </c>
      <c r="Y18">
        <v>1</v>
      </c>
      <c r="Z18">
        <v>3147.95</v>
      </c>
      <c r="AA18" t="s">
        <v>282</v>
      </c>
      <c r="AB18">
        <v>0</v>
      </c>
      <c r="AC18">
        <v>0</v>
      </c>
    </row>
    <row r="19" spans="1:29" x14ac:dyDescent="0.2">
      <c r="A19">
        <v>1728.98</v>
      </c>
      <c r="B19">
        <v>632</v>
      </c>
      <c r="C19">
        <v>1265</v>
      </c>
      <c r="D19">
        <v>9</v>
      </c>
      <c r="E19">
        <v>64162</v>
      </c>
      <c r="F19">
        <v>155283</v>
      </c>
      <c r="G19">
        <v>333</v>
      </c>
      <c r="H19">
        <v>333</v>
      </c>
      <c r="I19">
        <v>309</v>
      </c>
      <c r="J19">
        <v>322</v>
      </c>
      <c r="K19">
        <v>41.790999999999997</v>
      </c>
      <c r="L19">
        <v>123.77</v>
      </c>
      <c r="M19">
        <v>111</v>
      </c>
      <c r="N19">
        <v>38</v>
      </c>
      <c r="O19">
        <v>85</v>
      </c>
      <c r="P19">
        <v>48.243000000000002</v>
      </c>
      <c r="Q19">
        <v>112</v>
      </c>
      <c r="R19">
        <v>14</v>
      </c>
      <c r="S19">
        <v>14</v>
      </c>
      <c r="T19">
        <v>906</v>
      </c>
      <c r="U19">
        <v>8.7789999999999999</v>
      </c>
      <c r="V19">
        <v>1006</v>
      </c>
      <c r="W19">
        <v>22.094999999999999</v>
      </c>
      <c r="X19">
        <v>3</v>
      </c>
      <c r="Y19">
        <v>1</v>
      </c>
      <c r="Z19">
        <v>197.64099999999999</v>
      </c>
      <c r="AA19" t="s">
        <v>283</v>
      </c>
      <c r="AB19">
        <v>0</v>
      </c>
      <c r="AC19">
        <v>0</v>
      </c>
    </row>
    <row r="20" spans="1:29" x14ac:dyDescent="0.2">
      <c r="A20">
        <f>AVERAGE(A1:A19)</f>
        <v>90449.340526315777</v>
      </c>
      <c r="B20">
        <f t="shared" ref="B20:Z20" si="0">AVERAGE(B1:B19)</f>
        <v>8261.7368421052633</v>
      </c>
      <c r="C20">
        <f t="shared" si="0"/>
        <v>16524.36842105263</v>
      </c>
      <c r="D20">
        <f t="shared" si="0"/>
        <v>7.2105263157894735</v>
      </c>
      <c r="E20">
        <f t="shared" si="0"/>
        <v>1919350.7894736843</v>
      </c>
      <c r="F20">
        <f t="shared" si="0"/>
        <v>3824213.3157894737</v>
      </c>
      <c r="G20">
        <f t="shared" si="0"/>
        <v>313.5263157894737</v>
      </c>
      <c r="H20">
        <f t="shared" si="0"/>
        <v>353.78947368421052</v>
      </c>
      <c r="I20">
        <f t="shared" si="0"/>
        <v>329.68421052631578</v>
      </c>
      <c r="J20">
        <f t="shared" si="0"/>
        <v>343.94736842105266</v>
      </c>
      <c r="K20">
        <f t="shared" si="0"/>
        <v>7824.2306315789447</v>
      </c>
      <c r="L20">
        <f t="shared" si="0"/>
        <v>6112.1905263157896</v>
      </c>
      <c r="M20">
        <f t="shared" si="0"/>
        <v>947.63157894736844</v>
      </c>
      <c r="N20">
        <f t="shared" si="0"/>
        <v>227.26315789473685</v>
      </c>
      <c r="O20">
        <f t="shared" si="0"/>
        <v>615.78947368421052</v>
      </c>
      <c r="P20">
        <f t="shared" si="0"/>
        <v>37578.064578947364</v>
      </c>
      <c r="Q20">
        <f t="shared" si="0"/>
        <v>1649.6842105263158</v>
      </c>
      <c r="R20">
        <f t="shared" si="0"/>
        <v>1049.0526315789473</v>
      </c>
      <c r="S20">
        <f t="shared" si="0"/>
        <v>1703</v>
      </c>
      <c r="T20">
        <f t="shared" si="0"/>
        <v>20783.263157894737</v>
      </c>
      <c r="U20">
        <f t="shared" si="0"/>
        <v>337.23894736842112</v>
      </c>
      <c r="V20">
        <f t="shared" si="0"/>
        <v>12013.473684210527</v>
      </c>
      <c r="W20">
        <f t="shared" si="0"/>
        <v>557.75489473684206</v>
      </c>
      <c r="X20">
        <f t="shared" si="0"/>
        <v>3</v>
      </c>
      <c r="Y20">
        <f t="shared" si="0"/>
        <v>1</v>
      </c>
      <c r="Z20">
        <f t="shared" si="0"/>
        <v>4963.6139999999987</v>
      </c>
    </row>
    <row r="21" spans="1:29" x14ac:dyDescent="0.2">
      <c r="A21">
        <f>A20/60000</f>
        <v>1.5074890087719297</v>
      </c>
    </row>
    <row r="23" spans="1:29" x14ac:dyDescent="0.2">
      <c r="A23" t="s">
        <v>324</v>
      </c>
    </row>
    <row r="29" spans="1:29" x14ac:dyDescent="0.2">
      <c r="A29">
        <v>600001</v>
      </c>
      <c r="B29">
        <v>67389</v>
      </c>
      <c r="C29">
        <v>134779</v>
      </c>
      <c r="D29">
        <v>6</v>
      </c>
      <c r="E29">
        <v>12136614</v>
      </c>
      <c r="F29">
        <v>23757542</v>
      </c>
      <c r="G29">
        <v>-1</v>
      </c>
      <c r="H29">
        <v>396</v>
      </c>
      <c r="I29">
        <v>361</v>
      </c>
      <c r="J29">
        <v>383</v>
      </c>
      <c r="K29">
        <v>5306.8</v>
      </c>
      <c r="L29">
        <v>11926.4</v>
      </c>
      <c r="M29">
        <v>2058</v>
      </c>
      <c r="N29">
        <v>586</v>
      </c>
      <c r="O29">
        <v>1668</v>
      </c>
      <c r="P29">
        <v>295126</v>
      </c>
      <c r="Q29">
        <v>11044</v>
      </c>
      <c r="R29">
        <v>8295</v>
      </c>
      <c r="S29">
        <v>12524</v>
      </c>
      <c r="T29">
        <v>167059</v>
      </c>
      <c r="U29">
        <v>3060.36</v>
      </c>
      <c r="V29">
        <v>106561</v>
      </c>
      <c r="W29">
        <v>2742.52</v>
      </c>
      <c r="X29">
        <v>3</v>
      </c>
      <c r="Y29">
        <v>1</v>
      </c>
      <c r="Z29">
        <v>49272.800000000003</v>
      </c>
      <c r="AA29" t="s">
        <v>244</v>
      </c>
      <c r="AB29">
        <v>0</v>
      </c>
      <c r="AC29">
        <v>0</v>
      </c>
    </row>
    <row r="30" spans="1:29" x14ac:dyDescent="0.2">
      <c r="A30">
        <v>96955.8</v>
      </c>
      <c r="B30">
        <v>20164</v>
      </c>
      <c r="C30">
        <v>40328</v>
      </c>
      <c r="D30">
        <v>11</v>
      </c>
      <c r="E30">
        <v>4833804</v>
      </c>
      <c r="F30">
        <v>10349207</v>
      </c>
      <c r="G30">
        <v>395</v>
      </c>
      <c r="H30">
        <v>395</v>
      </c>
      <c r="I30">
        <v>367</v>
      </c>
      <c r="J30">
        <v>379</v>
      </c>
      <c r="K30">
        <v>1053.23</v>
      </c>
      <c r="L30">
        <v>1053.6099999999999</v>
      </c>
      <c r="M30">
        <v>530</v>
      </c>
      <c r="N30">
        <v>37</v>
      </c>
      <c r="O30">
        <v>75</v>
      </c>
      <c r="P30">
        <v>2508.14</v>
      </c>
      <c r="Q30">
        <v>847</v>
      </c>
      <c r="R30">
        <v>94</v>
      </c>
      <c r="S30">
        <v>94</v>
      </c>
      <c r="T30">
        <v>46574</v>
      </c>
      <c r="U30">
        <v>648.71500000000003</v>
      </c>
      <c r="V30">
        <v>23153</v>
      </c>
      <c r="W30">
        <v>309.14800000000002</v>
      </c>
      <c r="X30">
        <v>3</v>
      </c>
      <c r="Y30">
        <v>1</v>
      </c>
      <c r="Z30">
        <v>12780.8</v>
      </c>
      <c r="AA30" t="s">
        <v>245</v>
      </c>
      <c r="AB30">
        <v>0</v>
      </c>
      <c r="AC30">
        <v>0</v>
      </c>
    </row>
    <row r="31" spans="1:29" x14ac:dyDescent="0.2">
      <c r="A31">
        <v>600001</v>
      </c>
      <c r="B31">
        <v>17353</v>
      </c>
      <c r="C31">
        <v>34707</v>
      </c>
      <c r="D31">
        <v>6</v>
      </c>
      <c r="E31">
        <v>3514075</v>
      </c>
      <c r="F31">
        <v>6941556</v>
      </c>
      <c r="G31">
        <v>-1</v>
      </c>
      <c r="H31">
        <v>345</v>
      </c>
      <c r="I31">
        <v>314</v>
      </c>
      <c r="J31">
        <v>333</v>
      </c>
      <c r="K31">
        <v>1753.42</v>
      </c>
      <c r="L31">
        <v>51333.3</v>
      </c>
      <c r="M31">
        <v>1209</v>
      </c>
      <c r="N31">
        <v>547</v>
      </c>
      <c r="O31">
        <v>1697</v>
      </c>
      <c r="P31">
        <v>477652</v>
      </c>
      <c r="Q31">
        <v>3687</v>
      </c>
      <c r="R31">
        <v>9463</v>
      </c>
      <c r="S31">
        <v>15496</v>
      </c>
      <c r="T31">
        <v>54600</v>
      </c>
      <c r="U31">
        <v>902.96600000000001</v>
      </c>
      <c r="V31">
        <v>27838</v>
      </c>
      <c r="W31">
        <v>753.505</v>
      </c>
      <c r="X31">
        <v>3</v>
      </c>
      <c r="Y31">
        <v>1</v>
      </c>
      <c r="Z31">
        <v>10720.4</v>
      </c>
      <c r="AA31" t="s">
        <v>246</v>
      </c>
      <c r="AB31">
        <v>0</v>
      </c>
      <c r="AC31">
        <v>0</v>
      </c>
    </row>
    <row r="32" spans="1:29" x14ac:dyDescent="0.2">
      <c r="A32">
        <v>48398.7</v>
      </c>
      <c r="B32">
        <v>7859</v>
      </c>
      <c r="C32">
        <v>15719</v>
      </c>
      <c r="D32">
        <v>3</v>
      </c>
      <c r="E32">
        <v>1025985</v>
      </c>
      <c r="F32">
        <v>2203219</v>
      </c>
      <c r="G32">
        <v>280</v>
      </c>
      <c r="H32">
        <v>280</v>
      </c>
      <c r="I32">
        <v>261</v>
      </c>
      <c r="J32">
        <v>269</v>
      </c>
      <c r="K32">
        <v>553.39700000000005</v>
      </c>
      <c r="L32">
        <v>16354.3</v>
      </c>
      <c r="M32">
        <v>2310</v>
      </c>
      <c r="N32">
        <v>1321</v>
      </c>
      <c r="O32">
        <v>3753</v>
      </c>
      <c r="P32">
        <v>8436.23</v>
      </c>
      <c r="Q32">
        <v>1043</v>
      </c>
      <c r="R32">
        <v>473</v>
      </c>
      <c r="S32">
        <v>841</v>
      </c>
      <c r="T32">
        <v>13503</v>
      </c>
      <c r="U32">
        <v>237.29300000000001</v>
      </c>
      <c r="V32">
        <v>12089</v>
      </c>
      <c r="W32">
        <v>371.68599999999998</v>
      </c>
      <c r="X32">
        <v>3</v>
      </c>
      <c r="Y32">
        <v>1</v>
      </c>
      <c r="Z32">
        <v>3753.68</v>
      </c>
      <c r="AA32" t="s">
        <v>247</v>
      </c>
      <c r="AB32">
        <v>0</v>
      </c>
      <c r="AC32">
        <v>0</v>
      </c>
    </row>
    <row r="33" spans="1:29" x14ac:dyDescent="0.2">
      <c r="A33">
        <v>7981.1</v>
      </c>
      <c r="B33">
        <v>2167</v>
      </c>
      <c r="C33">
        <v>4335</v>
      </c>
      <c r="D33">
        <v>3</v>
      </c>
      <c r="E33">
        <v>213729</v>
      </c>
      <c r="F33">
        <v>518877</v>
      </c>
      <c r="G33">
        <v>311</v>
      </c>
      <c r="H33">
        <v>311</v>
      </c>
      <c r="I33">
        <v>285</v>
      </c>
      <c r="J33">
        <v>303</v>
      </c>
      <c r="K33">
        <v>147.42699999999999</v>
      </c>
      <c r="L33">
        <v>643.34199999999998</v>
      </c>
      <c r="M33">
        <v>208</v>
      </c>
      <c r="N33">
        <v>58</v>
      </c>
      <c r="O33">
        <v>171</v>
      </c>
      <c r="P33">
        <v>1613.83</v>
      </c>
      <c r="Q33">
        <v>165</v>
      </c>
      <c r="R33">
        <v>55</v>
      </c>
      <c r="S33">
        <v>73</v>
      </c>
      <c r="T33">
        <v>3681</v>
      </c>
      <c r="U33">
        <v>36.859000000000002</v>
      </c>
      <c r="V33">
        <v>3468</v>
      </c>
      <c r="W33">
        <v>63.866</v>
      </c>
      <c r="X33">
        <v>3</v>
      </c>
      <c r="Y33">
        <v>1</v>
      </c>
      <c r="Z33">
        <v>700.36300000000006</v>
      </c>
      <c r="AA33" t="s">
        <v>248</v>
      </c>
      <c r="AB33">
        <v>0</v>
      </c>
      <c r="AC33">
        <v>0</v>
      </c>
    </row>
    <row r="34" spans="1:29" x14ac:dyDescent="0.2">
      <c r="A34">
        <v>600001</v>
      </c>
      <c r="B34">
        <v>155586</v>
      </c>
      <c r="C34">
        <v>311173</v>
      </c>
      <c r="D34">
        <v>14</v>
      </c>
      <c r="E34">
        <v>26053078</v>
      </c>
      <c r="F34">
        <v>57070332</v>
      </c>
      <c r="G34">
        <v>-1</v>
      </c>
      <c r="H34">
        <v>381</v>
      </c>
      <c r="I34">
        <v>350</v>
      </c>
      <c r="J34">
        <v>366</v>
      </c>
      <c r="K34">
        <v>11141.9</v>
      </c>
      <c r="L34">
        <v>9629.67</v>
      </c>
      <c r="M34">
        <v>5095</v>
      </c>
      <c r="N34">
        <v>660</v>
      </c>
      <c r="O34">
        <v>1557</v>
      </c>
      <c r="P34">
        <v>14877.2</v>
      </c>
      <c r="Q34">
        <v>10662</v>
      </c>
      <c r="R34">
        <v>704</v>
      </c>
      <c r="S34">
        <v>704</v>
      </c>
      <c r="T34">
        <v>569284</v>
      </c>
      <c r="U34">
        <v>7332.51</v>
      </c>
      <c r="V34">
        <v>242548</v>
      </c>
      <c r="W34">
        <v>711.36599999999999</v>
      </c>
      <c r="X34">
        <v>3</v>
      </c>
      <c r="Y34">
        <v>1</v>
      </c>
      <c r="Z34">
        <v>78289.7</v>
      </c>
      <c r="AA34" t="s">
        <v>249</v>
      </c>
      <c r="AB34">
        <v>0</v>
      </c>
      <c r="AC34">
        <v>0</v>
      </c>
    </row>
    <row r="35" spans="1:29" x14ac:dyDescent="0.2">
      <c r="A35">
        <v>600007</v>
      </c>
      <c r="B35">
        <v>68574</v>
      </c>
      <c r="C35">
        <v>137149</v>
      </c>
      <c r="D35">
        <v>12</v>
      </c>
      <c r="E35">
        <v>14667305</v>
      </c>
      <c r="F35">
        <v>31493901</v>
      </c>
      <c r="G35">
        <v>-1</v>
      </c>
      <c r="H35">
        <v>360</v>
      </c>
      <c r="I35">
        <v>338</v>
      </c>
      <c r="J35">
        <v>347</v>
      </c>
      <c r="K35">
        <v>4672.03</v>
      </c>
      <c r="L35">
        <v>180066</v>
      </c>
      <c r="M35">
        <v>9930</v>
      </c>
      <c r="N35">
        <v>6062</v>
      </c>
      <c r="O35">
        <v>17073</v>
      </c>
      <c r="P35">
        <v>89298.7</v>
      </c>
      <c r="Q35">
        <v>16359</v>
      </c>
      <c r="R35">
        <v>6820</v>
      </c>
      <c r="S35">
        <v>7157</v>
      </c>
      <c r="T35">
        <v>171743</v>
      </c>
      <c r="U35">
        <v>3891.43</v>
      </c>
      <c r="V35">
        <v>92731</v>
      </c>
      <c r="W35">
        <v>4608.29</v>
      </c>
      <c r="X35">
        <v>3</v>
      </c>
      <c r="Y35">
        <v>1</v>
      </c>
      <c r="Z35">
        <v>50249.8</v>
      </c>
      <c r="AA35" t="s">
        <v>250</v>
      </c>
      <c r="AB35">
        <v>0</v>
      </c>
      <c r="AC35">
        <v>0</v>
      </c>
    </row>
    <row r="36" spans="1:29" x14ac:dyDescent="0.2">
      <c r="A36">
        <v>38701.199999999997</v>
      </c>
      <c r="B36">
        <v>6472</v>
      </c>
      <c r="C36">
        <v>12945</v>
      </c>
      <c r="D36">
        <v>7</v>
      </c>
      <c r="E36">
        <v>1025683</v>
      </c>
      <c r="F36">
        <v>2382061</v>
      </c>
      <c r="G36">
        <v>345</v>
      </c>
      <c r="H36">
        <v>345</v>
      </c>
      <c r="I36">
        <v>329</v>
      </c>
      <c r="J36">
        <v>336</v>
      </c>
      <c r="K36">
        <v>757.48299999999995</v>
      </c>
      <c r="L36">
        <v>881.55899999999997</v>
      </c>
      <c r="M36">
        <v>276</v>
      </c>
      <c r="N36">
        <v>56</v>
      </c>
      <c r="O36">
        <v>115</v>
      </c>
      <c r="P36">
        <v>397.03699999999998</v>
      </c>
      <c r="Q36">
        <v>367</v>
      </c>
      <c r="R36">
        <v>10</v>
      </c>
      <c r="S36">
        <v>10</v>
      </c>
      <c r="T36">
        <v>15569</v>
      </c>
      <c r="U36">
        <v>193.87</v>
      </c>
      <c r="V36">
        <v>10120</v>
      </c>
      <c r="W36">
        <v>110.203</v>
      </c>
      <c r="X36">
        <v>3</v>
      </c>
      <c r="Y36">
        <v>1</v>
      </c>
      <c r="Z36">
        <v>4544.99</v>
      </c>
      <c r="AA36" t="s">
        <v>251</v>
      </c>
      <c r="AB36">
        <v>0</v>
      </c>
      <c r="AC36">
        <v>0</v>
      </c>
    </row>
    <row r="37" spans="1:29" x14ac:dyDescent="0.2">
      <c r="A37">
        <v>600007</v>
      </c>
      <c r="B37">
        <v>46469</v>
      </c>
      <c r="C37">
        <v>92939</v>
      </c>
      <c r="D37">
        <v>12</v>
      </c>
      <c r="E37">
        <v>12988135</v>
      </c>
      <c r="F37">
        <v>24630033</v>
      </c>
      <c r="G37">
        <v>-1</v>
      </c>
      <c r="H37">
        <v>418</v>
      </c>
      <c r="I37">
        <v>377</v>
      </c>
      <c r="J37">
        <v>406</v>
      </c>
      <c r="K37">
        <v>140755</v>
      </c>
      <c r="L37">
        <v>21022</v>
      </c>
      <c r="M37">
        <v>3923</v>
      </c>
      <c r="N37">
        <v>524</v>
      </c>
      <c r="O37">
        <v>1522</v>
      </c>
      <c r="P37">
        <v>151506</v>
      </c>
      <c r="Q37">
        <v>8867</v>
      </c>
      <c r="R37">
        <v>7259</v>
      </c>
      <c r="S37">
        <v>12721</v>
      </c>
      <c r="T37">
        <v>150608</v>
      </c>
      <c r="U37">
        <v>2635.54</v>
      </c>
      <c r="V37">
        <v>71823</v>
      </c>
      <c r="W37">
        <v>2548.64</v>
      </c>
      <c r="X37">
        <v>3</v>
      </c>
      <c r="Y37">
        <v>1</v>
      </c>
      <c r="Z37">
        <v>30833.599999999999</v>
      </c>
      <c r="AA37" t="s">
        <v>252</v>
      </c>
      <c r="AB37">
        <v>0</v>
      </c>
      <c r="AC37">
        <v>0</v>
      </c>
    </row>
    <row r="38" spans="1:29" x14ac:dyDescent="0.2">
      <c r="A38">
        <v>600010</v>
      </c>
      <c r="B38">
        <v>14152</v>
      </c>
      <c r="C38">
        <v>28305</v>
      </c>
      <c r="D38">
        <v>20</v>
      </c>
      <c r="E38">
        <v>2014593</v>
      </c>
      <c r="F38">
        <v>4570560</v>
      </c>
      <c r="G38">
        <v>-1</v>
      </c>
      <c r="H38">
        <v>364</v>
      </c>
      <c r="I38">
        <v>329</v>
      </c>
      <c r="J38">
        <v>354</v>
      </c>
      <c r="K38">
        <v>5981.16</v>
      </c>
      <c r="L38">
        <v>36870.5</v>
      </c>
      <c r="M38">
        <v>2941</v>
      </c>
      <c r="N38">
        <v>1585</v>
      </c>
      <c r="O38">
        <v>4408</v>
      </c>
      <c r="P38">
        <v>474612</v>
      </c>
      <c r="Q38">
        <v>6954</v>
      </c>
      <c r="R38">
        <v>5063</v>
      </c>
      <c r="S38">
        <v>11134</v>
      </c>
      <c r="T38">
        <v>50973</v>
      </c>
      <c r="U38">
        <v>1078.56</v>
      </c>
      <c r="V38">
        <v>21793</v>
      </c>
      <c r="W38">
        <v>772.72900000000004</v>
      </c>
      <c r="X38">
        <v>3</v>
      </c>
      <c r="Y38">
        <v>1</v>
      </c>
      <c r="Z38">
        <v>21044.799999999999</v>
      </c>
      <c r="AA38" t="s">
        <v>253</v>
      </c>
      <c r="AB38">
        <v>0</v>
      </c>
      <c r="AC38">
        <v>0</v>
      </c>
    </row>
    <row r="39" spans="1:29" x14ac:dyDescent="0.2">
      <c r="A39">
        <v>1182.02</v>
      </c>
      <c r="B39">
        <v>94</v>
      </c>
      <c r="C39">
        <v>188</v>
      </c>
      <c r="D39">
        <v>6</v>
      </c>
      <c r="E39">
        <v>10186</v>
      </c>
      <c r="F39">
        <v>23688</v>
      </c>
      <c r="G39">
        <v>367</v>
      </c>
      <c r="H39">
        <v>367</v>
      </c>
      <c r="I39">
        <v>348</v>
      </c>
      <c r="J39">
        <v>361</v>
      </c>
      <c r="K39">
        <v>11.661</v>
      </c>
      <c r="L39">
        <v>456.36200000000002</v>
      </c>
      <c r="M39">
        <v>84</v>
      </c>
      <c r="N39">
        <v>38</v>
      </c>
      <c r="O39">
        <v>144</v>
      </c>
      <c r="P39">
        <v>254.65700000000001</v>
      </c>
      <c r="Q39">
        <v>87</v>
      </c>
      <c r="R39">
        <v>12</v>
      </c>
      <c r="S39">
        <v>28</v>
      </c>
      <c r="T39">
        <v>61</v>
      </c>
      <c r="U39">
        <v>2.4500000000000002</v>
      </c>
      <c r="V39">
        <v>141</v>
      </c>
      <c r="W39">
        <v>25.956</v>
      </c>
      <c r="X39">
        <v>3</v>
      </c>
      <c r="Y39">
        <v>1</v>
      </c>
      <c r="Z39">
        <v>79.239000000000004</v>
      </c>
      <c r="AA39" t="s">
        <v>254</v>
      </c>
      <c r="AB39">
        <v>0</v>
      </c>
      <c r="AC39">
        <v>0</v>
      </c>
    </row>
    <row r="40" spans="1:29" x14ac:dyDescent="0.2">
      <c r="A40">
        <v>600006</v>
      </c>
      <c r="B40">
        <v>79124</v>
      </c>
      <c r="C40">
        <v>158249</v>
      </c>
      <c r="D40">
        <v>11</v>
      </c>
      <c r="E40">
        <v>24198323</v>
      </c>
      <c r="F40">
        <v>44505029</v>
      </c>
      <c r="G40">
        <v>-1</v>
      </c>
      <c r="H40">
        <v>395</v>
      </c>
      <c r="I40">
        <v>359</v>
      </c>
      <c r="J40">
        <v>380</v>
      </c>
      <c r="K40">
        <v>5909.9</v>
      </c>
      <c r="L40">
        <v>19904.099999999999</v>
      </c>
      <c r="M40">
        <v>3029</v>
      </c>
      <c r="N40">
        <v>405</v>
      </c>
      <c r="O40">
        <v>1074</v>
      </c>
      <c r="P40">
        <v>76336.2</v>
      </c>
      <c r="Q40">
        <v>15481</v>
      </c>
      <c r="R40">
        <v>2245</v>
      </c>
      <c r="S40">
        <v>3165</v>
      </c>
      <c r="T40">
        <v>166535</v>
      </c>
      <c r="U40">
        <v>4043.39</v>
      </c>
      <c r="V40">
        <v>108124</v>
      </c>
      <c r="W40">
        <v>5047.8</v>
      </c>
      <c r="X40">
        <v>3</v>
      </c>
      <c r="Y40">
        <v>1</v>
      </c>
      <c r="Z40">
        <v>88334.399999999994</v>
      </c>
      <c r="AA40" t="s">
        <v>255</v>
      </c>
      <c r="AB40">
        <v>0</v>
      </c>
      <c r="AC40">
        <v>0</v>
      </c>
    </row>
    <row r="41" spans="1:29" x14ac:dyDescent="0.2">
      <c r="A41">
        <v>600031</v>
      </c>
      <c r="B41">
        <v>27720</v>
      </c>
      <c r="C41">
        <v>55441</v>
      </c>
      <c r="D41">
        <v>11</v>
      </c>
      <c r="E41">
        <v>7427642</v>
      </c>
      <c r="F41">
        <v>13737823</v>
      </c>
      <c r="G41">
        <v>-1</v>
      </c>
      <c r="H41">
        <v>356</v>
      </c>
      <c r="I41">
        <v>328</v>
      </c>
      <c r="J41">
        <v>343</v>
      </c>
      <c r="K41">
        <v>2350.87</v>
      </c>
      <c r="L41">
        <v>155193</v>
      </c>
      <c r="M41">
        <v>8015</v>
      </c>
      <c r="N41">
        <v>4450</v>
      </c>
      <c r="O41">
        <v>13566</v>
      </c>
      <c r="P41">
        <v>317291</v>
      </c>
      <c r="Q41">
        <v>17066</v>
      </c>
      <c r="R41">
        <v>4443</v>
      </c>
      <c r="S41">
        <v>9428</v>
      </c>
      <c r="T41">
        <v>83167</v>
      </c>
      <c r="U41">
        <v>1449.61</v>
      </c>
      <c r="V41">
        <v>45492</v>
      </c>
      <c r="W41">
        <v>4235.3100000000004</v>
      </c>
      <c r="X41">
        <v>3</v>
      </c>
      <c r="Y41">
        <v>1</v>
      </c>
      <c r="Z41">
        <v>14151.5</v>
      </c>
      <c r="AA41" t="s">
        <v>256</v>
      </c>
      <c r="AB41">
        <v>0</v>
      </c>
      <c r="AC41">
        <v>0</v>
      </c>
    </row>
    <row r="42" spans="1:29" x14ac:dyDescent="0.2">
      <c r="A42">
        <v>600003</v>
      </c>
      <c r="B42">
        <v>80738</v>
      </c>
      <c r="C42">
        <v>161477</v>
      </c>
      <c r="D42">
        <v>7</v>
      </c>
      <c r="E42">
        <v>12399079</v>
      </c>
      <c r="F42">
        <v>26421355</v>
      </c>
      <c r="G42">
        <v>-1</v>
      </c>
      <c r="H42">
        <v>325</v>
      </c>
      <c r="I42">
        <v>297</v>
      </c>
      <c r="J42">
        <v>313</v>
      </c>
      <c r="K42">
        <v>6834.26</v>
      </c>
      <c r="L42">
        <v>87089</v>
      </c>
      <c r="M42">
        <v>13461</v>
      </c>
      <c r="N42">
        <v>5562</v>
      </c>
      <c r="O42">
        <v>15581</v>
      </c>
      <c r="P42">
        <v>251646</v>
      </c>
      <c r="Q42">
        <v>32705</v>
      </c>
      <c r="R42">
        <v>10336</v>
      </c>
      <c r="S42">
        <v>14687</v>
      </c>
      <c r="T42">
        <v>294058</v>
      </c>
      <c r="U42">
        <v>5228.7</v>
      </c>
      <c r="V42">
        <v>138864</v>
      </c>
      <c r="W42">
        <v>3909.42</v>
      </c>
      <c r="X42">
        <v>3</v>
      </c>
      <c r="Y42">
        <v>1</v>
      </c>
      <c r="Z42">
        <v>25081.9</v>
      </c>
      <c r="AA42" t="s">
        <v>257</v>
      </c>
      <c r="AB42">
        <v>0</v>
      </c>
      <c r="AC42">
        <v>0</v>
      </c>
    </row>
    <row r="43" spans="1:29" x14ac:dyDescent="0.2">
      <c r="A43">
        <v>600001</v>
      </c>
      <c r="B43">
        <v>111656</v>
      </c>
      <c r="C43">
        <v>223313</v>
      </c>
      <c r="D43">
        <v>7</v>
      </c>
      <c r="E43">
        <v>20398431</v>
      </c>
      <c r="F43">
        <v>41669996</v>
      </c>
      <c r="G43">
        <v>-1</v>
      </c>
      <c r="H43">
        <v>408</v>
      </c>
      <c r="I43">
        <v>384</v>
      </c>
      <c r="J43">
        <v>397</v>
      </c>
      <c r="K43">
        <v>7032.59</v>
      </c>
      <c r="L43">
        <v>43807.4</v>
      </c>
      <c r="M43">
        <v>5256</v>
      </c>
      <c r="N43">
        <v>1913</v>
      </c>
      <c r="O43">
        <v>4756</v>
      </c>
      <c r="P43">
        <v>117827</v>
      </c>
      <c r="Q43">
        <v>17931</v>
      </c>
      <c r="R43">
        <v>3408</v>
      </c>
      <c r="S43">
        <v>4140</v>
      </c>
      <c r="T43">
        <v>293291</v>
      </c>
      <c r="U43">
        <v>4471.16</v>
      </c>
      <c r="V43">
        <v>160998</v>
      </c>
      <c r="W43">
        <v>4641.16</v>
      </c>
      <c r="X43">
        <v>3</v>
      </c>
      <c r="Y43">
        <v>1</v>
      </c>
      <c r="Z43">
        <v>89409.5</v>
      </c>
      <c r="AA43" t="s">
        <v>258</v>
      </c>
      <c r="AB43">
        <v>0</v>
      </c>
      <c r="AC43">
        <v>0</v>
      </c>
    </row>
    <row r="44" spans="1:29" x14ac:dyDescent="0.2">
      <c r="A44">
        <v>136703</v>
      </c>
      <c r="B44">
        <v>21960</v>
      </c>
      <c r="C44">
        <v>43921</v>
      </c>
      <c r="D44">
        <v>7</v>
      </c>
      <c r="E44">
        <v>4419216</v>
      </c>
      <c r="F44">
        <v>9597144</v>
      </c>
      <c r="G44">
        <v>358</v>
      </c>
      <c r="H44">
        <v>358</v>
      </c>
      <c r="I44">
        <v>325</v>
      </c>
      <c r="J44">
        <v>345</v>
      </c>
      <c r="K44">
        <v>1347.87</v>
      </c>
      <c r="L44">
        <v>9803.67</v>
      </c>
      <c r="M44">
        <v>4329</v>
      </c>
      <c r="N44">
        <v>364</v>
      </c>
      <c r="O44">
        <v>869</v>
      </c>
      <c r="P44">
        <v>41046.9</v>
      </c>
      <c r="Q44">
        <v>8657</v>
      </c>
      <c r="R44">
        <v>1584</v>
      </c>
      <c r="S44">
        <v>1597</v>
      </c>
      <c r="T44">
        <v>47658</v>
      </c>
      <c r="U44">
        <v>845.35799999999995</v>
      </c>
      <c r="V44">
        <v>29922</v>
      </c>
      <c r="W44">
        <v>2209.9499999999998</v>
      </c>
      <c r="X44">
        <v>3</v>
      </c>
      <c r="Y44">
        <v>1</v>
      </c>
      <c r="Z44">
        <v>12768.4</v>
      </c>
      <c r="AA44" t="s">
        <v>259</v>
      </c>
      <c r="AB44">
        <v>0</v>
      </c>
      <c r="AC44">
        <v>0</v>
      </c>
    </row>
    <row r="45" spans="1:29" x14ac:dyDescent="0.2">
      <c r="A45">
        <v>600004</v>
      </c>
      <c r="B45">
        <v>135951</v>
      </c>
      <c r="C45">
        <v>271903</v>
      </c>
      <c r="D45">
        <v>21</v>
      </c>
      <c r="E45">
        <v>20307347</v>
      </c>
      <c r="F45">
        <v>45570079</v>
      </c>
      <c r="G45">
        <v>-1</v>
      </c>
      <c r="H45">
        <v>403</v>
      </c>
      <c r="I45">
        <v>355</v>
      </c>
      <c r="J45">
        <v>385</v>
      </c>
      <c r="K45">
        <v>49898.400000000001</v>
      </c>
      <c r="L45">
        <v>32674.2</v>
      </c>
      <c r="M45">
        <v>3341</v>
      </c>
      <c r="N45">
        <v>1462</v>
      </c>
      <c r="O45">
        <v>4133</v>
      </c>
      <c r="P45">
        <v>125762</v>
      </c>
      <c r="Q45">
        <v>8657</v>
      </c>
      <c r="R45">
        <v>4543</v>
      </c>
      <c r="S45">
        <v>8070</v>
      </c>
      <c r="T45">
        <v>644763</v>
      </c>
      <c r="U45">
        <v>6512.05</v>
      </c>
      <c r="V45">
        <v>256259</v>
      </c>
      <c r="W45">
        <v>2838.18</v>
      </c>
      <c r="X45">
        <v>3</v>
      </c>
      <c r="Y45">
        <v>1</v>
      </c>
      <c r="Z45">
        <v>15279.2</v>
      </c>
      <c r="AA45" t="s">
        <v>260</v>
      </c>
      <c r="AB45">
        <v>0</v>
      </c>
      <c r="AC45">
        <v>0</v>
      </c>
    </row>
    <row r="46" spans="1:29" x14ac:dyDescent="0.2">
      <c r="A46">
        <v>600003</v>
      </c>
      <c r="B46">
        <v>75728</v>
      </c>
      <c r="C46">
        <v>151457</v>
      </c>
      <c r="D46">
        <v>16</v>
      </c>
      <c r="E46">
        <v>21550855</v>
      </c>
      <c r="F46">
        <v>41229059</v>
      </c>
      <c r="G46">
        <v>-1</v>
      </c>
      <c r="H46">
        <v>395</v>
      </c>
      <c r="I46">
        <v>363</v>
      </c>
      <c r="J46">
        <v>382</v>
      </c>
      <c r="K46">
        <v>6027.61</v>
      </c>
      <c r="L46">
        <v>17149.7</v>
      </c>
      <c r="M46">
        <v>3811</v>
      </c>
      <c r="N46">
        <v>540</v>
      </c>
      <c r="O46">
        <v>1462</v>
      </c>
      <c r="P46">
        <v>253856</v>
      </c>
      <c r="Q46">
        <v>10377</v>
      </c>
      <c r="R46">
        <v>2505</v>
      </c>
      <c r="S46">
        <v>3771</v>
      </c>
      <c r="T46">
        <v>339316</v>
      </c>
      <c r="U46">
        <v>3854.21</v>
      </c>
      <c r="V46">
        <v>124182</v>
      </c>
      <c r="W46">
        <v>2479.21</v>
      </c>
      <c r="X46">
        <v>3</v>
      </c>
      <c r="Y46">
        <v>1</v>
      </c>
      <c r="Z46">
        <v>26398.7</v>
      </c>
      <c r="AA46" t="s">
        <v>261</v>
      </c>
      <c r="AB46">
        <v>0</v>
      </c>
      <c r="AC46">
        <v>0</v>
      </c>
    </row>
    <row r="47" spans="1:29" x14ac:dyDescent="0.2">
      <c r="A47">
        <v>600004</v>
      </c>
      <c r="B47">
        <v>22112</v>
      </c>
      <c r="C47">
        <v>44225</v>
      </c>
      <c r="D47">
        <v>24</v>
      </c>
      <c r="E47">
        <v>6763574</v>
      </c>
      <c r="F47">
        <v>11775126</v>
      </c>
      <c r="G47">
        <v>-1</v>
      </c>
      <c r="H47">
        <v>449</v>
      </c>
      <c r="I47">
        <v>407</v>
      </c>
      <c r="J47">
        <v>435</v>
      </c>
      <c r="K47">
        <v>5030.95</v>
      </c>
      <c r="L47">
        <v>215182</v>
      </c>
      <c r="M47">
        <v>14462</v>
      </c>
      <c r="N47">
        <v>8491</v>
      </c>
      <c r="O47">
        <v>25715</v>
      </c>
      <c r="P47">
        <v>284086</v>
      </c>
      <c r="Q47">
        <v>12382</v>
      </c>
      <c r="R47">
        <v>3872</v>
      </c>
      <c r="S47">
        <v>9048</v>
      </c>
      <c r="T47">
        <v>138249</v>
      </c>
      <c r="U47">
        <v>2465.7600000000002</v>
      </c>
      <c r="V47">
        <v>41063</v>
      </c>
      <c r="W47">
        <v>1857.1</v>
      </c>
      <c r="X47">
        <v>3</v>
      </c>
      <c r="Y47">
        <v>1</v>
      </c>
      <c r="Z47">
        <v>1564.94</v>
      </c>
      <c r="AA47" t="s">
        <v>262</v>
      </c>
      <c r="AB47">
        <v>0</v>
      </c>
      <c r="AC47">
        <v>0</v>
      </c>
    </row>
    <row r="48" spans="1:29" x14ac:dyDescent="0.2">
      <c r="A48">
        <v>1033.44</v>
      </c>
      <c r="B48">
        <v>346</v>
      </c>
      <c r="C48">
        <v>693</v>
      </c>
      <c r="D48">
        <v>10</v>
      </c>
      <c r="E48">
        <v>29117</v>
      </c>
      <c r="F48">
        <v>84833</v>
      </c>
      <c r="G48">
        <v>395</v>
      </c>
      <c r="H48">
        <v>395</v>
      </c>
      <c r="I48">
        <v>381</v>
      </c>
      <c r="J48">
        <v>390</v>
      </c>
      <c r="K48">
        <v>21.853999999999999</v>
      </c>
      <c r="L48">
        <v>46.542999999999999</v>
      </c>
      <c r="M48">
        <v>42</v>
      </c>
      <c r="N48">
        <v>9</v>
      </c>
      <c r="O48">
        <v>18</v>
      </c>
      <c r="P48">
        <v>28.12</v>
      </c>
      <c r="Q48">
        <v>91</v>
      </c>
      <c r="R48">
        <v>0</v>
      </c>
      <c r="S48">
        <v>0</v>
      </c>
      <c r="T48">
        <v>665</v>
      </c>
      <c r="U48">
        <v>3.706</v>
      </c>
      <c r="V48">
        <v>518</v>
      </c>
      <c r="W48">
        <v>11.936999999999999</v>
      </c>
      <c r="X48">
        <v>3</v>
      </c>
      <c r="Y48">
        <v>1</v>
      </c>
      <c r="Z48">
        <v>156.00200000000001</v>
      </c>
      <c r="AA48" t="s">
        <v>263</v>
      </c>
      <c r="AB48">
        <v>0</v>
      </c>
      <c r="AC48">
        <v>0</v>
      </c>
    </row>
    <row r="49" spans="1:29" x14ac:dyDescent="0.2">
      <c r="A49">
        <v>4370.57</v>
      </c>
      <c r="B49">
        <v>1265</v>
      </c>
      <c r="C49">
        <v>2531</v>
      </c>
      <c r="D49">
        <v>8</v>
      </c>
      <c r="E49">
        <v>138192</v>
      </c>
      <c r="F49">
        <v>367720</v>
      </c>
      <c r="G49">
        <v>382</v>
      </c>
      <c r="H49">
        <v>382</v>
      </c>
      <c r="I49">
        <v>364</v>
      </c>
      <c r="J49">
        <v>378</v>
      </c>
      <c r="K49">
        <v>76.135999999999996</v>
      </c>
      <c r="L49">
        <v>165.9</v>
      </c>
      <c r="M49">
        <v>123</v>
      </c>
      <c r="N49">
        <v>22</v>
      </c>
      <c r="O49">
        <v>53</v>
      </c>
      <c r="P49">
        <v>156.369</v>
      </c>
      <c r="Q49">
        <v>367</v>
      </c>
      <c r="R49">
        <v>39</v>
      </c>
      <c r="S49">
        <v>39</v>
      </c>
      <c r="T49">
        <v>2003</v>
      </c>
      <c r="U49">
        <v>19.138999999999999</v>
      </c>
      <c r="V49">
        <v>1803</v>
      </c>
      <c r="W49">
        <v>36.113999999999997</v>
      </c>
      <c r="X49">
        <v>3</v>
      </c>
      <c r="Y49">
        <v>1</v>
      </c>
      <c r="Z49">
        <v>938.91300000000001</v>
      </c>
      <c r="AA49" t="s">
        <v>264</v>
      </c>
      <c r="AB49">
        <v>0</v>
      </c>
      <c r="AC49">
        <v>0</v>
      </c>
    </row>
    <row r="50" spans="1:29" x14ac:dyDescent="0.2">
      <c r="A50">
        <v>1476.73</v>
      </c>
      <c r="B50">
        <v>327</v>
      </c>
      <c r="C50">
        <v>655</v>
      </c>
      <c r="D50">
        <v>5</v>
      </c>
      <c r="E50">
        <v>50865</v>
      </c>
      <c r="F50">
        <v>122632</v>
      </c>
      <c r="G50">
        <v>320</v>
      </c>
      <c r="H50">
        <v>320</v>
      </c>
      <c r="I50">
        <v>299</v>
      </c>
      <c r="J50">
        <v>315</v>
      </c>
      <c r="K50">
        <v>21.201000000000001</v>
      </c>
      <c r="L50">
        <v>279.80900000000003</v>
      </c>
      <c r="M50">
        <v>53</v>
      </c>
      <c r="N50">
        <v>12</v>
      </c>
      <c r="O50">
        <v>56</v>
      </c>
      <c r="P50">
        <v>88.093000000000004</v>
      </c>
      <c r="Q50">
        <v>112</v>
      </c>
      <c r="R50">
        <v>12</v>
      </c>
      <c r="S50">
        <v>12</v>
      </c>
      <c r="T50">
        <v>454</v>
      </c>
      <c r="U50">
        <v>7.3339999999999996</v>
      </c>
      <c r="V50">
        <v>398</v>
      </c>
      <c r="W50">
        <v>31.747</v>
      </c>
      <c r="X50">
        <v>3</v>
      </c>
      <c r="Y50">
        <v>1</v>
      </c>
      <c r="Z50">
        <v>177.45599999999999</v>
      </c>
      <c r="AA50" t="s">
        <v>265</v>
      </c>
      <c r="AB50">
        <v>0</v>
      </c>
      <c r="AC50">
        <v>0</v>
      </c>
    </row>
    <row r="51" spans="1:29" x14ac:dyDescent="0.2">
      <c r="A51">
        <v>600002</v>
      </c>
      <c r="B51">
        <v>59799</v>
      </c>
      <c r="C51">
        <v>119599</v>
      </c>
      <c r="D51">
        <v>18</v>
      </c>
      <c r="E51">
        <v>14993719</v>
      </c>
      <c r="F51">
        <v>28881021</v>
      </c>
      <c r="G51">
        <v>-1</v>
      </c>
      <c r="H51">
        <v>364</v>
      </c>
      <c r="I51">
        <v>334</v>
      </c>
      <c r="J51">
        <v>353</v>
      </c>
      <c r="K51">
        <v>5127.5</v>
      </c>
      <c r="L51">
        <v>83333.100000000006</v>
      </c>
      <c r="M51">
        <v>4496</v>
      </c>
      <c r="N51">
        <v>2419</v>
      </c>
      <c r="O51">
        <v>7042</v>
      </c>
      <c r="P51">
        <v>255399</v>
      </c>
      <c r="Q51">
        <v>12430</v>
      </c>
      <c r="R51">
        <v>1961</v>
      </c>
      <c r="S51">
        <v>2356</v>
      </c>
      <c r="T51">
        <v>283891</v>
      </c>
      <c r="U51">
        <v>3863.31</v>
      </c>
      <c r="V51">
        <v>102806</v>
      </c>
      <c r="W51">
        <v>2309.31</v>
      </c>
      <c r="X51">
        <v>3</v>
      </c>
      <c r="Y51">
        <v>1</v>
      </c>
      <c r="Z51">
        <v>34014.300000000003</v>
      </c>
      <c r="AA51" t="s">
        <v>266</v>
      </c>
      <c r="AB51">
        <v>0</v>
      </c>
      <c r="AC51">
        <v>0</v>
      </c>
    </row>
    <row r="52" spans="1:29" x14ac:dyDescent="0.2">
      <c r="A52">
        <v>2499.1999999999998</v>
      </c>
      <c r="B52">
        <v>597</v>
      </c>
      <c r="C52">
        <v>1195</v>
      </c>
      <c r="D52">
        <v>12</v>
      </c>
      <c r="E52">
        <v>72770</v>
      </c>
      <c r="F52">
        <v>192614</v>
      </c>
      <c r="G52">
        <v>329</v>
      </c>
      <c r="H52">
        <v>329</v>
      </c>
      <c r="I52">
        <v>312</v>
      </c>
      <c r="J52">
        <v>324</v>
      </c>
      <c r="K52">
        <v>40.938000000000002</v>
      </c>
      <c r="L52">
        <v>264.77800000000002</v>
      </c>
      <c r="M52">
        <v>128</v>
      </c>
      <c r="N52">
        <v>42</v>
      </c>
      <c r="O52">
        <v>92</v>
      </c>
      <c r="P52">
        <v>355.834</v>
      </c>
      <c r="Q52">
        <v>286</v>
      </c>
      <c r="R52">
        <v>25</v>
      </c>
      <c r="S52">
        <v>30</v>
      </c>
      <c r="T52">
        <v>1461</v>
      </c>
      <c r="U52">
        <v>10.641</v>
      </c>
      <c r="V52">
        <v>893</v>
      </c>
      <c r="W52">
        <v>40.220999999999997</v>
      </c>
      <c r="X52">
        <v>3</v>
      </c>
      <c r="Y52">
        <v>1</v>
      </c>
      <c r="Z52">
        <v>334.69600000000003</v>
      </c>
      <c r="AA52" t="s">
        <v>267</v>
      </c>
      <c r="AB52">
        <v>0</v>
      </c>
      <c r="AC52">
        <v>0</v>
      </c>
    </row>
    <row r="53" spans="1:29" x14ac:dyDescent="0.2">
      <c r="A53">
        <v>600005</v>
      </c>
      <c r="B53">
        <v>78669</v>
      </c>
      <c r="C53">
        <v>157339</v>
      </c>
      <c r="D53">
        <v>15</v>
      </c>
      <c r="E53">
        <v>12146764</v>
      </c>
      <c r="F53">
        <v>26881094</v>
      </c>
      <c r="G53">
        <v>-1</v>
      </c>
      <c r="H53">
        <v>394</v>
      </c>
      <c r="I53">
        <v>365</v>
      </c>
      <c r="J53">
        <v>383</v>
      </c>
      <c r="K53">
        <v>6837.32</v>
      </c>
      <c r="L53">
        <v>50825.599999999999</v>
      </c>
      <c r="M53">
        <v>8227</v>
      </c>
      <c r="N53">
        <v>3492</v>
      </c>
      <c r="O53">
        <v>10006</v>
      </c>
      <c r="P53">
        <v>269346</v>
      </c>
      <c r="Q53">
        <v>14166</v>
      </c>
      <c r="R53">
        <v>7375</v>
      </c>
      <c r="S53">
        <v>16101</v>
      </c>
      <c r="T53">
        <v>264503</v>
      </c>
      <c r="U53">
        <v>3655.02</v>
      </c>
      <c r="V53">
        <v>127276</v>
      </c>
      <c r="W53">
        <v>2228.7600000000002</v>
      </c>
      <c r="X53">
        <v>3</v>
      </c>
      <c r="Y53">
        <v>1</v>
      </c>
      <c r="Z53">
        <v>54290.6</v>
      </c>
      <c r="AA53" t="s">
        <v>268</v>
      </c>
      <c r="AB53">
        <v>0</v>
      </c>
      <c r="AC53">
        <v>0</v>
      </c>
    </row>
    <row r="54" spans="1:29" x14ac:dyDescent="0.2">
      <c r="A54">
        <v>79735.199999999997</v>
      </c>
      <c r="B54">
        <v>11827</v>
      </c>
      <c r="C54">
        <v>23655</v>
      </c>
      <c r="D54">
        <v>8</v>
      </c>
      <c r="E54">
        <v>3910834</v>
      </c>
      <c r="F54">
        <v>6747213</v>
      </c>
      <c r="G54">
        <v>400</v>
      </c>
      <c r="H54">
        <v>400</v>
      </c>
      <c r="I54">
        <v>367</v>
      </c>
      <c r="J54">
        <v>382</v>
      </c>
      <c r="K54">
        <v>754.94299999999998</v>
      </c>
      <c r="L54">
        <v>6292.96</v>
      </c>
      <c r="M54">
        <v>1975</v>
      </c>
      <c r="N54">
        <v>820</v>
      </c>
      <c r="O54">
        <v>1912</v>
      </c>
      <c r="P54">
        <v>14851.9</v>
      </c>
      <c r="Q54">
        <v>2401</v>
      </c>
      <c r="R54">
        <v>152</v>
      </c>
      <c r="S54">
        <v>167</v>
      </c>
      <c r="T54">
        <v>23414</v>
      </c>
      <c r="U54">
        <v>351.21899999999999</v>
      </c>
      <c r="V54">
        <v>17609</v>
      </c>
      <c r="W54">
        <v>2731.3</v>
      </c>
      <c r="X54">
        <v>3</v>
      </c>
      <c r="Y54">
        <v>1</v>
      </c>
      <c r="Z54">
        <v>6038.04</v>
      </c>
      <c r="AA54" t="s">
        <v>269</v>
      </c>
      <c r="AB54">
        <v>0</v>
      </c>
      <c r="AC54">
        <v>0</v>
      </c>
    </row>
    <row r="55" spans="1:29" x14ac:dyDescent="0.2">
      <c r="A55">
        <v>600004</v>
      </c>
      <c r="B55">
        <v>52897</v>
      </c>
      <c r="C55">
        <v>105795</v>
      </c>
      <c r="D55">
        <v>17</v>
      </c>
      <c r="E55">
        <v>8660719</v>
      </c>
      <c r="F55">
        <v>18168880</v>
      </c>
      <c r="G55">
        <v>-1</v>
      </c>
      <c r="H55">
        <v>311</v>
      </c>
      <c r="I55">
        <v>279</v>
      </c>
      <c r="J55">
        <v>296</v>
      </c>
      <c r="K55">
        <v>4897.05</v>
      </c>
      <c r="L55">
        <v>106571</v>
      </c>
      <c r="M55">
        <v>5110</v>
      </c>
      <c r="N55">
        <v>2779</v>
      </c>
      <c r="O55">
        <v>7957</v>
      </c>
      <c r="P55">
        <v>330342</v>
      </c>
      <c r="Q55">
        <v>8328</v>
      </c>
      <c r="R55">
        <v>9898</v>
      </c>
      <c r="S55">
        <v>17744</v>
      </c>
      <c r="T55">
        <v>242910</v>
      </c>
      <c r="U55">
        <v>2613.1799999999998</v>
      </c>
      <c r="V55">
        <v>94251</v>
      </c>
      <c r="W55">
        <v>1222.33</v>
      </c>
      <c r="X55">
        <v>3</v>
      </c>
      <c r="Y55">
        <v>1</v>
      </c>
      <c r="Z55">
        <v>10053.5</v>
      </c>
      <c r="AA55" t="s">
        <v>270</v>
      </c>
      <c r="AB55">
        <v>0</v>
      </c>
      <c r="AC55">
        <v>0</v>
      </c>
    </row>
    <row r="56" spans="1:29" x14ac:dyDescent="0.2">
      <c r="A56">
        <v>3092.7</v>
      </c>
      <c r="B56">
        <v>803</v>
      </c>
      <c r="C56">
        <v>1607</v>
      </c>
      <c r="D56">
        <v>7</v>
      </c>
      <c r="E56">
        <v>106183</v>
      </c>
      <c r="F56">
        <v>267550</v>
      </c>
      <c r="G56">
        <v>342</v>
      </c>
      <c r="H56">
        <v>342</v>
      </c>
      <c r="I56">
        <v>328</v>
      </c>
      <c r="J56">
        <v>335</v>
      </c>
      <c r="K56">
        <v>43.911999999999999</v>
      </c>
      <c r="L56">
        <v>120.04300000000001</v>
      </c>
      <c r="M56">
        <v>107</v>
      </c>
      <c r="N56">
        <v>4</v>
      </c>
      <c r="O56">
        <v>8</v>
      </c>
      <c r="P56">
        <v>269.32</v>
      </c>
      <c r="Q56">
        <v>316</v>
      </c>
      <c r="R56">
        <v>27</v>
      </c>
      <c r="S56">
        <v>31</v>
      </c>
      <c r="T56">
        <v>1018</v>
      </c>
      <c r="U56">
        <v>12.67</v>
      </c>
      <c r="V56">
        <v>1033</v>
      </c>
      <c r="W56">
        <v>52.137</v>
      </c>
      <c r="X56">
        <v>3</v>
      </c>
      <c r="Y56">
        <v>1</v>
      </c>
      <c r="Z56">
        <v>561.65099999999995</v>
      </c>
      <c r="AA56" t="s">
        <v>271</v>
      </c>
      <c r="AB56">
        <v>0</v>
      </c>
      <c r="AC56">
        <v>0</v>
      </c>
    </row>
    <row r="57" spans="1:29" x14ac:dyDescent="0.2">
      <c r="A57">
        <v>50746.9</v>
      </c>
      <c r="B57">
        <v>9707</v>
      </c>
      <c r="C57">
        <v>19415</v>
      </c>
      <c r="D57">
        <v>7</v>
      </c>
      <c r="E57">
        <v>1996228</v>
      </c>
      <c r="F57">
        <v>4286315</v>
      </c>
      <c r="G57">
        <v>384</v>
      </c>
      <c r="H57">
        <v>384</v>
      </c>
      <c r="I57">
        <v>358</v>
      </c>
      <c r="J57">
        <v>370</v>
      </c>
      <c r="K57">
        <v>585.245</v>
      </c>
      <c r="L57">
        <v>5668.88</v>
      </c>
      <c r="M57">
        <v>1876</v>
      </c>
      <c r="N57">
        <v>285</v>
      </c>
      <c r="O57">
        <v>722</v>
      </c>
      <c r="P57">
        <v>7545.93</v>
      </c>
      <c r="Q57">
        <v>2317</v>
      </c>
      <c r="R57">
        <v>347</v>
      </c>
      <c r="S57">
        <v>395</v>
      </c>
      <c r="T57">
        <v>16584</v>
      </c>
      <c r="U57">
        <v>237.82</v>
      </c>
      <c r="V57">
        <v>13761</v>
      </c>
      <c r="W57">
        <v>802.38099999999997</v>
      </c>
      <c r="X57">
        <v>3</v>
      </c>
      <c r="Y57">
        <v>1</v>
      </c>
      <c r="Z57">
        <v>4130.2299999999996</v>
      </c>
      <c r="AA57" t="s">
        <v>272</v>
      </c>
      <c r="AB57">
        <v>0</v>
      </c>
      <c r="AC57">
        <v>0</v>
      </c>
    </row>
    <row r="58" spans="1:29" x14ac:dyDescent="0.2">
      <c r="A58">
        <v>600008</v>
      </c>
      <c r="B58">
        <v>50667</v>
      </c>
      <c r="C58">
        <v>101335</v>
      </c>
      <c r="D58">
        <v>7</v>
      </c>
      <c r="E58">
        <v>11673858</v>
      </c>
      <c r="F58">
        <v>23273503</v>
      </c>
      <c r="G58">
        <v>-1</v>
      </c>
      <c r="H58">
        <v>370</v>
      </c>
      <c r="I58">
        <v>332</v>
      </c>
      <c r="J58">
        <v>356</v>
      </c>
      <c r="K58">
        <v>3385.99</v>
      </c>
      <c r="L58">
        <v>28457.4</v>
      </c>
      <c r="M58">
        <v>1906</v>
      </c>
      <c r="N58">
        <v>863</v>
      </c>
      <c r="O58">
        <v>2539</v>
      </c>
      <c r="P58">
        <v>365340</v>
      </c>
      <c r="Q58">
        <v>4632</v>
      </c>
      <c r="R58">
        <v>11755</v>
      </c>
      <c r="S58">
        <v>26925</v>
      </c>
      <c r="T58">
        <v>125859</v>
      </c>
      <c r="U58">
        <v>1876.79</v>
      </c>
      <c r="V58">
        <v>75502</v>
      </c>
      <c r="W58">
        <v>1669.36</v>
      </c>
      <c r="X58">
        <v>3</v>
      </c>
      <c r="Y58">
        <v>1</v>
      </c>
      <c r="Z58">
        <v>25932</v>
      </c>
      <c r="AA58" t="s">
        <v>273</v>
      </c>
      <c r="AB58">
        <v>0</v>
      </c>
      <c r="AC58">
        <v>0</v>
      </c>
    </row>
    <row r="59" spans="1:29" x14ac:dyDescent="0.2">
      <c r="A59">
        <v>600007</v>
      </c>
      <c r="B59">
        <v>16172</v>
      </c>
      <c r="C59">
        <v>32345</v>
      </c>
      <c r="D59">
        <v>11</v>
      </c>
      <c r="E59">
        <v>4800768</v>
      </c>
      <c r="F59">
        <v>8774407</v>
      </c>
      <c r="G59">
        <v>-1</v>
      </c>
      <c r="H59">
        <v>386</v>
      </c>
      <c r="I59">
        <v>360</v>
      </c>
      <c r="J59">
        <v>372</v>
      </c>
      <c r="K59">
        <v>1917.27</v>
      </c>
      <c r="L59">
        <v>188909</v>
      </c>
      <c r="M59">
        <v>10753</v>
      </c>
      <c r="N59">
        <v>6403</v>
      </c>
      <c r="O59">
        <v>18237</v>
      </c>
      <c r="P59">
        <v>340673</v>
      </c>
      <c r="Q59">
        <v>7746</v>
      </c>
      <c r="R59">
        <v>3764</v>
      </c>
      <c r="S59">
        <v>7397</v>
      </c>
      <c r="T59">
        <v>55799</v>
      </c>
      <c r="U59">
        <v>1043.72</v>
      </c>
      <c r="V59">
        <v>28897</v>
      </c>
      <c r="W59">
        <v>2541.08</v>
      </c>
      <c r="X59">
        <v>3</v>
      </c>
      <c r="Y59">
        <v>1</v>
      </c>
      <c r="Z59">
        <v>2566.23</v>
      </c>
      <c r="AA59" t="s">
        <v>274</v>
      </c>
      <c r="AB59">
        <v>0</v>
      </c>
      <c r="AC59">
        <v>0</v>
      </c>
    </row>
    <row r="60" spans="1:29" x14ac:dyDescent="0.2">
      <c r="A60">
        <v>600004</v>
      </c>
      <c r="B60">
        <v>139587</v>
      </c>
      <c r="C60">
        <v>279175</v>
      </c>
      <c r="D60">
        <v>8</v>
      </c>
      <c r="E60">
        <v>24058961</v>
      </c>
      <c r="F60">
        <v>52715098</v>
      </c>
      <c r="G60">
        <v>-1</v>
      </c>
      <c r="H60">
        <v>375</v>
      </c>
      <c r="I60">
        <v>345</v>
      </c>
      <c r="J60">
        <v>362</v>
      </c>
      <c r="K60">
        <v>10670.4</v>
      </c>
      <c r="L60">
        <v>32333.1</v>
      </c>
      <c r="M60">
        <v>12509</v>
      </c>
      <c r="N60">
        <v>2022</v>
      </c>
      <c r="O60">
        <v>4603</v>
      </c>
      <c r="P60">
        <v>90366</v>
      </c>
      <c r="Q60">
        <v>29314</v>
      </c>
      <c r="R60">
        <v>4947</v>
      </c>
      <c r="S60">
        <v>5921</v>
      </c>
      <c r="T60">
        <v>423791</v>
      </c>
      <c r="U60">
        <v>6112.05</v>
      </c>
      <c r="V60">
        <v>233752</v>
      </c>
      <c r="W60">
        <v>3801.35</v>
      </c>
      <c r="X60">
        <v>3</v>
      </c>
      <c r="Y60">
        <v>1</v>
      </c>
      <c r="Z60">
        <v>61836.800000000003</v>
      </c>
      <c r="AA60" t="s">
        <v>275</v>
      </c>
      <c r="AB60">
        <v>0</v>
      </c>
      <c r="AC60">
        <v>0</v>
      </c>
    </row>
    <row r="61" spans="1:29" x14ac:dyDescent="0.2">
      <c r="A61">
        <v>600001</v>
      </c>
      <c r="B61">
        <v>90912</v>
      </c>
      <c r="C61">
        <v>181825</v>
      </c>
      <c r="D61">
        <v>17</v>
      </c>
      <c r="E61">
        <v>15438759</v>
      </c>
      <c r="F61">
        <v>31940540</v>
      </c>
      <c r="G61">
        <v>-1</v>
      </c>
      <c r="H61">
        <v>362</v>
      </c>
      <c r="I61">
        <v>336</v>
      </c>
      <c r="J61">
        <v>349</v>
      </c>
      <c r="K61">
        <v>9451.58</v>
      </c>
      <c r="L61">
        <v>199330</v>
      </c>
      <c r="M61">
        <v>27559</v>
      </c>
      <c r="N61">
        <v>17833</v>
      </c>
      <c r="O61">
        <v>43178</v>
      </c>
      <c r="P61">
        <v>31149</v>
      </c>
      <c r="Q61">
        <v>12222</v>
      </c>
      <c r="R61">
        <v>1108</v>
      </c>
      <c r="S61">
        <v>1127</v>
      </c>
      <c r="T61">
        <v>406033</v>
      </c>
      <c r="U61">
        <v>6154.26</v>
      </c>
      <c r="V61">
        <v>155209</v>
      </c>
      <c r="W61">
        <v>2502.15</v>
      </c>
      <c r="X61">
        <v>3</v>
      </c>
      <c r="Y61">
        <v>1</v>
      </c>
      <c r="Z61">
        <v>20210.400000000001</v>
      </c>
      <c r="AA61" t="s">
        <v>276</v>
      </c>
      <c r="AB61">
        <v>0</v>
      </c>
      <c r="AC61">
        <v>0</v>
      </c>
    </row>
    <row r="62" spans="1:29" x14ac:dyDescent="0.2">
      <c r="A62">
        <v>600008</v>
      </c>
      <c r="B62">
        <v>23779</v>
      </c>
      <c r="C62">
        <v>47559</v>
      </c>
      <c r="D62">
        <v>13</v>
      </c>
      <c r="E62">
        <v>6626017</v>
      </c>
      <c r="F62">
        <v>12168599</v>
      </c>
      <c r="G62">
        <v>-1</v>
      </c>
      <c r="H62">
        <v>385</v>
      </c>
      <c r="I62">
        <v>349</v>
      </c>
      <c r="J62">
        <v>368</v>
      </c>
      <c r="K62">
        <v>2499.17</v>
      </c>
      <c r="L62">
        <v>188207</v>
      </c>
      <c r="M62">
        <v>8929</v>
      </c>
      <c r="N62">
        <v>4806</v>
      </c>
      <c r="O62">
        <v>14271</v>
      </c>
      <c r="P62">
        <v>309321</v>
      </c>
      <c r="Q62">
        <v>5231</v>
      </c>
      <c r="R62">
        <v>1401</v>
      </c>
      <c r="S62">
        <v>2669</v>
      </c>
      <c r="T62">
        <v>77639</v>
      </c>
      <c r="U62">
        <v>1088.6199999999999</v>
      </c>
      <c r="V62">
        <v>39719</v>
      </c>
      <c r="W62">
        <v>2711.98</v>
      </c>
      <c r="X62">
        <v>3</v>
      </c>
      <c r="Y62">
        <v>1</v>
      </c>
      <c r="Z62">
        <v>5551.58</v>
      </c>
      <c r="AA62" t="s">
        <v>277</v>
      </c>
      <c r="AB62">
        <v>0</v>
      </c>
      <c r="AC62">
        <v>0</v>
      </c>
    </row>
    <row r="63" spans="1:29" x14ac:dyDescent="0.2">
      <c r="A63">
        <v>14649.3</v>
      </c>
      <c r="B63">
        <v>3104</v>
      </c>
      <c r="C63">
        <v>6209</v>
      </c>
      <c r="D63">
        <v>6</v>
      </c>
      <c r="E63">
        <v>689888</v>
      </c>
      <c r="F63">
        <v>1385211</v>
      </c>
      <c r="G63">
        <v>370</v>
      </c>
      <c r="H63">
        <v>370</v>
      </c>
      <c r="I63">
        <v>340</v>
      </c>
      <c r="J63">
        <v>359</v>
      </c>
      <c r="K63">
        <v>172.91</v>
      </c>
      <c r="L63">
        <v>595.12</v>
      </c>
      <c r="M63">
        <v>307</v>
      </c>
      <c r="N63">
        <v>31</v>
      </c>
      <c r="O63">
        <v>100</v>
      </c>
      <c r="P63">
        <v>945.98</v>
      </c>
      <c r="Q63">
        <v>845</v>
      </c>
      <c r="R63">
        <v>15</v>
      </c>
      <c r="S63">
        <v>15</v>
      </c>
      <c r="T63">
        <v>4510</v>
      </c>
      <c r="U63">
        <v>51.878999999999998</v>
      </c>
      <c r="V63">
        <v>4058</v>
      </c>
      <c r="W63">
        <v>263.31700000000001</v>
      </c>
      <c r="X63">
        <v>3</v>
      </c>
      <c r="Y63">
        <v>1</v>
      </c>
      <c r="Z63">
        <v>2102.59</v>
      </c>
      <c r="AA63" t="s">
        <v>278</v>
      </c>
      <c r="AB63">
        <v>0</v>
      </c>
      <c r="AC63">
        <v>0</v>
      </c>
    </row>
    <row r="64" spans="1:29" x14ac:dyDescent="0.2">
      <c r="A64">
        <v>600022</v>
      </c>
      <c r="B64">
        <v>36358</v>
      </c>
      <c r="C64">
        <v>72717</v>
      </c>
      <c r="D64">
        <v>22</v>
      </c>
      <c r="E64">
        <v>12008656</v>
      </c>
      <c r="F64">
        <v>21978801</v>
      </c>
      <c r="G64">
        <v>-1</v>
      </c>
      <c r="H64">
        <v>429</v>
      </c>
      <c r="I64">
        <v>399</v>
      </c>
      <c r="J64">
        <v>416</v>
      </c>
      <c r="K64">
        <v>2682.3</v>
      </c>
      <c r="L64">
        <v>105172</v>
      </c>
      <c r="M64">
        <v>6618</v>
      </c>
      <c r="N64">
        <v>2761</v>
      </c>
      <c r="O64">
        <v>8488</v>
      </c>
      <c r="P64">
        <v>292315</v>
      </c>
      <c r="Q64">
        <v>15708</v>
      </c>
      <c r="R64">
        <v>5625</v>
      </c>
      <c r="S64">
        <v>12587</v>
      </c>
      <c r="T64">
        <v>124614</v>
      </c>
      <c r="U64">
        <v>1941.07</v>
      </c>
      <c r="V64">
        <v>55175</v>
      </c>
      <c r="W64">
        <v>3444.37</v>
      </c>
      <c r="X64">
        <v>3</v>
      </c>
      <c r="Y64">
        <v>1</v>
      </c>
      <c r="Z64">
        <v>38205.9</v>
      </c>
      <c r="AA64" t="s">
        <v>279</v>
      </c>
      <c r="AB64">
        <v>0</v>
      </c>
      <c r="AC64">
        <v>0</v>
      </c>
    </row>
    <row r="65" spans="1:29" x14ac:dyDescent="0.2">
      <c r="A65">
        <v>600004</v>
      </c>
      <c r="B65">
        <v>18732</v>
      </c>
      <c r="C65">
        <v>37465</v>
      </c>
      <c r="D65">
        <v>25</v>
      </c>
      <c r="E65">
        <v>4108300</v>
      </c>
      <c r="F65">
        <v>7781350</v>
      </c>
      <c r="G65">
        <v>-1</v>
      </c>
      <c r="H65">
        <v>357</v>
      </c>
      <c r="I65">
        <v>313</v>
      </c>
      <c r="J65">
        <v>341</v>
      </c>
      <c r="K65">
        <v>20172.5</v>
      </c>
      <c r="L65">
        <v>110077</v>
      </c>
      <c r="M65">
        <v>10563</v>
      </c>
      <c r="N65">
        <v>6630</v>
      </c>
      <c r="O65">
        <v>19296</v>
      </c>
      <c r="P65">
        <v>403289</v>
      </c>
      <c r="Q65">
        <v>11196</v>
      </c>
      <c r="R65">
        <v>9487</v>
      </c>
      <c r="S65">
        <v>17273</v>
      </c>
      <c r="T65">
        <v>119320</v>
      </c>
      <c r="U65">
        <v>2030.96</v>
      </c>
      <c r="V65">
        <v>33798</v>
      </c>
      <c r="W65">
        <v>1349.22</v>
      </c>
      <c r="X65">
        <v>3</v>
      </c>
      <c r="Y65">
        <v>1</v>
      </c>
      <c r="Z65">
        <v>2216.0100000000002</v>
      </c>
      <c r="AA65" t="s">
        <v>280</v>
      </c>
      <c r="AB65">
        <v>0</v>
      </c>
      <c r="AC65">
        <v>0</v>
      </c>
    </row>
    <row r="66" spans="1:29" x14ac:dyDescent="0.2">
      <c r="A66">
        <v>2977.33</v>
      </c>
      <c r="B66">
        <v>681</v>
      </c>
      <c r="C66">
        <v>1363</v>
      </c>
      <c r="D66">
        <v>6</v>
      </c>
      <c r="E66">
        <v>87375</v>
      </c>
      <c r="F66">
        <v>209406</v>
      </c>
      <c r="G66">
        <v>405</v>
      </c>
      <c r="H66">
        <v>405</v>
      </c>
      <c r="I66">
        <v>382</v>
      </c>
      <c r="J66">
        <v>398</v>
      </c>
      <c r="K66">
        <v>98.671999999999997</v>
      </c>
      <c r="L66">
        <v>329.02699999999999</v>
      </c>
      <c r="M66">
        <v>173</v>
      </c>
      <c r="N66">
        <v>35</v>
      </c>
      <c r="O66">
        <v>92</v>
      </c>
      <c r="P66">
        <v>330.00400000000002</v>
      </c>
      <c r="Q66">
        <v>311</v>
      </c>
      <c r="R66">
        <v>49</v>
      </c>
      <c r="S66">
        <v>59</v>
      </c>
      <c r="T66">
        <v>1043</v>
      </c>
      <c r="U66">
        <v>13.108000000000001</v>
      </c>
      <c r="V66">
        <v>982</v>
      </c>
      <c r="W66">
        <v>55.695999999999998</v>
      </c>
      <c r="X66">
        <v>3</v>
      </c>
      <c r="Y66">
        <v>1</v>
      </c>
      <c r="Z66">
        <v>342.02499999999998</v>
      </c>
      <c r="AA66" t="s">
        <v>281</v>
      </c>
      <c r="AB66">
        <v>0</v>
      </c>
      <c r="AC66">
        <v>0</v>
      </c>
    </row>
    <row r="67" spans="1:29" x14ac:dyDescent="0.2">
      <c r="A67">
        <v>26297.3</v>
      </c>
      <c r="B67">
        <v>5146</v>
      </c>
      <c r="C67">
        <v>10293</v>
      </c>
      <c r="D67">
        <v>4</v>
      </c>
      <c r="E67">
        <v>1291238</v>
      </c>
      <c r="F67">
        <v>2195491</v>
      </c>
      <c r="G67">
        <v>243</v>
      </c>
      <c r="H67">
        <v>243</v>
      </c>
      <c r="I67">
        <v>218</v>
      </c>
      <c r="J67">
        <v>230</v>
      </c>
      <c r="K67">
        <v>423.29199999999997</v>
      </c>
      <c r="L67">
        <v>696.64700000000005</v>
      </c>
      <c r="M67">
        <v>241</v>
      </c>
      <c r="N67">
        <v>75</v>
      </c>
      <c r="O67">
        <v>216</v>
      </c>
      <c r="P67">
        <v>5948.64</v>
      </c>
      <c r="Q67">
        <v>466</v>
      </c>
      <c r="R67">
        <v>302</v>
      </c>
      <c r="S67">
        <v>735</v>
      </c>
      <c r="T67">
        <v>10570</v>
      </c>
      <c r="U67">
        <v>188.19399999999999</v>
      </c>
      <c r="V67">
        <v>7641</v>
      </c>
      <c r="W67">
        <v>157.44399999999999</v>
      </c>
      <c r="X67">
        <v>3</v>
      </c>
      <c r="Y67">
        <v>1</v>
      </c>
      <c r="Z67">
        <v>3147.95</v>
      </c>
      <c r="AA67" t="s">
        <v>282</v>
      </c>
      <c r="AB67">
        <v>0</v>
      </c>
      <c r="AC67">
        <v>0</v>
      </c>
    </row>
    <row r="68" spans="1:29" x14ac:dyDescent="0.2">
      <c r="A68">
        <v>1728.98</v>
      </c>
      <c r="B68">
        <v>632</v>
      </c>
      <c r="C68">
        <v>1265</v>
      </c>
      <c r="D68">
        <v>9</v>
      </c>
      <c r="E68">
        <v>64162</v>
      </c>
      <c r="F68">
        <v>155283</v>
      </c>
      <c r="G68">
        <v>333</v>
      </c>
      <c r="H68">
        <v>333</v>
      </c>
      <c r="I68">
        <v>309</v>
      </c>
      <c r="J68">
        <v>322</v>
      </c>
      <c r="K68">
        <v>41.790999999999997</v>
      </c>
      <c r="L68">
        <v>123.77</v>
      </c>
      <c r="M68">
        <v>111</v>
      </c>
      <c r="N68">
        <v>38</v>
      </c>
      <c r="O68">
        <v>85</v>
      </c>
      <c r="P68">
        <v>48.243000000000002</v>
      </c>
      <c r="Q68">
        <v>112</v>
      </c>
      <c r="R68">
        <v>14</v>
      </c>
      <c r="S68">
        <v>14</v>
      </c>
      <c r="T68">
        <v>906</v>
      </c>
      <c r="U68">
        <v>8.7789999999999999</v>
      </c>
      <c r="V68">
        <v>1006</v>
      </c>
      <c r="W68">
        <v>22.094999999999999</v>
      </c>
      <c r="X68">
        <v>3</v>
      </c>
      <c r="Y68">
        <v>1</v>
      </c>
      <c r="Z68">
        <v>197.64099999999999</v>
      </c>
      <c r="AA68" t="s">
        <v>283</v>
      </c>
      <c r="AB68">
        <v>0</v>
      </c>
      <c r="AC68">
        <v>0</v>
      </c>
    </row>
    <row r="69" spans="1:29" x14ac:dyDescent="0.2">
      <c r="H69">
        <f>AVERAGE(H29:H68)</f>
        <v>367.17500000000001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4532-FAC6-FA42-B5AB-00682C3A8921}">
  <dimension ref="A1:AC66"/>
  <sheetViews>
    <sheetView workbookViewId="0">
      <selection activeCell="R56" sqref="R56"/>
    </sheetView>
  </sheetViews>
  <sheetFormatPr baseColWidth="10" defaultRowHeight="16" x14ac:dyDescent="0.2"/>
  <cols>
    <col min="27" max="27" width="43.83203125" customWidth="1"/>
  </cols>
  <sheetData>
    <row r="1" spans="1:29" x14ac:dyDescent="0.2">
      <c r="A1">
        <v>353399</v>
      </c>
      <c r="B1">
        <v>66557</v>
      </c>
      <c r="C1">
        <v>133115</v>
      </c>
      <c r="D1">
        <v>9</v>
      </c>
      <c r="E1">
        <v>18662976</v>
      </c>
      <c r="F1">
        <v>37122960</v>
      </c>
      <c r="G1">
        <v>395</v>
      </c>
      <c r="H1">
        <v>395</v>
      </c>
      <c r="I1">
        <v>367</v>
      </c>
      <c r="J1">
        <v>379</v>
      </c>
      <c r="K1">
        <v>3460.97</v>
      </c>
      <c r="L1">
        <v>4851</v>
      </c>
      <c r="M1">
        <v>2253</v>
      </c>
      <c r="N1">
        <v>38</v>
      </c>
      <c r="O1">
        <v>77</v>
      </c>
      <c r="P1">
        <v>21966.799999999999</v>
      </c>
      <c r="Q1">
        <v>6953</v>
      </c>
      <c r="R1">
        <v>363</v>
      </c>
      <c r="S1">
        <v>363</v>
      </c>
      <c r="T1">
        <v>142754</v>
      </c>
      <c r="U1">
        <v>2818.37</v>
      </c>
      <c r="V1">
        <v>80063</v>
      </c>
      <c r="W1">
        <v>3053.19</v>
      </c>
      <c r="X1">
        <v>3</v>
      </c>
      <c r="Y1">
        <v>1</v>
      </c>
      <c r="Z1">
        <v>52645.5</v>
      </c>
      <c r="AA1" t="s">
        <v>245</v>
      </c>
      <c r="AB1">
        <v>0</v>
      </c>
      <c r="AC1">
        <v>0</v>
      </c>
    </row>
    <row r="2" spans="1:29" x14ac:dyDescent="0.2">
      <c r="A2">
        <v>421404</v>
      </c>
      <c r="B2">
        <v>18062</v>
      </c>
      <c r="C2">
        <v>36124</v>
      </c>
      <c r="D2">
        <v>7</v>
      </c>
      <c r="E2">
        <v>3668751</v>
      </c>
      <c r="F2">
        <v>7358093</v>
      </c>
      <c r="G2">
        <v>346</v>
      </c>
      <c r="H2">
        <v>346</v>
      </c>
      <c r="I2">
        <v>314</v>
      </c>
      <c r="J2">
        <v>333</v>
      </c>
      <c r="K2">
        <v>1842.76</v>
      </c>
      <c r="L2">
        <v>50067.4</v>
      </c>
      <c r="M2">
        <v>985</v>
      </c>
      <c r="N2">
        <v>493</v>
      </c>
      <c r="O2">
        <v>1582</v>
      </c>
      <c r="P2">
        <v>299823</v>
      </c>
      <c r="Q2">
        <v>2326</v>
      </c>
      <c r="R2">
        <v>5654</v>
      </c>
      <c r="S2">
        <v>9400</v>
      </c>
      <c r="T2">
        <v>55527</v>
      </c>
      <c r="U2">
        <v>800.91200000000003</v>
      </c>
      <c r="V2">
        <v>29003</v>
      </c>
      <c r="W2">
        <v>479.63799999999998</v>
      </c>
      <c r="X2">
        <v>3</v>
      </c>
      <c r="Y2">
        <v>1</v>
      </c>
      <c r="Z2">
        <v>11316.7</v>
      </c>
      <c r="AA2" t="s">
        <v>246</v>
      </c>
      <c r="AB2">
        <v>0</v>
      </c>
      <c r="AC2">
        <v>0</v>
      </c>
    </row>
    <row r="3" spans="1:29" x14ac:dyDescent="0.2">
      <c r="A3">
        <v>39103.300000000003</v>
      </c>
      <c r="B3">
        <v>4453</v>
      </c>
      <c r="C3">
        <v>8906</v>
      </c>
      <c r="D3">
        <v>5</v>
      </c>
      <c r="E3">
        <v>555996</v>
      </c>
      <c r="F3">
        <v>1168001</v>
      </c>
      <c r="G3">
        <v>280</v>
      </c>
      <c r="H3">
        <v>280</v>
      </c>
      <c r="I3">
        <v>261</v>
      </c>
      <c r="J3">
        <v>269</v>
      </c>
      <c r="K3">
        <v>314.01499999999999</v>
      </c>
      <c r="L3">
        <v>17707.900000000001</v>
      </c>
      <c r="M3">
        <v>2531</v>
      </c>
      <c r="N3">
        <v>1543</v>
      </c>
      <c r="O3">
        <v>4321</v>
      </c>
      <c r="P3">
        <v>8621.01</v>
      </c>
      <c r="Q3">
        <v>1381</v>
      </c>
      <c r="R3">
        <v>466</v>
      </c>
      <c r="S3">
        <v>906</v>
      </c>
      <c r="T3">
        <v>6257</v>
      </c>
      <c r="U3">
        <v>133.82300000000001</v>
      </c>
      <c r="V3">
        <v>7111</v>
      </c>
      <c r="W3">
        <v>460.99200000000002</v>
      </c>
      <c r="X3">
        <v>3</v>
      </c>
      <c r="Y3">
        <v>1</v>
      </c>
      <c r="Z3">
        <v>2158.9499999999998</v>
      </c>
      <c r="AA3" t="s">
        <v>247</v>
      </c>
      <c r="AB3">
        <v>0</v>
      </c>
      <c r="AC3">
        <v>0</v>
      </c>
    </row>
    <row r="4" spans="1:29" x14ac:dyDescent="0.2">
      <c r="A4">
        <v>16030.2</v>
      </c>
      <c r="B4">
        <v>3334</v>
      </c>
      <c r="C4">
        <v>6668</v>
      </c>
      <c r="D4">
        <v>3</v>
      </c>
      <c r="E4">
        <v>452882</v>
      </c>
      <c r="F4">
        <v>943537</v>
      </c>
      <c r="G4">
        <v>311</v>
      </c>
      <c r="H4">
        <v>311</v>
      </c>
      <c r="I4">
        <v>285</v>
      </c>
      <c r="J4">
        <v>303</v>
      </c>
      <c r="K4">
        <v>243.167</v>
      </c>
      <c r="L4">
        <v>3187.33</v>
      </c>
      <c r="M4">
        <v>248</v>
      </c>
      <c r="N4">
        <v>89</v>
      </c>
      <c r="O4">
        <v>253</v>
      </c>
      <c r="P4">
        <v>2813.55</v>
      </c>
      <c r="Q4">
        <v>194</v>
      </c>
      <c r="R4">
        <v>193</v>
      </c>
      <c r="S4">
        <v>272</v>
      </c>
      <c r="T4">
        <v>6463</v>
      </c>
      <c r="U4">
        <v>73.168000000000006</v>
      </c>
      <c r="V4">
        <v>5636</v>
      </c>
      <c r="W4">
        <v>100.252</v>
      </c>
      <c r="X4">
        <v>3</v>
      </c>
      <c r="Y4">
        <v>1</v>
      </c>
      <c r="Z4">
        <v>1478.18</v>
      </c>
      <c r="AA4" t="s">
        <v>248</v>
      </c>
      <c r="AB4">
        <v>0</v>
      </c>
      <c r="AC4">
        <v>0</v>
      </c>
    </row>
    <row r="5" spans="1:29" x14ac:dyDescent="0.2">
      <c r="A5">
        <v>42438.7</v>
      </c>
      <c r="B5">
        <v>12840</v>
      </c>
      <c r="C5">
        <v>25681</v>
      </c>
      <c r="D5">
        <v>6</v>
      </c>
      <c r="E5">
        <v>1736876</v>
      </c>
      <c r="F5">
        <v>4291837</v>
      </c>
      <c r="G5">
        <v>345</v>
      </c>
      <c r="H5">
        <v>345</v>
      </c>
      <c r="I5">
        <v>329</v>
      </c>
      <c r="J5">
        <v>336</v>
      </c>
      <c r="K5">
        <v>797.69200000000001</v>
      </c>
      <c r="L5">
        <v>742.51800000000003</v>
      </c>
      <c r="M5">
        <v>428</v>
      </c>
      <c r="N5">
        <v>65</v>
      </c>
      <c r="O5">
        <v>133</v>
      </c>
      <c r="P5">
        <v>548.98900000000003</v>
      </c>
      <c r="Q5">
        <v>934</v>
      </c>
      <c r="R5">
        <v>22</v>
      </c>
      <c r="S5">
        <v>22</v>
      </c>
      <c r="T5">
        <v>25512</v>
      </c>
      <c r="U5">
        <v>206.72800000000001</v>
      </c>
      <c r="V5">
        <v>18780</v>
      </c>
      <c r="W5">
        <v>130.89599999999999</v>
      </c>
      <c r="X5">
        <v>3</v>
      </c>
      <c r="Y5">
        <v>1</v>
      </c>
      <c r="Z5">
        <v>7342.76</v>
      </c>
      <c r="AA5" t="s">
        <v>251</v>
      </c>
      <c r="AB5">
        <v>0</v>
      </c>
      <c r="AC5">
        <v>0</v>
      </c>
    </row>
    <row r="6" spans="1:29" x14ac:dyDescent="0.2">
      <c r="A6">
        <v>467732</v>
      </c>
      <c r="B6">
        <v>53719</v>
      </c>
      <c r="C6">
        <v>107439</v>
      </c>
      <c r="D6">
        <v>13</v>
      </c>
      <c r="E6">
        <v>14971078</v>
      </c>
      <c r="F6">
        <v>28100601</v>
      </c>
      <c r="G6">
        <v>419</v>
      </c>
      <c r="H6">
        <v>419</v>
      </c>
      <c r="I6">
        <v>377</v>
      </c>
      <c r="J6">
        <v>406</v>
      </c>
      <c r="K6">
        <v>127793</v>
      </c>
      <c r="L6">
        <v>14855.6</v>
      </c>
      <c r="M6">
        <v>2926</v>
      </c>
      <c r="N6">
        <v>543</v>
      </c>
      <c r="O6">
        <v>1577</v>
      </c>
      <c r="P6">
        <v>96728.2</v>
      </c>
      <c r="Q6">
        <v>6016</v>
      </c>
      <c r="R6">
        <v>8472</v>
      </c>
      <c r="S6">
        <v>15051</v>
      </c>
      <c r="T6">
        <v>194801</v>
      </c>
      <c r="U6">
        <v>2226.0700000000002</v>
      </c>
      <c r="V6">
        <v>87389</v>
      </c>
      <c r="W6">
        <v>1089</v>
      </c>
      <c r="X6">
        <v>3</v>
      </c>
      <c r="Y6">
        <v>1</v>
      </c>
      <c r="Z6">
        <v>21042.5</v>
      </c>
      <c r="AA6" t="s">
        <v>252</v>
      </c>
      <c r="AB6">
        <v>0</v>
      </c>
      <c r="AC6">
        <v>0</v>
      </c>
    </row>
    <row r="7" spans="1:29" x14ac:dyDescent="0.2">
      <c r="A7">
        <v>754.29399999999998</v>
      </c>
      <c r="B7">
        <v>101</v>
      </c>
      <c r="C7">
        <v>202</v>
      </c>
      <c r="D7">
        <v>5</v>
      </c>
      <c r="E7">
        <v>11664</v>
      </c>
      <c r="F7">
        <v>26997</v>
      </c>
      <c r="G7">
        <v>367</v>
      </c>
      <c r="H7">
        <v>367</v>
      </c>
      <c r="I7">
        <v>348</v>
      </c>
      <c r="J7">
        <v>361</v>
      </c>
      <c r="K7">
        <v>7.2210000000000001</v>
      </c>
      <c r="L7">
        <v>277.52100000000002</v>
      </c>
      <c r="M7">
        <v>65</v>
      </c>
      <c r="N7">
        <v>36</v>
      </c>
      <c r="O7">
        <v>140</v>
      </c>
      <c r="P7">
        <v>161.42500000000001</v>
      </c>
      <c r="Q7">
        <v>93</v>
      </c>
      <c r="R7">
        <v>12</v>
      </c>
      <c r="S7">
        <v>28</v>
      </c>
      <c r="T7">
        <v>60</v>
      </c>
      <c r="U7">
        <v>1.4650000000000001</v>
      </c>
      <c r="V7">
        <v>142</v>
      </c>
      <c r="W7">
        <v>17.646999999999998</v>
      </c>
      <c r="X7">
        <v>3</v>
      </c>
      <c r="Y7">
        <v>1</v>
      </c>
      <c r="Z7">
        <v>53.887</v>
      </c>
      <c r="AA7" t="s">
        <v>254</v>
      </c>
      <c r="AB7">
        <v>0</v>
      </c>
      <c r="AC7">
        <v>0</v>
      </c>
    </row>
    <row r="8" spans="1:29" x14ac:dyDescent="0.2">
      <c r="A8">
        <v>600027</v>
      </c>
      <c r="B8">
        <v>47431</v>
      </c>
      <c r="C8">
        <v>94863</v>
      </c>
      <c r="D8">
        <v>8</v>
      </c>
      <c r="E8">
        <v>11905811</v>
      </c>
      <c r="F8">
        <v>23649139</v>
      </c>
      <c r="G8">
        <v>-1</v>
      </c>
      <c r="H8">
        <v>357</v>
      </c>
      <c r="I8">
        <v>325</v>
      </c>
      <c r="J8">
        <v>345</v>
      </c>
      <c r="K8">
        <v>2912.8</v>
      </c>
      <c r="L8">
        <v>45906</v>
      </c>
      <c r="M8">
        <v>18784</v>
      </c>
      <c r="N8">
        <v>526</v>
      </c>
      <c r="O8">
        <v>1209</v>
      </c>
      <c r="P8">
        <v>325997</v>
      </c>
      <c r="Q8">
        <v>54444</v>
      </c>
      <c r="R8">
        <v>9013</v>
      </c>
      <c r="S8">
        <v>9068</v>
      </c>
      <c r="T8">
        <v>83642</v>
      </c>
      <c r="U8">
        <v>3313.06</v>
      </c>
      <c r="V8">
        <v>63817</v>
      </c>
      <c r="W8">
        <v>17441.599999999999</v>
      </c>
      <c r="X8">
        <v>3</v>
      </c>
      <c r="Y8">
        <v>1</v>
      </c>
      <c r="Z8">
        <v>32862.400000000001</v>
      </c>
      <c r="AA8" t="s">
        <v>259</v>
      </c>
      <c r="AB8">
        <v>0</v>
      </c>
      <c r="AC8">
        <v>0</v>
      </c>
    </row>
    <row r="9" spans="1:29" x14ac:dyDescent="0.2">
      <c r="A9">
        <v>1040.08</v>
      </c>
      <c r="B9">
        <v>321</v>
      </c>
      <c r="C9">
        <v>643</v>
      </c>
      <c r="D9">
        <v>9</v>
      </c>
      <c r="E9">
        <v>29976</v>
      </c>
      <c r="F9">
        <v>84146</v>
      </c>
      <c r="G9">
        <v>395</v>
      </c>
      <c r="H9">
        <v>395</v>
      </c>
      <c r="I9">
        <v>381</v>
      </c>
      <c r="J9">
        <v>390</v>
      </c>
      <c r="K9">
        <v>21.071999999999999</v>
      </c>
      <c r="L9">
        <v>67.114000000000004</v>
      </c>
      <c r="M9">
        <v>66</v>
      </c>
      <c r="N9">
        <v>9</v>
      </c>
      <c r="O9">
        <v>18</v>
      </c>
      <c r="P9">
        <v>38.073</v>
      </c>
      <c r="Q9">
        <v>117</v>
      </c>
      <c r="R9">
        <v>1</v>
      </c>
      <c r="S9">
        <v>1</v>
      </c>
      <c r="T9">
        <v>589</v>
      </c>
      <c r="U9">
        <v>3.3769999999999998</v>
      </c>
      <c r="V9">
        <v>486</v>
      </c>
      <c r="W9">
        <v>16.071000000000002</v>
      </c>
      <c r="X9">
        <v>3</v>
      </c>
      <c r="Y9">
        <v>1</v>
      </c>
      <c r="Z9">
        <v>147.05099999999999</v>
      </c>
      <c r="AA9" t="s">
        <v>263</v>
      </c>
      <c r="AB9">
        <v>0</v>
      </c>
      <c r="AC9">
        <v>0</v>
      </c>
    </row>
    <row r="10" spans="1:29" x14ac:dyDescent="0.2">
      <c r="A10">
        <v>3251.55</v>
      </c>
      <c r="B10">
        <v>949</v>
      </c>
      <c r="C10">
        <v>1899</v>
      </c>
      <c r="D10">
        <v>8</v>
      </c>
      <c r="E10">
        <v>103502</v>
      </c>
      <c r="F10">
        <v>272866</v>
      </c>
      <c r="G10">
        <v>382</v>
      </c>
      <c r="H10">
        <v>382</v>
      </c>
      <c r="I10">
        <v>364</v>
      </c>
      <c r="J10">
        <v>378</v>
      </c>
      <c r="K10">
        <v>56.396000000000001</v>
      </c>
      <c r="L10">
        <v>135.697</v>
      </c>
      <c r="M10">
        <v>112</v>
      </c>
      <c r="N10">
        <v>22</v>
      </c>
      <c r="O10">
        <v>53</v>
      </c>
      <c r="P10">
        <v>126.005</v>
      </c>
      <c r="Q10">
        <v>369</v>
      </c>
      <c r="R10">
        <v>18</v>
      </c>
      <c r="S10">
        <v>18</v>
      </c>
      <c r="T10">
        <v>1241</v>
      </c>
      <c r="U10">
        <v>11.855</v>
      </c>
      <c r="V10">
        <v>1331</v>
      </c>
      <c r="W10">
        <v>37.594000000000001</v>
      </c>
      <c r="X10">
        <v>3</v>
      </c>
      <c r="Y10">
        <v>1</v>
      </c>
      <c r="Z10">
        <v>683.93700000000001</v>
      </c>
      <c r="AA10" t="s">
        <v>264</v>
      </c>
      <c r="AB10">
        <v>0</v>
      </c>
      <c r="AC10">
        <v>0</v>
      </c>
    </row>
    <row r="11" spans="1:29" x14ac:dyDescent="0.2">
      <c r="A11">
        <v>2056.92</v>
      </c>
      <c r="B11">
        <v>470</v>
      </c>
      <c r="C11">
        <v>941</v>
      </c>
      <c r="D11">
        <v>5</v>
      </c>
      <c r="E11">
        <v>72439</v>
      </c>
      <c r="F11">
        <v>177797</v>
      </c>
      <c r="G11">
        <v>320</v>
      </c>
      <c r="H11">
        <v>320</v>
      </c>
      <c r="I11">
        <v>299</v>
      </c>
      <c r="J11">
        <v>315</v>
      </c>
      <c r="K11">
        <v>28.771000000000001</v>
      </c>
      <c r="L11">
        <v>320.63499999999999</v>
      </c>
      <c r="M11">
        <v>89</v>
      </c>
      <c r="N11">
        <v>12</v>
      </c>
      <c r="O11">
        <v>56</v>
      </c>
      <c r="P11">
        <v>188.726</v>
      </c>
      <c r="Q11">
        <v>225</v>
      </c>
      <c r="R11">
        <v>34</v>
      </c>
      <c r="S11">
        <v>34</v>
      </c>
      <c r="T11">
        <v>767</v>
      </c>
      <c r="U11">
        <v>11.574999999999999</v>
      </c>
      <c r="V11">
        <v>584</v>
      </c>
      <c r="W11">
        <v>50.085999999999999</v>
      </c>
      <c r="X11">
        <v>3</v>
      </c>
      <c r="Y11">
        <v>1</v>
      </c>
      <c r="Z11">
        <v>264.07100000000003</v>
      </c>
      <c r="AA11" t="s">
        <v>265</v>
      </c>
      <c r="AB11">
        <v>0</v>
      </c>
      <c r="AC11">
        <v>0</v>
      </c>
    </row>
    <row r="12" spans="1:29" x14ac:dyDescent="0.2">
      <c r="A12">
        <v>4713.18</v>
      </c>
      <c r="B12">
        <v>1104</v>
      </c>
      <c r="C12">
        <v>2209</v>
      </c>
      <c r="D12">
        <v>11</v>
      </c>
      <c r="E12">
        <v>134052</v>
      </c>
      <c r="F12">
        <v>355600</v>
      </c>
      <c r="G12">
        <v>329</v>
      </c>
      <c r="H12">
        <v>329</v>
      </c>
      <c r="I12">
        <v>312</v>
      </c>
      <c r="J12">
        <v>324</v>
      </c>
      <c r="K12">
        <v>71.736000000000004</v>
      </c>
      <c r="L12">
        <v>368.15800000000002</v>
      </c>
      <c r="M12">
        <v>200</v>
      </c>
      <c r="N12">
        <v>50</v>
      </c>
      <c r="O12">
        <v>109</v>
      </c>
      <c r="P12">
        <v>538.024</v>
      </c>
      <c r="Q12">
        <v>526</v>
      </c>
      <c r="R12">
        <v>46</v>
      </c>
      <c r="S12">
        <v>51</v>
      </c>
      <c r="T12">
        <v>2309</v>
      </c>
      <c r="U12">
        <v>19.425000000000001</v>
      </c>
      <c r="V12">
        <v>1624</v>
      </c>
      <c r="W12">
        <v>70.462999999999994</v>
      </c>
      <c r="X12">
        <v>3</v>
      </c>
      <c r="Y12">
        <v>1</v>
      </c>
      <c r="Z12">
        <v>930.86300000000006</v>
      </c>
      <c r="AA12" t="s">
        <v>267</v>
      </c>
      <c r="AB12">
        <v>0</v>
      </c>
      <c r="AC12">
        <v>0</v>
      </c>
    </row>
    <row r="13" spans="1:29" x14ac:dyDescent="0.2">
      <c r="A13">
        <v>97444.9</v>
      </c>
      <c r="B13">
        <v>13849</v>
      </c>
      <c r="C13">
        <v>27699</v>
      </c>
      <c r="D13">
        <v>7</v>
      </c>
      <c r="E13">
        <v>4425221</v>
      </c>
      <c r="F13">
        <v>7642603</v>
      </c>
      <c r="G13">
        <v>400</v>
      </c>
      <c r="H13">
        <v>400</v>
      </c>
      <c r="I13">
        <v>367</v>
      </c>
      <c r="J13">
        <v>382</v>
      </c>
      <c r="K13">
        <v>878.61099999999999</v>
      </c>
      <c r="L13">
        <v>7118.21</v>
      </c>
      <c r="M13">
        <v>2172</v>
      </c>
      <c r="N13">
        <v>886</v>
      </c>
      <c r="O13">
        <v>2075</v>
      </c>
      <c r="P13">
        <v>22336.9</v>
      </c>
      <c r="Q13">
        <v>3036</v>
      </c>
      <c r="R13">
        <v>204</v>
      </c>
      <c r="S13">
        <v>219</v>
      </c>
      <c r="T13">
        <v>26059</v>
      </c>
      <c r="U13">
        <v>426.82299999999998</v>
      </c>
      <c r="V13">
        <v>20080</v>
      </c>
      <c r="W13">
        <v>3012.04</v>
      </c>
      <c r="X13">
        <v>3</v>
      </c>
      <c r="Y13">
        <v>1</v>
      </c>
      <c r="Z13">
        <v>7374.04</v>
      </c>
      <c r="AA13" t="s">
        <v>269</v>
      </c>
      <c r="AB13">
        <v>0</v>
      </c>
      <c r="AC13">
        <v>0</v>
      </c>
    </row>
    <row r="14" spans="1:29" x14ac:dyDescent="0.2">
      <c r="A14">
        <v>2919.42</v>
      </c>
      <c r="B14">
        <v>785</v>
      </c>
      <c r="C14">
        <v>1571</v>
      </c>
      <c r="D14">
        <v>8</v>
      </c>
      <c r="E14">
        <v>83443</v>
      </c>
      <c r="F14">
        <v>219469</v>
      </c>
      <c r="G14">
        <v>342</v>
      </c>
      <c r="H14">
        <v>342</v>
      </c>
      <c r="I14">
        <v>328</v>
      </c>
      <c r="J14">
        <v>335</v>
      </c>
      <c r="K14">
        <v>40.277999999999999</v>
      </c>
      <c r="L14">
        <v>92.126999999999995</v>
      </c>
      <c r="M14">
        <v>99</v>
      </c>
      <c r="N14">
        <v>4</v>
      </c>
      <c r="O14">
        <v>8</v>
      </c>
      <c r="P14">
        <v>300.62900000000002</v>
      </c>
      <c r="Q14">
        <v>395</v>
      </c>
      <c r="R14">
        <v>33</v>
      </c>
      <c r="S14">
        <v>38</v>
      </c>
      <c r="T14">
        <v>936</v>
      </c>
      <c r="U14">
        <v>11.291</v>
      </c>
      <c r="V14">
        <v>956</v>
      </c>
      <c r="W14">
        <v>53.938000000000002</v>
      </c>
      <c r="X14">
        <v>3</v>
      </c>
      <c r="Y14">
        <v>1</v>
      </c>
      <c r="Z14">
        <v>643.89599999999996</v>
      </c>
      <c r="AA14" t="s">
        <v>271</v>
      </c>
      <c r="AB14">
        <v>0</v>
      </c>
      <c r="AC14">
        <v>0</v>
      </c>
    </row>
    <row r="15" spans="1:29" x14ac:dyDescent="0.2">
      <c r="A15">
        <v>68511</v>
      </c>
      <c r="B15">
        <v>11376</v>
      </c>
      <c r="C15">
        <v>22753</v>
      </c>
      <c r="D15">
        <v>7</v>
      </c>
      <c r="E15">
        <v>2621862</v>
      </c>
      <c r="F15">
        <v>5261435</v>
      </c>
      <c r="G15">
        <v>384</v>
      </c>
      <c r="H15">
        <v>384</v>
      </c>
      <c r="I15">
        <v>358</v>
      </c>
      <c r="J15">
        <v>370</v>
      </c>
      <c r="K15">
        <v>673.83699999999999</v>
      </c>
      <c r="L15">
        <v>6466.35</v>
      </c>
      <c r="M15">
        <v>2416</v>
      </c>
      <c r="N15">
        <v>276</v>
      </c>
      <c r="O15">
        <v>698</v>
      </c>
      <c r="P15">
        <v>14282.6</v>
      </c>
      <c r="Q15">
        <v>4392</v>
      </c>
      <c r="R15">
        <v>469</v>
      </c>
      <c r="S15">
        <v>516</v>
      </c>
      <c r="T15">
        <v>17747</v>
      </c>
      <c r="U15">
        <v>358.59899999999999</v>
      </c>
      <c r="V15">
        <v>15521</v>
      </c>
      <c r="W15">
        <v>1217.52</v>
      </c>
      <c r="X15">
        <v>3</v>
      </c>
      <c r="Y15">
        <v>1</v>
      </c>
      <c r="Z15">
        <v>6275.73</v>
      </c>
      <c r="AA15" t="s">
        <v>272</v>
      </c>
      <c r="AB15">
        <v>0</v>
      </c>
      <c r="AC15">
        <v>0</v>
      </c>
    </row>
    <row r="16" spans="1:29" x14ac:dyDescent="0.2">
      <c r="A16">
        <v>16939.7</v>
      </c>
      <c r="B16">
        <v>3363</v>
      </c>
      <c r="C16">
        <v>6727</v>
      </c>
      <c r="D16">
        <v>5</v>
      </c>
      <c r="E16">
        <v>802927</v>
      </c>
      <c r="F16">
        <v>1611233</v>
      </c>
      <c r="G16">
        <v>370</v>
      </c>
      <c r="H16">
        <v>370</v>
      </c>
      <c r="I16">
        <v>340</v>
      </c>
      <c r="J16">
        <v>359</v>
      </c>
      <c r="K16">
        <v>186.81</v>
      </c>
      <c r="L16">
        <v>613.88900000000001</v>
      </c>
      <c r="M16">
        <v>347</v>
      </c>
      <c r="N16">
        <v>30</v>
      </c>
      <c r="O16">
        <v>98</v>
      </c>
      <c r="P16">
        <v>1329.24</v>
      </c>
      <c r="Q16">
        <v>1069</v>
      </c>
      <c r="R16">
        <v>12</v>
      </c>
      <c r="S16">
        <v>12</v>
      </c>
      <c r="T16">
        <v>4615</v>
      </c>
      <c r="U16">
        <v>67.203000000000003</v>
      </c>
      <c r="V16">
        <v>4330</v>
      </c>
      <c r="W16">
        <v>384.39</v>
      </c>
      <c r="X16">
        <v>3</v>
      </c>
      <c r="Y16">
        <v>1</v>
      </c>
      <c r="Z16">
        <v>2369.86</v>
      </c>
      <c r="AA16" t="s">
        <v>278</v>
      </c>
      <c r="AB16">
        <v>0</v>
      </c>
      <c r="AC16">
        <v>0</v>
      </c>
    </row>
    <row r="17" spans="1:29" x14ac:dyDescent="0.2">
      <c r="A17">
        <v>7014.48</v>
      </c>
      <c r="B17">
        <v>1501</v>
      </c>
      <c r="C17">
        <v>3003</v>
      </c>
      <c r="D17">
        <v>6</v>
      </c>
      <c r="E17">
        <v>215366</v>
      </c>
      <c r="F17">
        <v>506194</v>
      </c>
      <c r="G17">
        <v>405</v>
      </c>
      <c r="H17">
        <v>405</v>
      </c>
      <c r="I17">
        <v>382</v>
      </c>
      <c r="J17">
        <v>398</v>
      </c>
      <c r="K17">
        <v>152.453</v>
      </c>
      <c r="L17">
        <v>498.44900000000001</v>
      </c>
      <c r="M17">
        <v>268</v>
      </c>
      <c r="N17">
        <v>38</v>
      </c>
      <c r="O17">
        <v>98</v>
      </c>
      <c r="P17">
        <v>777.07899999999995</v>
      </c>
      <c r="Q17">
        <v>723</v>
      </c>
      <c r="R17">
        <v>98</v>
      </c>
      <c r="S17">
        <v>107</v>
      </c>
      <c r="T17">
        <v>1634</v>
      </c>
      <c r="U17">
        <v>26.992999999999999</v>
      </c>
      <c r="V17">
        <v>2018</v>
      </c>
      <c r="W17">
        <v>172.31899999999999</v>
      </c>
      <c r="X17">
        <v>3</v>
      </c>
      <c r="Y17">
        <v>1</v>
      </c>
      <c r="Z17">
        <v>1083.6099999999999</v>
      </c>
      <c r="AA17" t="s">
        <v>281</v>
      </c>
      <c r="AB17">
        <v>0</v>
      </c>
      <c r="AC17">
        <v>0</v>
      </c>
    </row>
    <row r="18" spans="1:29" x14ac:dyDescent="0.2">
      <c r="A18">
        <v>35039.199999999997</v>
      </c>
      <c r="B18">
        <v>3612</v>
      </c>
      <c r="C18">
        <v>7224</v>
      </c>
      <c r="D18">
        <v>4</v>
      </c>
      <c r="E18">
        <v>737398</v>
      </c>
      <c r="F18">
        <v>1328799</v>
      </c>
      <c r="G18">
        <v>243</v>
      </c>
      <c r="H18">
        <v>243</v>
      </c>
      <c r="I18">
        <v>218</v>
      </c>
      <c r="J18">
        <v>230</v>
      </c>
      <c r="K18">
        <v>335.34800000000001</v>
      </c>
      <c r="L18">
        <v>996.22</v>
      </c>
      <c r="M18">
        <v>349</v>
      </c>
      <c r="N18">
        <v>85</v>
      </c>
      <c r="O18">
        <v>241</v>
      </c>
      <c r="P18">
        <v>19235.099999999999</v>
      </c>
      <c r="Q18">
        <v>914</v>
      </c>
      <c r="R18">
        <v>747</v>
      </c>
      <c r="S18">
        <v>1831</v>
      </c>
      <c r="T18">
        <v>7381</v>
      </c>
      <c r="U18">
        <v>150.226</v>
      </c>
      <c r="V18">
        <v>5349</v>
      </c>
      <c r="W18">
        <v>277.22800000000001</v>
      </c>
      <c r="X18">
        <v>3</v>
      </c>
      <c r="Y18">
        <v>1</v>
      </c>
      <c r="Z18">
        <v>2673.23</v>
      </c>
      <c r="AA18" t="s">
        <v>282</v>
      </c>
      <c r="AB18">
        <v>0</v>
      </c>
      <c r="AC18">
        <v>0</v>
      </c>
    </row>
    <row r="19" spans="1:29" x14ac:dyDescent="0.2">
      <c r="A19">
        <v>1786.74</v>
      </c>
      <c r="B19">
        <v>627</v>
      </c>
      <c r="C19">
        <v>1255</v>
      </c>
      <c r="D19">
        <v>9</v>
      </c>
      <c r="E19">
        <v>63839</v>
      </c>
      <c r="F19">
        <v>155943</v>
      </c>
      <c r="G19">
        <v>333</v>
      </c>
      <c r="H19">
        <v>333</v>
      </c>
      <c r="I19">
        <v>309</v>
      </c>
      <c r="J19">
        <v>322</v>
      </c>
      <c r="K19">
        <v>43.881</v>
      </c>
      <c r="L19">
        <v>125.992</v>
      </c>
      <c r="M19">
        <v>109</v>
      </c>
      <c r="N19">
        <v>38</v>
      </c>
      <c r="O19">
        <v>85</v>
      </c>
      <c r="P19">
        <v>46.524999999999999</v>
      </c>
      <c r="Q19">
        <v>98</v>
      </c>
      <c r="R19">
        <v>10</v>
      </c>
      <c r="S19">
        <v>10</v>
      </c>
      <c r="T19">
        <v>903</v>
      </c>
      <c r="U19">
        <v>9.0609999999999999</v>
      </c>
      <c r="V19">
        <v>1005</v>
      </c>
      <c r="W19">
        <v>24.327000000000002</v>
      </c>
      <c r="X19">
        <v>3</v>
      </c>
      <c r="Y19">
        <v>1</v>
      </c>
      <c r="Z19">
        <v>195.24600000000001</v>
      </c>
      <c r="AA19" t="s">
        <v>283</v>
      </c>
      <c r="AB19">
        <v>0</v>
      </c>
      <c r="AC19">
        <v>0</v>
      </c>
    </row>
    <row r="20" spans="1:29" x14ac:dyDescent="0.2">
      <c r="A20">
        <f>AVERAGE(A3:A19)</f>
        <v>82753.097882352915</v>
      </c>
      <c r="B20">
        <f t="shared" ref="B20:K20" si="0">AVERAGE(B3:B19)</f>
        <v>9402.0588235294126</v>
      </c>
      <c r="C20">
        <f t="shared" si="0"/>
        <v>18804.882352941175</v>
      </c>
      <c r="D20">
        <f t="shared" si="0"/>
        <v>7</v>
      </c>
      <c r="E20">
        <f t="shared" si="0"/>
        <v>2289666.588235294</v>
      </c>
      <c r="F20">
        <f t="shared" si="0"/>
        <v>4458599.823529412</v>
      </c>
      <c r="G20">
        <f t="shared" si="0"/>
        <v>330.8235294117647</v>
      </c>
      <c r="H20">
        <f t="shared" si="0"/>
        <v>351.88235294117646</v>
      </c>
      <c r="I20">
        <f t="shared" si="0"/>
        <v>328.41176470588238</v>
      </c>
      <c r="J20">
        <f t="shared" si="0"/>
        <v>342.52941176470586</v>
      </c>
      <c r="K20">
        <f t="shared" si="0"/>
        <v>7915.1228235294111</v>
      </c>
    </row>
    <row r="21" spans="1:29" x14ac:dyDescent="0.2">
      <c r="A21">
        <f>A20/60000</f>
        <v>1.3792182980392151</v>
      </c>
    </row>
    <row r="27" spans="1:29" x14ac:dyDescent="0.2">
      <c r="A27">
        <v>600002</v>
      </c>
      <c r="B27">
        <v>101376</v>
      </c>
      <c r="C27">
        <v>202753</v>
      </c>
      <c r="D27">
        <v>5</v>
      </c>
      <c r="E27">
        <v>19481155</v>
      </c>
      <c r="F27">
        <v>37513214</v>
      </c>
      <c r="G27">
        <v>-1</v>
      </c>
      <c r="H27">
        <v>397</v>
      </c>
      <c r="I27">
        <v>361</v>
      </c>
      <c r="J27">
        <v>383</v>
      </c>
      <c r="K27">
        <v>6796.5</v>
      </c>
      <c r="L27">
        <v>18822.3</v>
      </c>
      <c r="M27">
        <v>3183</v>
      </c>
      <c r="N27">
        <v>736</v>
      </c>
      <c r="O27">
        <v>2080</v>
      </c>
      <c r="P27">
        <v>190159</v>
      </c>
      <c r="Q27">
        <v>11619</v>
      </c>
      <c r="R27">
        <v>14646</v>
      </c>
      <c r="S27">
        <v>17204</v>
      </c>
      <c r="T27">
        <v>248519</v>
      </c>
      <c r="U27">
        <v>4276.54</v>
      </c>
      <c r="V27">
        <v>156276</v>
      </c>
      <c r="W27">
        <v>2688.31</v>
      </c>
      <c r="X27">
        <v>3</v>
      </c>
      <c r="Y27">
        <v>1</v>
      </c>
      <c r="Z27">
        <v>63253.2</v>
      </c>
      <c r="AA27" t="s">
        <v>244</v>
      </c>
      <c r="AB27">
        <v>0</v>
      </c>
      <c r="AC27">
        <v>0</v>
      </c>
    </row>
    <row r="28" spans="1:29" x14ac:dyDescent="0.2">
      <c r="A28">
        <v>353399</v>
      </c>
      <c r="B28">
        <v>66557</v>
      </c>
      <c r="C28">
        <v>133115</v>
      </c>
      <c r="D28">
        <v>9</v>
      </c>
      <c r="E28">
        <v>18662976</v>
      </c>
      <c r="F28">
        <v>37122960</v>
      </c>
      <c r="G28">
        <v>395</v>
      </c>
      <c r="H28">
        <v>395</v>
      </c>
      <c r="I28">
        <v>367</v>
      </c>
      <c r="J28">
        <v>379</v>
      </c>
      <c r="K28">
        <v>3460.97</v>
      </c>
      <c r="L28">
        <v>4851</v>
      </c>
      <c r="M28">
        <v>2253</v>
      </c>
      <c r="N28">
        <v>38</v>
      </c>
      <c r="O28">
        <v>77</v>
      </c>
      <c r="P28">
        <v>21966.799999999999</v>
      </c>
      <c r="Q28">
        <v>6953</v>
      </c>
      <c r="R28">
        <v>363</v>
      </c>
      <c r="S28">
        <v>363</v>
      </c>
      <c r="T28">
        <v>142754</v>
      </c>
      <c r="U28">
        <v>2818.37</v>
      </c>
      <c r="V28">
        <v>80063</v>
      </c>
      <c r="W28">
        <v>3053.19</v>
      </c>
      <c r="X28">
        <v>3</v>
      </c>
      <c r="Y28">
        <v>1</v>
      </c>
      <c r="Z28">
        <v>52645.5</v>
      </c>
      <c r="AA28" t="s">
        <v>245</v>
      </c>
      <c r="AB28">
        <v>0</v>
      </c>
      <c r="AC28">
        <v>0</v>
      </c>
    </row>
    <row r="29" spans="1:29" x14ac:dyDescent="0.2">
      <c r="A29">
        <v>421404</v>
      </c>
      <c r="B29">
        <v>18062</v>
      </c>
      <c r="C29">
        <v>36124</v>
      </c>
      <c r="D29">
        <v>7</v>
      </c>
      <c r="E29">
        <v>3668751</v>
      </c>
      <c r="F29">
        <v>7358093</v>
      </c>
      <c r="G29">
        <v>346</v>
      </c>
      <c r="H29">
        <v>346</v>
      </c>
      <c r="I29">
        <v>314</v>
      </c>
      <c r="J29">
        <v>333</v>
      </c>
      <c r="K29">
        <v>1842.76</v>
      </c>
      <c r="L29">
        <v>50067.4</v>
      </c>
      <c r="M29">
        <v>985</v>
      </c>
      <c r="N29">
        <v>493</v>
      </c>
      <c r="O29">
        <v>1582</v>
      </c>
      <c r="P29">
        <v>299823</v>
      </c>
      <c r="Q29">
        <v>2326</v>
      </c>
      <c r="R29">
        <v>5654</v>
      </c>
      <c r="S29">
        <v>9400</v>
      </c>
      <c r="T29">
        <v>55527</v>
      </c>
      <c r="U29">
        <v>800.91200000000003</v>
      </c>
      <c r="V29">
        <v>29003</v>
      </c>
      <c r="W29">
        <v>479.63799999999998</v>
      </c>
      <c r="X29">
        <v>3</v>
      </c>
      <c r="Y29">
        <v>1</v>
      </c>
      <c r="Z29">
        <v>11316.7</v>
      </c>
      <c r="AA29" t="s">
        <v>246</v>
      </c>
      <c r="AB29">
        <v>0</v>
      </c>
      <c r="AC29">
        <v>0</v>
      </c>
    </row>
    <row r="30" spans="1:29" x14ac:dyDescent="0.2">
      <c r="A30">
        <v>39103.300000000003</v>
      </c>
      <c r="B30">
        <v>4453</v>
      </c>
      <c r="C30">
        <v>8906</v>
      </c>
      <c r="D30">
        <v>5</v>
      </c>
      <c r="E30">
        <v>555996</v>
      </c>
      <c r="F30">
        <v>1168001</v>
      </c>
      <c r="G30">
        <v>280</v>
      </c>
      <c r="H30">
        <v>280</v>
      </c>
      <c r="I30">
        <v>261</v>
      </c>
      <c r="J30">
        <v>269</v>
      </c>
      <c r="K30">
        <v>314.01499999999999</v>
      </c>
      <c r="L30">
        <v>17707.900000000001</v>
      </c>
      <c r="M30">
        <v>2531</v>
      </c>
      <c r="N30">
        <v>1543</v>
      </c>
      <c r="O30">
        <v>4321</v>
      </c>
      <c r="P30">
        <v>8621.01</v>
      </c>
      <c r="Q30">
        <v>1381</v>
      </c>
      <c r="R30">
        <v>466</v>
      </c>
      <c r="S30">
        <v>906</v>
      </c>
      <c r="T30">
        <v>6257</v>
      </c>
      <c r="U30">
        <v>133.82300000000001</v>
      </c>
      <c r="V30">
        <v>7111</v>
      </c>
      <c r="W30">
        <v>460.99200000000002</v>
      </c>
      <c r="X30">
        <v>3</v>
      </c>
      <c r="Y30">
        <v>1</v>
      </c>
      <c r="Z30">
        <v>2158.9499999999998</v>
      </c>
      <c r="AA30" t="s">
        <v>247</v>
      </c>
      <c r="AB30">
        <v>0</v>
      </c>
      <c r="AC30">
        <v>0</v>
      </c>
    </row>
    <row r="31" spans="1:29" x14ac:dyDescent="0.2">
      <c r="A31">
        <v>16030.2</v>
      </c>
      <c r="B31">
        <v>3334</v>
      </c>
      <c r="C31">
        <v>6668</v>
      </c>
      <c r="D31">
        <v>3</v>
      </c>
      <c r="E31">
        <v>452882</v>
      </c>
      <c r="F31">
        <v>943537</v>
      </c>
      <c r="G31">
        <v>311</v>
      </c>
      <c r="H31">
        <v>311</v>
      </c>
      <c r="I31">
        <v>285</v>
      </c>
      <c r="J31">
        <v>303</v>
      </c>
      <c r="K31">
        <v>243.167</v>
      </c>
      <c r="L31">
        <v>3187.33</v>
      </c>
      <c r="M31">
        <v>248</v>
      </c>
      <c r="N31">
        <v>89</v>
      </c>
      <c r="O31">
        <v>253</v>
      </c>
      <c r="P31">
        <v>2813.55</v>
      </c>
      <c r="Q31">
        <v>194</v>
      </c>
      <c r="R31">
        <v>193</v>
      </c>
      <c r="S31">
        <v>272</v>
      </c>
      <c r="T31">
        <v>6463</v>
      </c>
      <c r="U31">
        <v>73.168000000000006</v>
      </c>
      <c r="V31">
        <v>5636</v>
      </c>
      <c r="W31">
        <v>100.252</v>
      </c>
      <c r="X31">
        <v>3</v>
      </c>
      <c r="Y31">
        <v>1</v>
      </c>
      <c r="Z31">
        <v>1478.18</v>
      </c>
      <c r="AA31" t="s">
        <v>248</v>
      </c>
      <c r="AB31">
        <v>0</v>
      </c>
      <c r="AC31">
        <v>0</v>
      </c>
    </row>
    <row r="32" spans="1:29" x14ac:dyDescent="0.2">
      <c r="A32">
        <v>600003</v>
      </c>
      <c r="B32">
        <v>163726</v>
      </c>
      <c r="C32">
        <v>327453</v>
      </c>
      <c r="D32">
        <v>13</v>
      </c>
      <c r="E32">
        <v>27251817</v>
      </c>
      <c r="F32">
        <v>59687385</v>
      </c>
      <c r="G32">
        <v>-1</v>
      </c>
      <c r="H32">
        <v>381</v>
      </c>
      <c r="I32">
        <v>350</v>
      </c>
      <c r="J32">
        <v>366</v>
      </c>
      <c r="K32">
        <v>10855.8</v>
      </c>
      <c r="L32">
        <v>8430.2199999999993</v>
      </c>
      <c r="M32">
        <v>4330</v>
      </c>
      <c r="N32">
        <v>659</v>
      </c>
      <c r="O32">
        <v>1555</v>
      </c>
      <c r="P32">
        <v>16360.3</v>
      </c>
      <c r="Q32">
        <v>10562</v>
      </c>
      <c r="R32">
        <v>503</v>
      </c>
      <c r="S32">
        <v>503</v>
      </c>
      <c r="T32">
        <v>571266</v>
      </c>
      <c r="U32">
        <v>7073.11</v>
      </c>
      <c r="V32">
        <v>246126</v>
      </c>
      <c r="W32">
        <v>839.01700000000005</v>
      </c>
      <c r="X32">
        <v>3</v>
      </c>
      <c r="Y32">
        <v>1</v>
      </c>
      <c r="Z32">
        <v>81262.899999999994</v>
      </c>
      <c r="AA32" t="s">
        <v>249</v>
      </c>
      <c r="AB32">
        <v>0</v>
      </c>
      <c r="AC32">
        <v>0</v>
      </c>
    </row>
    <row r="33" spans="1:29" x14ac:dyDescent="0.2">
      <c r="A33">
        <v>600002</v>
      </c>
      <c r="B33">
        <v>77018</v>
      </c>
      <c r="C33">
        <v>154037</v>
      </c>
      <c r="D33">
        <v>11</v>
      </c>
      <c r="E33">
        <v>16161478</v>
      </c>
      <c r="F33">
        <v>34804215</v>
      </c>
      <c r="G33">
        <v>-1</v>
      </c>
      <c r="H33">
        <v>359</v>
      </c>
      <c r="I33">
        <v>338</v>
      </c>
      <c r="J33">
        <v>347</v>
      </c>
      <c r="K33">
        <v>4662.8999999999996</v>
      </c>
      <c r="L33">
        <v>150423</v>
      </c>
      <c r="M33">
        <v>13678</v>
      </c>
      <c r="N33">
        <v>5135</v>
      </c>
      <c r="O33">
        <v>14525</v>
      </c>
      <c r="P33">
        <v>130941</v>
      </c>
      <c r="Q33">
        <v>31955</v>
      </c>
      <c r="R33">
        <v>5812</v>
      </c>
      <c r="S33">
        <v>6472</v>
      </c>
      <c r="T33">
        <v>195238</v>
      </c>
      <c r="U33">
        <v>4180.03</v>
      </c>
      <c r="V33">
        <v>108818</v>
      </c>
      <c r="W33">
        <v>8222.2000000000007</v>
      </c>
      <c r="X33">
        <v>3</v>
      </c>
      <c r="Y33">
        <v>1</v>
      </c>
      <c r="Z33">
        <v>53982.6</v>
      </c>
      <c r="AA33" t="s">
        <v>250</v>
      </c>
      <c r="AB33">
        <v>0</v>
      </c>
      <c r="AC33">
        <v>0</v>
      </c>
    </row>
    <row r="34" spans="1:29" x14ac:dyDescent="0.2">
      <c r="A34">
        <v>42438.7</v>
      </c>
      <c r="B34">
        <v>12840</v>
      </c>
      <c r="C34">
        <v>25681</v>
      </c>
      <c r="D34">
        <v>6</v>
      </c>
      <c r="E34">
        <v>1736876</v>
      </c>
      <c r="F34">
        <v>4291837</v>
      </c>
      <c r="G34">
        <v>345</v>
      </c>
      <c r="H34">
        <v>345</v>
      </c>
      <c r="I34">
        <v>329</v>
      </c>
      <c r="J34">
        <v>336</v>
      </c>
      <c r="K34">
        <v>797.69200000000001</v>
      </c>
      <c r="L34">
        <v>742.51800000000003</v>
      </c>
      <c r="M34">
        <v>428</v>
      </c>
      <c r="N34">
        <v>65</v>
      </c>
      <c r="O34">
        <v>133</v>
      </c>
      <c r="P34">
        <v>548.98900000000003</v>
      </c>
      <c r="Q34">
        <v>934</v>
      </c>
      <c r="R34">
        <v>22</v>
      </c>
      <c r="S34">
        <v>22</v>
      </c>
      <c r="T34">
        <v>25512</v>
      </c>
      <c r="U34">
        <v>206.72800000000001</v>
      </c>
      <c r="V34">
        <v>18780</v>
      </c>
      <c r="W34">
        <v>130.89599999999999</v>
      </c>
      <c r="X34">
        <v>3</v>
      </c>
      <c r="Y34">
        <v>1</v>
      </c>
      <c r="Z34">
        <v>7342.76</v>
      </c>
      <c r="AA34" t="s">
        <v>251</v>
      </c>
      <c r="AB34">
        <v>0</v>
      </c>
      <c r="AC34">
        <v>0</v>
      </c>
    </row>
    <row r="35" spans="1:29" x14ac:dyDescent="0.2">
      <c r="A35">
        <v>467732</v>
      </c>
      <c r="B35">
        <v>53719</v>
      </c>
      <c r="C35">
        <v>107439</v>
      </c>
      <c r="D35">
        <v>13</v>
      </c>
      <c r="E35">
        <v>14971078</v>
      </c>
      <c r="F35">
        <v>28100601</v>
      </c>
      <c r="G35">
        <v>419</v>
      </c>
      <c r="H35">
        <v>419</v>
      </c>
      <c r="I35">
        <v>377</v>
      </c>
      <c r="J35">
        <v>406</v>
      </c>
      <c r="K35">
        <v>127793</v>
      </c>
      <c r="L35">
        <v>14855.6</v>
      </c>
      <c r="M35">
        <v>2926</v>
      </c>
      <c r="N35">
        <v>543</v>
      </c>
      <c r="O35">
        <v>1577</v>
      </c>
      <c r="P35">
        <v>96728.2</v>
      </c>
      <c r="Q35">
        <v>6016</v>
      </c>
      <c r="R35">
        <v>8472</v>
      </c>
      <c r="S35">
        <v>15051</v>
      </c>
      <c r="T35">
        <v>194801</v>
      </c>
      <c r="U35">
        <v>2226.0700000000002</v>
      </c>
      <c r="V35">
        <v>87389</v>
      </c>
      <c r="W35">
        <v>1089</v>
      </c>
      <c r="X35">
        <v>3</v>
      </c>
      <c r="Y35">
        <v>1</v>
      </c>
      <c r="Z35">
        <v>21042.5</v>
      </c>
      <c r="AA35" t="s">
        <v>252</v>
      </c>
      <c r="AB35">
        <v>0</v>
      </c>
      <c r="AC35">
        <v>0</v>
      </c>
    </row>
    <row r="36" spans="1:29" x14ac:dyDescent="0.2">
      <c r="A36">
        <v>600002</v>
      </c>
      <c r="B36">
        <v>38792</v>
      </c>
      <c r="C36">
        <v>77585</v>
      </c>
      <c r="D36">
        <v>19</v>
      </c>
      <c r="E36">
        <v>6448138</v>
      </c>
      <c r="F36">
        <v>14290333</v>
      </c>
      <c r="G36">
        <v>-1</v>
      </c>
      <c r="H36">
        <v>364</v>
      </c>
      <c r="I36">
        <v>329</v>
      </c>
      <c r="J36">
        <v>354</v>
      </c>
      <c r="K36">
        <v>6179.98</v>
      </c>
      <c r="L36">
        <v>27216.3</v>
      </c>
      <c r="M36">
        <v>3881</v>
      </c>
      <c r="N36">
        <v>1847</v>
      </c>
      <c r="O36">
        <v>5041</v>
      </c>
      <c r="P36">
        <v>396148</v>
      </c>
      <c r="Q36">
        <v>10282</v>
      </c>
      <c r="R36">
        <v>7656</v>
      </c>
      <c r="S36">
        <v>16165</v>
      </c>
      <c r="T36">
        <v>130655</v>
      </c>
      <c r="U36">
        <v>1842.16</v>
      </c>
      <c r="V36">
        <v>57275</v>
      </c>
      <c r="W36">
        <v>1050.3</v>
      </c>
      <c r="X36">
        <v>3</v>
      </c>
      <c r="Y36">
        <v>1</v>
      </c>
      <c r="Z36">
        <v>48153.3</v>
      </c>
      <c r="AA36" t="s">
        <v>253</v>
      </c>
      <c r="AB36">
        <v>0</v>
      </c>
      <c r="AC36">
        <v>0</v>
      </c>
    </row>
    <row r="37" spans="1:29" x14ac:dyDescent="0.2">
      <c r="A37">
        <v>754.29399999999998</v>
      </c>
      <c r="B37">
        <v>101</v>
      </c>
      <c r="C37">
        <v>202</v>
      </c>
      <c r="D37">
        <v>5</v>
      </c>
      <c r="E37">
        <v>11664</v>
      </c>
      <c r="F37">
        <v>26997</v>
      </c>
      <c r="G37">
        <v>367</v>
      </c>
      <c r="H37">
        <v>367</v>
      </c>
      <c r="I37">
        <v>348</v>
      </c>
      <c r="J37">
        <v>361</v>
      </c>
      <c r="K37">
        <v>7.2210000000000001</v>
      </c>
      <c r="L37">
        <v>277.52100000000002</v>
      </c>
      <c r="M37">
        <v>65</v>
      </c>
      <c r="N37">
        <v>36</v>
      </c>
      <c r="O37">
        <v>140</v>
      </c>
      <c r="P37">
        <v>161.42500000000001</v>
      </c>
      <c r="Q37">
        <v>93</v>
      </c>
      <c r="R37">
        <v>12</v>
      </c>
      <c r="S37">
        <v>28</v>
      </c>
      <c r="T37">
        <v>60</v>
      </c>
      <c r="U37">
        <v>1.4650000000000001</v>
      </c>
      <c r="V37">
        <v>142</v>
      </c>
      <c r="W37">
        <v>17.646999999999998</v>
      </c>
      <c r="X37">
        <v>3</v>
      </c>
      <c r="Y37">
        <v>1</v>
      </c>
      <c r="Z37">
        <v>53.887</v>
      </c>
      <c r="AA37" t="s">
        <v>254</v>
      </c>
      <c r="AB37">
        <v>0</v>
      </c>
      <c r="AC37">
        <v>0</v>
      </c>
    </row>
    <row r="38" spans="1:29" x14ac:dyDescent="0.2">
      <c r="A38">
        <v>600002</v>
      </c>
      <c r="B38">
        <v>84414</v>
      </c>
      <c r="C38">
        <v>168829</v>
      </c>
      <c r="D38">
        <v>13</v>
      </c>
      <c r="E38">
        <v>29610113</v>
      </c>
      <c r="F38">
        <v>53245897</v>
      </c>
      <c r="G38">
        <v>-1</v>
      </c>
      <c r="H38">
        <v>396</v>
      </c>
      <c r="I38">
        <v>359</v>
      </c>
      <c r="J38">
        <v>380</v>
      </c>
      <c r="K38">
        <v>5136.83</v>
      </c>
      <c r="L38">
        <v>22665.4</v>
      </c>
      <c r="M38">
        <v>3096</v>
      </c>
      <c r="N38">
        <v>566</v>
      </c>
      <c r="O38">
        <v>1469</v>
      </c>
      <c r="P38">
        <v>109255</v>
      </c>
      <c r="Q38">
        <v>11778</v>
      </c>
      <c r="R38">
        <v>4146</v>
      </c>
      <c r="S38">
        <v>6570</v>
      </c>
      <c r="T38">
        <v>203299</v>
      </c>
      <c r="U38">
        <v>3931.28</v>
      </c>
      <c r="V38">
        <v>113831</v>
      </c>
      <c r="W38">
        <v>5247.18</v>
      </c>
      <c r="X38">
        <v>3</v>
      </c>
      <c r="Y38">
        <v>1</v>
      </c>
      <c r="Z38">
        <v>80333.600000000006</v>
      </c>
      <c r="AA38" t="s">
        <v>255</v>
      </c>
      <c r="AB38">
        <v>0</v>
      </c>
      <c r="AC38">
        <v>0</v>
      </c>
    </row>
    <row r="39" spans="1:29" x14ac:dyDescent="0.2">
      <c r="A39">
        <v>600001</v>
      </c>
      <c r="B39">
        <v>22207</v>
      </c>
      <c r="C39">
        <v>44415</v>
      </c>
      <c r="D39">
        <v>12</v>
      </c>
      <c r="E39">
        <v>7357281</v>
      </c>
      <c r="F39">
        <v>12901246</v>
      </c>
      <c r="G39">
        <v>-1</v>
      </c>
      <c r="H39">
        <v>356</v>
      </c>
      <c r="I39">
        <v>328</v>
      </c>
      <c r="J39">
        <v>343</v>
      </c>
      <c r="K39">
        <v>1961.99</v>
      </c>
      <c r="L39">
        <v>134617</v>
      </c>
      <c r="M39">
        <v>7634</v>
      </c>
      <c r="N39">
        <v>4082</v>
      </c>
      <c r="O39">
        <v>12486</v>
      </c>
      <c r="P39">
        <v>351470</v>
      </c>
      <c r="Q39">
        <v>16944</v>
      </c>
      <c r="R39">
        <v>4462</v>
      </c>
      <c r="S39">
        <v>9227</v>
      </c>
      <c r="T39">
        <v>72998</v>
      </c>
      <c r="U39">
        <v>1353.73</v>
      </c>
      <c r="V39">
        <v>37451</v>
      </c>
      <c r="W39">
        <v>6302.99</v>
      </c>
      <c r="X39">
        <v>3</v>
      </c>
      <c r="Y39">
        <v>1</v>
      </c>
      <c r="Z39">
        <v>10540.6</v>
      </c>
      <c r="AA39" t="s">
        <v>256</v>
      </c>
      <c r="AB39">
        <v>0</v>
      </c>
      <c r="AC39">
        <v>0</v>
      </c>
    </row>
    <row r="40" spans="1:29" x14ac:dyDescent="0.2">
      <c r="A40">
        <v>600010</v>
      </c>
      <c r="B40">
        <v>84858</v>
      </c>
      <c r="C40">
        <v>169717</v>
      </c>
      <c r="D40">
        <v>6</v>
      </c>
      <c r="E40">
        <v>13290407</v>
      </c>
      <c r="F40">
        <v>28578225</v>
      </c>
      <c r="G40">
        <v>-1</v>
      </c>
      <c r="H40">
        <v>325</v>
      </c>
      <c r="I40">
        <v>297</v>
      </c>
      <c r="J40">
        <v>313</v>
      </c>
      <c r="K40">
        <v>6754.72</v>
      </c>
      <c r="L40">
        <v>84085.4</v>
      </c>
      <c r="M40">
        <v>12592</v>
      </c>
      <c r="N40">
        <v>5562</v>
      </c>
      <c r="O40">
        <v>15512</v>
      </c>
      <c r="P40">
        <v>248558</v>
      </c>
      <c r="Q40">
        <v>25957</v>
      </c>
      <c r="R40">
        <v>9596</v>
      </c>
      <c r="S40">
        <v>13846</v>
      </c>
      <c r="T40">
        <v>286070</v>
      </c>
      <c r="U40">
        <v>4868.7</v>
      </c>
      <c r="V40">
        <v>140434</v>
      </c>
      <c r="W40">
        <v>3380.3</v>
      </c>
      <c r="X40">
        <v>3</v>
      </c>
      <c r="Y40">
        <v>1</v>
      </c>
      <c r="Z40">
        <v>24200.799999999999</v>
      </c>
      <c r="AA40" t="s">
        <v>257</v>
      </c>
      <c r="AB40">
        <v>0</v>
      </c>
      <c r="AC40">
        <v>0</v>
      </c>
    </row>
    <row r="41" spans="1:29" x14ac:dyDescent="0.2">
      <c r="A41">
        <v>600006</v>
      </c>
      <c r="B41">
        <v>98712</v>
      </c>
      <c r="C41">
        <v>197425</v>
      </c>
      <c r="D41">
        <v>7</v>
      </c>
      <c r="E41">
        <v>19131308</v>
      </c>
      <c r="F41">
        <v>39009420</v>
      </c>
      <c r="G41">
        <v>-1</v>
      </c>
      <c r="H41">
        <v>408</v>
      </c>
      <c r="I41">
        <v>384</v>
      </c>
      <c r="J41">
        <v>397</v>
      </c>
      <c r="K41">
        <v>6119.47</v>
      </c>
      <c r="L41">
        <v>101394</v>
      </c>
      <c r="M41">
        <v>5104</v>
      </c>
      <c r="N41">
        <v>1964</v>
      </c>
      <c r="O41">
        <v>5454</v>
      </c>
      <c r="P41">
        <v>100879</v>
      </c>
      <c r="Q41">
        <v>15304</v>
      </c>
      <c r="R41">
        <v>2872</v>
      </c>
      <c r="S41">
        <v>3399</v>
      </c>
      <c r="T41">
        <v>263256</v>
      </c>
      <c r="U41">
        <v>4017.22</v>
      </c>
      <c r="V41">
        <v>140178</v>
      </c>
      <c r="W41">
        <v>4195.82</v>
      </c>
      <c r="X41">
        <v>3</v>
      </c>
      <c r="Y41">
        <v>1</v>
      </c>
      <c r="Z41">
        <v>83014.2</v>
      </c>
      <c r="AA41" t="s">
        <v>258</v>
      </c>
      <c r="AB41">
        <v>0</v>
      </c>
      <c r="AC41">
        <v>0</v>
      </c>
    </row>
    <row r="42" spans="1:29" x14ac:dyDescent="0.2">
      <c r="A42">
        <v>600027</v>
      </c>
      <c r="B42">
        <v>47431</v>
      </c>
      <c r="C42">
        <v>94863</v>
      </c>
      <c r="D42">
        <v>8</v>
      </c>
      <c r="E42">
        <v>11905811</v>
      </c>
      <c r="F42">
        <v>23649139</v>
      </c>
      <c r="G42">
        <v>-1</v>
      </c>
      <c r="H42">
        <v>357</v>
      </c>
      <c r="I42">
        <v>325</v>
      </c>
      <c r="J42">
        <v>345</v>
      </c>
      <c r="K42">
        <v>2912.8</v>
      </c>
      <c r="L42">
        <v>45906</v>
      </c>
      <c r="M42">
        <v>18784</v>
      </c>
      <c r="N42">
        <v>526</v>
      </c>
      <c r="O42">
        <v>1209</v>
      </c>
      <c r="P42">
        <v>325997</v>
      </c>
      <c r="Q42">
        <v>54444</v>
      </c>
      <c r="R42">
        <v>9013</v>
      </c>
      <c r="S42">
        <v>9068</v>
      </c>
      <c r="T42">
        <v>83642</v>
      </c>
      <c r="U42">
        <v>3313.06</v>
      </c>
      <c r="V42">
        <v>63817</v>
      </c>
      <c r="W42">
        <v>17441.599999999999</v>
      </c>
      <c r="X42">
        <v>3</v>
      </c>
      <c r="Y42">
        <v>1</v>
      </c>
      <c r="Z42">
        <v>32862.400000000001</v>
      </c>
      <c r="AA42" t="s">
        <v>259</v>
      </c>
      <c r="AB42">
        <v>0</v>
      </c>
      <c r="AC42">
        <v>0</v>
      </c>
    </row>
    <row r="43" spans="1:29" x14ac:dyDescent="0.2">
      <c r="A43">
        <v>600003</v>
      </c>
      <c r="B43">
        <v>154936</v>
      </c>
      <c r="C43">
        <v>309873</v>
      </c>
      <c r="D43">
        <v>20</v>
      </c>
      <c r="E43">
        <v>20312014</v>
      </c>
      <c r="F43">
        <v>48074317</v>
      </c>
      <c r="G43">
        <v>-1</v>
      </c>
      <c r="H43">
        <v>403</v>
      </c>
      <c r="I43">
        <v>355</v>
      </c>
      <c r="J43">
        <v>385</v>
      </c>
      <c r="K43">
        <v>53823.8</v>
      </c>
      <c r="L43">
        <v>32461.8</v>
      </c>
      <c r="M43">
        <v>2831</v>
      </c>
      <c r="N43">
        <v>1643</v>
      </c>
      <c r="O43">
        <v>4600</v>
      </c>
      <c r="P43">
        <v>101944</v>
      </c>
      <c r="Q43">
        <v>4474</v>
      </c>
      <c r="R43">
        <v>4394</v>
      </c>
      <c r="S43">
        <v>8766</v>
      </c>
      <c r="T43">
        <v>717630</v>
      </c>
      <c r="U43">
        <v>6884.25</v>
      </c>
      <c r="V43">
        <v>294169</v>
      </c>
      <c r="W43">
        <v>528.69399999999996</v>
      </c>
      <c r="X43">
        <v>3</v>
      </c>
      <c r="Y43">
        <v>1</v>
      </c>
      <c r="Z43">
        <v>4915.91</v>
      </c>
      <c r="AA43" t="s">
        <v>260</v>
      </c>
      <c r="AB43">
        <v>0</v>
      </c>
      <c r="AC43">
        <v>0</v>
      </c>
    </row>
    <row r="44" spans="1:29" x14ac:dyDescent="0.2">
      <c r="A44">
        <v>600006</v>
      </c>
      <c r="B44">
        <v>65562</v>
      </c>
      <c r="C44">
        <v>131125</v>
      </c>
      <c r="D44">
        <v>16</v>
      </c>
      <c r="E44">
        <v>18859049</v>
      </c>
      <c r="F44">
        <v>35841287</v>
      </c>
      <c r="G44">
        <v>-1</v>
      </c>
      <c r="H44">
        <v>395</v>
      </c>
      <c r="I44">
        <v>363</v>
      </c>
      <c r="J44">
        <v>382</v>
      </c>
      <c r="K44">
        <v>5403.91</v>
      </c>
      <c r="L44">
        <v>18036.900000000001</v>
      </c>
      <c r="M44">
        <v>4097</v>
      </c>
      <c r="N44">
        <v>504</v>
      </c>
      <c r="O44">
        <v>1378</v>
      </c>
      <c r="P44">
        <v>293177</v>
      </c>
      <c r="Q44">
        <v>12233</v>
      </c>
      <c r="R44">
        <v>2512</v>
      </c>
      <c r="S44">
        <v>3618</v>
      </c>
      <c r="T44">
        <v>296610</v>
      </c>
      <c r="U44">
        <v>3415.34</v>
      </c>
      <c r="V44">
        <v>108530</v>
      </c>
      <c r="W44">
        <v>4131.3900000000003</v>
      </c>
      <c r="X44">
        <v>3</v>
      </c>
      <c r="Y44">
        <v>1</v>
      </c>
      <c r="Z44">
        <v>21038.7</v>
      </c>
      <c r="AA44" t="s">
        <v>261</v>
      </c>
      <c r="AB44">
        <v>0</v>
      </c>
      <c r="AC44">
        <v>0</v>
      </c>
    </row>
    <row r="45" spans="1:29" x14ac:dyDescent="0.2">
      <c r="A45">
        <v>600002</v>
      </c>
      <c r="B45">
        <v>20775</v>
      </c>
      <c r="C45">
        <v>41551</v>
      </c>
      <c r="D45">
        <v>24</v>
      </c>
      <c r="E45">
        <v>6477862</v>
      </c>
      <c r="F45">
        <v>11230840</v>
      </c>
      <c r="G45">
        <v>-1</v>
      </c>
      <c r="H45">
        <v>449</v>
      </c>
      <c r="I45">
        <v>407</v>
      </c>
      <c r="J45">
        <v>435</v>
      </c>
      <c r="K45">
        <v>4903.32</v>
      </c>
      <c r="L45">
        <v>209896</v>
      </c>
      <c r="M45">
        <v>14080</v>
      </c>
      <c r="N45">
        <v>8214</v>
      </c>
      <c r="O45">
        <v>24828</v>
      </c>
      <c r="P45">
        <v>293078</v>
      </c>
      <c r="Q45">
        <v>12456</v>
      </c>
      <c r="R45">
        <v>3754</v>
      </c>
      <c r="S45">
        <v>8494</v>
      </c>
      <c r="T45">
        <v>131340</v>
      </c>
      <c r="U45">
        <v>2370.08</v>
      </c>
      <c r="V45">
        <v>39075</v>
      </c>
      <c r="W45">
        <v>1981.67</v>
      </c>
      <c r="X45">
        <v>3</v>
      </c>
      <c r="Y45">
        <v>1</v>
      </c>
      <c r="Z45">
        <v>1974.68</v>
      </c>
      <c r="AA45" t="s">
        <v>262</v>
      </c>
      <c r="AB45">
        <v>0</v>
      </c>
      <c r="AC45">
        <v>0</v>
      </c>
    </row>
    <row r="46" spans="1:29" x14ac:dyDescent="0.2">
      <c r="A46">
        <v>1040.08</v>
      </c>
      <c r="B46">
        <v>321</v>
      </c>
      <c r="C46">
        <v>643</v>
      </c>
      <c r="D46">
        <v>9</v>
      </c>
      <c r="E46">
        <v>29976</v>
      </c>
      <c r="F46">
        <v>84146</v>
      </c>
      <c r="G46">
        <v>395</v>
      </c>
      <c r="H46">
        <v>395</v>
      </c>
      <c r="I46">
        <v>381</v>
      </c>
      <c r="J46">
        <v>390</v>
      </c>
      <c r="K46">
        <v>21.071999999999999</v>
      </c>
      <c r="L46">
        <v>67.114000000000004</v>
      </c>
      <c r="M46">
        <v>66</v>
      </c>
      <c r="N46">
        <v>9</v>
      </c>
      <c r="O46">
        <v>18</v>
      </c>
      <c r="P46">
        <v>38.073</v>
      </c>
      <c r="Q46">
        <v>117</v>
      </c>
      <c r="R46">
        <v>1</v>
      </c>
      <c r="S46">
        <v>1</v>
      </c>
      <c r="T46">
        <v>589</v>
      </c>
      <c r="U46">
        <v>3.3769999999999998</v>
      </c>
      <c r="V46">
        <v>486</v>
      </c>
      <c r="W46">
        <v>16.071000000000002</v>
      </c>
      <c r="X46">
        <v>3</v>
      </c>
      <c r="Y46">
        <v>1</v>
      </c>
      <c r="Z46">
        <v>147.05099999999999</v>
      </c>
      <c r="AA46" t="s">
        <v>263</v>
      </c>
      <c r="AB46">
        <v>0</v>
      </c>
      <c r="AC46">
        <v>0</v>
      </c>
    </row>
    <row r="47" spans="1:29" x14ac:dyDescent="0.2">
      <c r="A47">
        <v>3251.55</v>
      </c>
      <c r="B47">
        <v>949</v>
      </c>
      <c r="C47">
        <v>1899</v>
      </c>
      <c r="D47">
        <v>8</v>
      </c>
      <c r="E47">
        <v>103502</v>
      </c>
      <c r="F47">
        <v>272866</v>
      </c>
      <c r="G47">
        <v>382</v>
      </c>
      <c r="H47">
        <v>382</v>
      </c>
      <c r="I47">
        <v>364</v>
      </c>
      <c r="J47">
        <v>378</v>
      </c>
      <c r="K47">
        <v>56.396000000000001</v>
      </c>
      <c r="L47">
        <v>135.697</v>
      </c>
      <c r="M47">
        <v>112</v>
      </c>
      <c r="N47">
        <v>22</v>
      </c>
      <c r="O47">
        <v>53</v>
      </c>
      <c r="P47">
        <v>126.005</v>
      </c>
      <c r="Q47">
        <v>369</v>
      </c>
      <c r="R47">
        <v>18</v>
      </c>
      <c r="S47">
        <v>18</v>
      </c>
      <c r="T47">
        <v>1241</v>
      </c>
      <c r="U47">
        <v>11.855</v>
      </c>
      <c r="V47">
        <v>1331</v>
      </c>
      <c r="W47">
        <v>37.594000000000001</v>
      </c>
      <c r="X47">
        <v>3</v>
      </c>
      <c r="Y47">
        <v>1</v>
      </c>
      <c r="Z47">
        <v>683.93700000000001</v>
      </c>
      <c r="AA47" t="s">
        <v>264</v>
      </c>
      <c r="AB47">
        <v>0</v>
      </c>
      <c r="AC47">
        <v>0</v>
      </c>
    </row>
    <row r="48" spans="1:29" x14ac:dyDescent="0.2">
      <c r="A48">
        <v>2056.92</v>
      </c>
      <c r="B48">
        <v>470</v>
      </c>
      <c r="C48">
        <v>941</v>
      </c>
      <c r="D48">
        <v>5</v>
      </c>
      <c r="E48">
        <v>72439</v>
      </c>
      <c r="F48">
        <v>177797</v>
      </c>
      <c r="G48">
        <v>320</v>
      </c>
      <c r="H48">
        <v>320</v>
      </c>
      <c r="I48">
        <v>299</v>
      </c>
      <c r="J48">
        <v>315</v>
      </c>
      <c r="K48">
        <v>28.771000000000001</v>
      </c>
      <c r="L48">
        <v>320.63499999999999</v>
      </c>
      <c r="M48">
        <v>89</v>
      </c>
      <c r="N48">
        <v>12</v>
      </c>
      <c r="O48">
        <v>56</v>
      </c>
      <c r="P48">
        <v>188.726</v>
      </c>
      <c r="Q48">
        <v>225</v>
      </c>
      <c r="R48">
        <v>34</v>
      </c>
      <c r="S48">
        <v>34</v>
      </c>
      <c r="T48">
        <v>767</v>
      </c>
      <c r="U48">
        <v>11.574999999999999</v>
      </c>
      <c r="V48">
        <v>584</v>
      </c>
      <c r="W48">
        <v>50.085999999999999</v>
      </c>
      <c r="X48">
        <v>3</v>
      </c>
      <c r="Y48">
        <v>1</v>
      </c>
      <c r="Z48">
        <v>264.07100000000003</v>
      </c>
      <c r="AA48" t="s">
        <v>265</v>
      </c>
      <c r="AB48">
        <v>0</v>
      </c>
      <c r="AC48">
        <v>0</v>
      </c>
    </row>
    <row r="49" spans="1:29" x14ac:dyDescent="0.2">
      <c r="A49">
        <v>600029</v>
      </c>
      <c r="B49">
        <v>34932</v>
      </c>
      <c r="C49">
        <v>69865</v>
      </c>
      <c r="D49">
        <v>19</v>
      </c>
      <c r="E49">
        <v>10905401</v>
      </c>
      <c r="F49">
        <v>19866856</v>
      </c>
      <c r="G49">
        <v>-1</v>
      </c>
      <c r="H49">
        <v>363</v>
      </c>
      <c r="I49">
        <v>334</v>
      </c>
      <c r="J49">
        <v>353</v>
      </c>
      <c r="K49">
        <v>2811.63</v>
      </c>
      <c r="L49">
        <v>64884.2</v>
      </c>
      <c r="M49">
        <v>4520</v>
      </c>
      <c r="N49">
        <v>1776</v>
      </c>
      <c r="O49">
        <v>5145</v>
      </c>
      <c r="P49">
        <v>349969</v>
      </c>
      <c r="Q49">
        <v>18475</v>
      </c>
      <c r="R49">
        <v>2695</v>
      </c>
      <c r="S49">
        <v>2893</v>
      </c>
      <c r="T49">
        <v>143540</v>
      </c>
      <c r="U49">
        <v>2365.71</v>
      </c>
      <c r="V49">
        <v>57106</v>
      </c>
      <c r="W49">
        <v>6847.16</v>
      </c>
      <c r="X49">
        <v>3</v>
      </c>
      <c r="Y49">
        <v>1</v>
      </c>
      <c r="Z49">
        <v>28750.3</v>
      </c>
      <c r="AA49" t="s">
        <v>266</v>
      </c>
      <c r="AB49">
        <v>0</v>
      </c>
      <c r="AC49">
        <v>0</v>
      </c>
    </row>
    <row r="50" spans="1:29" x14ac:dyDescent="0.2">
      <c r="A50">
        <v>4713.18</v>
      </c>
      <c r="B50">
        <v>1104</v>
      </c>
      <c r="C50">
        <v>2209</v>
      </c>
      <c r="D50">
        <v>11</v>
      </c>
      <c r="E50">
        <v>134052</v>
      </c>
      <c r="F50">
        <v>355600</v>
      </c>
      <c r="G50">
        <v>329</v>
      </c>
      <c r="H50">
        <v>329</v>
      </c>
      <c r="I50">
        <v>312</v>
      </c>
      <c r="J50">
        <v>324</v>
      </c>
      <c r="K50">
        <v>71.736000000000004</v>
      </c>
      <c r="L50">
        <v>368.15800000000002</v>
      </c>
      <c r="M50">
        <v>200</v>
      </c>
      <c r="N50">
        <v>50</v>
      </c>
      <c r="O50">
        <v>109</v>
      </c>
      <c r="P50">
        <v>538.024</v>
      </c>
      <c r="Q50">
        <v>526</v>
      </c>
      <c r="R50">
        <v>46</v>
      </c>
      <c r="S50">
        <v>51</v>
      </c>
      <c r="T50">
        <v>2309</v>
      </c>
      <c r="U50">
        <v>19.425000000000001</v>
      </c>
      <c r="V50">
        <v>1624</v>
      </c>
      <c r="W50">
        <v>70.462999999999994</v>
      </c>
      <c r="X50">
        <v>3</v>
      </c>
      <c r="Y50">
        <v>1</v>
      </c>
      <c r="Z50">
        <v>930.86300000000006</v>
      </c>
      <c r="AA50" t="s">
        <v>267</v>
      </c>
      <c r="AB50">
        <v>0</v>
      </c>
      <c r="AC50">
        <v>0</v>
      </c>
    </row>
    <row r="51" spans="1:29" x14ac:dyDescent="0.2">
      <c r="A51">
        <v>600004</v>
      </c>
      <c r="B51">
        <v>88354</v>
      </c>
      <c r="C51">
        <v>176709</v>
      </c>
      <c r="D51">
        <v>17</v>
      </c>
      <c r="E51">
        <v>14945091</v>
      </c>
      <c r="F51">
        <v>31343081</v>
      </c>
      <c r="G51">
        <v>-1</v>
      </c>
      <c r="H51">
        <v>394</v>
      </c>
      <c r="I51">
        <v>365</v>
      </c>
      <c r="J51">
        <v>383</v>
      </c>
      <c r="K51">
        <v>8327.24</v>
      </c>
      <c r="L51">
        <v>66649.600000000006</v>
      </c>
      <c r="M51">
        <v>10528</v>
      </c>
      <c r="N51">
        <v>4343</v>
      </c>
      <c r="O51">
        <v>12408</v>
      </c>
      <c r="P51">
        <v>217639</v>
      </c>
      <c r="Q51">
        <v>13778</v>
      </c>
      <c r="R51">
        <v>6949</v>
      </c>
      <c r="S51">
        <v>16357</v>
      </c>
      <c r="T51">
        <v>326220</v>
      </c>
      <c r="U51">
        <v>4708.1400000000003</v>
      </c>
      <c r="V51">
        <v>144314</v>
      </c>
      <c r="W51">
        <v>3078.56</v>
      </c>
      <c r="X51">
        <v>3</v>
      </c>
      <c r="Y51">
        <v>1</v>
      </c>
      <c r="Z51">
        <v>49327.199999999997</v>
      </c>
      <c r="AA51" t="s">
        <v>268</v>
      </c>
      <c r="AB51">
        <v>0</v>
      </c>
      <c r="AC51">
        <v>0</v>
      </c>
    </row>
    <row r="52" spans="1:29" x14ac:dyDescent="0.2">
      <c r="A52">
        <v>97444.9</v>
      </c>
      <c r="B52">
        <v>13849</v>
      </c>
      <c r="C52">
        <v>27699</v>
      </c>
      <c r="D52">
        <v>7</v>
      </c>
      <c r="E52">
        <v>4425221</v>
      </c>
      <c r="F52">
        <v>7642603</v>
      </c>
      <c r="G52">
        <v>400</v>
      </c>
      <c r="H52">
        <v>400</v>
      </c>
      <c r="I52">
        <v>367</v>
      </c>
      <c r="J52">
        <v>382</v>
      </c>
      <c r="K52">
        <v>878.61099999999999</v>
      </c>
      <c r="L52">
        <v>7118.21</v>
      </c>
      <c r="M52">
        <v>2172</v>
      </c>
      <c r="N52">
        <v>886</v>
      </c>
      <c r="O52">
        <v>2075</v>
      </c>
      <c r="P52">
        <v>22336.9</v>
      </c>
      <c r="Q52">
        <v>3036</v>
      </c>
      <c r="R52">
        <v>204</v>
      </c>
      <c r="S52">
        <v>219</v>
      </c>
      <c r="T52">
        <v>26059</v>
      </c>
      <c r="U52">
        <v>426.82299999999998</v>
      </c>
      <c r="V52">
        <v>20080</v>
      </c>
      <c r="W52">
        <v>3012.04</v>
      </c>
      <c r="X52">
        <v>3</v>
      </c>
      <c r="Y52">
        <v>1</v>
      </c>
      <c r="Z52">
        <v>7374.04</v>
      </c>
      <c r="AA52" t="s">
        <v>269</v>
      </c>
      <c r="AB52">
        <v>0</v>
      </c>
      <c r="AC52">
        <v>0</v>
      </c>
    </row>
    <row r="53" spans="1:29" x14ac:dyDescent="0.2">
      <c r="A53">
        <v>600002</v>
      </c>
      <c r="B53">
        <v>52035</v>
      </c>
      <c r="C53">
        <v>104071</v>
      </c>
      <c r="D53">
        <v>17</v>
      </c>
      <c r="E53">
        <v>9111380</v>
      </c>
      <c r="F53">
        <v>18793211</v>
      </c>
      <c r="G53">
        <v>-1</v>
      </c>
      <c r="H53">
        <v>311</v>
      </c>
      <c r="I53">
        <v>279</v>
      </c>
      <c r="J53">
        <v>296</v>
      </c>
      <c r="K53">
        <v>4854.4399999999996</v>
      </c>
      <c r="L53">
        <v>105406</v>
      </c>
      <c r="M53">
        <v>4804</v>
      </c>
      <c r="N53">
        <v>2718</v>
      </c>
      <c r="O53">
        <v>7801</v>
      </c>
      <c r="P53">
        <v>327591</v>
      </c>
      <c r="Q53">
        <v>7996</v>
      </c>
      <c r="R53">
        <v>9489</v>
      </c>
      <c r="S53">
        <v>16875</v>
      </c>
      <c r="T53">
        <v>238118</v>
      </c>
      <c r="U53">
        <v>2593.4899999999998</v>
      </c>
      <c r="V53">
        <v>92511</v>
      </c>
      <c r="W53">
        <v>1186.01</v>
      </c>
      <c r="X53">
        <v>3</v>
      </c>
      <c r="Y53">
        <v>1</v>
      </c>
      <c r="Z53">
        <v>11008.6</v>
      </c>
      <c r="AA53" t="s">
        <v>270</v>
      </c>
      <c r="AB53">
        <v>0</v>
      </c>
      <c r="AC53">
        <v>0</v>
      </c>
    </row>
    <row r="54" spans="1:29" x14ac:dyDescent="0.2">
      <c r="A54">
        <v>2919.42</v>
      </c>
      <c r="B54">
        <v>785</v>
      </c>
      <c r="C54">
        <v>1571</v>
      </c>
      <c r="D54">
        <v>8</v>
      </c>
      <c r="E54">
        <v>83443</v>
      </c>
      <c r="F54">
        <v>219469</v>
      </c>
      <c r="G54">
        <v>342</v>
      </c>
      <c r="H54">
        <v>342</v>
      </c>
      <c r="I54">
        <v>328</v>
      </c>
      <c r="J54">
        <v>335</v>
      </c>
      <c r="K54">
        <v>40.277999999999999</v>
      </c>
      <c r="L54">
        <v>92.126999999999995</v>
      </c>
      <c r="M54">
        <v>99</v>
      </c>
      <c r="N54">
        <v>4</v>
      </c>
      <c r="O54">
        <v>8</v>
      </c>
      <c r="P54">
        <v>300.62900000000002</v>
      </c>
      <c r="Q54">
        <v>395</v>
      </c>
      <c r="R54">
        <v>33</v>
      </c>
      <c r="S54">
        <v>38</v>
      </c>
      <c r="T54">
        <v>936</v>
      </c>
      <c r="U54">
        <v>11.291</v>
      </c>
      <c r="V54">
        <v>956</v>
      </c>
      <c r="W54">
        <v>53.938000000000002</v>
      </c>
      <c r="X54">
        <v>3</v>
      </c>
      <c r="Y54">
        <v>1</v>
      </c>
      <c r="Z54">
        <v>643.89599999999996</v>
      </c>
      <c r="AA54" t="s">
        <v>271</v>
      </c>
      <c r="AB54">
        <v>0</v>
      </c>
      <c r="AC54">
        <v>0</v>
      </c>
    </row>
    <row r="55" spans="1:29" x14ac:dyDescent="0.2">
      <c r="A55">
        <v>68511</v>
      </c>
      <c r="B55">
        <v>11376</v>
      </c>
      <c r="C55">
        <v>22753</v>
      </c>
      <c r="D55">
        <v>7</v>
      </c>
      <c r="E55">
        <v>2621862</v>
      </c>
      <c r="F55">
        <v>5261435</v>
      </c>
      <c r="G55">
        <v>384</v>
      </c>
      <c r="H55">
        <v>384</v>
      </c>
      <c r="I55">
        <v>358</v>
      </c>
      <c r="J55">
        <v>370</v>
      </c>
      <c r="K55">
        <v>673.83699999999999</v>
      </c>
      <c r="L55">
        <v>6466.35</v>
      </c>
      <c r="M55">
        <v>2416</v>
      </c>
      <c r="N55">
        <v>276</v>
      </c>
      <c r="O55">
        <v>698</v>
      </c>
      <c r="P55">
        <v>14282.6</v>
      </c>
      <c r="Q55">
        <v>4392</v>
      </c>
      <c r="R55">
        <v>469</v>
      </c>
      <c r="S55">
        <v>516</v>
      </c>
      <c r="T55">
        <v>17747</v>
      </c>
      <c r="U55">
        <v>358.59899999999999</v>
      </c>
      <c r="V55">
        <v>15521</v>
      </c>
      <c r="W55">
        <v>1217.52</v>
      </c>
      <c r="X55">
        <v>3</v>
      </c>
      <c r="Y55">
        <v>1</v>
      </c>
      <c r="Z55">
        <v>6275.73</v>
      </c>
      <c r="AA55" t="s">
        <v>272</v>
      </c>
      <c r="AB55">
        <v>0</v>
      </c>
      <c r="AC55">
        <v>0</v>
      </c>
    </row>
    <row r="56" spans="1:29" x14ac:dyDescent="0.2">
      <c r="A56">
        <v>600005</v>
      </c>
      <c r="B56">
        <v>47523</v>
      </c>
      <c r="C56">
        <v>95047</v>
      </c>
      <c r="D56">
        <v>7</v>
      </c>
      <c r="E56">
        <v>10878146</v>
      </c>
      <c r="F56">
        <v>21513693</v>
      </c>
      <c r="G56">
        <v>-1</v>
      </c>
      <c r="H56">
        <v>370</v>
      </c>
      <c r="I56">
        <v>332</v>
      </c>
      <c r="J56">
        <v>356</v>
      </c>
      <c r="K56">
        <v>3270.02</v>
      </c>
      <c r="L56">
        <v>35159.1</v>
      </c>
      <c r="M56">
        <v>2297</v>
      </c>
      <c r="N56">
        <v>1027</v>
      </c>
      <c r="O56">
        <v>3061</v>
      </c>
      <c r="P56">
        <v>368350</v>
      </c>
      <c r="Q56">
        <v>5440</v>
      </c>
      <c r="R56">
        <v>13863</v>
      </c>
      <c r="S56">
        <v>32357</v>
      </c>
      <c r="T56">
        <v>109570</v>
      </c>
      <c r="U56">
        <v>1709.59</v>
      </c>
      <c r="V56">
        <v>70631</v>
      </c>
      <c r="W56">
        <v>1964.51</v>
      </c>
      <c r="X56">
        <v>3</v>
      </c>
      <c r="Y56">
        <v>1</v>
      </c>
      <c r="Z56">
        <v>26190.7</v>
      </c>
      <c r="AA56" t="s">
        <v>273</v>
      </c>
      <c r="AB56">
        <v>0</v>
      </c>
      <c r="AC56">
        <v>0</v>
      </c>
    </row>
    <row r="57" spans="1:29" x14ac:dyDescent="0.2">
      <c r="A57">
        <v>600004</v>
      </c>
      <c r="B57">
        <v>14166</v>
      </c>
      <c r="C57">
        <v>28333</v>
      </c>
      <c r="D57">
        <v>12</v>
      </c>
      <c r="E57">
        <v>4573516</v>
      </c>
      <c r="F57">
        <v>8216364</v>
      </c>
      <c r="G57">
        <v>-1</v>
      </c>
      <c r="H57">
        <v>386</v>
      </c>
      <c r="I57">
        <v>360</v>
      </c>
      <c r="J57">
        <v>372</v>
      </c>
      <c r="K57">
        <v>1792.35</v>
      </c>
      <c r="L57">
        <v>182675</v>
      </c>
      <c r="M57">
        <v>10356</v>
      </c>
      <c r="N57">
        <v>6159</v>
      </c>
      <c r="O57">
        <v>17482</v>
      </c>
      <c r="P57">
        <v>352225</v>
      </c>
      <c r="Q57">
        <v>7639</v>
      </c>
      <c r="R57">
        <v>3668</v>
      </c>
      <c r="S57">
        <v>7213</v>
      </c>
      <c r="T57">
        <v>51066</v>
      </c>
      <c r="U57">
        <v>998.66499999999996</v>
      </c>
      <c r="V57">
        <v>25779</v>
      </c>
      <c r="W57">
        <v>2650.2</v>
      </c>
      <c r="X57">
        <v>3</v>
      </c>
      <c r="Y57">
        <v>1</v>
      </c>
      <c r="Z57">
        <v>1424.31</v>
      </c>
      <c r="AA57" t="s">
        <v>274</v>
      </c>
      <c r="AB57">
        <v>0</v>
      </c>
      <c r="AC57">
        <v>0</v>
      </c>
    </row>
    <row r="58" spans="1:29" x14ac:dyDescent="0.2">
      <c r="A58">
        <v>600004</v>
      </c>
      <c r="B58">
        <v>144629</v>
      </c>
      <c r="C58">
        <v>289259</v>
      </c>
      <c r="D58">
        <v>8</v>
      </c>
      <c r="E58">
        <v>22584694</v>
      </c>
      <c r="F58">
        <v>50947920</v>
      </c>
      <c r="G58">
        <v>-1</v>
      </c>
      <c r="H58">
        <v>375</v>
      </c>
      <c r="I58">
        <v>345</v>
      </c>
      <c r="J58">
        <v>362</v>
      </c>
      <c r="K58">
        <v>10999.5</v>
      </c>
      <c r="L58">
        <v>36315.4</v>
      </c>
      <c r="M58">
        <v>13554</v>
      </c>
      <c r="N58">
        <v>2353</v>
      </c>
      <c r="O58">
        <v>5411</v>
      </c>
      <c r="P58">
        <v>84962</v>
      </c>
      <c r="Q58">
        <v>29015</v>
      </c>
      <c r="R58">
        <v>4646</v>
      </c>
      <c r="S58">
        <v>5486</v>
      </c>
      <c r="T58">
        <v>401075</v>
      </c>
      <c r="U58">
        <v>6139.31</v>
      </c>
      <c r="V58">
        <v>235221</v>
      </c>
      <c r="W58">
        <v>3823.41</v>
      </c>
      <c r="X58">
        <v>3</v>
      </c>
      <c r="Y58">
        <v>1</v>
      </c>
      <c r="Z58">
        <v>63677.2</v>
      </c>
      <c r="AA58" t="s">
        <v>275</v>
      </c>
      <c r="AB58">
        <v>0</v>
      </c>
      <c r="AC58">
        <v>0</v>
      </c>
    </row>
    <row r="59" spans="1:29" x14ac:dyDescent="0.2">
      <c r="A59">
        <v>600002</v>
      </c>
      <c r="B59">
        <v>106318</v>
      </c>
      <c r="C59">
        <v>212637</v>
      </c>
      <c r="D59">
        <v>17</v>
      </c>
      <c r="E59">
        <v>18622527</v>
      </c>
      <c r="F59">
        <v>38184696</v>
      </c>
      <c r="G59">
        <v>-1</v>
      </c>
      <c r="H59">
        <v>362</v>
      </c>
      <c r="I59">
        <v>336</v>
      </c>
      <c r="J59">
        <v>349</v>
      </c>
      <c r="K59">
        <v>11419.7</v>
      </c>
      <c r="L59">
        <v>197143</v>
      </c>
      <c r="M59">
        <v>29856</v>
      </c>
      <c r="N59">
        <v>19101</v>
      </c>
      <c r="O59">
        <v>46047</v>
      </c>
      <c r="P59">
        <v>44340.2</v>
      </c>
      <c r="Q59">
        <v>15958</v>
      </c>
      <c r="R59">
        <v>1008</v>
      </c>
      <c r="S59">
        <v>1057</v>
      </c>
      <c r="T59">
        <v>500387</v>
      </c>
      <c r="U59">
        <v>7853.86</v>
      </c>
      <c r="V59">
        <v>183180</v>
      </c>
      <c r="W59">
        <v>3200.64</v>
      </c>
      <c r="X59">
        <v>3</v>
      </c>
      <c r="Y59">
        <v>1</v>
      </c>
      <c r="Z59">
        <v>29290.6</v>
      </c>
      <c r="AA59" t="s">
        <v>276</v>
      </c>
      <c r="AB59">
        <v>0</v>
      </c>
      <c r="AC59">
        <v>0</v>
      </c>
    </row>
    <row r="60" spans="1:29" x14ac:dyDescent="0.2">
      <c r="A60">
        <v>600004</v>
      </c>
      <c r="B60">
        <v>21008</v>
      </c>
      <c r="C60">
        <v>42017</v>
      </c>
      <c r="D60">
        <v>13</v>
      </c>
      <c r="E60">
        <v>6289120</v>
      </c>
      <c r="F60">
        <v>11384262</v>
      </c>
      <c r="G60">
        <v>-1</v>
      </c>
      <c r="H60">
        <v>385</v>
      </c>
      <c r="I60">
        <v>349</v>
      </c>
      <c r="J60">
        <v>368</v>
      </c>
      <c r="K60">
        <v>2290.11</v>
      </c>
      <c r="L60">
        <v>189204</v>
      </c>
      <c r="M60">
        <v>8998</v>
      </c>
      <c r="N60">
        <v>4716</v>
      </c>
      <c r="O60">
        <v>14038</v>
      </c>
      <c r="P60">
        <v>314906</v>
      </c>
      <c r="Q60">
        <v>5141</v>
      </c>
      <c r="R60">
        <v>1224</v>
      </c>
      <c r="S60">
        <v>2344</v>
      </c>
      <c r="T60">
        <v>68510</v>
      </c>
      <c r="U60">
        <v>1017.36</v>
      </c>
      <c r="V60">
        <v>35483</v>
      </c>
      <c r="W60">
        <v>3369.29</v>
      </c>
      <c r="X60">
        <v>3</v>
      </c>
      <c r="Y60">
        <v>1</v>
      </c>
      <c r="Z60">
        <v>5481.97</v>
      </c>
      <c r="AA60" t="s">
        <v>277</v>
      </c>
      <c r="AB60">
        <v>0</v>
      </c>
      <c r="AC60">
        <v>0</v>
      </c>
    </row>
    <row r="61" spans="1:29" x14ac:dyDescent="0.2">
      <c r="A61">
        <v>16939.7</v>
      </c>
      <c r="B61">
        <v>3363</v>
      </c>
      <c r="C61">
        <v>6727</v>
      </c>
      <c r="D61">
        <v>5</v>
      </c>
      <c r="E61">
        <v>802927</v>
      </c>
      <c r="F61">
        <v>1611233</v>
      </c>
      <c r="G61">
        <v>370</v>
      </c>
      <c r="H61">
        <v>370</v>
      </c>
      <c r="I61">
        <v>340</v>
      </c>
      <c r="J61">
        <v>359</v>
      </c>
      <c r="K61">
        <v>186.81</v>
      </c>
      <c r="L61">
        <v>613.88900000000001</v>
      </c>
      <c r="M61">
        <v>347</v>
      </c>
      <c r="N61">
        <v>30</v>
      </c>
      <c r="O61">
        <v>98</v>
      </c>
      <c r="P61">
        <v>1329.24</v>
      </c>
      <c r="Q61">
        <v>1069</v>
      </c>
      <c r="R61">
        <v>12</v>
      </c>
      <c r="S61">
        <v>12</v>
      </c>
      <c r="T61">
        <v>4615</v>
      </c>
      <c r="U61">
        <v>67.203000000000003</v>
      </c>
      <c r="V61">
        <v>4330</v>
      </c>
      <c r="W61">
        <v>384.39</v>
      </c>
      <c r="X61">
        <v>3</v>
      </c>
      <c r="Y61">
        <v>1</v>
      </c>
      <c r="Z61">
        <v>2369.86</v>
      </c>
      <c r="AA61" t="s">
        <v>278</v>
      </c>
      <c r="AB61">
        <v>0</v>
      </c>
      <c r="AC61">
        <v>0</v>
      </c>
    </row>
    <row r="62" spans="1:29" x14ac:dyDescent="0.2">
      <c r="A62">
        <v>600003</v>
      </c>
      <c r="B62">
        <v>42247</v>
      </c>
      <c r="C62">
        <v>84495</v>
      </c>
      <c r="D62">
        <v>22</v>
      </c>
      <c r="E62">
        <v>11698948</v>
      </c>
      <c r="F62">
        <v>22725011</v>
      </c>
      <c r="G62">
        <v>-1</v>
      </c>
      <c r="H62">
        <v>429</v>
      </c>
      <c r="I62">
        <v>399</v>
      </c>
      <c r="J62">
        <v>416</v>
      </c>
      <c r="K62">
        <v>3105.32</v>
      </c>
      <c r="L62">
        <v>85304.8</v>
      </c>
      <c r="M62">
        <v>6690</v>
      </c>
      <c r="N62">
        <v>2603</v>
      </c>
      <c r="O62">
        <v>7885</v>
      </c>
      <c r="P62">
        <v>285308</v>
      </c>
      <c r="Q62">
        <v>21074</v>
      </c>
      <c r="R62">
        <v>6721</v>
      </c>
      <c r="S62">
        <v>14454</v>
      </c>
      <c r="T62">
        <v>142729</v>
      </c>
      <c r="U62">
        <v>2132.11</v>
      </c>
      <c r="V62">
        <v>62612</v>
      </c>
      <c r="W62">
        <v>3485.57</v>
      </c>
      <c r="X62">
        <v>3</v>
      </c>
      <c r="Y62">
        <v>1</v>
      </c>
      <c r="Z62">
        <v>54427.6</v>
      </c>
      <c r="AA62" t="s">
        <v>279</v>
      </c>
      <c r="AB62">
        <v>0</v>
      </c>
      <c r="AC62">
        <v>0</v>
      </c>
    </row>
    <row r="63" spans="1:29" x14ac:dyDescent="0.2">
      <c r="A63">
        <v>600003</v>
      </c>
      <c r="B63">
        <v>15044</v>
      </c>
      <c r="C63">
        <v>30089</v>
      </c>
      <c r="D63">
        <v>25</v>
      </c>
      <c r="E63">
        <v>3273625</v>
      </c>
      <c r="F63">
        <v>6178283</v>
      </c>
      <c r="G63">
        <v>-1</v>
      </c>
      <c r="H63">
        <v>356</v>
      </c>
      <c r="I63">
        <v>313</v>
      </c>
      <c r="J63">
        <v>341</v>
      </c>
      <c r="K63">
        <v>15835.1</v>
      </c>
      <c r="L63">
        <v>105169</v>
      </c>
      <c r="M63">
        <v>9809</v>
      </c>
      <c r="N63">
        <v>6055</v>
      </c>
      <c r="O63">
        <v>17450</v>
      </c>
      <c r="P63">
        <v>421576</v>
      </c>
      <c r="Q63">
        <v>10005</v>
      </c>
      <c r="R63">
        <v>8674</v>
      </c>
      <c r="S63">
        <v>15768</v>
      </c>
      <c r="T63">
        <v>103000</v>
      </c>
      <c r="U63">
        <v>1897.09</v>
      </c>
      <c r="V63">
        <v>28861</v>
      </c>
      <c r="W63">
        <v>1268.06</v>
      </c>
      <c r="X63">
        <v>3</v>
      </c>
      <c r="Y63">
        <v>1</v>
      </c>
      <c r="Z63">
        <v>1988.74</v>
      </c>
      <c r="AA63" t="s">
        <v>280</v>
      </c>
      <c r="AB63">
        <v>0</v>
      </c>
      <c r="AC63">
        <v>0</v>
      </c>
    </row>
    <row r="64" spans="1:29" x14ac:dyDescent="0.2">
      <c r="A64">
        <v>7014.48</v>
      </c>
      <c r="B64">
        <v>1501</v>
      </c>
      <c r="C64">
        <v>3003</v>
      </c>
      <c r="D64">
        <v>6</v>
      </c>
      <c r="E64">
        <v>215366</v>
      </c>
      <c r="F64">
        <v>506194</v>
      </c>
      <c r="G64">
        <v>405</v>
      </c>
      <c r="H64">
        <v>405</v>
      </c>
      <c r="I64">
        <v>382</v>
      </c>
      <c r="J64">
        <v>398</v>
      </c>
      <c r="K64">
        <v>152.453</v>
      </c>
      <c r="L64">
        <v>498.44900000000001</v>
      </c>
      <c r="M64">
        <v>268</v>
      </c>
      <c r="N64">
        <v>38</v>
      </c>
      <c r="O64">
        <v>98</v>
      </c>
      <c r="P64">
        <v>777.07899999999995</v>
      </c>
      <c r="Q64">
        <v>723</v>
      </c>
      <c r="R64">
        <v>98</v>
      </c>
      <c r="S64">
        <v>107</v>
      </c>
      <c r="T64">
        <v>1634</v>
      </c>
      <c r="U64">
        <v>26.992999999999999</v>
      </c>
      <c r="V64">
        <v>2018</v>
      </c>
      <c r="W64">
        <v>172.31899999999999</v>
      </c>
      <c r="X64">
        <v>3</v>
      </c>
      <c r="Y64">
        <v>1</v>
      </c>
      <c r="Z64">
        <v>1083.6099999999999</v>
      </c>
      <c r="AA64" t="s">
        <v>281</v>
      </c>
      <c r="AB64">
        <v>0</v>
      </c>
      <c r="AC64">
        <v>0</v>
      </c>
    </row>
    <row r="65" spans="1:29" x14ac:dyDescent="0.2">
      <c r="A65">
        <v>35039.199999999997</v>
      </c>
      <c r="B65">
        <v>3612</v>
      </c>
      <c r="C65">
        <v>7224</v>
      </c>
      <c r="D65">
        <v>4</v>
      </c>
      <c r="E65">
        <v>737398</v>
      </c>
      <c r="F65">
        <v>1328799</v>
      </c>
      <c r="G65">
        <v>243</v>
      </c>
      <c r="H65">
        <v>243</v>
      </c>
      <c r="I65">
        <v>218</v>
      </c>
      <c r="J65">
        <v>230</v>
      </c>
      <c r="K65">
        <v>335.34800000000001</v>
      </c>
      <c r="L65">
        <v>996.22</v>
      </c>
      <c r="M65">
        <v>349</v>
      </c>
      <c r="N65">
        <v>85</v>
      </c>
      <c r="O65">
        <v>241</v>
      </c>
      <c r="P65">
        <v>19235.099999999999</v>
      </c>
      <c r="Q65">
        <v>914</v>
      </c>
      <c r="R65">
        <v>747</v>
      </c>
      <c r="S65">
        <v>1831</v>
      </c>
      <c r="T65">
        <v>7381</v>
      </c>
      <c r="U65">
        <v>150.226</v>
      </c>
      <c r="V65">
        <v>5349</v>
      </c>
      <c r="W65">
        <v>277.22800000000001</v>
      </c>
      <c r="X65">
        <v>3</v>
      </c>
      <c r="Y65">
        <v>1</v>
      </c>
      <c r="Z65">
        <v>2673.23</v>
      </c>
      <c r="AA65" t="s">
        <v>282</v>
      </c>
      <c r="AB65">
        <v>0</v>
      </c>
      <c r="AC65">
        <v>0</v>
      </c>
    </row>
    <row r="66" spans="1:29" x14ac:dyDescent="0.2">
      <c r="A66">
        <v>1786.74</v>
      </c>
      <c r="B66">
        <v>627</v>
      </c>
      <c r="C66">
        <v>1255</v>
      </c>
      <c r="D66">
        <v>9</v>
      </c>
      <c r="E66">
        <v>63839</v>
      </c>
      <c r="F66">
        <v>155943</v>
      </c>
      <c r="G66">
        <v>333</v>
      </c>
      <c r="H66">
        <v>333</v>
      </c>
      <c r="I66">
        <v>309</v>
      </c>
      <c r="J66">
        <v>322</v>
      </c>
      <c r="K66">
        <v>43.881</v>
      </c>
      <c r="L66">
        <v>125.992</v>
      </c>
      <c r="M66">
        <v>109</v>
      </c>
      <c r="N66">
        <v>38</v>
      </c>
      <c r="O66">
        <v>85</v>
      </c>
      <c r="P66">
        <v>46.524999999999999</v>
      </c>
      <c r="Q66">
        <v>98</v>
      </c>
      <c r="R66">
        <v>10</v>
      </c>
      <c r="S66">
        <v>10</v>
      </c>
      <c r="T66">
        <v>903</v>
      </c>
      <c r="U66">
        <v>9.0609999999999999</v>
      </c>
      <c r="V66">
        <v>1005</v>
      </c>
      <c r="W66">
        <v>24.327000000000002</v>
      </c>
      <c r="X66">
        <v>3</v>
      </c>
      <c r="Y66">
        <v>1</v>
      </c>
      <c r="Z66">
        <v>195.24600000000001</v>
      </c>
      <c r="AA66" t="s">
        <v>283</v>
      </c>
      <c r="AB66">
        <v>0</v>
      </c>
      <c r="AC6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BDB2-44EA-E84A-965F-F791A84531C4}">
  <dimension ref="A1:AC68"/>
  <sheetViews>
    <sheetView workbookViewId="0">
      <selection activeCell="A22" sqref="A22"/>
    </sheetView>
  </sheetViews>
  <sheetFormatPr baseColWidth="10" defaultRowHeight="16" x14ac:dyDescent="0.2"/>
  <cols>
    <col min="27" max="27" width="27.33203125" customWidth="1"/>
  </cols>
  <sheetData>
    <row r="1" spans="1:29" x14ac:dyDescent="0.2">
      <c r="A1">
        <v>170405</v>
      </c>
      <c r="B1">
        <v>31294</v>
      </c>
      <c r="C1">
        <v>62589</v>
      </c>
      <c r="D1">
        <v>8</v>
      </c>
      <c r="E1">
        <v>9105301</v>
      </c>
      <c r="F1">
        <v>18173952</v>
      </c>
      <c r="G1">
        <v>395</v>
      </c>
      <c r="H1">
        <v>395</v>
      </c>
      <c r="I1">
        <v>367</v>
      </c>
      <c r="J1">
        <v>379</v>
      </c>
      <c r="K1">
        <v>1676.99</v>
      </c>
      <c r="L1">
        <v>1858.68</v>
      </c>
      <c r="M1">
        <v>720</v>
      </c>
      <c r="N1">
        <v>37</v>
      </c>
      <c r="O1">
        <v>75</v>
      </c>
      <c r="P1">
        <v>8105.14</v>
      </c>
      <c r="Q1">
        <v>2027</v>
      </c>
      <c r="R1">
        <v>205</v>
      </c>
      <c r="S1">
        <v>205</v>
      </c>
      <c r="T1">
        <v>64399</v>
      </c>
      <c r="U1">
        <v>1158.8399999999999</v>
      </c>
      <c r="V1">
        <v>36527</v>
      </c>
      <c r="W1">
        <v>1087.45</v>
      </c>
      <c r="X1">
        <v>3</v>
      </c>
      <c r="Y1">
        <v>1</v>
      </c>
      <c r="Z1">
        <v>21163.5</v>
      </c>
      <c r="AA1" t="s">
        <v>245</v>
      </c>
      <c r="AB1">
        <v>0</v>
      </c>
      <c r="AC1">
        <v>0</v>
      </c>
    </row>
    <row r="2" spans="1:29" x14ac:dyDescent="0.2">
      <c r="A2">
        <v>442206</v>
      </c>
      <c r="B2">
        <v>17775</v>
      </c>
      <c r="C2">
        <v>35551</v>
      </c>
      <c r="D2">
        <v>7</v>
      </c>
      <c r="E2">
        <v>3681649</v>
      </c>
      <c r="F2">
        <v>7400819</v>
      </c>
      <c r="G2">
        <v>346</v>
      </c>
      <c r="H2">
        <v>346</v>
      </c>
      <c r="I2">
        <v>314</v>
      </c>
      <c r="J2">
        <v>333</v>
      </c>
      <c r="K2">
        <v>2058.7199999999998</v>
      </c>
      <c r="L2">
        <v>41818.199999999997</v>
      </c>
      <c r="M2">
        <v>940</v>
      </c>
      <c r="N2">
        <v>438</v>
      </c>
      <c r="O2">
        <v>1381</v>
      </c>
      <c r="P2">
        <v>316627</v>
      </c>
      <c r="Q2">
        <v>2507</v>
      </c>
      <c r="R2">
        <v>5533</v>
      </c>
      <c r="S2">
        <v>8622</v>
      </c>
      <c r="T2">
        <v>52218</v>
      </c>
      <c r="U2">
        <v>920.26400000000001</v>
      </c>
      <c r="V2">
        <v>27620</v>
      </c>
      <c r="W2">
        <v>645.274</v>
      </c>
      <c r="X2">
        <v>3</v>
      </c>
      <c r="Y2">
        <v>1</v>
      </c>
      <c r="Z2">
        <v>13046.9</v>
      </c>
      <c r="AA2" t="s">
        <v>246</v>
      </c>
      <c r="AB2">
        <v>0</v>
      </c>
      <c r="AC2">
        <v>0</v>
      </c>
    </row>
    <row r="3" spans="1:29" x14ac:dyDescent="0.2">
      <c r="A3">
        <v>52744</v>
      </c>
      <c r="B3">
        <v>7113</v>
      </c>
      <c r="C3">
        <v>14227</v>
      </c>
      <c r="D3">
        <v>4</v>
      </c>
      <c r="E3">
        <v>951852</v>
      </c>
      <c r="F3">
        <v>2085978</v>
      </c>
      <c r="G3">
        <v>280</v>
      </c>
      <c r="H3">
        <v>280</v>
      </c>
      <c r="I3">
        <v>261</v>
      </c>
      <c r="J3">
        <v>269</v>
      </c>
      <c r="K3">
        <v>557.40700000000004</v>
      </c>
      <c r="L3">
        <v>18185.400000000001</v>
      </c>
      <c r="M3">
        <v>2262</v>
      </c>
      <c r="N3">
        <v>1325</v>
      </c>
      <c r="O3">
        <v>3762</v>
      </c>
      <c r="P3">
        <v>9288.69</v>
      </c>
      <c r="Q3">
        <v>1039</v>
      </c>
      <c r="R3">
        <v>442</v>
      </c>
      <c r="S3">
        <v>822</v>
      </c>
      <c r="T3">
        <v>11974</v>
      </c>
      <c r="U3">
        <v>243.96199999999999</v>
      </c>
      <c r="V3">
        <v>10416</v>
      </c>
      <c r="W3">
        <v>405.923</v>
      </c>
      <c r="X3">
        <v>3</v>
      </c>
      <c r="Y3">
        <v>1</v>
      </c>
      <c r="Z3">
        <v>4205.88</v>
      </c>
      <c r="AA3" t="s">
        <v>247</v>
      </c>
      <c r="AB3">
        <v>0</v>
      </c>
      <c r="AC3">
        <v>0</v>
      </c>
    </row>
    <row r="4" spans="1:29" x14ac:dyDescent="0.2">
      <c r="A4">
        <v>17504.599999999999</v>
      </c>
      <c r="B4">
        <v>2830</v>
      </c>
      <c r="C4">
        <v>5660</v>
      </c>
      <c r="D4">
        <v>3</v>
      </c>
      <c r="E4">
        <v>347106</v>
      </c>
      <c r="F4">
        <v>756480</v>
      </c>
      <c r="G4">
        <v>311</v>
      </c>
      <c r="H4">
        <v>311</v>
      </c>
      <c r="I4">
        <v>285</v>
      </c>
      <c r="J4">
        <v>303</v>
      </c>
      <c r="K4">
        <v>259.875</v>
      </c>
      <c r="L4">
        <v>3323.99</v>
      </c>
      <c r="M4">
        <v>270</v>
      </c>
      <c r="N4">
        <v>79</v>
      </c>
      <c r="O4">
        <v>228</v>
      </c>
      <c r="P4">
        <v>3821.48</v>
      </c>
      <c r="Q4">
        <v>226</v>
      </c>
      <c r="R4">
        <v>232</v>
      </c>
      <c r="S4">
        <v>290</v>
      </c>
      <c r="T4">
        <v>5265</v>
      </c>
      <c r="U4">
        <v>74.435000000000002</v>
      </c>
      <c r="V4">
        <v>4769</v>
      </c>
      <c r="W4">
        <v>131.27199999999999</v>
      </c>
      <c r="X4">
        <v>3</v>
      </c>
      <c r="Y4">
        <v>1</v>
      </c>
      <c r="Z4">
        <v>1491.92</v>
      </c>
      <c r="AA4" t="s">
        <v>248</v>
      </c>
      <c r="AB4">
        <v>0</v>
      </c>
      <c r="AC4">
        <v>0</v>
      </c>
    </row>
    <row r="5" spans="1:29" x14ac:dyDescent="0.2">
      <c r="A5">
        <v>29449.8</v>
      </c>
      <c r="B5">
        <v>6990</v>
      </c>
      <c r="C5">
        <v>13981</v>
      </c>
      <c r="D5">
        <v>7</v>
      </c>
      <c r="E5">
        <v>1138513</v>
      </c>
      <c r="F5">
        <v>2614961</v>
      </c>
      <c r="G5">
        <v>345</v>
      </c>
      <c r="H5">
        <v>345</v>
      </c>
      <c r="I5">
        <v>329</v>
      </c>
      <c r="J5">
        <v>336</v>
      </c>
      <c r="K5">
        <v>576.24900000000002</v>
      </c>
      <c r="L5">
        <v>689.81600000000003</v>
      </c>
      <c r="M5">
        <v>311</v>
      </c>
      <c r="N5">
        <v>55</v>
      </c>
      <c r="O5">
        <v>113</v>
      </c>
      <c r="P5">
        <v>375.86599999999999</v>
      </c>
      <c r="Q5">
        <v>498</v>
      </c>
      <c r="R5">
        <v>12</v>
      </c>
      <c r="S5">
        <v>12</v>
      </c>
      <c r="T5">
        <v>16252</v>
      </c>
      <c r="U5">
        <v>151.327</v>
      </c>
      <c r="V5">
        <v>10942</v>
      </c>
      <c r="W5">
        <v>140.304</v>
      </c>
      <c r="X5">
        <v>3</v>
      </c>
      <c r="Y5">
        <v>1</v>
      </c>
      <c r="Z5">
        <v>3625.12</v>
      </c>
      <c r="AA5" t="s">
        <v>251</v>
      </c>
      <c r="AB5">
        <v>0</v>
      </c>
      <c r="AC5">
        <v>0</v>
      </c>
    </row>
    <row r="6" spans="1:29" x14ac:dyDescent="0.2">
      <c r="A6">
        <v>600006</v>
      </c>
      <c r="B6">
        <v>52607</v>
      </c>
      <c r="C6">
        <v>105215</v>
      </c>
      <c r="D6">
        <v>12</v>
      </c>
      <c r="E6">
        <v>12472159</v>
      </c>
      <c r="F6">
        <v>25092674</v>
      </c>
      <c r="G6">
        <v>-1</v>
      </c>
      <c r="H6">
        <v>418</v>
      </c>
      <c r="I6">
        <v>377</v>
      </c>
      <c r="J6">
        <v>406</v>
      </c>
      <c r="K6">
        <v>149084</v>
      </c>
      <c r="L6">
        <v>19192.5</v>
      </c>
      <c r="M6">
        <v>3835</v>
      </c>
      <c r="N6">
        <v>513</v>
      </c>
      <c r="O6">
        <v>1497</v>
      </c>
      <c r="P6">
        <v>163768</v>
      </c>
      <c r="Q6">
        <v>13870</v>
      </c>
      <c r="R6">
        <v>7454</v>
      </c>
      <c r="S6">
        <v>12482</v>
      </c>
      <c r="T6">
        <v>157630</v>
      </c>
      <c r="U6">
        <v>2646.59</v>
      </c>
      <c r="V6">
        <v>77871</v>
      </c>
      <c r="W6">
        <v>3309.98</v>
      </c>
      <c r="X6">
        <v>3</v>
      </c>
      <c r="Y6">
        <v>1</v>
      </c>
      <c r="Z6">
        <v>36630.199999999997</v>
      </c>
      <c r="AA6" t="s">
        <v>252</v>
      </c>
      <c r="AB6">
        <v>0</v>
      </c>
      <c r="AC6">
        <v>0</v>
      </c>
    </row>
    <row r="7" spans="1:29" x14ac:dyDescent="0.2">
      <c r="A7">
        <v>659.971</v>
      </c>
      <c r="B7">
        <v>97</v>
      </c>
      <c r="C7">
        <v>195</v>
      </c>
      <c r="D7">
        <v>4</v>
      </c>
      <c r="E7">
        <v>9577</v>
      </c>
      <c r="F7">
        <v>23930</v>
      </c>
      <c r="G7">
        <v>367</v>
      </c>
      <c r="H7">
        <v>367</v>
      </c>
      <c r="I7">
        <v>348</v>
      </c>
      <c r="J7">
        <v>361</v>
      </c>
      <c r="K7">
        <v>6.44</v>
      </c>
      <c r="L7">
        <v>253.203</v>
      </c>
      <c r="M7">
        <v>58</v>
      </c>
      <c r="N7">
        <v>32</v>
      </c>
      <c r="O7">
        <v>132</v>
      </c>
      <c r="P7">
        <v>134.33099999999999</v>
      </c>
      <c r="Q7">
        <v>77</v>
      </c>
      <c r="R7">
        <v>11</v>
      </c>
      <c r="S7">
        <v>27</v>
      </c>
      <c r="T7">
        <v>30</v>
      </c>
      <c r="U7">
        <v>0.69099999999999995</v>
      </c>
      <c r="V7">
        <v>128</v>
      </c>
      <c r="W7">
        <v>14.317</v>
      </c>
      <c r="X7">
        <v>3</v>
      </c>
      <c r="Y7">
        <v>1</v>
      </c>
      <c r="Z7">
        <v>45.683</v>
      </c>
      <c r="AA7" t="s">
        <v>254</v>
      </c>
      <c r="AB7">
        <v>0</v>
      </c>
      <c r="AC7">
        <v>0</v>
      </c>
    </row>
    <row r="8" spans="1:29" x14ac:dyDescent="0.2">
      <c r="A8">
        <v>103274</v>
      </c>
      <c r="B8">
        <v>18642</v>
      </c>
      <c r="C8">
        <v>37285</v>
      </c>
      <c r="D8">
        <v>7</v>
      </c>
      <c r="E8">
        <v>3657671</v>
      </c>
      <c r="F8">
        <v>7952743</v>
      </c>
      <c r="G8">
        <v>358</v>
      </c>
      <c r="H8">
        <v>358</v>
      </c>
      <c r="I8">
        <v>325</v>
      </c>
      <c r="J8">
        <v>345</v>
      </c>
      <c r="K8">
        <v>1128.04</v>
      </c>
      <c r="L8">
        <v>7795.58</v>
      </c>
      <c r="M8">
        <v>3388</v>
      </c>
      <c r="N8">
        <v>335</v>
      </c>
      <c r="O8">
        <v>808</v>
      </c>
      <c r="P8">
        <v>23429.8</v>
      </c>
      <c r="Q8">
        <v>7701</v>
      </c>
      <c r="R8">
        <v>1060</v>
      </c>
      <c r="S8">
        <v>1065</v>
      </c>
      <c r="T8">
        <v>38003</v>
      </c>
      <c r="U8">
        <v>645.98400000000004</v>
      </c>
      <c r="V8">
        <v>24643</v>
      </c>
      <c r="W8">
        <v>1619.19</v>
      </c>
      <c r="X8">
        <v>3</v>
      </c>
      <c r="Y8">
        <v>1</v>
      </c>
      <c r="Z8">
        <v>10271.200000000001</v>
      </c>
      <c r="AA8" t="s">
        <v>259</v>
      </c>
      <c r="AB8">
        <v>0</v>
      </c>
      <c r="AC8">
        <v>0</v>
      </c>
    </row>
    <row r="9" spans="1:29" x14ac:dyDescent="0.2">
      <c r="A9">
        <v>2215.56</v>
      </c>
      <c r="B9">
        <v>681</v>
      </c>
      <c r="C9">
        <v>1363</v>
      </c>
      <c r="D9">
        <v>6</v>
      </c>
      <c r="E9">
        <v>64401</v>
      </c>
      <c r="F9">
        <v>177368</v>
      </c>
      <c r="G9">
        <v>395</v>
      </c>
      <c r="H9">
        <v>395</v>
      </c>
      <c r="I9">
        <v>381</v>
      </c>
      <c r="J9">
        <v>390</v>
      </c>
      <c r="K9">
        <v>41.667000000000002</v>
      </c>
      <c r="L9">
        <v>106.714</v>
      </c>
      <c r="M9">
        <v>99</v>
      </c>
      <c r="N9">
        <v>9</v>
      </c>
      <c r="O9">
        <v>18</v>
      </c>
      <c r="P9">
        <v>69.412000000000006</v>
      </c>
      <c r="Q9">
        <v>180</v>
      </c>
      <c r="R9">
        <v>5</v>
      </c>
      <c r="S9">
        <v>5</v>
      </c>
      <c r="T9">
        <v>1224</v>
      </c>
      <c r="U9">
        <v>8.5139999999999993</v>
      </c>
      <c r="V9">
        <v>977</v>
      </c>
      <c r="W9">
        <v>24.943000000000001</v>
      </c>
      <c r="X9">
        <v>3</v>
      </c>
      <c r="Y9">
        <v>1</v>
      </c>
      <c r="Z9">
        <v>359.428</v>
      </c>
      <c r="AA9" t="s">
        <v>263</v>
      </c>
      <c r="AB9">
        <v>0</v>
      </c>
      <c r="AC9">
        <v>0</v>
      </c>
    </row>
    <row r="10" spans="1:29" x14ac:dyDescent="0.2">
      <c r="A10">
        <v>4651.67</v>
      </c>
      <c r="B10">
        <v>1312</v>
      </c>
      <c r="C10">
        <v>2625</v>
      </c>
      <c r="D10">
        <v>7</v>
      </c>
      <c r="E10">
        <v>149296</v>
      </c>
      <c r="F10">
        <v>388697</v>
      </c>
      <c r="G10">
        <v>382</v>
      </c>
      <c r="H10">
        <v>382</v>
      </c>
      <c r="I10">
        <v>364</v>
      </c>
      <c r="J10">
        <v>378</v>
      </c>
      <c r="K10">
        <v>81.001000000000005</v>
      </c>
      <c r="L10">
        <v>209.73</v>
      </c>
      <c r="M10">
        <v>178</v>
      </c>
      <c r="N10">
        <v>22</v>
      </c>
      <c r="O10">
        <v>53</v>
      </c>
      <c r="P10">
        <v>180.148</v>
      </c>
      <c r="Q10">
        <v>524</v>
      </c>
      <c r="R10">
        <v>28</v>
      </c>
      <c r="S10">
        <v>28</v>
      </c>
      <c r="T10">
        <v>1997</v>
      </c>
      <c r="U10">
        <v>23.483000000000001</v>
      </c>
      <c r="V10">
        <v>1915</v>
      </c>
      <c r="W10">
        <v>56.460999999999999</v>
      </c>
      <c r="X10">
        <v>3</v>
      </c>
      <c r="Y10">
        <v>1</v>
      </c>
      <c r="Z10">
        <v>956.18100000000004</v>
      </c>
      <c r="AA10" t="s">
        <v>264</v>
      </c>
      <c r="AB10">
        <v>0</v>
      </c>
      <c r="AC10">
        <v>0</v>
      </c>
    </row>
    <row r="11" spans="1:29" x14ac:dyDescent="0.2">
      <c r="A11">
        <v>1439.03</v>
      </c>
      <c r="B11">
        <v>308</v>
      </c>
      <c r="C11">
        <v>617</v>
      </c>
      <c r="D11">
        <v>5</v>
      </c>
      <c r="E11">
        <v>50364</v>
      </c>
      <c r="F11">
        <v>118513</v>
      </c>
      <c r="G11">
        <v>320</v>
      </c>
      <c r="H11">
        <v>320</v>
      </c>
      <c r="I11">
        <v>299</v>
      </c>
      <c r="J11">
        <v>315</v>
      </c>
      <c r="K11">
        <v>20.542999999999999</v>
      </c>
      <c r="L11">
        <v>285.40899999999999</v>
      </c>
      <c r="M11">
        <v>51</v>
      </c>
      <c r="N11">
        <v>12</v>
      </c>
      <c r="O11">
        <v>56</v>
      </c>
      <c r="P11">
        <v>109.746</v>
      </c>
      <c r="Q11">
        <v>113</v>
      </c>
      <c r="R11">
        <v>20</v>
      </c>
      <c r="S11">
        <v>20</v>
      </c>
      <c r="T11">
        <v>374</v>
      </c>
      <c r="U11">
        <v>7.524</v>
      </c>
      <c r="V11">
        <v>384</v>
      </c>
      <c r="W11">
        <v>40.195</v>
      </c>
      <c r="X11">
        <v>3</v>
      </c>
      <c r="Y11">
        <v>1</v>
      </c>
      <c r="Z11">
        <v>174.28100000000001</v>
      </c>
      <c r="AA11" t="s">
        <v>265</v>
      </c>
      <c r="AB11">
        <v>0</v>
      </c>
      <c r="AC11">
        <v>0</v>
      </c>
    </row>
    <row r="12" spans="1:29" x14ac:dyDescent="0.2">
      <c r="A12">
        <v>2736.72</v>
      </c>
      <c r="B12">
        <v>604</v>
      </c>
      <c r="C12">
        <v>1209</v>
      </c>
      <c r="D12">
        <v>11</v>
      </c>
      <c r="E12">
        <v>76647</v>
      </c>
      <c r="F12">
        <v>199753</v>
      </c>
      <c r="G12">
        <v>329</v>
      </c>
      <c r="H12">
        <v>329</v>
      </c>
      <c r="I12">
        <v>312</v>
      </c>
      <c r="J12">
        <v>324</v>
      </c>
      <c r="K12">
        <v>41.844999999999999</v>
      </c>
      <c r="L12">
        <v>285.12</v>
      </c>
      <c r="M12">
        <v>153</v>
      </c>
      <c r="N12">
        <v>43</v>
      </c>
      <c r="O12">
        <v>94</v>
      </c>
      <c r="P12">
        <v>494.42399999999998</v>
      </c>
      <c r="Q12">
        <v>371</v>
      </c>
      <c r="R12">
        <v>57</v>
      </c>
      <c r="S12">
        <v>62</v>
      </c>
      <c r="T12">
        <v>1403</v>
      </c>
      <c r="U12">
        <v>11.185</v>
      </c>
      <c r="V12">
        <v>917</v>
      </c>
      <c r="W12">
        <v>56.634</v>
      </c>
      <c r="X12">
        <v>3</v>
      </c>
      <c r="Y12">
        <v>1</v>
      </c>
      <c r="Z12">
        <v>359.00799999999998</v>
      </c>
      <c r="AA12" t="s">
        <v>267</v>
      </c>
      <c r="AB12">
        <v>0</v>
      </c>
      <c r="AC12">
        <v>0</v>
      </c>
    </row>
    <row r="13" spans="1:29" x14ac:dyDescent="0.2">
      <c r="A13">
        <v>30969.4</v>
      </c>
      <c r="B13">
        <v>6445</v>
      </c>
      <c r="C13">
        <v>12890</v>
      </c>
      <c r="D13">
        <v>9</v>
      </c>
      <c r="E13">
        <v>1035428</v>
      </c>
      <c r="F13">
        <v>2278352</v>
      </c>
      <c r="G13">
        <v>400</v>
      </c>
      <c r="H13">
        <v>400</v>
      </c>
      <c r="I13">
        <v>367</v>
      </c>
      <c r="J13">
        <v>382</v>
      </c>
      <c r="K13">
        <v>454.09300000000002</v>
      </c>
      <c r="L13">
        <v>4595.6400000000003</v>
      </c>
      <c r="M13">
        <v>1652</v>
      </c>
      <c r="N13">
        <v>765</v>
      </c>
      <c r="O13">
        <v>1795</v>
      </c>
      <c r="P13">
        <v>4299.72</v>
      </c>
      <c r="Q13">
        <v>1271</v>
      </c>
      <c r="R13">
        <v>93</v>
      </c>
      <c r="S13">
        <v>108</v>
      </c>
      <c r="T13">
        <v>14984</v>
      </c>
      <c r="U13">
        <v>213.77500000000001</v>
      </c>
      <c r="V13">
        <v>10135</v>
      </c>
      <c r="W13">
        <v>370.72699999999998</v>
      </c>
      <c r="X13">
        <v>3</v>
      </c>
      <c r="Y13">
        <v>1</v>
      </c>
      <c r="Z13">
        <v>2078.2600000000002</v>
      </c>
      <c r="AA13" t="s">
        <v>269</v>
      </c>
      <c r="AB13">
        <v>0</v>
      </c>
      <c r="AC13">
        <v>0</v>
      </c>
    </row>
    <row r="14" spans="1:29" x14ac:dyDescent="0.2">
      <c r="A14">
        <v>1430.14</v>
      </c>
      <c r="B14">
        <v>393</v>
      </c>
      <c r="C14">
        <v>787</v>
      </c>
      <c r="D14">
        <v>7</v>
      </c>
      <c r="E14">
        <v>39577</v>
      </c>
      <c r="F14">
        <v>108315</v>
      </c>
      <c r="G14">
        <v>342</v>
      </c>
      <c r="H14">
        <v>342</v>
      </c>
      <c r="I14">
        <v>328</v>
      </c>
      <c r="J14">
        <v>335</v>
      </c>
      <c r="K14">
        <v>19.847999999999999</v>
      </c>
      <c r="L14">
        <v>60.341999999999999</v>
      </c>
      <c r="M14">
        <v>72</v>
      </c>
      <c r="N14">
        <v>4</v>
      </c>
      <c r="O14">
        <v>8</v>
      </c>
      <c r="P14">
        <v>167.447</v>
      </c>
      <c r="Q14">
        <v>220</v>
      </c>
      <c r="R14">
        <v>21</v>
      </c>
      <c r="S14">
        <v>25</v>
      </c>
      <c r="T14">
        <v>398</v>
      </c>
      <c r="U14">
        <v>4.38</v>
      </c>
      <c r="V14">
        <v>480</v>
      </c>
      <c r="W14">
        <v>29.408999999999999</v>
      </c>
      <c r="X14">
        <v>3</v>
      </c>
      <c r="Y14">
        <v>1</v>
      </c>
      <c r="Z14">
        <v>280.721</v>
      </c>
      <c r="AA14" t="s">
        <v>271</v>
      </c>
      <c r="AB14">
        <v>0</v>
      </c>
      <c r="AC14">
        <v>0</v>
      </c>
    </row>
    <row r="15" spans="1:29" x14ac:dyDescent="0.2">
      <c r="A15">
        <v>35149.9</v>
      </c>
      <c r="B15">
        <v>6508</v>
      </c>
      <c r="C15">
        <v>13017</v>
      </c>
      <c r="D15">
        <v>8</v>
      </c>
      <c r="E15">
        <v>1508845</v>
      </c>
      <c r="F15">
        <v>3200316</v>
      </c>
      <c r="G15">
        <v>384</v>
      </c>
      <c r="H15">
        <v>384</v>
      </c>
      <c r="I15">
        <v>358</v>
      </c>
      <c r="J15">
        <v>370</v>
      </c>
      <c r="K15">
        <v>394.149</v>
      </c>
      <c r="L15">
        <v>3887.47</v>
      </c>
      <c r="M15">
        <v>783</v>
      </c>
      <c r="N15">
        <v>262</v>
      </c>
      <c r="O15">
        <v>668</v>
      </c>
      <c r="P15">
        <v>4650.6499999999996</v>
      </c>
      <c r="Q15">
        <v>1018</v>
      </c>
      <c r="R15">
        <v>239</v>
      </c>
      <c r="S15">
        <v>283</v>
      </c>
      <c r="T15">
        <v>12435</v>
      </c>
      <c r="U15">
        <v>141.345</v>
      </c>
      <c r="V15">
        <v>9102</v>
      </c>
      <c r="W15">
        <v>315.84800000000001</v>
      </c>
      <c r="X15">
        <v>3</v>
      </c>
      <c r="Y15">
        <v>1</v>
      </c>
      <c r="Z15">
        <v>2746.38</v>
      </c>
      <c r="AA15" t="s">
        <v>272</v>
      </c>
      <c r="AB15">
        <v>0</v>
      </c>
      <c r="AC15">
        <v>0</v>
      </c>
    </row>
    <row r="16" spans="1:29" x14ac:dyDescent="0.2">
      <c r="A16">
        <v>7171.09</v>
      </c>
      <c r="B16">
        <v>1167</v>
      </c>
      <c r="C16">
        <v>2335</v>
      </c>
      <c r="D16">
        <v>6</v>
      </c>
      <c r="E16">
        <v>362880</v>
      </c>
      <c r="F16">
        <v>660177</v>
      </c>
      <c r="G16">
        <v>370</v>
      </c>
      <c r="H16">
        <v>370</v>
      </c>
      <c r="I16">
        <v>340</v>
      </c>
      <c r="J16">
        <v>359</v>
      </c>
      <c r="K16">
        <v>65.623999999999995</v>
      </c>
      <c r="L16">
        <v>440.53100000000001</v>
      </c>
      <c r="M16">
        <v>154</v>
      </c>
      <c r="N16">
        <v>29</v>
      </c>
      <c r="O16">
        <v>96</v>
      </c>
      <c r="P16">
        <v>886.76800000000003</v>
      </c>
      <c r="Q16">
        <v>473</v>
      </c>
      <c r="R16">
        <v>7</v>
      </c>
      <c r="S16">
        <v>7</v>
      </c>
      <c r="T16">
        <v>1836</v>
      </c>
      <c r="U16">
        <v>20.597000000000001</v>
      </c>
      <c r="V16">
        <v>1540</v>
      </c>
      <c r="W16">
        <v>223.00800000000001</v>
      </c>
      <c r="X16">
        <v>3</v>
      </c>
      <c r="Y16">
        <v>1</v>
      </c>
      <c r="Z16">
        <v>721.75300000000004</v>
      </c>
      <c r="AA16" t="s">
        <v>278</v>
      </c>
      <c r="AB16">
        <v>0</v>
      </c>
      <c r="AC16">
        <v>0</v>
      </c>
    </row>
    <row r="17" spans="1:29" x14ac:dyDescent="0.2">
      <c r="A17">
        <v>5620.02</v>
      </c>
      <c r="B17">
        <v>1171</v>
      </c>
      <c r="C17">
        <v>2343</v>
      </c>
      <c r="D17">
        <v>6</v>
      </c>
      <c r="E17">
        <v>173659</v>
      </c>
      <c r="F17">
        <v>401655</v>
      </c>
      <c r="G17">
        <v>405</v>
      </c>
      <c r="H17">
        <v>405</v>
      </c>
      <c r="I17">
        <v>382</v>
      </c>
      <c r="J17">
        <v>398</v>
      </c>
      <c r="K17">
        <v>129.80199999999999</v>
      </c>
      <c r="L17">
        <v>465.49299999999999</v>
      </c>
      <c r="M17">
        <v>280</v>
      </c>
      <c r="N17">
        <v>36</v>
      </c>
      <c r="O17">
        <v>94</v>
      </c>
      <c r="P17">
        <v>838.88099999999997</v>
      </c>
      <c r="Q17">
        <v>556</v>
      </c>
      <c r="R17">
        <v>121</v>
      </c>
      <c r="S17">
        <v>136</v>
      </c>
      <c r="T17">
        <v>1699</v>
      </c>
      <c r="U17">
        <v>25.109000000000002</v>
      </c>
      <c r="V17">
        <v>1672</v>
      </c>
      <c r="W17">
        <v>111.95099999999999</v>
      </c>
      <c r="X17">
        <v>3</v>
      </c>
      <c r="Y17">
        <v>1</v>
      </c>
      <c r="Z17">
        <v>724.54200000000003</v>
      </c>
      <c r="AA17" t="s">
        <v>281</v>
      </c>
      <c r="AB17">
        <v>0</v>
      </c>
      <c r="AC17">
        <v>0</v>
      </c>
    </row>
    <row r="18" spans="1:29" x14ac:dyDescent="0.2">
      <c r="A18">
        <v>29606.7</v>
      </c>
      <c r="B18">
        <v>4907</v>
      </c>
      <c r="C18">
        <v>9815</v>
      </c>
      <c r="D18">
        <v>4</v>
      </c>
      <c r="E18">
        <v>1077123</v>
      </c>
      <c r="F18">
        <v>1891320</v>
      </c>
      <c r="G18">
        <v>243</v>
      </c>
      <c r="H18">
        <v>243</v>
      </c>
      <c r="I18">
        <v>218</v>
      </c>
      <c r="J18">
        <v>230</v>
      </c>
      <c r="K18">
        <v>392.89800000000002</v>
      </c>
      <c r="L18">
        <v>999.24400000000003</v>
      </c>
      <c r="M18">
        <v>392</v>
      </c>
      <c r="N18">
        <v>102</v>
      </c>
      <c r="O18">
        <v>276</v>
      </c>
      <c r="P18">
        <v>11026.3</v>
      </c>
      <c r="Q18">
        <v>810</v>
      </c>
      <c r="R18">
        <v>499</v>
      </c>
      <c r="S18">
        <v>1267</v>
      </c>
      <c r="T18">
        <v>9426</v>
      </c>
      <c r="U18">
        <v>162.03200000000001</v>
      </c>
      <c r="V18">
        <v>7139</v>
      </c>
      <c r="W18">
        <v>277.05799999999999</v>
      </c>
      <c r="X18">
        <v>3</v>
      </c>
      <c r="Y18">
        <v>1</v>
      </c>
      <c r="Z18">
        <v>2715.69</v>
      </c>
      <c r="AA18" t="s">
        <v>282</v>
      </c>
      <c r="AB18">
        <v>0</v>
      </c>
      <c r="AC18">
        <v>0</v>
      </c>
    </row>
    <row r="19" spans="1:29" x14ac:dyDescent="0.2">
      <c r="A19">
        <v>2102.7800000000002</v>
      </c>
      <c r="B19">
        <v>738</v>
      </c>
      <c r="C19">
        <v>1477</v>
      </c>
      <c r="D19">
        <v>8</v>
      </c>
      <c r="E19">
        <v>71376</v>
      </c>
      <c r="F19">
        <v>177045</v>
      </c>
      <c r="G19">
        <v>333</v>
      </c>
      <c r="H19">
        <v>333</v>
      </c>
      <c r="I19">
        <v>309</v>
      </c>
      <c r="J19">
        <v>322</v>
      </c>
      <c r="K19">
        <v>49.561</v>
      </c>
      <c r="L19">
        <v>132.18299999999999</v>
      </c>
      <c r="M19">
        <v>120</v>
      </c>
      <c r="N19">
        <v>38</v>
      </c>
      <c r="O19">
        <v>85</v>
      </c>
      <c r="P19">
        <v>61.06</v>
      </c>
      <c r="Q19">
        <v>145</v>
      </c>
      <c r="R19">
        <v>14</v>
      </c>
      <c r="S19">
        <v>14</v>
      </c>
      <c r="T19">
        <v>1067</v>
      </c>
      <c r="U19">
        <v>10.95</v>
      </c>
      <c r="V19">
        <v>1141</v>
      </c>
      <c r="W19">
        <v>27.594000000000001</v>
      </c>
      <c r="X19">
        <v>3</v>
      </c>
      <c r="Y19">
        <v>1</v>
      </c>
      <c r="Z19">
        <v>283.142</v>
      </c>
      <c r="AA19" t="s">
        <v>283</v>
      </c>
      <c r="AB19">
        <v>0</v>
      </c>
      <c r="AC19">
        <v>0</v>
      </c>
    </row>
    <row r="20" spans="1:29" x14ac:dyDescent="0.2">
      <c r="A20">
        <f>AVERAGE(A1:A19)</f>
        <v>81018.02005263156</v>
      </c>
      <c r="B20">
        <f t="shared" ref="B20:I20" si="0">AVERAGE(B1:B19)</f>
        <v>8504.3157894736851</v>
      </c>
      <c r="C20">
        <f t="shared" si="0"/>
        <v>17009.526315789473</v>
      </c>
      <c r="D20">
        <f t="shared" si="0"/>
        <v>6.7894736842105265</v>
      </c>
      <c r="E20">
        <f t="shared" si="0"/>
        <v>1893338.105263158</v>
      </c>
      <c r="F20">
        <f t="shared" si="0"/>
        <v>3879107.789473684</v>
      </c>
      <c r="G20">
        <f t="shared" si="0"/>
        <v>331.78947368421052</v>
      </c>
      <c r="H20">
        <f t="shared" si="0"/>
        <v>353.84210526315792</v>
      </c>
      <c r="I20">
        <f t="shared" si="0"/>
        <v>329.68421052631578</v>
      </c>
    </row>
    <row r="21" spans="1:29" x14ac:dyDescent="0.2">
      <c r="A21">
        <f>A20/60000</f>
        <v>1.350300334210526</v>
      </c>
    </row>
    <row r="29" spans="1:29" x14ac:dyDescent="0.2">
      <c r="A29">
        <v>600001</v>
      </c>
      <c r="B29">
        <v>84950</v>
      </c>
      <c r="C29">
        <v>169901</v>
      </c>
      <c r="D29">
        <v>8</v>
      </c>
      <c r="E29">
        <v>16225324</v>
      </c>
      <c r="F29">
        <v>32501276</v>
      </c>
      <c r="G29">
        <v>-1</v>
      </c>
      <c r="H29">
        <v>396</v>
      </c>
      <c r="I29">
        <v>361</v>
      </c>
      <c r="J29">
        <v>383</v>
      </c>
      <c r="K29">
        <v>5657.28</v>
      </c>
      <c r="L29">
        <v>26817</v>
      </c>
      <c r="M29">
        <v>6184</v>
      </c>
      <c r="N29">
        <v>840</v>
      </c>
      <c r="O29">
        <v>2465</v>
      </c>
      <c r="P29">
        <v>229452</v>
      </c>
      <c r="Q29">
        <v>20757</v>
      </c>
      <c r="R29">
        <v>10208</v>
      </c>
      <c r="S29">
        <v>12731</v>
      </c>
      <c r="T29">
        <v>205149</v>
      </c>
      <c r="U29">
        <v>3695.92</v>
      </c>
      <c r="V29">
        <v>128514</v>
      </c>
      <c r="W29">
        <v>4361.22</v>
      </c>
      <c r="X29">
        <v>3</v>
      </c>
      <c r="Y29">
        <v>1</v>
      </c>
      <c r="Z29">
        <v>62749.1</v>
      </c>
      <c r="AA29" t="s">
        <v>244</v>
      </c>
      <c r="AB29">
        <v>0</v>
      </c>
      <c r="AC29">
        <v>0</v>
      </c>
    </row>
    <row r="30" spans="1:29" x14ac:dyDescent="0.2">
      <c r="A30">
        <v>170405</v>
      </c>
      <c r="B30">
        <v>31294</v>
      </c>
      <c r="C30">
        <v>62589</v>
      </c>
      <c r="D30">
        <v>8</v>
      </c>
      <c r="E30">
        <v>9105301</v>
      </c>
      <c r="F30">
        <v>18173952</v>
      </c>
      <c r="G30">
        <v>395</v>
      </c>
      <c r="H30">
        <v>395</v>
      </c>
      <c r="I30">
        <v>367</v>
      </c>
      <c r="J30">
        <v>379</v>
      </c>
      <c r="K30">
        <v>1676.99</v>
      </c>
      <c r="L30">
        <v>1858.68</v>
      </c>
      <c r="M30">
        <v>720</v>
      </c>
      <c r="N30">
        <v>37</v>
      </c>
      <c r="O30">
        <v>75</v>
      </c>
      <c r="P30">
        <v>8105.14</v>
      </c>
      <c r="Q30">
        <v>2027</v>
      </c>
      <c r="R30">
        <v>205</v>
      </c>
      <c r="S30">
        <v>205</v>
      </c>
      <c r="T30">
        <v>64399</v>
      </c>
      <c r="U30">
        <v>1158.8399999999999</v>
      </c>
      <c r="V30">
        <v>36527</v>
      </c>
      <c r="W30">
        <v>1087.45</v>
      </c>
      <c r="X30">
        <v>3</v>
      </c>
      <c r="Y30">
        <v>1</v>
      </c>
      <c r="Z30">
        <v>21163.5</v>
      </c>
      <c r="AA30" t="s">
        <v>245</v>
      </c>
      <c r="AB30">
        <v>0</v>
      </c>
      <c r="AC30">
        <v>0</v>
      </c>
    </row>
    <row r="31" spans="1:29" x14ac:dyDescent="0.2">
      <c r="A31">
        <v>442206</v>
      </c>
      <c r="B31">
        <v>17775</v>
      </c>
      <c r="C31">
        <v>35551</v>
      </c>
      <c r="D31">
        <v>7</v>
      </c>
      <c r="E31">
        <v>3681649</v>
      </c>
      <c r="F31">
        <v>7400819</v>
      </c>
      <c r="G31">
        <v>346</v>
      </c>
      <c r="H31">
        <v>346</v>
      </c>
      <c r="I31">
        <v>314</v>
      </c>
      <c r="J31">
        <v>333</v>
      </c>
      <c r="K31">
        <v>2058.7199999999998</v>
      </c>
      <c r="L31">
        <v>41818.199999999997</v>
      </c>
      <c r="M31">
        <v>940</v>
      </c>
      <c r="N31">
        <v>438</v>
      </c>
      <c r="O31">
        <v>1381</v>
      </c>
      <c r="P31">
        <v>316627</v>
      </c>
      <c r="Q31">
        <v>2507</v>
      </c>
      <c r="R31">
        <v>5533</v>
      </c>
      <c r="S31">
        <v>8622</v>
      </c>
      <c r="T31">
        <v>52218</v>
      </c>
      <c r="U31">
        <v>920.26400000000001</v>
      </c>
      <c r="V31">
        <v>27620</v>
      </c>
      <c r="W31">
        <v>645.274</v>
      </c>
      <c r="X31">
        <v>3</v>
      </c>
      <c r="Y31">
        <v>1</v>
      </c>
      <c r="Z31">
        <v>13046.9</v>
      </c>
      <c r="AA31" t="s">
        <v>246</v>
      </c>
      <c r="AB31">
        <v>0</v>
      </c>
      <c r="AC31">
        <v>0</v>
      </c>
    </row>
    <row r="32" spans="1:29" x14ac:dyDescent="0.2">
      <c r="A32">
        <v>52744</v>
      </c>
      <c r="B32">
        <v>7113</v>
      </c>
      <c r="C32">
        <v>14227</v>
      </c>
      <c r="D32">
        <v>4</v>
      </c>
      <c r="E32">
        <v>951852</v>
      </c>
      <c r="F32">
        <v>2085978</v>
      </c>
      <c r="G32">
        <v>280</v>
      </c>
      <c r="H32">
        <v>280</v>
      </c>
      <c r="I32">
        <v>261</v>
      </c>
      <c r="J32">
        <v>269</v>
      </c>
      <c r="K32">
        <v>557.40700000000004</v>
      </c>
      <c r="L32">
        <v>18185.400000000001</v>
      </c>
      <c r="M32">
        <v>2262</v>
      </c>
      <c r="N32">
        <v>1325</v>
      </c>
      <c r="O32">
        <v>3762</v>
      </c>
      <c r="P32">
        <v>9288.69</v>
      </c>
      <c r="Q32">
        <v>1039</v>
      </c>
      <c r="R32">
        <v>442</v>
      </c>
      <c r="S32">
        <v>822</v>
      </c>
      <c r="T32">
        <v>11974</v>
      </c>
      <c r="U32">
        <v>243.96199999999999</v>
      </c>
      <c r="V32">
        <v>10416</v>
      </c>
      <c r="W32">
        <v>405.923</v>
      </c>
      <c r="X32">
        <v>3</v>
      </c>
      <c r="Y32">
        <v>1</v>
      </c>
      <c r="Z32">
        <v>4205.88</v>
      </c>
      <c r="AA32" t="s">
        <v>247</v>
      </c>
      <c r="AB32">
        <v>0</v>
      </c>
      <c r="AC32">
        <v>0</v>
      </c>
    </row>
    <row r="33" spans="1:29" x14ac:dyDescent="0.2">
      <c r="A33">
        <v>17504.599999999999</v>
      </c>
      <c r="B33">
        <v>2830</v>
      </c>
      <c r="C33">
        <v>5660</v>
      </c>
      <c r="D33">
        <v>3</v>
      </c>
      <c r="E33">
        <v>347106</v>
      </c>
      <c r="F33">
        <v>756480</v>
      </c>
      <c r="G33">
        <v>311</v>
      </c>
      <c r="H33">
        <v>311</v>
      </c>
      <c r="I33">
        <v>285</v>
      </c>
      <c r="J33">
        <v>303</v>
      </c>
      <c r="K33">
        <v>259.875</v>
      </c>
      <c r="L33">
        <v>3323.99</v>
      </c>
      <c r="M33">
        <v>270</v>
      </c>
      <c r="N33">
        <v>79</v>
      </c>
      <c r="O33">
        <v>228</v>
      </c>
      <c r="P33">
        <v>3821.48</v>
      </c>
      <c r="Q33">
        <v>226</v>
      </c>
      <c r="R33">
        <v>232</v>
      </c>
      <c r="S33">
        <v>290</v>
      </c>
      <c r="T33">
        <v>5265</v>
      </c>
      <c r="U33">
        <v>74.435000000000002</v>
      </c>
      <c r="V33">
        <v>4769</v>
      </c>
      <c r="W33">
        <v>131.27199999999999</v>
      </c>
      <c r="X33">
        <v>3</v>
      </c>
      <c r="Y33">
        <v>1</v>
      </c>
      <c r="Z33">
        <v>1491.92</v>
      </c>
      <c r="AA33" t="s">
        <v>248</v>
      </c>
      <c r="AB33">
        <v>0</v>
      </c>
      <c r="AC33">
        <v>0</v>
      </c>
    </row>
    <row r="34" spans="1:29" x14ac:dyDescent="0.2">
      <c r="A34">
        <v>600002</v>
      </c>
      <c r="B34">
        <v>143438</v>
      </c>
      <c r="C34">
        <v>286877</v>
      </c>
      <c r="D34">
        <v>14</v>
      </c>
      <c r="E34">
        <v>23036163</v>
      </c>
      <c r="F34">
        <v>51068359</v>
      </c>
      <c r="G34">
        <v>-1</v>
      </c>
      <c r="H34">
        <v>381</v>
      </c>
      <c r="I34">
        <v>350</v>
      </c>
      <c r="J34">
        <v>366</v>
      </c>
      <c r="K34">
        <v>11383</v>
      </c>
      <c r="L34">
        <v>9778.4</v>
      </c>
      <c r="M34">
        <v>4678</v>
      </c>
      <c r="N34">
        <v>660</v>
      </c>
      <c r="O34">
        <v>1557</v>
      </c>
      <c r="P34">
        <v>15718.8</v>
      </c>
      <c r="Q34">
        <v>10011</v>
      </c>
      <c r="R34">
        <v>493</v>
      </c>
      <c r="S34">
        <v>493</v>
      </c>
      <c r="T34">
        <v>535574</v>
      </c>
      <c r="U34">
        <v>7643.55</v>
      </c>
      <c r="V34">
        <v>223299</v>
      </c>
      <c r="W34">
        <v>727.64300000000003</v>
      </c>
      <c r="X34">
        <v>3</v>
      </c>
      <c r="Y34">
        <v>1</v>
      </c>
      <c r="Z34">
        <v>76995</v>
      </c>
      <c r="AA34" t="s">
        <v>249</v>
      </c>
      <c r="AB34">
        <v>0</v>
      </c>
      <c r="AC34">
        <v>0</v>
      </c>
    </row>
    <row r="35" spans="1:29" x14ac:dyDescent="0.2">
      <c r="A35">
        <v>600003</v>
      </c>
      <c r="B35">
        <v>69540</v>
      </c>
      <c r="C35">
        <v>139081</v>
      </c>
      <c r="D35">
        <v>12</v>
      </c>
      <c r="E35">
        <v>13983719</v>
      </c>
      <c r="F35">
        <v>30722548</v>
      </c>
      <c r="G35">
        <v>-1</v>
      </c>
      <c r="H35">
        <v>360</v>
      </c>
      <c r="I35">
        <v>338</v>
      </c>
      <c r="J35">
        <v>347</v>
      </c>
      <c r="K35">
        <v>4773.9799999999996</v>
      </c>
      <c r="L35">
        <v>193009</v>
      </c>
      <c r="M35">
        <v>10189</v>
      </c>
      <c r="N35">
        <v>5807</v>
      </c>
      <c r="O35">
        <v>16482</v>
      </c>
      <c r="P35">
        <v>79068.7</v>
      </c>
      <c r="Q35">
        <v>17809</v>
      </c>
      <c r="R35">
        <v>6565</v>
      </c>
      <c r="S35">
        <v>7139</v>
      </c>
      <c r="T35">
        <v>186220</v>
      </c>
      <c r="U35">
        <v>3951.6</v>
      </c>
      <c r="V35">
        <v>95409</v>
      </c>
      <c r="W35">
        <v>4291.79</v>
      </c>
      <c r="X35">
        <v>3</v>
      </c>
      <c r="Y35">
        <v>1</v>
      </c>
      <c r="Z35">
        <v>50394.6</v>
      </c>
      <c r="AA35" t="s">
        <v>250</v>
      </c>
      <c r="AB35">
        <v>0</v>
      </c>
      <c r="AC35">
        <v>0</v>
      </c>
    </row>
    <row r="36" spans="1:29" x14ac:dyDescent="0.2">
      <c r="A36">
        <v>29449.8</v>
      </c>
      <c r="B36">
        <v>6990</v>
      </c>
      <c r="C36">
        <v>13981</v>
      </c>
      <c r="D36">
        <v>7</v>
      </c>
      <c r="E36">
        <v>1138513</v>
      </c>
      <c r="F36">
        <v>2614961</v>
      </c>
      <c r="G36">
        <v>345</v>
      </c>
      <c r="H36">
        <v>345</v>
      </c>
      <c r="I36">
        <v>329</v>
      </c>
      <c r="J36">
        <v>336</v>
      </c>
      <c r="K36">
        <v>576.24900000000002</v>
      </c>
      <c r="L36">
        <v>689.81600000000003</v>
      </c>
      <c r="M36">
        <v>311</v>
      </c>
      <c r="N36">
        <v>55</v>
      </c>
      <c r="O36">
        <v>113</v>
      </c>
      <c r="P36">
        <v>375.86599999999999</v>
      </c>
      <c r="Q36">
        <v>498</v>
      </c>
      <c r="R36">
        <v>12</v>
      </c>
      <c r="S36">
        <v>12</v>
      </c>
      <c r="T36">
        <v>16252</v>
      </c>
      <c r="U36">
        <v>151.327</v>
      </c>
      <c r="V36">
        <v>10942</v>
      </c>
      <c r="W36">
        <v>140.304</v>
      </c>
      <c r="X36">
        <v>3</v>
      </c>
      <c r="Y36">
        <v>1</v>
      </c>
      <c r="Z36">
        <v>3625.12</v>
      </c>
      <c r="AA36" t="s">
        <v>251</v>
      </c>
      <c r="AB36">
        <v>0</v>
      </c>
      <c r="AC36">
        <v>0</v>
      </c>
    </row>
    <row r="37" spans="1:29" x14ac:dyDescent="0.2">
      <c r="A37">
        <v>600006</v>
      </c>
      <c r="B37">
        <v>52607</v>
      </c>
      <c r="C37">
        <v>105215</v>
      </c>
      <c r="D37">
        <v>12</v>
      </c>
      <c r="E37">
        <v>12472159</v>
      </c>
      <c r="F37">
        <v>25092674</v>
      </c>
      <c r="G37">
        <v>-1</v>
      </c>
      <c r="H37">
        <v>418</v>
      </c>
      <c r="I37">
        <v>377</v>
      </c>
      <c r="J37">
        <v>406</v>
      </c>
      <c r="K37">
        <v>149084</v>
      </c>
      <c r="L37">
        <v>19192.5</v>
      </c>
      <c r="M37">
        <v>3835</v>
      </c>
      <c r="N37">
        <v>513</v>
      </c>
      <c r="O37">
        <v>1497</v>
      </c>
      <c r="P37">
        <v>163768</v>
      </c>
      <c r="Q37">
        <v>13870</v>
      </c>
      <c r="R37">
        <v>7454</v>
      </c>
      <c r="S37">
        <v>12482</v>
      </c>
      <c r="T37">
        <v>157630</v>
      </c>
      <c r="U37">
        <v>2646.59</v>
      </c>
      <c r="V37">
        <v>77871</v>
      </c>
      <c r="W37">
        <v>3309.98</v>
      </c>
      <c r="X37">
        <v>3</v>
      </c>
      <c r="Y37">
        <v>1</v>
      </c>
      <c r="Z37">
        <v>36630.199999999997</v>
      </c>
      <c r="AA37" t="s">
        <v>252</v>
      </c>
      <c r="AB37">
        <v>0</v>
      </c>
      <c r="AC37">
        <v>0</v>
      </c>
    </row>
    <row r="38" spans="1:29" x14ac:dyDescent="0.2">
      <c r="A38">
        <v>600005</v>
      </c>
      <c r="B38">
        <v>16454</v>
      </c>
      <c r="C38">
        <v>32909</v>
      </c>
      <c r="D38">
        <v>20</v>
      </c>
      <c r="E38">
        <v>2480804</v>
      </c>
      <c r="F38">
        <v>5506346</v>
      </c>
      <c r="G38">
        <v>-1</v>
      </c>
      <c r="H38">
        <v>365</v>
      </c>
      <c r="I38">
        <v>329</v>
      </c>
      <c r="J38">
        <v>354</v>
      </c>
      <c r="K38">
        <v>4327.13</v>
      </c>
      <c r="L38">
        <v>24571</v>
      </c>
      <c r="M38">
        <v>3556</v>
      </c>
      <c r="N38">
        <v>1876</v>
      </c>
      <c r="O38">
        <v>5128</v>
      </c>
      <c r="P38">
        <v>500841</v>
      </c>
      <c r="Q38">
        <v>9246</v>
      </c>
      <c r="R38">
        <v>7040</v>
      </c>
      <c r="S38">
        <v>13919</v>
      </c>
      <c r="T38">
        <v>62295</v>
      </c>
      <c r="U38">
        <v>973.48699999999997</v>
      </c>
      <c r="V38">
        <v>26106</v>
      </c>
      <c r="W38">
        <v>620.95699999999999</v>
      </c>
      <c r="X38">
        <v>3</v>
      </c>
      <c r="Y38">
        <v>1</v>
      </c>
      <c r="Z38">
        <v>17627.5</v>
      </c>
      <c r="AA38" t="s">
        <v>253</v>
      </c>
      <c r="AB38">
        <v>0</v>
      </c>
      <c r="AC38">
        <v>0</v>
      </c>
    </row>
    <row r="39" spans="1:29" x14ac:dyDescent="0.2">
      <c r="A39">
        <v>659.971</v>
      </c>
      <c r="B39">
        <v>97</v>
      </c>
      <c r="C39">
        <v>195</v>
      </c>
      <c r="D39">
        <v>4</v>
      </c>
      <c r="E39">
        <v>9577</v>
      </c>
      <c r="F39">
        <v>23930</v>
      </c>
      <c r="G39">
        <v>367</v>
      </c>
      <c r="H39">
        <v>367</v>
      </c>
      <c r="I39">
        <v>348</v>
      </c>
      <c r="J39">
        <v>361</v>
      </c>
      <c r="K39">
        <v>6.44</v>
      </c>
      <c r="L39">
        <v>253.203</v>
      </c>
      <c r="M39">
        <v>58</v>
      </c>
      <c r="N39">
        <v>32</v>
      </c>
      <c r="O39">
        <v>132</v>
      </c>
      <c r="P39">
        <v>134.33099999999999</v>
      </c>
      <c r="Q39">
        <v>77</v>
      </c>
      <c r="R39">
        <v>11</v>
      </c>
      <c r="S39">
        <v>27</v>
      </c>
      <c r="T39">
        <v>30</v>
      </c>
      <c r="U39">
        <v>0.69099999999999995</v>
      </c>
      <c r="V39">
        <v>128</v>
      </c>
      <c r="W39">
        <v>14.317</v>
      </c>
      <c r="X39">
        <v>3</v>
      </c>
      <c r="Y39">
        <v>1</v>
      </c>
      <c r="Z39">
        <v>45.683</v>
      </c>
      <c r="AA39" t="s">
        <v>254</v>
      </c>
      <c r="AB39">
        <v>0</v>
      </c>
      <c r="AC39">
        <v>0</v>
      </c>
    </row>
    <row r="40" spans="1:29" x14ac:dyDescent="0.2">
      <c r="A40">
        <v>600003</v>
      </c>
      <c r="B40">
        <v>79598</v>
      </c>
      <c r="C40">
        <v>159197</v>
      </c>
      <c r="D40">
        <v>10</v>
      </c>
      <c r="E40">
        <v>26839096</v>
      </c>
      <c r="F40">
        <v>48219173</v>
      </c>
      <c r="G40">
        <v>-1</v>
      </c>
      <c r="H40">
        <v>395</v>
      </c>
      <c r="I40">
        <v>359</v>
      </c>
      <c r="J40">
        <v>380</v>
      </c>
      <c r="K40">
        <v>4966.8999999999996</v>
      </c>
      <c r="L40">
        <v>24855.5</v>
      </c>
      <c r="M40">
        <v>3992</v>
      </c>
      <c r="N40">
        <v>859</v>
      </c>
      <c r="O40">
        <v>2174</v>
      </c>
      <c r="P40">
        <v>137778</v>
      </c>
      <c r="Q40">
        <v>18731</v>
      </c>
      <c r="R40">
        <v>4276</v>
      </c>
      <c r="S40">
        <v>7238</v>
      </c>
      <c r="T40">
        <v>170410</v>
      </c>
      <c r="U40">
        <v>3784.46</v>
      </c>
      <c r="V40">
        <v>106099</v>
      </c>
      <c r="W40">
        <v>6114.48</v>
      </c>
      <c r="X40">
        <v>3</v>
      </c>
      <c r="Y40">
        <v>1</v>
      </c>
      <c r="Z40">
        <v>71140.800000000003</v>
      </c>
      <c r="AA40" t="s">
        <v>255</v>
      </c>
      <c r="AB40">
        <v>0</v>
      </c>
      <c r="AC40">
        <v>0</v>
      </c>
    </row>
    <row r="41" spans="1:29" x14ac:dyDescent="0.2">
      <c r="A41">
        <v>600004</v>
      </c>
      <c r="B41">
        <v>22746</v>
      </c>
      <c r="C41">
        <v>45493</v>
      </c>
      <c r="D41">
        <v>13</v>
      </c>
      <c r="E41">
        <v>6604388</v>
      </c>
      <c r="F41">
        <v>12123865</v>
      </c>
      <c r="G41">
        <v>-1</v>
      </c>
      <c r="H41">
        <v>355</v>
      </c>
      <c r="I41">
        <v>328</v>
      </c>
      <c r="J41">
        <v>343</v>
      </c>
      <c r="K41">
        <v>2104.48</v>
      </c>
      <c r="L41">
        <v>88314.3</v>
      </c>
      <c r="M41">
        <v>8876</v>
      </c>
      <c r="N41">
        <v>3331</v>
      </c>
      <c r="O41">
        <v>9285</v>
      </c>
      <c r="P41">
        <v>385350</v>
      </c>
      <c r="Q41">
        <v>50212</v>
      </c>
      <c r="R41">
        <v>13610</v>
      </c>
      <c r="S41">
        <v>16667</v>
      </c>
      <c r="T41">
        <v>55630</v>
      </c>
      <c r="U41">
        <v>2334.1</v>
      </c>
      <c r="V41">
        <v>36683</v>
      </c>
      <c r="W41">
        <v>12969.7</v>
      </c>
      <c r="X41">
        <v>3</v>
      </c>
      <c r="Y41">
        <v>1</v>
      </c>
      <c r="Z41">
        <v>19706</v>
      </c>
      <c r="AA41" t="s">
        <v>256</v>
      </c>
      <c r="AB41">
        <v>0</v>
      </c>
      <c r="AC41">
        <v>0</v>
      </c>
    </row>
    <row r="42" spans="1:29" x14ac:dyDescent="0.2">
      <c r="A42">
        <v>600006</v>
      </c>
      <c r="B42">
        <v>82470</v>
      </c>
      <c r="C42">
        <v>164941</v>
      </c>
      <c r="D42">
        <v>6</v>
      </c>
      <c r="E42">
        <v>12995015</v>
      </c>
      <c r="F42">
        <v>28098826</v>
      </c>
      <c r="G42">
        <v>-1</v>
      </c>
      <c r="H42">
        <v>325</v>
      </c>
      <c r="I42">
        <v>297</v>
      </c>
      <c r="J42">
        <v>313</v>
      </c>
      <c r="K42">
        <v>6773.06</v>
      </c>
      <c r="L42">
        <v>86040.9</v>
      </c>
      <c r="M42">
        <v>13810</v>
      </c>
      <c r="N42">
        <v>5494</v>
      </c>
      <c r="O42">
        <v>15320</v>
      </c>
      <c r="P42">
        <v>249518</v>
      </c>
      <c r="Q42">
        <v>29275</v>
      </c>
      <c r="R42">
        <v>9794</v>
      </c>
      <c r="S42">
        <v>13845</v>
      </c>
      <c r="T42">
        <v>296688</v>
      </c>
      <c r="U42">
        <v>5030.55</v>
      </c>
      <c r="V42">
        <v>139124</v>
      </c>
      <c r="W42">
        <v>3869.12</v>
      </c>
      <c r="X42">
        <v>3</v>
      </c>
      <c r="Y42">
        <v>1</v>
      </c>
      <c r="Z42">
        <v>22909.9</v>
      </c>
      <c r="AA42" t="s">
        <v>257</v>
      </c>
      <c r="AB42">
        <v>0</v>
      </c>
      <c r="AC42">
        <v>0</v>
      </c>
    </row>
    <row r="43" spans="1:29" x14ac:dyDescent="0.2">
      <c r="A43">
        <v>600004</v>
      </c>
      <c r="B43">
        <v>40256</v>
      </c>
      <c r="C43">
        <v>80513</v>
      </c>
      <c r="D43">
        <v>12</v>
      </c>
      <c r="E43">
        <v>9551516</v>
      </c>
      <c r="F43">
        <v>19448371</v>
      </c>
      <c r="G43">
        <v>-1</v>
      </c>
      <c r="H43">
        <v>408</v>
      </c>
      <c r="I43">
        <v>384</v>
      </c>
      <c r="J43">
        <v>397</v>
      </c>
      <c r="K43">
        <v>2620.36</v>
      </c>
      <c r="L43">
        <v>236945</v>
      </c>
      <c r="M43">
        <v>9674</v>
      </c>
      <c r="N43">
        <v>2785</v>
      </c>
      <c r="O43">
        <v>7954</v>
      </c>
      <c r="P43">
        <v>167555</v>
      </c>
      <c r="Q43">
        <v>43026</v>
      </c>
      <c r="R43">
        <v>5069</v>
      </c>
      <c r="S43">
        <v>5879</v>
      </c>
      <c r="T43">
        <v>100069</v>
      </c>
      <c r="U43">
        <v>3264.06</v>
      </c>
      <c r="V43">
        <v>58342</v>
      </c>
      <c r="W43">
        <v>8262.08</v>
      </c>
      <c r="X43">
        <v>3</v>
      </c>
      <c r="Y43">
        <v>1</v>
      </c>
      <c r="Z43">
        <v>40961.800000000003</v>
      </c>
      <c r="AA43" t="s">
        <v>258</v>
      </c>
      <c r="AB43">
        <v>0</v>
      </c>
      <c r="AC43">
        <v>0</v>
      </c>
    </row>
    <row r="44" spans="1:29" x14ac:dyDescent="0.2">
      <c r="A44">
        <v>103274</v>
      </c>
      <c r="B44">
        <v>18642</v>
      </c>
      <c r="C44">
        <v>37285</v>
      </c>
      <c r="D44">
        <v>7</v>
      </c>
      <c r="E44">
        <v>3657671</v>
      </c>
      <c r="F44">
        <v>7952743</v>
      </c>
      <c r="G44">
        <v>358</v>
      </c>
      <c r="H44">
        <v>358</v>
      </c>
      <c r="I44">
        <v>325</v>
      </c>
      <c r="J44">
        <v>345</v>
      </c>
      <c r="K44">
        <v>1128.04</v>
      </c>
      <c r="L44">
        <v>7795.58</v>
      </c>
      <c r="M44">
        <v>3388</v>
      </c>
      <c r="N44">
        <v>335</v>
      </c>
      <c r="O44">
        <v>808</v>
      </c>
      <c r="P44">
        <v>23429.8</v>
      </c>
      <c r="Q44">
        <v>7701</v>
      </c>
      <c r="R44">
        <v>1060</v>
      </c>
      <c r="S44">
        <v>1065</v>
      </c>
      <c r="T44">
        <v>38003</v>
      </c>
      <c r="U44">
        <v>645.98400000000004</v>
      </c>
      <c r="V44">
        <v>24643</v>
      </c>
      <c r="W44">
        <v>1619.19</v>
      </c>
      <c r="X44">
        <v>3</v>
      </c>
      <c r="Y44">
        <v>1</v>
      </c>
      <c r="Z44">
        <v>10271.200000000001</v>
      </c>
      <c r="AA44" t="s">
        <v>259</v>
      </c>
      <c r="AB44">
        <v>0</v>
      </c>
      <c r="AC44">
        <v>0</v>
      </c>
    </row>
    <row r="45" spans="1:29" x14ac:dyDescent="0.2">
      <c r="A45">
        <v>600002</v>
      </c>
      <c r="B45">
        <v>153669</v>
      </c>
      <c r="C45">
        <v>307339</v>
      </c>
      <c r="D45">
        <v>20</v>
      </c>
      <c r="E45">
        <v>20378429</v>
      </c>
      <c r="F45">
        <v>47994500</v>
      </c>
      <c r="G45">
        <v>-1</v>
      </c>
      <c r="H45">
        <v>403</v>
      </c>
      <c r="I45">
        <v>355</v>
      </c>
      <c r="J45">
        <v>385</v>
      </c>
      <c r="K45">
        <v>54075.1</v>
      </c>
      <c r="L45">
        <v>32509</v>
      </c>
      <c r="M45">
        <v>2737</v>
      </c>
      <c r="N45">
        <v>1634</v>
      </c>
      <c r="O45">
        <v>4579</v>
      </c>
      <c r="P45">
        <v>100423</v>
      </c>
      <c r="Q45">
        <v>4255</v>
      </c>
      <c r="R45">
        <v>4305</v>
      </c>
      <c r="S45">
        <v>8672</v>
      </c>
      <c r="T45">
        <v>714972</v>
      </c>
      <c r="U45">
        <v>6924.19</v>
      </c>
      <c r="V45">
        <v>292621</v>
      </c>
      <c r="W45">
        <v>470.09800000000001</v>
      </c>
      <c r="X45">
        <v>3</v>
      </c>
      <c r="Y45">
        <v>1</v>
      </c>
      <c r="Z45">
        <v>3351.96</v>
      </c>
      <c r="AA45" t="s">
        <v>260</v>
      </c>
      <c r="AB45">
        <v>0</v>
      </c>
      <c r="AC45">
        <v>0</v>
      </c>
    </row>
    <row r="46" spans="1:29" x14ac:dyDescent="0.2">
      <c r="A46">
        <v>600002</v>
      </c>
      <c r="B46">
        <v>72576</v>
      </c>
      <c r="C46">
        <v>145153</v>
      </c>
      <c r="D46">
        <v>15</v>
      </c>
      <c r="E46">
        <v>19495919</v>
      </c>
      <c r="F46">
        <v>37928254</v>
      </c>
      <c r="G46">
        <v>-1</v>
      </c>
      <c r="H46">
        <v>395</v>
      </c>
      <c r="I46">
        <v>363</v>
      </c>
      <c r="J46">
        <v>382</v>
      </c>
      <c r="K46">
        <v>5757.66</v>
      </c>
      <c r="L46">
        <v>18080.2</v>
      </c>
      <c r="M46">
        <v>4200</v>
      </c>
      <c r="N46">
        <v>538</v>
      </c>
      <c r="O46">
        <v>1485</v>
      </c>
      <c r="P46">
        <v>261623</v>
      </c>
      <c r="Q46">
        <v>11904</v>
      </c>
      <c r="R46">
        <v>3404</v>
      </c>
      <c r="S46">
        <v>4742</v>
      </c>
      <c r="T46">
        <v>297779</v>
      </c>
      <c r="U46">
        <v>3414.85</v>
      </c>
      <c r="V46">
        <v>117287</v>
      </c>
      <c r="W46">
        <v>2926.03</v>
      </c>
      <c r="X46">
        <v>3</v>
      </c>
      <c r="Y46">
        <v>1</v>
      </c>
      <c r="Z46">
        <v>35718.9</v>
      </c>
      <c r="AA46" t="s">
        <v>261</v>
      </c>
      <c r="AB46">
        <v>0</v>
      </c>
      <c r="AC46">
        <v>0</v>
      </c>
    </row>
    <row r="47" spans="1:29" x14ac:dyDescent="0.2">
      <c r="A47">
        <v>600013</v>
      </c>
      <c r="B47">
        <v>21856</v>
      </c>
      <c r="C47">
        <v>43713</v>
      </c>
      <c r="D47">
        <v>24</v>
      </c>
      <c r="E47">
        <v>6645627</v>
      </c>
      <c r="F47">
        <v>11663237</v>
      </c>
      <c r="G47">
        <v>-1</v>
      </c>
      <c r="H47">
        <v>449</v>
      </c>
      <c r="I47">
        <v>407</v>
      </c>
      <c r="J47">
        <v>435</v>
      </c>
      <c r="K47">
        <v>5044.05</v>
      </c>
      <c r="L47">
        <v>213512</v>
      </c>
      <c r="M47">
        <v>14119</v>
      </c>
      <c r="N47">
        <v>8335</v>
      </c>
      <c r="O47">
        <v>25216</v>
      </c>
      <c r="P47">
        <v>285884</v>
      </c>
      <c r="Q47">
        <v>12156</v>
      </c>
      <c r="R47">
        <v>3689</v>
      </c>
      <c r="S47">
        <v>8634</v>
      </c>
      <c r="T47">
        <v>137113</v>
      </c>
      <c r="U47">
        <v>2481.6999999999998</v>
      </c>
      <c r="V47">
        <v>40584</v>
      </c>
      <c r="W47">
        <v>1828.89</v>
      </c>
      <c r="X47">
        <v>3</v>
      </c>
      <c r="Y47">
        <v>1</v>
      </c>
      <c r="Z47">
        <v>2020.83</v>
      </c>
      <c r="AA47" t="s">
        <v>262</v>
      </c>
      <c r="AB47">
        <v>0</v>
      </c>
      <c r="AC47">
        <v>0</v>
      </c>
    </row>
    <row r="48" spans="1:29" x14ac:dyDescent="0.2">
      <c r="A48">
        <v>2215.56</v>
      </c>
      <c r="B48">
        <v>681</v>
      </c>
      <c r="C48">
        <v>1363</v>
      </c>
      <c r="D48">
        <v>6</v>
      </c>
      <c r="E48">
        <v>64401</v>
      </c>
      <c r="F48">
        <v>177368</v>
      </c>
      <c r="G48">
        <v>395</v>
      </c>
      <c r="H48">
        <v>395</v>
      </c>
      <c r="I48">
        <v>381</v>
      </c>
      <c r="J48">
        <v>390</v>
      </c>
      <c r="K48">
        <v>41.667000000000002</v>
      </c>
      <c r="L48">
        <v>106.714</v>
      </c>
      <c r="M48">
        <v>99</v>
      </c>
      <c r="N48">
        <v>9</v>
      </c>
      <c r="O48">
        <v>18</v>
      </c>
      <c r="P48">
        <v>69.412000000000006</v>
      </c>
      <c r="Q48">
        <v>180</v>
      </c>
      <c r="R48">
        <v>5</v>
      </c>
      <c r="S48">
        <v>5</v>
      </c>
      <c r="T48">
        <v>1224</v>
      </c>
      <c r="U48">
        <v>8.5139999999999993</v>
      </c>
      <c r="V48">
        <v>977</v>
      </c>
      <c r="W48">
        <v>24.943000000000001</v>
      </c>
      <c r="X48">
        <v>3</v>
      </c>
      <c r="Y48">
        <v>1</v>
      </c>
      <c r="Z48">
        <v>359.428</v>
      </c>
      <c r="AA48" t="s">
        <v>263</v>
      </c>
      <c r="AB48">
        <v>0</v>
      </c>
      <c r="AC48">
        <v>0</v>
      </c>
    </row>
    <row r="49" spans="1:29" x14ac:dyDescent="0.2">
      <c r="A49">
        <v>4651.67</v>
      </c>
      <c r="B49">
        <v>1312</v>
      </c>
      <c r="C49">
        <v>2625</v>
      </c>
      <c r="D49">
        <v>7</v>
      </c>
      <c r="E49">
        <v>149296</v>
      </c>
      <c r="F49">
        <v>388697</v>
      </c>
      <c r="G49">
        <v>382</v>
      </c>
      <c r="H49">
        <v>382</v>
      </c>
      <c r="I49">
        <v>364</v>
      </c>
      <c r="J49">
        <v>378</v>
      </c>
      <c r="K49">
        <v>81.001000000000005</v>
      </c>
      <c r="L49">
        <v>209.73</v>
      </c>
      <c r="M49">
        <v>178</v>
      </c>
      <c r="N49">
        <v>22</v>
      </c>
      <c r="O49">
        <v>53</v>
      </c>
      <c r="P49">
        <v>180.148</v>
      </c>
      <c r="Q49">
        <v>524</v>
      </c>
      <c r="R49">
        <v>28</v>
      </c>
      <c r="S49">
        <v>28</v>
      </c>
      <c r="T49">
        <v>1997</v>
      </c>
      <c r="U49">
        <v>23.483000000000001</v>
      </c>
      <c r="V49">
        <v>1915</v>
      </c>
      <c r="W49">
        <v>56.460999999999999</v>
      </c>
      <c r="X49">
        <v>3</v>
      </c>
      <c r="Y49">
        <v>1</v>
      </c>
      <c r="Z49">
        <v>956.18100000000004</v>
      </c>
      <c r="AA49" t="s">
        <v>264</v>
      </c>
      <c r="AB49">
        <v>0</v>
      </c>
      <c r="AC49">
        <v>0</v>
      </c>
    </row>
    <row r="50" spans="1:29" x14ac:dyDescent="0.2">
      <c r="A50">
        <v>1439.03</v>
      </c>
      <c r="B50">
        <v>308</v>
      </c>
      <c r="C50">
        <v>617</v>
      </c>
      <c r="D50">
        <v>5</v>
      </c>
      <c r="E50">
        <v>50364</v>
      </c>
      <c r="F50">
        <v>118513</v>
      </c>
      <c r="G50">
        <v>320</v>
      </c>
      <c r="H50">
        <v>320</v>
      </c>
      <c r="I50">
        <v>299</v>
      </c>
      <c r="J50">
        <v>315</v>
      </c>
      <c r="K50">
        <v>20.542999999999999</v>
      </c>
      <c r="L50">
        <v>285.40899999999999</v>
      </c>
      <c r="M50">
        <v>51</v>
      </c>
      <c r="N50">
        <v>12</v>
      </c>
      <c r="O50">
        <v>56</v>
      </c>
      <c r="P50">
        <v>109.746</v>
      </c>
      <c r="Q50">
        <v>113</v>
      </c>
      <c r="R50">
        <v>20</v>
      </c>
      <c r="S50">
        <v>20</v>
      </c>
      <c r="T50">
        <v>374</v>
      </c>
      <c r="U50">
        <v>7.524</v>
      </c>
      <c r="V50">
        <v>384</v>
      </c>
      <c r="W50">
        <v>40.195</v>
      </c>
      <c r="X50">
        <v>3</v>
      </c>
      <c r="Y50">
        <v>1</v>
      </c>
      <c r="Z50">
        <v>174.28100000000001</v>
      </c>
      <c r="AA50" t="s">
        <v>265</v>
      </c>
      <c r="AB50">
        <v>0</v>
      </c>
      <c r="AC50">
        <v>0</v>
      </c>
    </row>
    <row r="51" spans="1:29" x14ac:dyDescent="0.2">
      <c r="A51">
        <v>600004</v>
      </c>
      <c r="B51">
        <v>27698</v>
      </c>
      <c r="C51">
        <v>55397</v>
      </c>
      <c r="D51">
        <v>16</v>
      </c>
      <c r="E51">
        <v>6793344</v>
      </c>
      <c r="F51">
        <v>13245484</v>
      </c>
      <c r="G51">
        <v>-1</v>
      </c>
      <c r="H51">
        <v>363</v>
      </c>
      <c r="I51">
        <v>334</v>
      </c>
      <c r="J51">
        <v>353</v>
      </c>
      <c r="K51">
        <v>2059.59</v>
      </c>
      <c r="L51">
        <v>27954.2</v>
      </c>
      <c r="M51">
        <v>3402</v>
      </c>
      <c r="N51">
        <v>1025</v>
      </c>
      <c r="O51">
        <v>2732</v>
      </c>
      <c r="P51">
        <v>440539</v>
      </c>
      <c r="Q51">
        <v>24393</v>
      </c>
      <c r="R51">
        <v>5228</v>
      </c>
      <c r="S51">
        <v>5359</v>
      </c>
      <c r="T51">
        <v>103787</v>
      </c>
      <c r="U51">
        <v>1969.37</v>
      </c>
      <c r="V51">
        <v>43180</v>
      </c>
      <c r="W51">
        <v>5087.8</v>
      </c>
      <c r="X51">
        <v>3</v>
      </c>
      <c r="Y51">
        <v>1</v>
      </c>
      <c r="Z51">
        <v>22203.599999999999</v>
      </c>
      <c r="AA51" t="s">
        <v>266</v>
      </c>
      <c r="AB51">
        <v>0</v>
      </c>
      <c r="AC51">
        <v>0</v>
      </c>
    </row>
    <row r="52" spans="1:29" x14ac:dyDescent="0.2">
      <c r="A52">
        <v>2736.72</v>
      </c>
      <c r="B52">
        <v>604</v>
      </c>
      <c r="C52">
        <v>1209</v>
      </c>
      <c r="D52">
        <v>11</v>
      </c>
      <c r="E52">
        <v>76647</v>
      </c>
      <c r="F52">
        <v>199753</v>
      </c>
      <c r="G52">
        <v>329</v>
      </c>
      <c r="H52">
        <v>329</v>
      </c>
      <c r="I52">
        <v>312</v>
      </c>
      <c r="J52">
        <v>324</v>
      </c>
      <c r="K52">
        <v>41.844999999999999</v>
      </c>
      <c r="L52">
        <v>285.12</v>
      </c>
      <c r="M52">
        <v>153</v>
      </c>
      <c r="N52">
        <v>43</v>
      </c>
      <c r="O52">
        <v>94</v>
      </c>
      <c r="P52">
        <v>494.42399999999998</v>
      </c>
      <c r="Q52">
        <v>371</v>
      </c>
      <c r="R52">
        <v>57</v>
      </c>
      <c r="S52">
        <v>62</v>
      </c>
      <c r="T52">
        <v>1403</v>
      </c>
      <c r="U52">
        <v>11.185</v>
      </c>
      <c r="V52">
        <v>917</v>
      </c>
      <c r="W52">
        <v>56.634</v>
      </c>
      <c r="X52">
        <v>3</v>
      </c>
      <c r="Y52">
        <v>1</v>
      </c>
      <c r="Z52">
        <v>359.00799999999998</v>
      </c>
      <c r="AA52" t="s">
        <v>267</v>
      </c>
      <c r="AB52">
        <v>0</v>
      </c>
      <c r="AC52">
        <v>0</v>
      </c>
    </row>
    <row r="53" spans="1:29" x14ac:dyDescent="0.2">
      <c r="A53">
        <v>600005</v>
      </c>
      <c r="B53">
        <v>82348</v>
      </c>
      <c r="C53">
        <v>164697</v>
      </c>
      <c r="D53">
        <v>15</v>
      </c>
      <c r="E53">
        <v>12908162</v>
      </c>
      <c r="F53">
        <v>28441228</v>
      </c>
      <c r="G53">
        <v>-1</v>
      </c>
      <c r="H53">
        <v>394</v>
      </c>
      <c r="I53">
        <v>365</v>
      </c>
      <c r="J53">
        <v>383</v>
      </c>
      <c r="K53">
        <v>7062.32</v>
      </c>
      <c r="L53">
        <v>53935.199999999997</v>
      </c>
      <c r="M53">
        <v>8797</v>
      </c>
      <c r="N53">
        <v>3610</v>
      </c>
      <c r="O53">
        <v>10290</v>
      </c>
      <c r="P53">
        <v>250231</v>
      </c>
      <c r="Q53">
        <v>16886</v>
      </c>
      <c r="R53">
        <v>7259</v>
      </c>
      <c r="S53">
        <v>16044</v>
      </c>
      <c r="T53">
        <v>278861</v>
      </c>
      <c r="U53">
        <v>4186.28</v>
      </c>
      <c r="V53">
        <v>127421</v>
      </c>
      <c r="W53">
        <v>2767.56</v>
      </c>
      <c r="X53">
        <v>3</v>
      </c>
      <c r="Y53">
        <v>1</v>
      </c>
      <c r="Z53">
        <v>54983.3</v>
      </c>
      <c r="AA53" t="s">
        <v>268</v>
      </c>
      <c r="AB53">
        <v>0</v>
      </c>
      <c r="AC53">
        <v>0</v>
      </c>
    </row>
    <row r="54" spans="1:29" x14ac:dyDescent="0.2">
      <c r="A54">
        <v>30969.4</v>
      </c>
      <c r="B54">
        <v>6445</v>
      </c>
      <c r="C54">
        <v>12890</v>
      </c>
      <c r="D54">
        <v>9</v>
      </c>
      <c r="E54">
        <v>1035428</v>
      </c>
      <c r="F54">
        <v>2278352</v>
      </c>
      <c r="G54">
        <v>400</v>
      </c>
      <c r="H54">
        <v>400</v>
      </c>
      <c r="I54">
        <v>367</v>
      </c>
      <c r="J54">
        <v>382</v>
      </c>
      <c r="K54">
        <v>454.09300000000002</v>
      </c>
      <c r="L54">
        <v>4595.6400000000003</v>
      </c>
      <c r="M54">
        <v>1652</v>
      </c>
      <c r="N54">
        <v>765</v>
      </c>
      <c r="O54">
        <v>1795</v>
      </c>
      <c r="P54">
        <v>4299.72</v>
      </c>
      <c r="Q54">
        <v>1271</v>
      </c>
      <c r="R54">
        <v>93</v>
      </c>
      <c r="S54">
        <v>108</v>
      </c>
      <c r="T54">
        <v>14984</v>
      </c>
      <c r="U54">
        <v>213.77500000000001</v>
      </c>
      <c r="V54">
        <v>10135</v>
      </c>
      <c r="W54">
        <v>370.72699999999998</v>
      </c>
      <c r="X54">
        <v>3</v>
      </c>
      <c r="Y54">
        <v>1</v>
      </c>
      <c r="Z54">
        <v>2078.2600000000002</v>
      </c>
      <c r="AA54" t="s">
        <v>269</v>
      </c>
      <c r="AB54">
        <v>0</v>
      </c>
      <c r="AC54">
        <v>0</v>
      </c>
    </row>
    <row r="55" spans="1:29" x14ac:dyDescent="0.2">
      <c r="A55">
        <v>600007</v>
      </c>
      <c r="B55">
        <v>55288</v>
      </c>
      <c r="C55">
        <v>110577</v>
      </c>
      <c r="D55">
        <v>16</v>
      </c>
      <c r="E55">
        <v>8804682</v>
      </c>
      <c r="F55">
        <v>18853127</v>
      </c>
      <c r="G55">
        <v>-1</v>
      </c>
      <c r="H55">
        <v>311</v>
      </c>
      <c r="I55">
        <v>279</v>
      </c>
      <c r="J55">
        <v>296</v>
      </c>
      <c r="K55">
        <v>5049.16</v>
      </c>
      <c r="L55">
        <v>105433</v>
      </c>
      <c r="M55">
        <v>5611</v>
      </c>
      <c r="N55">
        <v>2815</v>
      </c>
      <c r="O55">
        <v>7969</v>
      </c>
      <c r="P55">
        <v>314517</v>
      </c>
      <c r="Q55">
        <v>14127</v>
      </c>
      <c r="R55">
        <v>10749</v>
      </c>
      <c r="S55">
        <v>17655</v>
      </c>
      <c r="T55">
        <v>243371</v>
      </c>
      <c r="U55">
        <v>2943.71</v>
      </c>
      <c r="V55">
        <v>96903</v>
      </c>
      <c r="W55">
        <v>1609.82</v>
      </c>
      <c r="X55">
        <v>3</v>
      </c>
      <c r="Y55">
        <v>1</v>
      </c>
      <c r="Z55">
        <v>19576.400000000001</v>
      </c>
      <c r="AA55" t="s">
        <v>270</v>
      </c>
      <c r="AB55">
        <v>0</v>
      </c>
      <c r="AC55">
        <v>0</v>
      </c>
    </row>
    <row r="56" spans="1:29" x14ac:dyDescent="0.2">
      <c r="A56">
        <v>1430.14</v>
      </c>
      <c r="B56">
        <v>393</v>
      </c>
      <c r="C56">
        <v>787</v>
      </c>
      <c r="D56">
        <v>7</v>
      </c>
      <c r="E56">
        <v>39577</v>
      </c>
      <c r="F56">
        <v>108315</v>
      </c>
      <c r="G56">
        <v>342</v>
      </c>
      <c r="H56">
        <v>342</v>
      </c>
      <c r="I56">
        <v>328</v>
      </c>
      <c r="J56">
        <v>335</v>
      </c>
      <c r="K56">
        <v>19.847999999999999</v>
      </c>
      <c r="L56">
        <v>60.341999999999999</v>
      </c>
      <c r="M56">
        <v>72</v>
      </c>
      <c r="N56">
        <v>4</v>
      </c>
      <c r="O56">
        <v>8</v>
      </c>
      <c r="P56">
        <v>167.447</v>
      </c>
      <c r="Q56">
        <v>220</v>
      </c>
      <c r="R56">
        <v>21</v>
      </c>
      <c r="S56">
        <v>25</v>
      </c>
      <c r="T56">
        <v>398</v>
      </c>
      <c r="U56">
        <v>4.38</v>
      </c>
      <c r="V56">
        <v>480</v>
      </c>
      <c r="W56">
        <v>29.408999999999999</v>
      </c>
      <c r="X56">
        <v>3</v>
      </c>
      <c r="Y56">
        <v>1</v>
      </c>
      <c r="Z56">
        <v>280.721</v>
      </c>
      <c r="AA56" t="s">
        <v>271</v>
      </c>
      <c r="AB56">
        <v>0</v>
      </c>
      <c r="AC56">
        <v>0</v>
      </c>
    </row>
    <row r="57" spans="1:29" x14ac:dyDescent="0.2">
      <c r="A57">
        <v>35149.9</v>
      </c>
      <c r="B57">
        <v>6508</v>
      </c>
      <c r="C57">
        <v>13017</v>
      </c>
      <c r="D57">
        <v>8</v>
      </c>
      <c r="E57">
        <v>1508845</v>
      </c>
      <c r="F57">
        <v>3200316</v>
      </c>
      <c r="G57">
        <v>384</v>
      </c>
      <c r="H57">
        <v>384</v>
      </c>
      <c r="I57">
        <v>358</v>
      </c>
      <c r="J57">
        <v>370</v>
      </c>
      <c r="K57">
        <v>394.149</v>
      </c>
      <c r="L57">
        <v>3887.47</v>
      </c>
      <c r="M57">
        <v>783</v>
      </c>
      <c r="N57">
        <v>262</v>
      </c>
      <c r="O57">
        <v>668</v>
      </c>
      <c r="P57">
        <v>4650.6499999999996</v>
      </c>
      <c r="Q57">
        <v>1018</v>
      </c>
      <c r="R57">
        <v>239</v>
      </c>
      <c r="S57">
        <v>283</v>
      </c>
      <c r="T57">
        <v>12435</v>
      </c>
      <c r="U57">
        <v>141.345</v>
      </c>
      <c r="V57">
        <v>9102</v>
      </c>
      <c r="W57">
        <v>315.84800000000001</v>
      </c>
      <c r="X57">
        <v>3</v>
      </c>
      <c r="Y57">
        <v>1</v>
      </c>
      <c r="Z57">
        <v>2746.38</v>
      </c>
      <c r="AA57" t="s">
        <v>272</v>
      </c>
      <c r="AB57">
        <v>0</v>
      </c>
      <c r="AC57">
        <v>0</v>
      </c>
    </row>
    <row r="58" spans="1:29" x14ac:dyDescent="0.2">
      <c r="A58">
        <v>600016</v>
      </c>
      <c r="B58">
        <v>59071</v>
      </c>
      <c r="C58">
        <v>118143</v>
      </c>
      <c r="D58">
        <v>7</v>
      </c>
      <c r="E58">
        <v>13382070</v>
      </c>
      <c r="F58">
        <v>27923808</v>
      </c>
      <c r="G58">
        <v>-1</v>
      </c>
      <c r="H58">
        <v>370</v>
      </c>
      <c r="I58">
        <v>332</v>
      </c>
      <c r="J58">
        <v>356</v>
      </c>
      <c r="K58">
        <v>3825.36</v>
      </c>
      <c r="L58">
        <v>31904.2</v>
      </c>
      <c r="M58">
        <v>3000</v>
      </c>
      <c r="N58">
        <v>788</v>
      </c>
      <c r="O58">
        <v>2444</v>
      </c>
      <c r="P58">
        <v>317563</v>
      </c>
      <c r="Q58">
        <v>11471</v>
      </c>
      <c r="R58">
        <v>10927</v>
      </c>
      <c r="S58">
        <v>24883</v>
      </c>
      <c r="T58">
        <v>132889</v>
      </c>
      <c r="U58">
        <v>2325.41</v>
      </c>
      <c r="V58">
        <v>84275</v>
      </c>
      <c r="W58">
        <v>3235.31</v>
      </c>
      <c r="X58">
        <v>3</v>
      </c>
      <c r="Y58">
        <v>1</v>
      </c>
      <c r="Z58">
        <v>35474.300000000003</v>
      </c>
      <c r="AA58" t="s">
        <v>273</v>
      </c>
      <c r="AB58">
        <v>0</v>
      </c>
      <c r="AC58">
        <v>0</v>
      </c>
    </row>
    <row r="59" spans="1:29" x14ac:dyDescent="0.2">
      <c r="A59">
        <v>600005</v>
      </c>
      <c r="B59">
        <v>14563</v>
      </c>
      <c r="C59">
        <v>29127</v>
      </c>
      <c r="D59">
        <v>11</v>
      </c>
      <c r="E59">
        <v>4818006</v>
      </c>
      <c r="F59">
        <v>8558500</v>
      </c>
      <c r="G59">
        <v>-1</v>
      </c>
      <c r="H59">
        <v>386</v>
      </c>
      <c r="I59">
        <v>360</v>
      </c>
      <c r="J59">
        <v>372</v>
      </c>
      <c r="K59">
        <v>1781.28</v>
      </c>
      <c r="L59">
        <v>172833</v>
      </c>
      <c r="M59">
        <v>10110</v>
      </c>
      <c r="N59">
        <v>5947</v>
      </c>
      <c r="O59">
        <v>16800</v>
      </c>
      <c r="P59">
        <v>358319</v>
      </c>
      <c r="Q59">
        <v>7864</v>
      </c>
      <c r="R59">
        <v>3636</v>
      </c>
      <c r="S59">
        <v>7084</v>
      </c>
      <c r="T59">
        <v>50345</v>
      </c>
      <c r="U59">
        <v>1000.64</v>
      </c>
      <c r="V59">
        <v>26063</v>
      </c>
      <c r="W59">
        <v>2893.77</v>
      </c>
      <c r="X59">
        <v>3</v>
      </c>
      <c r="Y59">
        <v>1</v>
      </c>
      <c r="Z59">
        <v>2313</v>
      </c>
      <c r="AA59" t="s">
        <v>274</v>
      </c>
      <c r="AB59">
        <v>0</v>
      </c>
      <c r="AC59">
        <v>0</v>
      </c>
    </row>
    <row r="60" spans="1:29" x14ac:dyDescent="0.2">
      <c r="A60">
        <v>600002</v>
      </c>
      <c r="B60">
        <v>141862</v>
      </c>
      <c r="C60">
        <v>283725</v>
      </c>
      <c r="D60">
        <v>8</v>
      </c>
      <c r="E60">
        <v>22943161</v>
      </c>
      <c r="F60">
        <v>51033829</v>
      </c>
      <c r="G60">
        <v>-1</v>
      </c>
      <c r="H60">
        <v>375</v>
      </c>
      <c r="I60">
        <v>345</v>
      </c>
      <c r="J60">
        <v>362</v>
      </c>
      <c r="K60">
        <v>10755.8</v>
      </c>
      <c r="L60">
        <v>34835.300000000003</v>
      </c>
      <c r="M60">
        <v>13650</v>
      </c>
      <c r="N60">
        <v>2105</v>
      </c>
      <c r="O60">
        <v>4777</v>
      </c>
      <c r="P60">
        <v>88597.8</v>
      </c>
      <c r="Q60">
        <v>30450</v>
      </c>
      <c r="R60">
        <v>5835</v>
      </c>
      <c r="S60">
        <v>6558</v>
      </c>
      <c r="T60">
        <v>391180</v>
      </c>
      <c r="U60">
        <v>6241.27</v>
      </c>
      <c r="V60">
        <v>230148</v>
      </c>
      <c r="W60">
        <v>4103.66</v>
      </c>
      <c r="X60">
        <v>3</v>
      </c>
      <c r="Y60">
        <v>1</v>
      </c>
      <c r="Z60">
        <v>61783.7</v>
      </c>
      <c r="AA60" t="s">
        <v>275</v>
      </c>
      <c r="AB60">
        <v>0</v>
      </c>
      <c r="AC60">
        <v>0</v>
      </c>
    </row>
    <row r="61" spans="1:29" x14ac:dyDescent="0.2">
      <c r="A61">
        <v>600003</v>
      </c>
      <c r="B61">
        <v>104854</v>
      </c>
      <c r="C61">
        <v>209709</v>
      </c>
      <c r="D61">
        <v>17</v>
      </c>
      <c r="E61">
        <v>17342072</v>
      </c>
      <c r="F61">
        <v>36161919</v>
      </c>
      <c r="G61">
        <v>-1</v>
      </c>
      <c r="H61">
        <v>362</v>
      </c>
      <c r="I61">
        <v>336</v>
      </c>
      <c r="J61">
        <v>349</v>
      </c>
      <c r="K61">
        <v>12324.1</v>
      </c>
      <c r="L61">
        <v>232414</v>
      </c>
      <c r="M61">
        <v>32365</v>
      </c>
      <c r="N61">
        <v>22283</v>
      </c>
      <c r="O61">
        <v>54361</v>
      </c>
      <c r="P61">
        <v>28897.4</v>
      </c>
      <c r="Q61">
        <v>10596</v>
      </c>
      <c r="R61">
        <v>562</v>
      </c>
      <c r="S61">
        <v>586</v>
      </c>
      <c r="T61">
        <v>514676</v>
      </c>
      <c r="U61">
        <v>8040.86</v>
      </c>
      <c r="V61">
        <v>189029</v>
      </c>
      <c r="W61">
        <v>2431.36</v>
      </c>
      <c r="X61">
        <v>3</v>
      </c>
      <c r="Y61">
        <v>1</v>
      </c>
      <c r="Z61">
        <v>17450.5</v>
      </c>
      <c r="AA61" t="s">
        <v>276</v>
      </c>
      <c r="AB61">
        <v>0</v>
      </c>
      <c r="AC61">
        <v>0</v>
      </c>
    </row>
    <row r="62" spans="1:29" x14ac:dyDescent="0.2">
      <c r="A62">
        <v>600002</v>
      </c>
      <c r="B62">
        <v>24818</v>
      </c>
      <c r="C62">
        <v>49637</v>
      </c>
      <c r="D62">
        <v>13</v>
      </c>
      <c r="E62">
        <v>6710318</v>
      </c>
      <c r="F62">
        <v>12499810</v>
      </c>
      <c r="G62">
        <v>-1</v>
      </c>
      <c r="H62">
        <v>385</v>
      </c>
      <c r="I62">
        <v>349</v>
      </c>
      <c r="J62">
        <v>368</v>
      </c>
      <c r="K62">
        <v>2582.13</v>
      </c>
      <c r="L62">
        <v>188559</v>
      </c>
      <c r="M62">
        <v>8569</v>
      </c>
      <c r="N62">
        <v>4783</v>
      </c>
      <c r="O62">
        <v>14221</v>
      </c>
      <c r="P62">
        <v>304125</v>
      </c>
      <c r="Q62">
        <v>5040</v>
      </c>
      <c r="R62">
        <v>1334</v>
      </c>
      <c r="S62">
        <v>2544</v>
      </c>
      <c r="T62">
        <v>82821</v>
      </c>
      <c r="U62">
        <v>1170.76</v>
      </c>
      <c r="V62">
        <v>40913</v>
      </c>
      <c r="W62">
        <v>2279</v>
      </c>
      <c r="X62">
        <v>3</v>
      </c>
      <c r="Y62">
        <v>1</v>
      </c>
      <c r="Z62">
        <v>7905.25</v>
      </c>
      <c r="AA62" t="s">
        <v>277</v>
      </c>
      <c r="AB62">
        <v>0</v>
      </c>
      <c r="AC62">
        <v>0</v>
      </c>
    </row>
    <row r="63" spans="1:29" x14ac:dyDescent="0.2">
      <c r="A63">
        <v>7171.09</v>
      </c>
      <c r="B63">
        <v>1167</v>
      </c>
      <c r="C63">
        <v>2335</v>
      </c>
      <c r="D63">
        <v>6</v>
      </c>
      <c r="E63">
        <v>362880</v>
      </c>
      <c r="F63">
        <v>660177</v>
      </c>
      <c r="G63">
        <v>370</v>
      </c>
      <c r="H63">
        <v>370</v>
      </c>
      <c r="I63">
        <v>340</v>
      </c>
      <c r="J63">
        <v>359</v>
      </c>
      <c r="K63">
        <v>65.623999999999995</v>
      </c>
      <c r="L63">
        <v>440.53100000000001</v>
      </c>
      <c r="M63">
        <v>154</v>
      </c>
      <c r="N63">
        <v>29</v>
      </c>
      <c r="O63">
        <v>96</v>
      </c>
      <c r="P63">
        <v>886.76800000000003</v>
      </c>
      <c r="Q63">
        <v>473</v>
      </c>
      <c r="R63">
        <v>7</v>
      </c>
      <c r="S63">
        <v>7</v>
      </c>
      <c r="T63">
        <v>1836</v>
      </c>
      <c r="U63">
        <v>20.597000000000001</v>
      </c>
      <c r="V63">
        <v>1540</v>
      </c>
      <c r="W63">
        <v>223.00800000000001</v>
      </c>
      <c r="X63">
        <v>3</v>
      </c>
      <c r="Y63">
        <v>1</v>
      </c>
      <c r="Z63">
        <v>721.75300000000004</v>
      </c>
      <c r="AA63" t="s">
        <v>278</v>
      </c>
      <c r="AB63">
        <v>0</v>
      </c>
      <c r="AC63">
        <v>0</v>
      </c>
    </row>
    <row r="64" spans="1:29" x14ac:dyDescent="0.2">
      <c r="A64">
        <v>600002</v>
      </c>
      <c r="B64">
        <v>51637</v>
      </c>
      <c r="C64">
        <v>103275</v>
      </c>
      <c r="D64">
        <v>19</v>
      </c>
      <c r="E64">
        <v>14091944</v>
      </c>
      <c r="F64">
        <v>27518057</v>
      </c>
      <c r="G64">
        <v>-1</v>
      </c>
      <c r="H64">
        <v>429</v>
      </c>
      <c r="I64">
        <v>399</v>
      </c>
      <c r="J64">
        <v>416</v>
      </c>
      <c r="K64">
        <v>3534.17</v>
      </c>
      <c r="L64">
        <v>65424.6</v>
      </c>
      <c r="M64">
        <v>8175</v>
      </c>
      <c r="N64">
        <v>1994</v>
      </c>
      <c r="O64">
        <v>5982</v>
      </c>
      <c r="P64">
        <v>260413</v>
      </c>
      <c r="Q64">
        <v>31373</v>
      </c>
      <c r="R64">
        <v>8042</v>
      </c>
      <c r="S64">
        <v>12901</v>
      </c>
      <c r="T64">
        <v>163516</v>
      </c>
      <c r="U64">
        <v>2742.83</v>
      </c>
      <c r="V64">
        <v>74205</v>
      </c>
      <c r="W64">
        <v>4434.99</v>
      </c>
      <c r="X64">
        <v>3</v>
      </c>
      <c r="Y64">
        <v>1</v>
      </c>
      <c r="Z64">
        <v>61768.1</v>
      </c>
      <c r="AA64" t="s">
        <v>279</v>
      </c>
      <c r="AB64">
        <v>0</v>
      </c>
      <c r="AC64">
        <v>0</v>
      </c>
    </row>
    <row r="65" spans="1:29" x14ac:dyDescent="0.2">
      <c r="A65">
        <v>600010</v>
      </c>
      <c r="B65">
        <v>16858</v>
      </c>
      <c r="C65">
        <v>33717</v>
      </c>
      <c r="D65">
        <v>25</v>
      </c>
      <c r="E65">
        <v>3656314</v>
      </c>
      <c r="F65">
        <v>6970714</v>
      </c>
      <c r="G65">
        <v>-1</v>
      </c>
      <c r="H65">
        <v>357</v>
      </c>
      <c r="I65">
        <v>313</v>
      </c>
      <c r="J65">
        <v>341</v>
      </c>
      <c r="K65">
        <v>20485.099999999999</v>
      </c>
      <c r="L65">
        <v>103207</v>
      </c>
      <c r="M65">
        <v>10243</v>
      </c>
      <c r="N65">
        <v>6283</v>
      </c>
      <c r="O65">
        <v>18080</v>
      </c>
      <c r="P65">
        <v>414419</v>
      </c>
      <c r="Q65">
        <v>11874</v>
      </c>
      <c r="R65">
        <v>9639</v>
      </c>
      <c r="S65">
        <v>17102</v>
      </c>
      <c r="T65">
        <v>112419</v>
      </c>
      <c r="U65">
        <v>1955</v>
      </c>
      <c r="V65">
        <v>31697</v>
      </c>
      <c r="W65">
        <v>1311.78</v>
      </c>
      <c r="X65">
        <v>3</v>
      </c>
      <c r="Y65">
        <v>1</v>
      </c>
      <c r="Z65">
        <v>3770.14</v>
      </c>
      <c r="AA65" t="s">
        <v>280</v>
      </c>
      <c r="AB65">
        <v>0</v>
      </c>
      <c r="AC65">
        <v>0</v>
      </c>
    </row>
    <row r="66" spans="1:29" x14ac:dyDescent="0.2">
      <c r="A66">
        <v>5620.02</v>
      </c>
      <c r="B66">
        <v>1171</v>
      </c>
      <c r="C66">
        <v>2343</v>
      </c>
      <c r="D66">
        <v>6</v>
      </c>
      <c r="E66">
        <v>173659</v>
      </c>
      <c r="F66">
        <v>401655</v>
      </c>
      <c r="G66">
        <v>405</v>
      </c>
      <c r="H66">
        <v>405</v>
      </c>
      <c r="I66">
        <v>382</v>
      </c>
      <c r="J66">
        <v>398</v>
      </c>
      <c r="K66">
        <v>129.80199999999999</v>
      </c>
      <c r="L66">
        <v>465.49299999999999</v>
      </c>
      <c r="M66">
        <v>280</v>
      </c>
      <c r="N66">
        <v>36</v>
      </c>
      <c r="O66">
        <v>94</v>
      </c>
      <c r="P66">
        <v>838.88099999999997</v>
      </c>
      <c r="Q66">
        <v>556</v>
      </c>
      <c r="R66">
        <v>121</v>
      </c>
      <c r="S66">
        <v>136</v>
      </c>
      <c r="T66">
        <v>1699</v>
      </c>
      <c r="U66">
        <v>25.109000000000002</v>
      </c>
      <c r="V66">
        <v>1672</v>
      </c>
      <c r="W66">
        <v>111.95099999999999</v>
      </c>
      <c r="X66">
        <v>3</v>
      </c>
      <c r="Y66">
        <v>1</v>
      </c>
      <c r="Z66">
        <v>724.54200000000003</v>
      </c>
      <c r="AA66" t="s">
        <v>281</v>
      </c>
      <c r="AB66">
        <v>0</v>
      </c>
      <c r="AC66">
        <v>0</v>
      </c>
    </row>
    <row r="67" spans="1:29" x14ac:dyDescent="0.2">
      <c r="A67">
        <v>29606.7</v>
      </c>
      <c r="B67">
        <v>4907</v>
      </c>
      <c r="C67">
        <v>9815</v>
      </c>
      <c r="D67">
        <v>4</v>
      </c>
      <c r="E67">
        <v>1077123</v>
      </c>
      <c r="F67">
        <v>1891320</v>
      </c>
      <c r="G67">
        <v>243</v>
      </c>
      <c r="H67">
        <v>243</v>
      </c>
      <c r="I67">
        <v>218</v>
      </c>
      <c r="J67">
        <v>230</v>
      </c>
      <c r="K67">
        <v>392.89800000000002</v>
      </c>
      <c r="L67">
        <v>999.24400000000003</v>
      </c>
      <c r="M67">
        <v>392</v>
      </c>
      <c r="N67">
        <v>102</v>
      </c>
      <c r="O67">
        <v>276</v>
      </c>
      <c r="P67">
        <v>11026.3</v>
      </c>
      <c r="Q67">
        <v>810</v>
      </c>
      <c r="R67">
        <v>499</v>
      </c>
      <c r="S67">
        <v>1267</v>
      </c>
      <c r="T67">
        <v>9426</v>
      </c>
      <c r="U67">
        <v>162.03200000000001</v>
      </c>
      <c r="V67">
        <v>7139</v>
      </c>
      <c r="W67">
        <v>277.05799999999999</v>
      </c>
      <c r="X67">
        <v>3</v>
      </c>
      <c r="Y67">
        <v>1</v>
      </c>
      <c r="Z67">
        <v>2715.69</v>
      </c>
      <c r="AA67" t="s">
        <v>282</v>
      </c>
      <c r="AB67">
        <v>0</v>
      </c>
      <c r="AC67">
        <v>0</v>
      </c>
    </row>
    <row r="68" spans="1:29" x14ac:dyDescent="0.2">
      <c r="A68">
        <v>2102.7800000000002</v>
      </c>
      <c r="B68">
        <v>738</v>
      </c>
      <c r="C68">
        <v>1477</v>
      </c>
      <c r="D68">
        <v>8</v>
      </c>
      <c r="E68">
        <v>71376</v>
      </c>
      <c r="F68">
        <v>177045</v>
      </c>
      <c r="G68">
        <v>333</v>
      </c>
      <c r="H68">
        <v>333</v>
      </c>
      <c r="I68">
        <v>309</v>
      </c>
      <c r="J68">
        <v>322</v>
      </c>
      <c r="K68">
        <v>49.561</v>
      </c>
      <c r="L68">
        <v>132.18299999999999</v>
      </c>
      <c r="M68">
        <v>120</v>
      </c>
      <c r="N68">
        <v>38</v>
      </c>
      <c r="O68">
        <v>85</v>
      </c>
      <c r="P68">
        <v>61.06</v>
      </c>
      <c r="Q68">
        <v>145</v>
      </c>
      <c r="R68">
        <v>14</v>
      </c>
      <c r="S68">
        <v>14</v>
      </c>
      <c r="T68">
        <v>1067</v>
      </c>
      <c r="U68">
        <v>10.95</v>
      </c>
      <c r="V68">
        <v>1141</v>
      </c>
      <c r="W68">
        <v>27.594000000000001</v>
      </c>
      <c r="X68">
        <v>3</v>
      </c>
      <c r="Y68">
        <v>1</v>
      </c>
      <c r="Z68">
        <v>283.142</v>
      </c>
      <c r="AA68" t="s">
        <v>283</v>
      </c>
      <c r="AB68">
        <v>0</v>
      </c>
      <c r="AC6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B8DD-C917-584D-AE1C-B5C0DE64EE23}">
  <dimension ref="A1:AC88"/>
  <sheetViews>
    <sheetView workbookViewId="0">
      <selection activeCell="A20" sqref="A20"/>
    </sheetView>
  </sheetViews>
  <sheetFormatPr baseColWidth="10" defaultRowHeight="16" x14ac:dyDescent="0.2"/>
  <cols>
    <col min="27" max="27" width="60" customWidth="1"/>
  </cols>
  <sheetData>
    <row r="1" spans="1:29" x14ac:dyDescent="0.2">
      <c r="A1">
        <v>600005</v>
      </c>
      <c r="B1">
        <v>217266</v>
      </c>
      <c r="C1">
        <v>434533</v>
      </c>
      <c r="D1">
        <v>8</v>
      </c>
      <c r="E1">
        <v>26551688</v>
      </c>
      <c r="F1">
        <v>65530203</v>
      </c>
      <c r="G1">
        <v>-1</v>
      </c>
      <c r="H1">
        <v>461</v>
      </c>
      <c r="I1">
        <v>440</v>
      </c>
      <c r="J1">
        <v>450</v>
      </c>
      <c r="K1">
        <v>12765.4</v>
      </c>
      <c r="L1">
        <v>15612.4</v>
      </c>
      <c r="M1">
        <v>2677</v>
      </c>
      <c r="N1">
        <v>1505</v>
      </c>
      <c r="O1">
        <v>3939</v>
      </c>
      <c r="P1">
        <v>8742.57</v>
      </c>
      <c r="Q1">
        <v>2897</v>
      </c>
      <c r="R1">
        <v>3869</v>
      </c>
      <c r="S1">
        <v>4365</v>
      </c>
      <c r="T1">
        <v>403429</v>
      </c>
      <c r="U1">
        <v>4015.83</v>
      </c>
      <c r="V1">
        <v>291790</v>
      </c>
      <c r="W1">
        <v>359.702</v>
      </c>
      <c r="X1">
        <v>3</v>
      </c>
      <c r="Y1">
        <v>1</v>
      </c>
      <c r="Z1">
        <v>324.41000000000003</v>
      </c>
      <c r="AA1" t="s">
        <v>291</v>
      </c>
      <c r="AB1">
        <v>0</v>
      </c>
      <c r="AC1">
        <v>0</v>
      </c>
    </row>
    <row r="2" spans="1:29" x14ac:dyDescent="0.2">
      <c r="A2">
        <v>35277.5</v>
      </c>
      <c r="B2">
        <v>8171</v>
      </c>
      <c r="C2">
        <v>16343</v>
      </c>
      <c r="D2">
        <v>7</v>
      </c>
      <c r="E2">
        <v>1836083</v>
      </c>
      <c r="F2">
        <v>4125837</v>
      </c>
      <c r="G2">
        <v>415</v>
      </c>
      <c r="H2">
        <v>415</v>
      </c>
      <c r="I2">
        <v>394</v>
      </c>
      <c r="J2">
        <v>405</v>
      </c>
      <c r="K2">
        <v>440.47500000000002</v>
      </c>
      <c r="L2">
        <v>2154.83</v>
      </c>
      <c r="M2">
        <v>675</v>
      </c>
      <c r="N2">
        <v>162</v>
      </c>
      <c r="O2">
        <v>380</v>
      </c>
      <c r="P2">
        <v>3191.08</v>
      </c>
      <c r="Q2">
        <v>1702</v>
      </c>
      <c r="R2">
        <v>39</v>
      </c>
      <c r="S2">
        <v>44</v>
      </c>
      <c r="T2">
        <v>16571</v>
      </c>
      <c r="U2">
        <v>242.08199999999999</v>
      </c>
      <c r="V2">
        <v>10175</v>
      </c>
      <c r="W2">
        <v>316.53800000000001</v>
      </c>
      <c r="X2">
        <v>3</v>
      </c>
      <c r="Y2">
        <v>1</v>
      </c>
      <c r="Z2">
        <v>11.83</v>
      </c>
      <c r="AA2" t="s">
        <v>293</v>
      </c>
      <c r="AB2">
        <v>0</v>
      </c>
      <c r="AC2">
        <v>0</v>
      </c>
    </row>
    <row r="3" spans="1:29" x14ac:dyDescent="0.2">
      <c r="A3">
        <v>10936.8</v>
      </c>
      <c r="B3">
        <v>3759</v>
      </c>
      <c r="C3">
        <v>7518</v>
      </c>
      <c r="D3">
        <v>7</v>
      </c>
      <c r="E3">
        <v>322288</v>
      </c>
      <c r="F3">
        <v>853255</v>
      </c>
      <c r="G3">
        <v>315</v>
      </c>
      <c r="H3">
        <v>315</v>
      </c>
      <c r="I3">
        <v>294</v>
      </c>
      <c r="J3">
        <v>304</v>
      </c>
      <c r="K3">
        <v>217.839</v>
      </c>
      <c r="L3">
        <v>2051.8000000000002</v>
      </c>
      <c r="M3">
        <v>313</v>
      </c>
      <c r="N3">
        <v>84</v>
      </c>
      <c r="O3">
        <v>261</v>
      </c>
      <c r="P3">
        <v>849.94799999999998</v>
      </c>
      <c r="Q3">
        <v>480</v>
      </c>
      <c r="R3">
        <v>179</v>
      </c>
      <c r="S3">
        <v>197</v>
      </c>
      <c r="T3">
        <v>5908</v>
      </c>
      <c r="U3">
        <v>60.069000000000003</v>
      </c>
      <c r="V3">
        <v>5068</v>
      </c>
      <c r="W3">
        <v>93.906000000000006</v>
      </c>
      <c r="X3">
        <v>3</v>
      </c>
      <c r="Y3">
        <v>1</v>
      </c>
      <c r="Z3">
        <v>5.931</v>
      </c>
      <c r="AA3" t="s">
        <v>296</v>
      </c>
      <c r="AB3">
        <v>0</v>
      </c>
      <c r="AC3">
        <v>0</v>
      </c>
    </row>
    <row r="4" spans="1:29" x14ac:dyDescent="0.2">
      <c r="A4">
        <v>1945.63</v>
      </c>
      <c r="B4">
        <v>692</v>
      </c>
      <c r="C4">
        <v>1385</v>
      </c>
      <c r="D4">
        <v>3</v>
      </c>
      <c r="E4">
        <v>60819</v>
      </c>
      <c r="F4">
        <v>171702</v>
      </c>
      <c r="G4">
        <v>369</v>
      </c>
      <c r="H4">
        <v>369</v>
      </c>
      <c r="I4">
        <v>352</v>
      </c>
      <c r="J4">
        <v>363</v>
      </c>
      <c r="K4">
        <v>45.548999999999999</v>
      </c>
      <c r="L4">
        <v>42.65</v>
      </c>
      <c r="M4">
        <v>31</v>
      </c>
      <c r="N4">
        <v>8</v>
      </c>
      <c r="O4">
        <v>19</v>
      </c>
      <c r="P4">
        <v>24.352</v>
      </c>
      <c r="Q4">
        <v>51</v>
      </c>
      <c r="R4">
        <v>3</v>
      </c>
      <c r="S4">
        <v>3</v>
      </c>
      <c r="T4">
        <v>833</v>
      </c>
      <c r="U4">
        <v>7.1520000000000001</v>
      </c>
      <c r="V4">
        <v>862</v>
      </c>
      <c r="W4">
        <v>12.51</v>
      </c>
      <c r="X4">
        <v>3</v>
      </c>
      <c r="Y4">
        <v>1</v>
      </c>
      <c r="Z4">
        <v>1.153</v>
      </c>
      <c r="AA4" t="s">
        <v>297</v>
      </c>
      <c r="AB4">
        <v>0</v>
      </c>
      <c r="AC4">
        <v>0</v>
      </c>
    </row>
    <row r="5" spans="1:29" x14ac:dyDescent="0.2">
      <c r="A5">
        <v>110957</v>
      </c>
      <c r="B5">
        <v>33965</v>
      </c>
      <c r="C5">
        <v>67930</v>
      </c>
      <c r="D5">
        <v>10</v>
      </c>
      <c r="E5">
        <v>4107399</v>
      </c>
      <c r="F5">
        <v>9931675</v>
      </c>
      <c r="G5">
        <v>386</v>
      </c>
      <c r="H5">
        <v>386</v>
      </c>
      <c r="I5">
        <v>358</v>
      </c>
      <c r="J5">
        <v>373</v>
      </c>
      <c r="K5">
        <v>2413.89</v>
      </c>
      <c r="L5">
        <v>1317.38</v>
      </c>
      <c r="M5">
        <v>507</v>
      </c>
      <c r="N5">
        <v>44</v>
      </c>
      <c r="O5">
        <v>123</v>
      </c>
      <c r="P5">
        <v>2404.87</v>
      </c>
      <c r="Q5">
        <v>825</v>
      </c>
      <c r="R5">
        <v>124</v>
      </c>
      <c r="S5">
        <v>124</v>
      </c>
      <c r="T5">
        <v>104326</v>
      </c>
      <c r="U5">
        <v>1125.21</v>
      </c>
      <c r="V5">
        <v>45456</v>
      </c>
      <c r="W5">
        <v>139.65899999999999</v>
      </c>
      <c r="X5">
        <v>3</v>
      </c>
      <c r="Y5">
        <v>1</v>
      </c>
      <c r="Z5">
        <v>69.787999999999997</v>
      </c>
      <c r="AA5" t="s">
        <v>298</v>
      </c>
      <c r="AB5">
        <v>0</v>
      </c>
      <c r="AC5">
        <v>0</v>
      </c>
    </row>
    <row r="6" spans="1:29" x14ac:dyDescent="0.2">
      <c r="A6">
        <v>45670.6</v>
      </c>
      <c r="B6">
        <v>15296</v>
      </c>
      <c r="C6">
        <v>30592</v>
      </c>
      <c r="D6">
        <v>13</v>
      </c>
      <c r="E6">
        <v>1235060</v>
      </c>
      <c r="F6">
        <v>3671670</v>
      </c>
      <c r="G6">
        <v>349</v>
      </c>
      <c r="H6">
        <v>349</v>
      </c>
      <c r="I6">
        <v>330</v>
      </c>
      <c r="J6">
        <v>343</v>
      </c>
      <c r="K6">
        <v>1067.1400000000001</v>
      </c>
      <c r="L6">
        <v>1252.56</v>
      </c>
      <c r="M6">
        <v>149</v>
      </c>
      <c r="N6">
        <v>18</v>
      </c>
      <c r="O6">
        <v>86</v>
      </c>
      <c r="P6">
        <v>1412.09</v>
      </c>
      <c r="Q6">
        <v>819</v>
      </c>
      <c r="R6">
        <v>5</v>
      </c>
      <c r="S6">
        <v>5</v>
      </c>
      <c r="T6">
        <v>31722</v>
      </c>
      <c r="U6">
        <v>322.88</v>
      </c>
      <c r="V6">
        <v>18922</v>
      </c>
      <c r="W6">
        <v>140.37100000000001</v>
      </c>
      <c r="X6">
        <v>3</v>
      </c>
      <c r="Y6">
        <v>1</v>
      </c>
      <c r="Z6">
        <v>34.744999999999997</v>
      </c>
      <c r="AA6" t="s">
        <v>299</v>
      </c>
      <c r="AB6">
        <v>0</v>
      </c>
      <c r="AC6">
        <v>0</v>
      </c>
    </row>
    <row r="7" spans="1:29" x14ac:dyDescent="0.2">
      <c r="A7">
        <v>600007</v>
      </c>
      <c r="B7">
        <v>77389</v>
      </c>
      <c r="C7">
        <v>154779</v>
      </c>
      <c r="D7">
        <v>10</v>
      </c>
      <c r="E7">
        <v>20185815</v>
      </c>
      <c r="F7">
        <v>39598907</v>
      </c>
      <c r="G7">
        <v>-1</v>
      </c>
      <c r="H7">
        <v>401</v>
      </c>
      <c r="I7">
        <v>357</v>
      </c>
      <c r="J7">
        <v>383</v>
      </c>
      <c r="K7">
        <v>5447.56</v>
      </c>
      <c r="L7">
        <v>18457.900000000001</v>
      </c>
      <c r="M7">
        <v>5086</v>
      </c>
      <c r="N7">
        <v>1006</v>
      </c>
      <c r="O7">
        <v>2988</v>
      </c>
      <c r="P7">
        <v>233451</v>
      </c>
      <c r="Q7">
        <v>18536</v>
      </c>
      <c r="R7">
        <v>6593</v>
      </c>
      <c r="S7">
        <v>13519</v>
      </c>
      <c r="T7">
        <v>174634</v>
      </c>
      <c r="U7">
        <v>5157.29</v>
      </c>
      <c r="V7">
        <v>98756</v>
      </c>
      <c r="W7">
        <v>4127.1499999999996</v>
      </c>
      <c r="X7">
        <v>3</v>
      </c>
      <c r="Y7">
        <v>1</v>
      </c>
      <c r="Z7">
        <v>144.30000000000001</v>
      </c>
      <c r="AA7" t="s">
        <v>301</v>
      </c>
      <c r="AB7">
        <v>0</v>
      </c>
      <c r="AC7">
        <v>0</v>
      </c>
    </row>
    <row r="8" spans="1:29" x14ac:dyDescent="0.2">
      <c r="A8">
        <v>11087.9</v>
      </c>
      <c r="B8">
        <v>2316</v>
      </c>
      <c r="C8">
        <v>4633</v>
      </c>
      <c r="D8">
        <v>7</v>
      </c>
      <c r="E8">
        <v>190245</v>
      </c>
      <c r="F8">
        <v>528924</v>
      </c>
      <c r="G8">
        <v>400</v>
      </c>
      <c r="H8">
        <v>400</v>
      </c>
      <c r="I8">
        <v>363</v>
      </c>
      <c r="J8">
        <v>385</v>
      </c>
      <c r="K8">
        <v>186.673</v>
      </c>
      <c r="L8">
        <v>2524.1</v>
      </c>
      <c r="M8">
        <v>502</v>
      </c>
      <c r="N8">
        <v>105</v>
      </c>
      <c r="O8">
        <v>323</v>
      </c>
      <c r="P8">
        <v>1368.58</v>
      </c>
      <c r="Q8">
        <v>246</v>
      </c>
      <c r="R8">
        <v>17</v>
      </c>
      <c r="S8">
        <v>38</v>
      </c>
      <c r="T8">
        <v>4163</v>
      </c>
      <c r="U8">
        <v>41.713999999999999</v>
      </c>
      <c r="V8">
        <v>3357</v>
      </c>
      <c r="W8">
        <v>125.839</v>
      </c>
      <c r="X8">
        <v>3</v>
      </c>
      <c r="Y8">
        <v>1</v>
      </c>
      <c r="Z8">
        <v>5.0709999999999997</v>
      </c>
      <c r="AA8" t="s">
        <v>304</v>
      </c>
      <c r="AB8">
        <v>0</v>
      </c>
      <c r="AC8">
        <v>0</v>
      </c>
    </row>
    <row r="9" spans="1:29" x14ac:dyDescent="0.2">
      <c r="A9">
        <v>74511.199999999997</v>
      </c>
      <c r="B9">
        <v>21287</v>
      </c>
      <c r="C9">
        <v>42575</v>
      </c>
      <c r="D9">
        <v>6</v>
      </c>
      <c r="E9">
        <v>3518988</v>
      </c>
      <c r="F9">
        <v>7285056</v>
      </c>
      <c r="G9">
        <v>413</v>
      </c>
      <c r="H9">
        <v>413</v>
      </c>
      <c r="I9">
        <v>387</v>
      </c>
      <c r="J9">
        <v>408</v>
      </c>
      <c r="K9">
        <v>1329.61</v>
      </c>
      <c r="L9">
        <v>1527.2</v>
      </c>
      <c r="M9">
        <v>290</v>
      </c>
      <c r="N9">
        <v>98</v>
      </c>
      <c r="O9">
        <v>277</v>
      </c>
      <c r="P9">
        <v>3502.03</v>
      </c>
      <c r="Q9">
        <v>1093</v>
      </c>
      <c r="R9">
        <v>301</v>
      </c>
      <c r="S9">
        <v>348</v>
      </c>
      <c r="T9">
        <v>43308</v>
      </c>
      <c r="U9">
        <v>641.69000000000005</v>
      </c>
      <c r="V9">
        <v>27832</v>
      </c>
      <c r="W9">
        <v>239.70400000000001</v>
      </c>
      <c r="X9">
        <v>3</v>
      </c>
      <c r="Y9">
        <v>1</v>
      </c>
      <c r="Z9">
        <v>34.552</v>
      </c>
      <c r="AA9" t="s">
        <v>305</v>
      </c>
      <c r="AB9">
        <v>0</v>
      </c>
      <c r="AC9">
        <v>0</v>
      </c>
    </row>
    <row r="10" spans="1:29" x14ac:dyDescent="0.2">
      <c r="A10">
        <v>324297</v>
      </c>
      <c r="B10">
        <v>21351</v>
      </c>
      <c r="C10">
        <v>42702</v>
      </c>
      <c r="D10">
        <v>7</v>
      </c>
      <c r="E10">
        <v>4984788</v>
      </c>
      <c r="F10">
        <v>9455456</v>
      </c>
      <c r="G10">
        <v>379</v>
      </c>
      <c r="H10">
        <v>379</v>
      </c>
      <c r="I10">
        <v>352</v>
      </c>
      <c r="J10">
        <v>367</v>
      </c>
      <c r="K10">
        <v>1464.47</v>
      </c>
      <c r="L10">
        <v>218663</v>
      </c>
      <c r="M10">
        <v>1008</v>
      </c>
      <c r="N10">
        <v>345</v>
      </c>
      <c r="O10">
        <v>1450</v>
      </c>
      <c r="P10">
        <v>21764.6</v>
      </c>
      <c r="Q10">
        <v>2048</v>
      </c>
      <c r="R10">
        <v>572</v>
      </c>
      <c r="S10">
        <v>587</v>
      </c>
      <c r="T10">
        <v>56017</v>
      </c>
      <c r="U10">
        <v>931.06200000000001</v>
      </c>
      <c r="V10">
        <v>29392</v>
      </c>
      <c r="W10">
        <v>540.57899999999995</v>
      </c>
      <c r="X10">
        <v>3</v>
      </c>
      <c r="Y10">
        <v>1</v>
      </c>
      <c r="Z10">
        <v>39.375</v>
      </c>
      <c r="AA10" t="s">
        <v>308</v>
      </c>
      <c r="AB10">
        <v>0</v>
      </c>
      <c r="AC10">
        <v>0</v>
      </c>
    </row>
    <row r="11" spans="1:29" x14ac:dyDescent="0.2">
      <c r="A11">
        <v>1211.22</v>
      </c>
      <c r="B11">
        <v>325</v>
      </c>
      <c r="C11">
        <v>651</v>
      </c>
      <c r="D11">
        <v>4</v>
      </c>
      <c r="E11">
        <v>24678</v>
      </c>
      <c r="F11">
        <v>68111</v>
      </c>
      <c r="G11">
        <v>350</v>
      </c>
      <c r="H11">
        <v>350</v>
      </c>
      <c r="I11">
        <v>335</v>
      </c>
      <c r="J11">
        <v>346</v>
      </c>
      <c r="K11">
        <v>28.870999999999999</v>
      </c>
      <c r="L11">
        <v>84.076999999999998</v>
      </c>
      <c r="M11">
        <v>63</v>
      </c>
      <c r="N11">
        <v>15</v>
      </c>
      <c r="O11">
        <v>31</v>
      </c>
      <c r="P11">
        <v>70.236999999999995</v>
      </c>
      <c r="Q11">
        <v>122</v>
      </c>
      <c r="R11">
        <v>3</v>
      </c>
      <c r="S11">
        <v>3</v>
      </c>
      <c r="T11">
        <v>436</v>
      </c>
      <c r="U11">
        <v>5.0039999999999996</v>
      </c>
      <c r="V11">
        <v>451</v>
      </c>
      <c r="W11">
        <v>20.327999999999999</v>
      </c>
      <c r="X11">
        <v>3</v>
      </c>
      <c r="Y11">
        <v>1</v>
      </c>
      <c r="Z11">
        <v>0.74</v>
      </c>
      <c r="AA11" t="s">
        <v>309</v>
      </c>
      <c r="AB11">
        <v>0</v>
      </c>
      <c r="AC11">
        <v>0</v>
      </c>
    </row>
    <row r="12" spans="1:29" x14ac:dyDescent="0.2">
      <c r="A12">
        <v>6469.64</v>
      </c>
      <c r="B12">
        <v>2036</v>
      </c>
      <c r="C12">
        <v>4073</v>
      </c>
      <c r="D12">
        <v>4</v>
      </c>
      <c r="E12">
        <v>197823</v>
      </c>
      <c r="F12">
        <v>535547</v>
      </c>
      <c r="G12">
        <v>334</v>
      </c>
      <c r="H12">
        <v>334</v>
      </c>
      <c r="I12">
        <v>316</v>
      </c>
      <c r="J12">
        <v>327</v>
      </c>
      <c r="K12">
        <v>141.09299999999999</v>
      </c>
      <c r="L12">
        <v>269.73399999999998</v>
      </c>
      <c r="M12">
        <v>87</v>
      </c>
      <c r="N12">
        <v>17</v>
      </c>
      <c r="O12">
        <v>71</v>
      </c>
      <c r="P12">
        <v>192.17099999999999</v>
      </c>
      <c r="Q12">
        <v>327</v>
      </c>
      <c r="R12">
        <v>27</v>
      </c>
      <c r="S12">
        <v>27</v>
      </c>
      <c r="T12">
        <v>2229</v>
      </c>
      <c r="U12">
        <v>25.635000000000002</v>
      </c>
      <c r="V12">
        <v>2595</v>
      </c>
      <c r="W12">
        <v>53.573999999999998</v>
      </c>
      <c r="X12">
        <v>3</v>
      </c>
      <c r="Y12">
        <v>1</v>
      </c>
      <c r="Z12">
        <v>3.5259999999999998</v>
      </c>
      <c r="AA12" t="s">
        <v>311</v>
      </c>
      <c r="AB12">
        <v>0</v>
      </c>
      <c r="AC12">
        <v>0</v>
      </c>
    </row>
    <row r="13" spans="1:29" x14ac:dyDescent="0.2">
      <c r="A13">
        <v>244115</v>
      </c>
      <c r="B13">
        <v>54466</v>
      </c>
      <c r="C13">
        <v>108933</v>
      </c>
      <c r="D13">
        <v>7</v>
      </c>
      <c r="E13">
        <v>12483952</v>
      </c>
      <c r="F13">
        <v>24967359</v>
      </c>
      <c r="G13">
        <v>337</v>
      </c>
      <c r="H13">
        <v>337</v>
      </c>
      <c r="I13">
        <v>313</v>
      </c>
      <c r="J13">
        <v>326</v>
      </c>
      <c r="K13">
        <v>3467.99</v>
      </c>
      <c r="L13">
        <v>5012.47</v>
      </c>
      <c r="M13">
        <v>2713</v>
      </c>
      <c r="N13">
        <v>224</v>
      </c>
      <c r="O13">
        <v>587</v>
      </c>
      <c r="P13">
        <v>33482.5</v>
      </c>
      <c r="Q13">
        <v>7638</v>
      </c>
      <c r="R13">
        <v>609</v>
      </c>
      <c r="S13">
        <v>627</v>
      </c>
      <c r="T13">
        <v>127109</v>
      </c>
      <c r="U13">
        <v>2316.34</v>
      </c>
      <c r="V13">
        <v>73539</v>
      </c>
      <c r="W13">
        <v>1487.46</v>
      </c>
      <c r="X13">
        <v>3</v>
      </c>
      <c r="Y13">
        <v>1</v>
      </c>
      <c r="Z13">
        <v>89.870999999999995</v>
      </c>
      <c r="AA13" t="s">
        <v>312</v>
      </c>
      <c r="AB13">
        <v>0</v>
      </c>
      <c r="AC13">
        <v>0</v>
      </c>
    </row>
    <row r="14" spans="1:29" x14ac:dyDescent="0.2">
      <c r="A14">
        <v>49132.800000000003</v>
      </c>
      <c r="B14">
        <v>12551</v>
      </c>
      <c r="C14">
        <v>25102</v>
      </c>
      <c r="D14">
        <v>22</v>
      </c>
      <c r="E14">
        <v>977205</v>
      </c>
      <c r="F14">
        <v>2557267</v>
      </c>
      <c r="G14">
        <v>405</v>
      </c>
      <c r="H14">
        <v>405</v>
      </c>
      <c r="I14">
        <v>368</v>
      </c>
      <c r="J14">
        <v>394</v>
      </c>
      <c r="K14">
        <v>8874.4599999999991</v>
      </c>
      <c r="L14">
        <v>8140.12</v>
      </c>
      <c r="M14">
        <v>1817</v>
      </c>
      <c r="N14">
        <v>1025</v>
      </c>
      <c r="O14">
        <v>2606</v>
      </c>
      <c r="P14">
        <v>2344.94</v>
      </c>
      <c r="Q14">
        <v>363</v>
      </c>
      <c r="R14">
        <v>54</v>
      </c>
      <c r="S14">
        <v>62</v>
      </c>
      <c r="T14">
        <v>69421</v>
      </c>
      <c r="U14">
        <v>560.13800000000003</v>
      </c>
      <c r="V14">
        <v>24907</v>
      </c>
      <c r="W14">
        <v>120.041</v>
      </c>
      <c r="X14">
        <v>3</v>
      </c>
      <c r="Y14">
        <v>1</v>
      </c>
      <c r="Z14">
        <v>73.447999999999993</v>
      </c>
      <c r="AA14" t="s">
        <v>315</v>
      </c>
      <c r="AB14">
        <v>0</v>
      </c>
      <c r="AC14">
        <v>0</v>
      </c>
    </row>
    <row r="15" spans="1:29" x14ac:dyDescent="0.2">
      <c r="A15">
        <v>57345.7</v>
      </c>
      <c r="B15">
        <v>13798</v>
      </c>
      <c r="C15">
        <v>27596</v>
      </c>
      <c r="D15">
        <v>7</v>
      </c>
      <c r="E15">
        <v>2277273</v>
      </c>
      <c r="F15">
        <v>4804523</v>
      </c>
      <c r="G15">
        <v>367</v>
      </c>
      <c r="H15">
        <v>367</v>
      </c>
      <c r="I15">
        <v>339</v>
      </c>
      <c r="J15">
        <v>357</v>
      </c>
      <c r="K15">
        <v>1004.87</v>
      </c>
      <c r="L15">
        <v>2125.04</v>
      </c>
      <c r="M15">
        <v>339</v>
      </c>
      <c r="N15">
        <v>65</v>
      </c>
      <c r="O15">
        <v>243</v>
      </c>
      <c r="P15">
        <v>2568.9899999999998</v>
      </c>
      <c r="Q15">
        <v>636</v>
      </c>
      <c r="R15">
        <v>34</v>
      </c>
      <c r="S15">
        <v>34</v>
      </c>
      <c r="T15">
        <v>21705</v>
      </c>
      <c r="U15">
        <v>337.13799999999998</v>
      </c>
      <c r="V15">
        <v>17999</v>
      </c>
      <c r="W15">
        <v>175.47499999999999</v>
      </c>
      <c r="X15">
        <v>3</v>
      </c>
      <c r="Y15">
        <v>1</v>
      </c>
      <c r="Z15">
        <v>26.783999999999999</v>
      </c>
      <c r="AA15" t="s">
        <v>317</v>
      </c>
      <c r="AB15">
        <v>0</v>
      </c>
      <c r="AC15">
        <v>0</v>
      </c>
    </row>
    <row r="16" spans="1:29" x14ac:dyDescent="0.2">
      <c r="A16">
        <v>14697.6</v>
      </c>
      <c r="B16">
        <v>5740</v>
      </c>
      <c r="C16">
        <v>11481</v>
      </c>
      <c r="D16">
        <v>6</v>
      </c>
      <c r="E16">
        <v>578563</v>
      </c>
      <c r="F16">
        <v>1542178</v>
      </c>
      <c r="G16">
        <v>382</v>
      </c>
      <c r="H16">
        <v>382</v>
      </c>
      <c r="I16">
        <v>365</v>
      </c>
      <c r="J16">
        <v>374</v>
      </c>
      <c r="K16">
        <v>322.05500000000001</v>
      </c>
      <c r="L16">
        <v>288.00099999999998</v>
      </c>
      <c r="M16">
        <v>291</v>
      </c>
      <c r="N16">
        <v>13</v>
      </c>
      <c r="O16">
        <v>36</v>
      </c>
      <c r="P16">
        <v>636.70600000000002</v>
      </c>
      <c r="Q16">
        <v>1568</v>
      </c>
      <c r="R16">
        <v>64</v>
      </c>
      <c r="S16">
        <v>64</v>
      </c>
      <c r="T16">
        <v>9844</v>
      </c>
      <c r="U16">
        <v>108.60599999999999</v>
      </c>
      <c r="V16">
        <v>7465</v>
      </c>
      <c r="W16">
        <v>113.521</v>
      </c>
      <c r="X16">
        <v>3</v>
      </c>
      <c r="Y16">
        <v>1</v>
      </c>
      <c r="Z16">
        <v>8.1780000000000008</v>
      </c>
      <c r="AA16" t="s">
        <v>320</v>
      </c>
      <c r="AB16">
        <v>0</v>
      </c>
      <c r="AC16">
        <v>0</v>
      </c>
    </row>
    <row r="17" spans="1:29" x14ac:dyDescent="0.2">
      <c r="A17">
        <v>359.67</v>
      </c>
      <c r="B17">
        <v>26</v>
      </c>
      <c r="C17">
        <v>53</v>
      </c>
      <c r="D17">
        <v>10</v>
      </c>
      <c r="E17">
        <v>7405</v>
      </c>
      <c r="F17">
        <v>14798</v>
      </c>
      <c r="G17">
        <v>379</v>
      </c>
      <c r="H17">
        <v>379</v>
      </c>
      <c r="I17">
        <v>360</v>
      </c>
      <c r="J17">
        <v>376</v>
      </c>
      <c r="K17">
        <v>3.3029999999999999</v>
      </c>
      <c r="L17">
        <v>125.602</v>
      </c>
      <c r="M17">
        <v>33</v>
      </c>
      <c r="N17">
        <v>17</v>
      </c>
      <c r="O17">
        <v>48</v>
      </c>
      <c r="P17">
        <v>127.84</v>
      </c>
      <c r="Q17">
        <v>23</v>
      </c>
      <c r="R17">
        <v>10</v>
      </c>
      <c r="S17">
        <v>20</v>
      </c>
      <c r="T17">
        <v>3</v>
      </c>
      <c r="U17">
        <v>9.5000000000000001E-2</v>
      </c>
      <c r="V17">
        <v>34</v>
      </c>
      <c r="W17">
        <v>9.577</v>
      </c>
      <c r="X17">
        <v>3</v>
      </c>
      <c r="Y17">
        <v>1</v>
      </c>
      <c r="Z17">
        <v>4.9000000000000002E-2</v>
      </c>
      <c r="AA17" t="s">
        <v>321</v>
      </c>
      <c r="AB17">
        <v>0</v>
      </c>
      <c r="AC17">
        <v>0</v>
      </c>
    </row>
    <row r="18" spans="1:29" x14ac:dyDescent="0.2">
      <c r="A18">
        <f>AVERAGE(A1:A17)</f>
        <v>128707.48588235292</v>
      </c>
      <c r="B18">
        <f t="shared" ref="B18:Z18" si="0">AVERAGE(B1:B17)</f>
        <v>28849.058823529413</v>
      </c>
      <c r="C18">
        <f t="shared" si="0"/>
        <v>57698.76470588235</v>
      </c>
      <c r="D18">
        <f t="shared" si="0"/>
        <v>8.117647058823529</v>
      </c>
      <c r="E18">
        <f t="shared" si="0"/>
        <v>4678827.7647058824</v>
      </c>
      <c r="F18">
        <f t="shared" si="0"/>
        <v>10331909.882352941</v>
      </c>
      <c r="G18">
        <f t="shared" si="0"/>
        <v>328.11764705882354</v>
      </c>
      <c r="H18">
        <f t="shared" si="0"/>
        <v>378.94117647058823</v>
      </c>
      <c r="I18">
        <f t="shared" si="0"/>
        <v>354.29411764705884</v>
      </c>
      <c r="J18">
        <f t="shared" si="0"/>
        <v>369.47058823529414</v>
      </c>
      <c r="K18">
        <f t="shared" si="0"/>
        <v>2307.1322352941179</v>
      </c>
      <c r="L18">
        <f t="shared" si="0"/>
        <v>16449.933176470586</v>
      </c>
      <c r="M18">
        <f t="shared" si="0"/>
        <v>975.35294117647061</v>
      </c>
      <c r="N18">
        <f t="shared" si="0"/>
        <v>279.47058823529414</v>
      </c>
      <c r="O18">
        <f t="shared" si="0"/>
        <v>792.23529411764707</v>
      </c>
      <c r="P18">
        <f t="shared" si="0"/>
        <v>18596.147294117647</v>
      </c>
      <c r="Q18">
        <f t="shared" si="0"/>
        <v>2316.1176470588234</v>
      </c>
      <c r="R18">
        <f t="shared" si="0"/>
        <v>735.47058823529414</v>
      </c>
      <c r="S18">
        <f t="shared" si="0"/>
        <v>1180.4117647058824</v>
      </c>
      <c r="T18">
        <f t="shared" si="0"/>
        <v>63038.705882352944</v>
      </c>
      <c r="U18">
        <f t="shared" si="0"/>
        <v>935.17264705882371</v>
      </c>
      <c r="V18">
        <f t="shared" si="0"/>
        <v>38741.176470588238</v>
      </c>
      <c r="W18">
        <f t="shared" si="0"/>
        <v>475.05494117647055</v>
      </c>
      <c r="X18">
        <f t="shared" si="0"/>
        <v>3</v>
      </c>
      <c r="Y18">
        <f t="shared" si="0"/>
        <v>1</v>
      </c>
      <c r="Z18">
        <f t="shared" si="0"/>
        <v>51.39711764705882</v>
      </c>
    </row>
    <row r="19" spans="1:29" x14ac:dyDescent="0.2">
      <c r="A19">
        <f>A18/60000</f>
        <v>2.1451247647058822</v>
      </c>
    </row>
    <row r="20" spans="1:29" x14ac:dyDescent="0.2">
      <c r="A20" t="s">
        <v>325</v>
      </c>
    </row>
    <row r="27" spans="1:29" x14ac:dyDescent="0.2">
      <c r="A27">
        <v>600001</v>
      </c>
      <c r="B27">
        <v>142139</v>
      </c>
      <c r="C27">
        <v>284279</v>
      </c>
      <c r="D27">
        <v>8</v>
      </c>
      <c r="E27">
        <v>24527518</v>
      </c>
      <c r="F27">
        <v>47264516</v>
      </c>
      <c r="G27">
        <v>-1</v>
      </c>
      <c r="H27">
        <v>398</v>
      </c>
      <c r="I27">
        <v>367</v>
      </c>
      <c r="J27">
        <v>383</v>
      </c>
      <c r="K27">
        <v>10645.8</v>
      </c>
      <c r="L27">
        <v>77090.3</v>
      </c>
      <c r="M27">
        <v>10707</v>
      </c>
      <c r="N27">
        <v>6518</v>
      </c>
      <c r="O27">
        <v>16735</v>
      </c>
      <c r="P27">
        <v>93821.3</v>
      </c>
      <c r="Q27">
        <v>13678</v>
      </c>
      <c r="R27">
        <v>11791</v>
      </c>
      <c r="S27">
        <v>14412</v>
      </c>
      <c r="T27">
        <v>418887</v>
      </c>
      <c r="U27">
        <v>6627.01</v>
      </c>
      <c r="V27">
        <v>240498</v>
      </c>
      <c r="W27">
        <v>2615.2399999999998</v>
      </c>
      <c r="X27">
        <v>3</v>
      </c>
      <c r="Y27">
        <v>1</v>
      </c>
      <c r="Z27">
        <v>271.10700000000003</v>
      </c>
      <c r="AA27" t="s">
        <v>284</v>
      </c>
      <c r="AB27">
        <v>0</v>
      </c>
      <c r="AC27">
        <v>0</v>
      </c>
    </row>
    <row r="28" spans="1:29" x14ac:dyDescent="0.2">
      <c r="A28">
        <v>600221</v>
      </c>
      <c r="B28">
        <v>28304</v>
      </c>
      <c r="C28">
        <v>56609</v>
      </c>
      <c r="D28">
        <v>10</v>
      </c>
      <c r="E28">
        <v>6169068</v>
      </c>
      <c r="F28">
        <v>12137250</v>
      </c>
      <c r="G28">
        <v>-1</v>
      </c>
      <c r="H28">
        <v>462</v>
      </c>
      <c r="I28">
        <v>425</v>
      </c>
      <c r="J28">
        <v>445</v>
      </c>
      <c r="K28">
        <v>2146.11</v>
      </c>
      <c r="L28">
        <v>50660.4</v>
      </c>
      <c r="M28">
        <v>3752</v>
      </c>
      <c r="N28">
        <v>2165</v>
      </c>
      <c r="O28">
        <v>6314</v>
      </c>
      <c r="P28">
        <v>447019</v>
      </c>
      <c r="Q28">
        <v>10318</v>
      </c>
      <c r="R28">
        <v>3919</v>
      </c>
      <c r="S28">
        <v>5902</v>
      </c>
      <c r="T28">
        <v>86466</v>
      </c>
      <c r="U28">
        <v>1347.75</v>
      </c>
      <c r="V28">
        <v>48496</v>
      </c>
      <c r="W28">
        <v>2634.64</v>
      </c>
      <c r="X28">
        <v>3</v>
      </c>
      <c r="Y28">
        <v>1</v>
      </c>
      <c r="Z28">
        <v>57.430999999999997</v>
      </c>
      <c r="AA28" t="s">
        <v>285</v>
      </c>
      <c r="AB28">
        <v>0</v>
      </c>
      <c r="AC28">
        <v>0</v>
      </c>
    </row>
    <row r="29" spans="1:29" x14ac:dyDescent="0.2">
      <c r="A29">
        <v>600005</v>
      </c>
      <c r="B29">
        <v>18447</v>
      </c>
      <c r="C29">
        <v>36895</v>
      </c>
      <c r="D29">
        <v>21</v>
      </c>
      <c r="E29">
        <v>2647381</v>
      </c>
      <c r="F29">
        <v>5308744</v>
      </c>
      <c r="G29">
        <v>-1</v>
      </c>
      <c r="H29">
        <v>364</v>
      </c>
      <c r="I29">
        <v>333</v>
      </c>
      <c r="J29">
        <v>354</v>
      </c>
      <c r="K29">
        <v>27592.6</v>
      </c>
      <c r="L29">
        <v>98598.7</v>
      </c>
      <c r="M29">
        <v>10924</v>
      </c>
      <c r="N29">
        <v>6131</v>
      </c>
      <c r="O29">
        <v>17257</v>
      </c>
      <c r="P29">
        <v>423493</v>
      </c>
      <c r="Q29">
        <v>17041</v>
      </c>
      <c r="R29">
        <v>9054</v>
      </c>
      <c r="S29">
        <v>15709</v>
      </c>
      <c r="T29">
        <v>96735</v>
      </c>
      <c r="U29">
        <v>1528</v>
      </c>
      <c r="V29">
        <v>31100</v>
      </c>
      <c r="W29">
        <v>2083.7199999999998</v>
      </c>
      <c r="X29">
        <v>3</v>
      </c>
      <c r="Y29">
        <v>1</v>
      </c>
      <c r="Z29">
        <v>58.781999999999996</v>
      </c>
      <c r="AA29" t="s">
        <v>286</v>
      </c>
      <c r="AB29">
        <v>0</v>
      </c>
      <c r="AC29">
        <v>0</v>
      </c>
    </row>
    <row r="30" spans="1:29" x14ac:dyDescent="0.2">
      <c r="A30">
        <v>600007</v>
      </c>
      <c r="B30">
        <v>161648</v>
      </c>
      <c r="C30">
        <v>323297</v>
      </c>
      <c r="D30">
        <v>22</v>
      </c>
      <c r="E30">
        <v>14613329</v>
      </c>
      <c r="F30">
        <v>35191134</v>
      </c>
      <c r="G30">
        <v>-1</v>
      </c>
      <c r="H30">
        <v>419</v>
      </c>
      <c r="I30">
        <v>370</v>
      </c>
      <c r="J30">
        <v>401</v>
      </c>
      <c r="K30">
        <v>35125.5</v>
      </c>
      <c r="L30">
        <v>65890.100000000006</v>
      </c>
      <c r="M30">
        <v>7397</v>
      </c>
      <c r="N30">
        <v>5690</v>
      </c>
      <c r="O30">
        <v>15204</v>
      </c>
      <c r="P30">
        <v>129487</v>
      </c>
      <c r="Q30">
        <v>7527</v>
      </c>
      <c r="R30">
        <v>3983</v>
      </c>
      <c r="S30">
        <v>7237</v>
      </c>
      <c r="T30">
        <v>913351</v>
      </c>
      <c r="U30">
        <v>8495.56</v>
      </c>
      <c r="V30">
        <v>309356</v>
      </c>
      <c r="W30">
        <v>662.16600000000005</v>
      </c>
      <c r="X30">
        <v>3</v>
      </c>
      <c r="Y30">
        <v>1</v>
      </c>
      <c r="Z30">
        <v>452.53399999999999</v>
      </c>
      <c r="AA30" t="s">
        <v>287</v>
      </c>
      <c r="AB30">
        <v>0</v>
      </c>
      <c r="AC30">
        <v>0</v>
      </c>
    </row>
    <row r="31" spans="1:29" x14ac:dyDescent="0.2">
      <c r="A31">
        <v>600001</v>
      </c>
      <c r="B31">
        <v>146615</v>
      </c>
      <c r="C31">
        <v>293231</v>
      </c>
      <c r="D31">
        <v>13</v>
      </c>
      <c r="E31">
        <v>22590279</v>
      </c>
      <c r="F31">
        <v>45948381</v>
      </c>
      <c r="G31">
        <v>-1</v>
      </c>
      <c r="H31">
        <v>423</v>
      </c>
      <c r="I31">
        <v>376</v>
      </c>
      <c r="J31">
        <v>402</v>
      </c>
      <c r="K31">
        <v>11886.5</v>
      </c>
      <c r="L31">
        <v>55724.800000000003</v>
      </c>
      <c r="M31">
        <v>6930</v>
      </c>
      <c r="N31">
        <v>3666</v>
      </c>
      <c r="O31">
        <v>9812</v>
      </c>
      <c r="P31">
        <v>129614</v>
      </c>
      <c r="Q31">
        <v>13216</v>
      </c>
      <c r="R31">
        <v>5269</v>
      </c>
      <c r="S31">
        <v>9058</v>
      </c>
      <c r="T31">
        <v>626620</v>
      </c>
      <c r="U31">
        <v>7381.21</v>
      </c>
      <c r="V31">
        <v>237702</v>
      </c>
      <c r="W31">
        <v>1640.89</v>
      </c>
      <c r="X31">
        <v>3</v>
      </c>
      <c r="Y31">
        <v>1</v>
      </c>
      <c r="Z31">
        <v>307.06</v>
      </c>
      <c r="AA31" t="s">
        <v>288</v>
      </c>
      <c r="AB31">
        <v>0</v>
      </c>
      <c r="AC31">
        <v>0</v>
      </c>
    </row>
    <row r="32" spans="1:29" x14ac:dyDescent="0.2">
      <c r="A32">
        <v>600004</v>
      </c>
      <c r="B32">
        <v>144803</v>
      </c>
      <c r="C32">
        <v>289607</v>
      </c>
      <c r="D32">
        <v>9</v>
      </c>
      <c r="E32">
        <v>24287124</v>
      </c>
      <c r="F32">
        <v>51246464</v>
      </c>
      <c r="G32">
        <v>-1</v>
      </c>
      <c r="H32">
        <v>375</v>
      </c>
      <c r="I32">
        <v>346</v>
      </c>
      <c r="J32">
        <v>360</v>
      </c>
      <c r="K32">
        <v>8478.76</v>
      </c>
      <c r="L32">
        <v>115017</v>
      </c>
      <c r="M32">
        <v>11180</v>
      </c>
      <c r="N32">
        <v>3511</v>
      </c>
      <c r="O32">
        <v>9268</v>
      </c>
      <c r="P32">
        <v>60776.7</v>
      </c>
      <c r="Q32">
        <v>18330</v>
      </c>
      <c r="R32">
        <v>6166</v>
      </c>
      <c r="S32">
        <v>6310</v>
      </c>
      <c r="T32">
        <v>310252</v>
      </c>
      <c r="U32">
        <v>4911.4799999999996</v>
      </c>
      <c r="V32">
        <v>201590</v>
      </c>
      <c r="W32">
        <v>3423.6</v>
      </c>
      <c r="X32">
        <v>3</v>
      </c>
      <c r="Y32">
        <v>1</v>
      </c>
      <c r="Z32">
        <v>229.16499999999999</v>
      </c>
      <c r="AA32" t="s">
        <v>289</v>
      </c>
      <c r="AB32">
        <v>0</v>
      </c>
      <c r="AC32">
        <v>0</v>
      </c>
    </row>
    <row r="33" spans="1:29" x14ac:dyDescent="0.2">
      <c r="A33">
        <v>600007</v>
      </c>
      <c r="B33">
        <v>65256</v>
      </c>
      <c r="C33">
        <v>130513</v>
      </c>
      <c r="D33">
        <v>8</v>
      </c>
      <c r="E33">
        <v>12608933</v>
      </c>
      <c r="F33">
        <v>24955527</v>
      </c>
      <c r="G33">
        <v>-1</v>
      </c>
      <c r="H33">
        <v>324</v>
      </c>
      <c r="I33">
        <v>301</v>
      </c>
      <c r="J33">
        <v>313</v>
      </c>
      <c r="K33">
        <v>4254.8999999999996</v>
      </c>
      <c r="L33">
        <v>100436</v>
      </c>
      <c r="M33">
        <v>34253</v>
      </c>
      <c r="N33">
        <v>6107</v>
      </c>
      <c r="O33">
        <v>14077</v>
      </c>
      <c r="P33">
        <v>288911</v>
      </c>
      <c r="Q33">
        <v>56023</v>
      </c>
      <c r="R33">
        <v>19291</v>
      </c>
      <c r="S33">
        <v>20955</v>
      </c>
      <c r="T33">
        <v>138396</v>
      </c>
      <c r="U33">
        <v>4420.4399999999996</v>
      </c>
      <c r="V33">
        <v>94457</v>
      </c>
      <c r="W33">
        <v>10694.7</v>
      </c>
      <c r="X33">
        <v>3</v>
      </c>
      <c r="Y33">
        <v>1</v>
      </c>
      <c r="Z33">
        <v>116.29</v>
      </c>
      <c r="AA33" t="s">
        <v>290</v>
      </c>
      <c r="AB33">
        <v>0</v>
      </c>
      <c r="AC33">
        <v>0</v>
      </c>
    </row>
    <row r="34" spans="1:29" x14ac:dyDescent="0.2">
      <c r="A34">
        <v>600005</v>
      </c>
      <c r="B34">
        <v>217266</v>
      </c>
      <c r="C34">
        <v>434533</v>
      </c>
      <c r="D34">
        <v>8</v>
      </c>
      <c r="E34">
        <v>26551688</v>
      </c>
      <c r="F34">
        <v>65530203</v>
      </c>
      <c r="G34">
        <v>-1</v>
      </c>
      <c r="H34">
        <v>461</v>
      </c>
      <c r="I34">
        <v>440</v>
      </c>
      <c r="J34">
        <v>450</v>
      </c>
      <c r="K34">
        <v>12765.4</v>
      </c>
      <c r="L34">
        <v>15612.4</v>
      </c>
      <c r="M34">
        <v>2677</v>
      </c>
      <c r="N34">
        <v>1505</v>
      </c>
      <c r="O34">
        <v>3939</v>
      </c>
      <c r="P34">
        <v>8742.57</v>
      </c>
      <c r="Q34">
        <v>2897</v>
      </c>
      <c r="R34">
        <v>3869</v>
      </c>
      <c r="S34">
        <v>4365</v>
      </c>
      <c r="T34">
        <v>403429</v>
      </c>
      <c r="U34">
        <v>4015.83</v>
      </c>
      <c r="V34">
        <v>291790</v>
      </c>
      <c r="W34">
        <v>359.702</v>
      </c>
      <c r="X34">
        <v>3</v>
      </c>
      <c r="Y34">
        <v>1</v>
      </c>
      <c r="Z34">
        <v>324.41000000000003</v>
      </c>
      <c r="AA34" t="s">
        <v>291</v>
      </c>
      <c r="AB34">
        <v>0</v>
      </c>
      <c r="AC34">
        <v>0</v>
      </c>
    </row>
    <row r="35" spans="1:29" x14ac:dyDescent="0.2">
      <c r="A35">
        <v>600006</v>
      </c>
      <c r="B35">
        <v>62987</v>
      </c>
      <c r="C35">
        <v>125975</v>
      </c>
      <c r="D35">
        <v>9</v>
      </c>
      <c r="E35">
        <v>10550990</v>
      </c>
      <c r="F35">
        <v>21293008</v>
      </c>
      <c r="G35">
        <v>-1</v>
      </c>
      <c r="H35">
        <v>361</v>
      </c>
      <c r="I35">
        <v>316</v>
      </c>
      <c r="J35">
        <v>343</v>
      </c>
      <c r="K35">
        <v>6173.1</v>
      </c>
      <c r="L35">
        <v>65275</v>
      </c>
      <c r="M35">
        <v>3238</v>
      </c>
      <c r="N35">
        <v>2088</v>
      </c>
      <c r="O35">
        <v>6571</v>
      </c>
      <c r="P35">
        <v>357344</v>
      </c>
      <c r="Q35">
        <v>6847</v>
      </c>
      <c r="R35">
        <v>4440</v>
      </c>
      <c r="S35">
        <v>10038</v>
      </c>
      <c r="T35">
        <v>187537</v>
      </c>
      <c r="U35">
        <v>2113.17</v>
      </c>
      <c r="V35">
        <v>106987</v>
      </c>
      <c r="W35">
        <v>1478.17</v>
      </c>
      <c r="X35">
        <v>3</v>
      </c>
      <c r="Y35">
        <v>1</v>
      </c>
      <c r="Z35">
        <v>128.751</v>
      </c>
      <c r="AA35" t="s">
        <v>292</v>
      </c>
      <c r="AB35">
        <v>0</v>
      </c>
      <c r="AC35">
        <v>0</v>
      </c>
    </row>
    <row r="36" spans="1:29" x14ac:dyDescent="0.2">
      <c r="A36">
        <v>35277.5</v>
      </c>
      <c r="B36">
        <v>8171</v>
      </c>
      <c r="C36">
        <v>16343</v>
      </c>
      <c r="D36">
        <v>7</v>
      </c>
      <c r="E36">
        <v>1836083</v>
      </c>
      <c r="F36">
        <v>4125837</v>
      </c>
      <c r="G36">
        <v>415</v>
      </c>
      <c r="H36">
        <v>415</v>
      </c>
      <c r="I36">
        <v>394</v>
      </c>
      <c r="J36">
        <v>405</v>
      </c>
      <c r="K36">
        <v>440.47500000000002</v>
      </c>
      <c r="L36">
        <v>2154.83</v>
      </c>
      <c r="M36">
        <v>675</v>
      </c>
      <c r="N36">
        <v>162</v>
      </c>
      <c r="O36">
        <v>380</v>
      </c>
      <c r="P36">
        <v>3191.08</v>
      </c>
      <c r="Q36">
        <v>1702</v>
      </c>
      <c r="R36">
        <v>39</v>
      </c>
      <c r="S36">
        <v>44</v>
      </c>
      <c r="T36">
        <v>16571</v>
      </c>
      <c r="U36">
        <v>242.08199999999999</v>
      </c>
      <c r="V36">
        <v>10175</v>
      </c>
      <c r="W36">
        <v>316.53800000000001</v>
      </c>
      <c r="X36">
        <v>3</v>
      </c>
      <c r="Y36">
        <v>1</v>
      </c>
      <c r="Z36">
        <v>11.83</v>
      </c>
      <c r="AA36" t="s">
        <v>293</v>
      </c>
      <c r="AB36">
        <v>0</v>
      </c>
      <c r="AC36">
        <v>0</v>
      </c>
    </row>
    <row r="37" spans="1:29" x14ac:dyDescent="0.2">
      <c r="A37">
        <v>600010</v>
      </c>
      <c r="B37">
        <v>43819</v>
      </c>
      <c r="C37">
        <v>87639</v>
      </c>
      <c r="D37">
        <v>15</v>
      </c>
      <c r="E37">
        <v>7382716</v>
      </c>
      <c r="F37">
        <v>14856027</v>
      </c>
      <c r="G37">
        <v>-1</v>
      </c>
      <c r="H37">
        <v>390</v>
      </c>
      <c r="I37">
        <v>356</v>
      </c>
      <c r="J37">
        <v>377</v>
      </c>
      <c r="K37">
        <v>4671.6000000000004</v>
      </c>
      <c r="L37">
        <v>336241</v>
      </c>
      <c r="M37">
        <v>12534</v>
      </c>
      <c r="N37">
        <v>9599</v>
      </c>
      <c r="O37">
        <v>31880</v>
      </c>
      <c r="P37">
        <v>134439</v>
      </c>
      <c r="Q37">
        <v>6614</v>
      </c>
      <c r="R37">
        <v>3488</v>
      </c>
      <c r="S37">
        <v>6377</v>
      </c>
      <c r="T37">
        <v>177274</v>
      </c>
      <c r="U37">
        <v>3884.5</v>
      </c>
      <c r="V37">
        <v>77498</v>
      </c>
      <c r="W37">
        <v>1455.39</v>
      </c>
      <c r="X37">
        <v>3</v>
      </c>
      <c r="Y37">
        <v>1</v>
      </c>
      <c r="Z37">
        <v>103.389</v>
      </c>
      <c r="AA37" t="s">
        <v>294</v>
      </c>
      <c r="AB37">
        <v>0</v>
      </c>
      <c r="AC37">
        <v>0</v>
      </c>
    </row>
    <row r="38" spans="1:29" x14ac:dyDescent="0.2">
      <c r="A38">
        <v>600002</v>
      </c>
      <c r="B38">
        <v>133967</v>
      </c>
      <c r="C38">
        <v>267935</v>
      </c>
      <c r="D38">
        <v>28</v>
      </c>
      <c r="E38">
        <v>21352324</v>
      </c>
      <c r="F38">
        <v>45421582</v>
      </c>
      <c r="G38">
        <v>-1</v>
      </c>
      <c r="H38">
        <v>472</v>
      </c>
      <c r="I38">
        <v>425</v>
      </c>
      <c r="J38">
        <v>454</v>
      </c>
      <c r="K38">
        <v>24141.5</v>
      </c>
      <c r="L38">
        <v>109899</v>
      </c>
      <c r="M38">
        <v>9490</v>
      </c>
      <c r="N38">
        <v>5573</v>
      </c>
      <c r="O38">
        <v>15609</v>
      </c>
      <c r="P38">
        <v>77592.7</v>
      </c>
      <c r="Q38">
        <v>5935</v>
      </c>
      <c r="R38">
        <v>1708</v>
      </c>
      <c r="S38">
        <v>3557</v>
      </c>
      <c r="T38">
        <v>1037351</v>
      </c>
      <c r="U38">
        <v>11902.6</v>
      </c>
      <c r="V38">
        <v>258179</v>
      </c>
      <c r="W38">
        <v>407.964</v>
      </c>
      <c r="X38">
        <v>3</v>
      </c>
      <c r="Y38">
        <v>1</v>
      </c>
      <c r="Z38">
        <v>477.024</v>
      </c>
      <c r="AA38" t="s">
        <v>295</v>
      </c>
      <c r="AB38">
        <v>0</v>
      </c>
      <c r="AC38">
        <v>0</v>
      </c>
    </row>
    <row r="39" spans="1:29" x14ac:dyDescent="0.2">
      <c r="A39">
        <v>10936.8</v>
      </c>
      <c r="B39">
        <v>3759</v>
      </c>
      <c r="C39">
        <v>7518</v>
      </c>
      <c r="D39">
        <v>7</v>
      </c>
      <c r="E39">
        <v>322288</v>
      </c>
      <c r="F39">
        <v>853255</v>
      </c>
      <c r="G39">
        <v>315</v>
      </c>
      <c r="H39">
        <v>315</v>
      </c>
      <c r="I39">
        <v>294</v>
      </c>
      <c r="J39">
        <v>304</v>
      </c>
      <c r="K39">
        <v>217.839</v>
      </c>
      <c r="L39">
        <v>2051.8000000000002</v>
      </c>
      <c r="M39">
        <v>313</v>
      </c>
      <c r="N39">
        <v>84</v>
      </c>
      <c r="O39">
        <v>261</v>
      </c>
      <c r="P39">
        <v>849.94799999999998</v>
      </c>
      <c r="Q39">
        <v>480</v>
      </c>
      <c r="R39">
        <v>179</v>
      </c>
      <c r="S39">
        <v>197</v>
      </c>
      <c r="T39">
        <v>5908</v>
      </c>
      <c r="U39">
        <v>60.069000000000003</v>
      </c>
      <c r="V39">
        <v>5068</v>
      </c>
      <c r="W39">
        <v>93.906000000000006</v>
      </c>
      <c r="X39">
        <v>3</v>
      </c>
      <c r="Y39">
        <v>1</v>
      </c>
      <c r="Z39">
        <v>5.931</v>
      </c>
      <c r="AA39" t="s">
        <v>296</v>
      </c>
      <c r="AB39">
        <v>0</v>
      </c>
      <c r="AC39">
        <v>0</v>
      </c>
    </row>
    <row r="40" spans="1:29" x14ac:dyDescent="0.2">
      <c r="A40">
        <v>1945.63</v>
      </c>
      <c r="B40">
        <v>692</v>
      </c>
      <c r="C40">
        <v>1385</v>
      </c>
      <c r="D40">
        <v>3</v>
      </c>
      <c r="E40">
        <v>60819</v>
      </c>
      <c r="F40">
        <v>171702</v>
      </c>
      <c r="G40">
        <v>369</v>
      </c>
      <c r="H40">
        <v>369</v>
      </c>
      <c r="I40">
        <v>352</v>
      </c>
      <c r="J40">
        <v>363</v>
      </c>
      <c r="K40">
        <v>45.548999999999999</v>
      </c>
      <c r="L40">
        <v>42.65</v>
      </c>
      <c r="M40">
        <v>31</v>
      </c>
      <c r="N40">
        <v>8</v>
      </c>
      <c r="O40">
        <v>19</v>
      </c>
      <c r="P40">
        <v>24.352</v>
      </c>
      <c r="Q40">
        <v>51</v>
      </c>
      <c r="R40">
        <v>3</v>
      </c>
      <c r="S40">
        <v>3</v>
      </c>
      <c r="T40">
        <v>833</v>
      </c>
      <c r="U40">
        <v>7.1520000000000001</v>
      </c>
      <c r="V40">
        <v>862</v>
      </c>
      <c r="W40">
        <v>12.51</v>
      </c>
      <c r="X40">
        <v>3</v>
      </c>
      <c r="Y40">
        <v>1</v>
      </c>
      <c r="Z40">
        <v>1.153</v>
      </c>
      <c r="AA40" t="s">
        <v>297</v>
      </c>
      <c r="AB40">
        <v>0</v>
      </c>
      <c r="AC40">
        <v>0</v>
      </c>
    </row>
    <row r="41" spans="1:29" x14ac:dyDescent="0.2">
      <c r="A41">
        <v>110957</v>
      </c>
      <c r="B41">
        <v>33965</v>
      </c>
      <c r="C41">
        <v>67930</v>
      </c>
      <c r="D41">
        <v>10</v>
      </c>
      <c r="E41">
        <v>4107399</v>
      </c>
      <c r="F41">
        <v>9931675</v>
      </c>
      <c r="G41">
        <v>386</v>
      </c>
      <c r="H41">
        <v>386</v>
      </c>
      <c r="I41">
        <v>358</v>
      </c>
      <c r="J41">
        <v>373</v>
      </c>
      <c r="K41">
        <v>2413.89</v>
      </c>
      <c r="L41">
        <v>1317.38</v>
      </c>
      <c r="M41">
        <v>507</v>
      </c>
      <c r="N41">
        <v>44</v>
      </c>
      <c r="O41">
        <v>123</v>
      </c>
      <c r="P41">
        <v>2404.87</v>
      </c>
      <c r="Q41">
        <v>825</v>
      </c>
      <c r="R41">
        <v>124</v>
      </c>
      <c r="S41">
        <v>124</v>
      </c>
      <c r="T41">
        <v>104326</v>
      </c>
      <c r="U41">
        <v>1125.21</v>
      </c>
      <c r="V41">
        <v>45456</v>
      </c>
      <c r="W41">
        <v>139.65899999999999</v>
      </c>
      <c r="X41">
        <v>3</v>
      </c>
      <c r="Y41">
        <v>1</v>
      </c>
      <c r="Z41">
        <v>69.787999999999997</v>
      </c>
      <c r="AA41" t="s">
        <v>298</v>
      </c>
      <c r="AB41">
        <v>0</v>
      </c>
      <c r="AC41">
        <v>0</v>
      </c>
    </row>
    <row r="42" spans="1:29" x14ac:dyDescent="0.2">
      <c r="A42">
        <v>45670.6</v>
      </c>
      <c r="B42">
        <v>15296</v>
      </c>
      <c r="C42">
        <v>30592</v>
      </c>
      <c r="D42">
        <v>13</v>
      </c>
      <c r="E42">
        <v>1235060</v>
      </c>
      <c r="F42">
        <v>3671670</v>
      </c>
      <c r="G42">
        <v>349</v>
      </c>
      <c r="H42">
        <v>349</v>
      </c>
      <c r="I42">
        <v>330</v>
      </c>
      <c r="J42">
        <v>343</v>
      </c>
      <c r="K42">
        <v>1067.1400000000001</v>
      </c>
      <c r="L42">
        <v>1252.56</v>
      </c>
      <c r="M42">
        <v>149</v>
      </c>
      <c r="N42">
        <v>18</v>
      </c>
      <c r="O42">
        <v>86</v>
      </c>
      <c r="P42">
        <v>1412.09</v>
      </c>
      <c r="Q42">
        <v>819</v>
      </c>
      <c r="R42">
        <v>5</v>
      </c>
      <c r="S42">
        <v>5</v>
      </c>
      <c r="T42">
        <v>31722</v>
      </c>
      <c r="U42">
        <v>322.88</v>
      </c>
      <c r="V42">
        <v>18922</v>
      </c>
      <c r="W42">
        <v>140.37100000000001</v>
      </c>
      <c r="X42">
        <v>3</v>
      </c>
      <c r="Y42">
        <v>1</v>
      </c>
      <c r="Z42">
        <v>34.744999999999997</v>
      </c>
      <c r="AA42" t="s">
        <v>299</v>
      </c>
      <c r="AB42">
        <v>0</v>
      </c>
      <c r="AC42">
        <v>0</v>
      </c>
    </row>
    <row r="43" spans="1:29" x14ac:dyDescent="0.2">
      <c r="A43">
        <v>600011</v>
      </c>
      <c r="B43">
        <v>61135</v>
      </c>
      <c r="C43">
        <v>122271</v>
      </c>
      <c r="D43">
        <v>10</v>
      </c>
      <c r="E43">
        <v>10539798</v>
      </c>
      <c r="F43">
        <v>22691493</v>
      </c>
      <c r="G43">
        <v>-1</v>
      </c>
      <c r="H43">
        <v>367</v>
      </c>
      <c r="I43">
        <v>331</v>
      </c>
      <c r="J43">
        <v>355</v>
      </c>
      <c r="K43">
        <v>14242.1</v>
      </c>
      <c r="L43">
        <v>46521.5</v>
      </c>
      <c r="M43">
        <v>8830</v>
      </c>
      <c r="N43">
        <v>1435</v>
      </c>
      <c r="O43">
        <v>3591</v>
      </c>
      <c r="P43">
        <v>243115</v>
      </c>
      <c r="Q43">
        <v>25204</v>
      </c>
      <c r="R43">
        <v>12036</v>
      </c>
      <c r="S43">
        <v>19562</v>
      </c>
      <c r="T43">
        <v>226258</v>
      </c>
      <c r="U43">
        <v>5738.91</v>
      </c>
      <c r="V43">
        <v>94178</v>
      </c>
      <c r="W43">
        <v>4279.95</v>
      </c>
      <c r="X43">
        <v>3</v>
      </c>
      <c r="Y43">
        <v>1</v>
      </c>
      <c r="Z43">
        <v>223.20599999999999</v>
      </c>
      <c r="AA43" t="s">
        <v>300</v>
      </c>
      <c r="AB43">
        <v>0</v>
      </c>
      <c r="AC43">
        <v>0</v>
      </c>
    </row>
    <row r="44" spans="1:29" x14ac:dyDescent="0.2">
      <c r="A44">
        <v>600007</v>
      </c>
      <c r="B44">
        <v>77389</v>
      </c>
      <c r="C44">
        <v>154779</v>
      </c>
      <c r="D44">
        <v>10</v>
      </c>
      <c r="E44">
        <v>20185815</v>
      </c>
      <c r="F44">
        <v>39598907</v>
      </c>
      <c r="G44">
        <v>-1</v>
      </c>
      <c r="H44">
        <v>401</v>
      </c>
      <c r="I44">
        <v>357</v>
      </c>
      <c r="J44">
        <v>383</v>
      </c>
      <c r="K44">
        <v>5447.56</v>
      </c>
      <c r="L44">
        <v>18457.900000000001</v>
      </c>
      <c r="M44">
        <v>5086</v>
      </c>
      <c r="N44">
        <v>1006</v>
      </c>
      <c r="O44">
        <v>2988</v>
      </c>
      <c r="P44">
        <v>233451</v>
      </c>
      <c r="Q44">
        <v>18536</v>
      </c>
      <c r="R44">
        <v>6593</v>
      </c>
      <c r="S44">
        <v>13519</v>
      </c>
      <c r="T44">
        <v>174634</v>
      </c>
      <c r="U44">
        <v>5157.29</v>
      </c>
      <c r="V44">
        <v>98756</v>
      </c>
      <c r="W44">
        <v>4127.1499999999996</v>
      </c>
      <c r="X44">
        <v>3</v>
      </c>
      <c r="Y44">
        <v>1</v>
      </c>
      <c r="Z44">
        <v>144.30000000000001</v>
      </c>
      <c r="AA44" t="s">
        <v>301</v>
      </c>
      <c r="AB44">
        <v>0</v>
      </c>
      <c r="AC44">
        <v>0</v>
      </c>
    </row>
    <row r="45" spans="1:29" x14ac:dyDescent="0.2">
      <c r="A45">
        <v>600016</v>
      </c>
      <c r="B45">
        <v>18413</v>
      </c>
      <c r="C45">
        <v>36827</v>
      </c>
      <c r="D45">
        <v>18</v>
      </c>
      <c r="E45">
        <v>2612613</v>
      </c>
      <c r="F45">
        <v>5249572</v>
      </c>
      <c r="G45">
        <v>-1</v>
      </c>
      <c r="H45">
        <v>410</v>
      </c>
      <c r="I45">
        <v>385</v>
      </c>
      <c r="J45">
        <v>399</v>
      </c>
      <c r="K45">
        <v>1801.96</v>
      </c>
      <c r="L45">
        <v>139481</v>
      </c>
      <c r="M45">
        <v>9195</v>
      </c>
      <c r="N45">
        <v>7100</v>
      </c>
      <c r="O45">
        <v>19920</v>
      </c>
      <c r="P45">
        <v>405129</v>
      </c>
      <c r="Q45">
        <v>4585</v>
      </c>
      <c r="R45">
        <v>1401</v>
      </c>
      <c r="S45">
        <v>1827</v>
      </c>
      <c r="T45">
        <v>63670</v>
      </c>
      <c r="U45">
        <v>1041.26</v>
      </c>
      <c r="V45">
        <v>31807</v>
      </c>
      <c r="W45">
        <v>1752.68</v>
      </c>
      <c r="X45">
        <v>3</v>
      </c>
      <c r="Y45">
        <v>1</v>
      </c>
      <c r="Z45">
        <v>43.046999999999997</v>
      </c>
      <c r="AA45" t="s">
        <v>302</v>
      </c>
      <c r="AB45">
        <v>0</v>
      </c>
      <c r="AC45">
        <v>0</v>
      </c>
    </row>
    <row r="46" spans="1:29" x14ac:dyDescent="0.2">
      <c r="A46">
        <v>600033</v>
      </c>
      <c r="B46">
        <v>31864</v>
      </c>
      <c r="C46">
        <v>63729</v>
      </c>
      <c r="D46">
        <v>11</v>
      </c>
      <c r="E46">
        <v>8628903</v>
      </c>
      <c r="F46">
        <v>15895463</v>
      </c>
      <c r="G46">
        <v>-1</v>
      </c>
      <c r="H46">
        <v>394</v>
      </c>
      <c r="I46">
        <v>364</v>
      </c>
      <c r="J46">
        <v>383</v>
      </c>
      <c r="K46">
        <v>3220.49</v>
      </c>
      <c r="L46">
        <v>143758</v>
      </c>
      <c r="M46">
        <v>3096</v>
      </c>
      <c r="N46">
        <v>1925</v>
      </c>
      <c r="O46">
        <v>6503</v>
      </c>
      <c r="P46">
        <v>298904</v>
      </c>
      <c r="Q46">
        <v>3312</v>
      </c>
      <c r="R46">
        <v>1964</v>
      </c>
      <c r="S46">
        <v>3994</v>
      </c>
      <c r="T46">
        <v>126916</v>
      </c>
      <c r="U46">
        <v>1975.12</v>
      </c>
      <c r="V46">
        <v>53527</v>
      </c>
      <c r="W46">
        <v>1587.54</v>
      </c>
      <c r="X46">
        <v>3</v>
      </c>
      <c r="Y46">
        <v>1</v>
      </c>
      <c r="Z46">
        <v>77.64</v>
      </c>
      <c r="AA46" t="s">
        <v>303</v>
      </c>
      <c r="AB46">
        <v>0</v>
      </c>
      <c r="AC46">
        <v>0</v>
      </c>
    </row>
    <row r="47" spans="1:29" x14ac:dyDescent="0.2">
      <c r="A47">
        <v>11087.9</v>
      </c>
      <c r="B47">
        <v>2316</v>
      </c>
      <c r="C47">
        <v>4633</v>
      </c>
      <c r="D47">
        <v>7</v>
      </c>
      <c r="E47">
        <v>190245</v>
      </c>
      <c r="F47">
        <v>528924</v>
      </c>
      <c r="G47">
        <v>400</v>
      </c>
      <c r="H47">
        <v>400</v>
      </c>
      <c r="I47">
        <v>363</v>
      </c>
      <c r="J47">
        <v>385</v>
      </c>
      <c r="K47">
        <v>186.673</v>
      </c>
      <c r="L47">
        <v>2524.1</v>
      </c>
      <c r="M47">
        <v>502</v>
      </c>
      <c r="N47">
        <v>105</v>
      </c>
      <c r="O47">
        <v>323</v>
      </c>
      <c r="P47">
        <v>1368.58</v>
      </c>
      <c r="Q47">
        <v>246</v>
      </c>
      <c r="R47">
        <v>17</v>
      </c>
      <c r="S47">
        <v>38</v>
      </c>
      <c r="T47">
        <v>4163</v>
      </c>
      <c r="U47">
        <v>41.713999999999999</v>
      </c>
      <c r="V47">
        <v>3357</v>
      </c>
      <c r="W47">
        <v>125.839</v>
      </c>
      <c r="X47">
        <v>3</v>
      </c>
      <c r="Y47">
        <v>1</v>
      </c>
      <c r="Z47">
        <v>5.0709999999999997</v>
      </c>
      <c r="AA47" t="s">
        <v>304</v>
      </c>
      <c r="AB47">
        <v>0</v>
      </c>
      <c r="AC47">
        <v>0</v>
      </c>
    </row>
    <row r="48" spans="1:29" x14ac:dyDescent="0.2">
      <c r="A48">
        <v>74511.199999999997</v>
      </c>
      <c r="B48">
        <v>21287</v>
      </c>
      <c r="C48">
        <v>42575</v>
      </c>
      <c r="D48">
        <v>6</v>
      </c>
      <c r="E48">
        <v>3518988</v>
      </c>
      <c r="F48">
        <v>7285056</v>
      </c>
      <c r="G48">
        <v>413</v>
      </c>
      <c r="H48">
        <v>413</v>
      </c>
      <c r="I48">
        <v>387</v>
      </c>
      <c r="J48">
        <v>408</v>
      </c>
      <c r="K48">
        <v>1329.61</v>
      </c>
      <c r="L48">
        <v>1527.2</v>
      </c>
      <c r="M48">
        <v>290</v>
      </c>
      <c r="N48">
        <v>98</v>
      </c>
      <c r="O48">
        <v>277</v>
      </c>
      <c r="P48">
        <v>3502.03</v>
      </c>
      <c r="Q48">
        <v>1093</v>
      </c>
      <c r="R48">
        <v>301</v>
      </c>
      <c r="S48">
        <v>348</v>
      </c>
      <c r="T48">
        <v>43308</v>
      </c>
      <c r="U48">
        <v>641.69000000000005</v>
      </c>
      <c r="V48">
        <v>27832</v>
      </c>
      <c r="W48">
        <v>239.70400000000001</v>
      </c>
      <c r="X48">
        <v>3</v>
      </c>
      <c r="Y48">
        <v>1</v>
      </c>
      <c r="Z48">
        <v>34.552</v>
      </c>
      <c r="AA48" t="s">
        <v>305</v>
      </c>
      <c r="AB48">
        <v>0</v>
      </c>
      <c r="AC48">
        <v>0</v>
      </c>
    </row>
    <row r="49" spans="1:29" x14ac:dyDescent="0.2">
      <c r="A49">
        <v>600112</v>
      </c>
      <c r="B49">
        <v>58012</v>
      </c>
      <c r="C49">
        <v>116025</v>
      </c>
      <c r="D49">
        <v>7</v>
      </c>
      <c r="E49">
        <v>10202930</v>
      </c>
      <c r="F49">
        <v>21004123</v>
      </c>
      <c r="G49">
        <v>-1</v>
      </c>
      <c r="H49">
        <v>385</v>
      </c>
      <c r="I49">
        <v>356</v>
      </c>
      <c r="J49">
        <v>375</v>
      </c>
      <c r="K49">
        <v>4193.54</v>
      </c>
      <c r="L49">
        <v>9748.7999999999993</v>
      </c>
      <c r="M49">
        <v>2535</v>
      </c>
      <c r="N49">
        <v>355</v>
      </c>
      <c r="O49">
        <v>887</v>
      </c>
      <c r="P49">
        <v>393658</v>
      </c>
      <c r="Q49">
        <v>7010</v>
      </c>
      <c r="R49">
        <v>6860</v>
      </c>
      <c r="S49">
        <v>15462</v>
      </c>
      <c r="T49">
        <v>121020</v>
      </c>
      <c r="U49">
        <v>1985.51</v>
      </c>
      <c r="V49">
        <v>81777</v>
      </c>
      <c r="W49">
        <v>3328.12</v>
      </c>
      <c r="X49">
        <v>3</v>
      </c>
      <c r="Y49">
        <v>1</v>
      </c>
      <c r="Z49">
        <v>99.528000000000006</v>
      </c>
      <c r="AA49" t="s">
        <v>306</v>
      </c>
      <c r="AB49">
        <v>0</v>
      </c>
      <c r="AC49">
        <v>0</v>
      </c>
    </row>
    <row r="50" spans="1:29" x14ac:dyDescent="0.2">
      <c r="A50">
        <v>600001</v>
      </c>
      <c r="B50">
        <v>157052</v>
      </c>
      <c r="C50">
        <v>314105</v>
      </c>
      <c r="D50">
        <v>10</v>
      </c>
      <c r="E50">
        <v>18327002</v>
      </c>
      <c r="F50">
        <v>43112444</v>
      </c>
      <c r="G50">
        <v>-1</v>
      </c>
      <c r="H50">
        <v>381</v>
      </c>
      <c r="I50">
        <v>332</v>
      </c>
      <c r="J50">
        <v>357</v>
      </c>
      <c r="K50">
        <v>14281.6</v>
      </c>
      <c r="L50">
        <v>14956.8</v>
      </c>
      <c r="M50">
        <v>2045</v>
      </c>
      <c r="N50">
        <v>996</v>
      </c>
      <c r="O50">
        <v>2669</v>
      </c>
      <c r="P50">
        <v>49668.3</v>
      </c>
      <c r="Q50">
        <v>5162</v>
      </c>
      <c r="R50">
        <v>5654</v>
      </c>
      <c r="S50">
        <v>7273</v>
      </c>
      <c r="T50">
        <v>394786</v>
      </c>
      <c r="U50">
        <v>6431.15</v>
      </c>
      <c r="V50">
        <v>236763</v>
      </c>
      <c r="W50">
        <v>1084.04</v>
      </c>
      <c r="X50">
        <v>3</v>
      </c>
      <c r="Y50">
        <v>1</v>
      </c>
      <c r="Z50">
        <v>387.11500000000001</v>
      </c>
      <c r="AA50" t="s">
        <v>307</v>
      </c>
      <c r="AB50">
        <v>0</v>
      </c>
      <c r="AC50">
        <v>0</v>
      </c>
    </row>
    <row r="51" spans="1:29" x14ac:dyDescent="0.2">
      <c r="A51">
        <v>324297</v>
      </c>
      <c r="B51">
        <v>21351</v>
      </c>
      <c r="C51">
        <v>42702</v>
      </c>
      <c r="D51">
        <v>7</v>
      </c>
      <c r="E51">
        <v>4984788</v>
      </c>
      <c r="F51">
        <v>9455456</v>
      </c>
      <c r="G51">
        <v>379</v>
      </c>
      <c r="H51">
        <v>379</v>
      </c>
      <c r="I51">
        <v>352</v>
      </c>
      <c r="J51">
        <v>367</v>
      </c>
      <c r="K51">
        <v>1464.47</v>
      </c>
      <c r="L51">
        <v>218663</v>
      </c>
      <c r="M51">
        <v>1008</v>
      </c>
      <c r="N51">
        <v>345</v>
      </c>
      <c r="O51">
        <v>1450</v>
      </c>
      <c r="P51">
        <v>21764.6</v>
      </c>
      <c r="Q51">
        <v>2048</v>
      </c>
      <c r="R51">
        <v>572</v>
      </c>
      <c r="S51">
        <v>587</v>
      </c>
      <c r="T51">
        <v>56017</v>
      </c>
      <c r="U51">
        <v>931.06200000000001</v>
      </c>
      <c r="V51">
        <v>29392</v>
      </c>
      <c r="W51">
        <v>540.57899999999995</v>
      </c>
      <c r="X51">
        <v>3</v>
      </c>
      <c r="Y51">
        <v>1</v>
      </c>
      <c r="Z51">
        <v>39.375</v>
      </c>
      <c r="AA51" t="s">
        <v>308</v>
      </c>
      <c r="AB51">
        <v>0</v>
      </c>
      <c r="AC51">
        <v>0</v>
      </c>
    </row>
    <row r="52" spans="1:29" x14ac:dyDescent="0.2">
      <c r="A52">
        <v>1211.22</v>
      </c>
      <c r="B52">
        <v>325</v>
      </c>
      <c r="C52">
        <v>651</v>
      </c>
      <c r="D52">
        <v>4</v>
      </c>
      <c r="E52">
        <v>24678</v>
      </c>
      <c r="F52">
        <v>68111</v>
      </c>
      <c r="G52">
        <v>350</v>
      </c>
      <c r="H52">
        <v>350</v>
      </c>
      <c r="I52">
        <v>335</v>
      </c>
      <c r="J52">
        <v>346</v>
      </c>
      <c r="K52">
        <v>28.870999999999999</v>
      </c>
      <c r="L52">
        <v>84.076999999999998</v>
      </c>
      <c r="M52">
        <v>63</v>
      </c>
      <c r="N52">
        <v>15</v>
      </c>
      <c r="O52">
        <v>31</v>
      </c>
      <c r="P52">
        <v>70.236999999999995</v>
      </c>
      <c r="Q52">
        <v>122</v>
      </c>
      <c r="R52">
        <v>3</v>
      </c>
      <c r="S52">
        <v>3</v>
      </c>
      <c r="T52">
        <v>436</v>
      </c>
      <c r="U52">
        <v>5.0039999999999996</v>
      </c>
      <c r="V52">
        <v>451</v>
      </c>
      <c r="W52">
        <v>20.327999999999999</v>
      </c>
      <c r="X52">
        <v>3</v>
      </c>
      <c r="Y52">
        <v>1</v>
      </c>
      <c r="Z52">
        <v>0.74</v>
      </c>
      <c r="AA52" t="s">
        <v>309</v>
      </c>
      <c r="AB52">
        <v>0</v>
      </c>
      <c r="AC52">
        <v>0</v>
      </c>
    </row>
    <row r="53" spans="1:29" x14ac:dyDescent="0.2">
      <c r="A53">
        <v>600003</v>
      </c>
      <c r="B53">
        <v>124848</v>
      </c>
      <c r="C53">
        <v>249697</v>
      </c>
      <c r="D53">
        <v>10</v>
      </c>
      <c r="E53">
        <v>28036124</v>
      </c>
      <c r="F53">
        <v>52663652</v>
      </c>
      <c r="G53">
        <v>-1</v>
      </c>
      <c r="H53">
        <v>398</v>
      </c>
      <c r="I53">
        <v>357</v>
      </c>
      <c r="J53">
        <v>381</v>
      </c>
      <c r="K53">
        <v>12036.4</v>
      </c>
      <c r="L53">
        <v>16550.5</v>
      </c>
      <c r="M53">
        <v>5502</v>
      </c>
      <c r="N53">
        <v>1074</v>
      </c>
      <c r="O53">
        <v>2623</v>
      </c>
      <c r="P53">
        <v>100582</v>
      </c>
      <c r="Q53">
        <v>14408</v>
      </c>
      <c r="R53">
        <v>1112</v>
      </c>
      <c r="S53">
        <v>1500</v>
      </c>
      <c r="T53">
        <v>378457</v>
      </c>
      <c r="U53">
        <v>10894.4</v>
      </c>
      <c r="V53">
        <v>164052</v>
      </c>
      <c r="W53">
        <v>2383.5100000000002</v>
      </c>
      <c r="X53">
        <v>3</v>
      </c>
      <c r="Y53">
        <v>1</v>
      </c>
      <c r="Z53">
        <v>229.041</v>
      </c>
      <c r="AA53" t="s">
        <v>310</v>
      </c>
      <c r="AB53">
        <v>0</v>
      </c>
      <c r="AC53">
        <v>0</v>
      </c>
    </row>
    <row r="54" spans="1:29" x14ac:dyDescent="0.2">
      <c r="A54">
        <v>6469.64</v>
      </c>
      <c r="B54">
        <v>2036</v>
      </c>
      <c r="C54">
        <v>4073</v>
      </c>
      <c r="D54">
        <v>4</v>
      </c>
      <c r="E54">
        <v>197823</v>
      </c>
      <c r="F54">
        <v>535547</v>
      </c>
      <c r="G54">
        <v>334</v>
      </c>
      <c r="H54">
        <v>334</v>
      </c>
      <c r="I54">
        <v>316</v>
      </c>
      <c r="J54">
        <v>327</v>
      </c>
      <c r="K54">
        <v>141.09299999999999</v>
      </c>
      <c r="L54">
        <v>269.73399999999998</v>
      </c>
      <c r="M54">
        <v>87</v>
      </c>
      <c r="N54">
        <v>17</v>
      </c>
      <c r="O54">
        <v>71</v>
      </c>
      <c r="P54">
        <v>192.17099999999999</v>
      </c>
      <c r="Q54">
        <v>327</v>
      </c>
      <c r="R54">
        <v>27</v>
      </c>
      <c r="S54">
        <v>27</v>
      </c>
      <c r="T54">
        <v>2229</v>
      </c>
      <c r="U54">
        <v>25.635000000000002</v>
      </c>
      <c r="V54">
        <v>2595</v>
      </c>
      <c r="W54">
        <v>53.573999999999998</v>
      </c>
      <c r="X54">
        <v>3</v>
      </c>
      <c r="Y54">
        <v>1</v>
      </c>
      <c r="Z54">
        <v>3.5259999999999998</v>
      </c>
      <c r="AA54" t="s">
        <v>311</v>
      </c>
      <c r="AB54">
        <v>0</v>
      </c>
      <c r="AC54">
        <v>0</v>
      </c>
    </row>
    <row r="55" spans="1:29" x14ac:dyDescent="0.2">
      <c r="A55">
        <v>244115</v>
      </c>
      <c r="B55">
        <v>54466</v>
      </c>
      <c r="C55">
        <v>108933</v>
      </c>
      <c r="D55">
        <v>7</v>
      </c>
      <c r="E55">
        <v>12483952</v>
      </c>
      <c r="F55">
        <v>24967359</v>
      </c>
      <c r="G55">
        <v>337</v>
      </c>
      <c r="H55">
        <v>337</v>
      </c>
      <c r="I55">
        <v>313</v>
      </c>
      <c r="J55">
        <v>326</v>
      </c>
      <c r="K55">
        <v>3467.99</v>
      </c>
      <c r="L55">
        <v>5012.47</v>
      </c>
      <c r="M55">
        <v>2713</v>
      </c>
      <c r="N55">
        <v>224</v>
      </c>
      <c r="O55">
        <v>587</v>
      </c>
      <c r="P55">
        <v>33482.5</v>
      </c>
      <c r="Q55">
        <v>7638</v>
      </c>
      <c r="R55">
        <v>609</v>
      </c>
      <c r="S55">
        <v>627</v>
      </c>
      <c r="T55">
        <v>127109</v>
      </c>
      <c r="U55">
        <v>2316.34</v>
      </c>
      <c r="V55">
        <v>73539</v>
      </c>
      <c r="W55">
        <v>1487.46</v>
      </c>
      <c r="X55">
        <v>3</v>
      </c>
      <c r="Y55">
        <v>1</v>
      </c>
      <c r="Z55">
        <v>89.870999999999995</v>
      </c>
      <c r="AA55" t="s">
        <v>312</v>
      </c>
      <c r="AB55">
        <v>0</v>
      </c>
      <c r="AC55">
        <v>0</v>
      </c>
    </row>
    <row r="56" spans="1:29" x14ac:dyDescent="0.2">
      <c r="A56">
        <v>600002</v>
      </c>
      <c r="B56">
        <v>180128</v>
      </c>
      <c r="C56">
        <v>360257</v>
      </c>
      <c r="D56">
        <v>8</v>
      </c>
      <c r="E56">
        <v>27654095</v>
      </c>
      <c r="F56">
        <v>66124351</v>
      </c>
      <c r="G56">
        <v>-1</v>
      </c>
      <c r="H56">
        <v>401</v>
      </c>
      <c r="I56">
        <v>379</v>
      </c>
      <c r="J56">
        <v>391</v>
      </c>
      <c r="K56">
        <v>11070.9</v>
      </c>
      <c r="L56">
        <v>5025.8900000000003</v>
      </c>
      <c r="M56">
        <v>2938</v>
      </c>
      <c r="N56">
        <v>48</v>
      </c>
      <c r="O56">
        <v>111</v>
      </c>
      <c r="P56">
        <v>22200.1</v>
      </c>
      <c r="Q56">
        <v>14787</v>
      </c>
      <c r="R56">
        <v>2772</v>
      </c>
      <c r="S56">
        <v>2772</v>
      </c>
      <c r="T56">
        <v>364658</v>
      </c>
      <c r="U56">
        <v>5209.66</v>
      </c>
      <c r="V56">
        <v>232871</v>
      </c>
      <c r="W56">
        <v>1492.02</v>
      </c>
      <c r="X56">
        <v>3</v>
      </c>
      <c r="Y56">
        <v>1</v>
      </c>
      <c r="Z56">
        <v>299.02600000000001</v>
      </c>
      <c r="AA56" t="s">
        <v>313</v>
      </c>
      <c r="AB56">
        <v>0</v>
      </c>
      <c r="AC56">
        <v>0</v>
      </c>
    </row>
    <row r="57" spans="1:29" x14ac:dyDescent="0.2">
      <c r="A57">
        <v>600001</v>
      </c>
      <c r="B57">
        <v>71230</v>
      </c>
      <c r="C57">
        <v>142461</v>
      </c>
      <c r="D57">
        <v>12</v>
      </c>
      <c r="E57">
        <v>9088255</v>
      </c>
      <c r="F57">
        <v>20284671</v>
      </c>
      <c r="G57">
        <v>-1</v>
      </c>
      <c r="H57">
        <v>331</v>
      </c>
      <c r="I57">
        <v>303</v>
      </c>
      <c r="J57">
        <v>316</v>
      </c>
      <c r="K57">
        <v>8021.19</v>
      </c>
      <c r="L57">
        <v>56862.6</v>
      </c>
      <c r="M57">
        <v>3784</v>
      </c>
      <c r="N57">
        <v>2543</v>
      </c>
      <c r="O57">
        <v>7632</v>
      </c>
      <c r="P57">
        <v>334377</v>
      </c>
      <c r="Q57">
        <v>6256</v>
      </c>
      <c r="R57">
        <v>8189</v>
      </c>
      <c r="S57">
        <v>19884</v>
      </c>
      <c r="T57">
        <v>282673</v>
      </c>
      <c r="U57">
        <v>3536.2</v>
      </c>
      <c r="V57">
        <v>114260</v>
      </c>
      <c r="W57">
        <v>579.83900000000006</v>
      </c>
      <c r="X57">
        <v>3</v>
      </c>
      <c r="Y57">
        <v>1</v>
      </c>
      <c r="Z57">
        <v>171.12</v>
      </c>
      <c r="AA57" t="s">
        <v>314</v>
      </c>
      <c r="AB57">
        <v>0</v>
      </c>
      <c r="AC57">
        <v>0</v>
      </c>
    </row>
    <row r="58" spans="1:29" x14ac:dyDescent="0.2">
      <c r="A58">
        <v>49132.800000000003</v>
      </c>
      <c r="B58">
        <v>12551</v>
      </c>
      <c r="C58">
        <v>25102</v>
      </c>
      <c r="D58">
        <v>22</v>
      </c>
      <c r="E58">
        <v>977205</v>
      </c>
      <c r="F58">
        <v>2557267</v>
      </c>
      <c r="G58">
        <v>405</v>
      </c>
      <c r="H58">
        <v>405</v>
      </c>
      <c r="I58">
        <v>368</v>
      </c>
      <c r="J58">
        <v>394</v>
      </c>
      <c r="K58">
        <v>8874.4599999999991</v>
      </c>
      <c r="L58">
        <v>8140.12</v>
      </c>
      <c r="M58">
        <v>1817</v>
      </c>
      <c r="N58">
        <v>1025</v>
      </c>
      <c r="O58">
        <v>2606</v>
      </c>
      <c r="P58">
        <v>2344.94</v>
      </c>
      <c r="Q58">
        <v>363</v>
      </c>
      <c r="R58">
        <v>54</v>
      </c>
      <c r="S58">
        <v>62</v>
      </c>
      <c r="T58">
        <v>69421</v>
      </c>
      <c r="U58">
        <v>560.13800000000003</v>
      </c>
      <c r="V58">
        <v>24907</v>
      </c>
      <c r="W58">
        <v>120.041</v>
      </c>
      <c r="X58">
        <v>3</v>
      </c>
      <c r="Y58">
        <v>1</v>
      </c>
      <c r="Z58">
        <v>73.447999999999993</v>
      </c>
      <c r="AA58" t="s">
        <v>315</v>
      </c>
      <c r="AB58">
        <v>0</v>
      </c>
      <c r="AC58">
        <v>0</v>
      </c>
    </row>
    <row r="59" spans="1:29" x14ac:dyDescent="0.2">
      <c r="A59">
        <v>600001</v>
      </c>
      <c r="B59">
        <v>170923</v>
      </c>
      <c r="C59">
        <v>341847</v>
      </c>
      <c r="D59">
        <v>8</v>
      </c>
      <c r="E59">
        <v>23542822</v>
      </c>
      <c r="F59">
        <v>49049820</v>
      </c>
      <c r="G59">
        <v>-1</v>
      </c>
      <c r="H59">
        <v>352</v>
      </c>
      <c r="I59">
        <v>317</v>
      </c>
      <c r="J59">
        <v>339</v>
      </c>
      <c r="K59">
        <v>11770.8</v>
      </c>
      <c r="L59">
        <v>17571.7</v>
      </c>
      <c r="M59">
        <v>2021</v>
      </c>
      <c r="N59">
        <v>609</v>
      </c>
      <c r="O59">
        <v>1698</v>
      </c>
      <c r="P59">
        <v>76479.8</v>
      </c>
      <c r="Q59">
        <v>6568</v>
      </c>
      <c r="R59">
        <v>6832</v>
      </c>
      <c r="S59">
        <v>10064</v>
      </c>
      <c r="T59">
        <v>450046</v>
      </c>
      <c r="U59">
        <v>7700.47</v>
      </c>
      <c r="V59">
        <v>237081</v>
      </c>
      <c r="W59">
        <v>1044.26</v>
      </c>
      <c r="X59">
        <v>3</v>
      </c>
      <c r="Y59">
        <v>1</v>
      </c>
      <c r="Z59">
        <v>302.18099999999998</v>
      </c>
      <c r="AA59" t="s">
        <v>316</v>
      </c>
      <c r="AB59">
        <v>0</v>
      </c>
      <c r="AC59">
        <v>0</v>
      </c>
    </row>
    <row r="60" spans="1:29" x14ac:dyDescent="0.2">
      <c r="A60">
        <v>57345.7</v>
      </c>
      <c r="B60">
        <v>13798</v>
      </c>
      <c r="C60">
        <v>27596</v>
      </c>
      <c r="D60">
        <v>7</v>
      </c>
      <c r="E60">
        <v>2277273</v>
      </c>
      <c r="F60">
        <v>4804523</v>
      </c>
      <c r="G60">
        <v>367</v>
      </c>
      <c r="H60">
        <v>367</v>
      </c>
      <c r="I60">
        <v>339</v>
      </c>
      <c r="J60">
        <v>357</v>
      </c>
      <c r="K60">
        <v>1004.87</v>
      </c>
      <c r="L60">
        <v>2125.04</v>
      </c>
      <c r="M60">
        <v>339</v>
      </c>
      <c r="N60">
        <v>65</v>
      </c>
      <c r="O60">
        <v>243</v>
      </c>
      <c r="P60">
        <v>2568.9899999999998</v>
      </c>
      <c r="Q60">
        <v>636</v>
      </c>
      <c r="R60">
        <v>34</v>
      </c>
      <c r="S60">
        <v>34</v>
      </c>
      <c r="T60">
        <v>21705</v>
      </c>
      <c r="U60">
        <v>337.13799999999998</v>
      </c>
      <c r="V60">
        <v>17999</v>
      </c>
      <c r="W60">
        <v>175.47499999999999</v>
      </c>
      <c r="X60">
        <v>3</v>
      </c>
      <c r="Y60">
        <v>1</v>
      </c>
      <c r="Z60">
        <v>26.783999999999999</v>
      </c>
      <c r="AA60" t="s">
        <v>317</v>
      </c>
      <c r="AB60">
        <v>0</v>
      </c>
      <c r="AC60">
        <v>0</v>
      </c>
    </row>
    <row r="61" spans="1:29" x14ac:dyDescent="0.2">
      <c r="A61">
        <v>600001</v>
      </c>
      <c r="B61">
        <v>176358</v>
      </c>
      <c r="C61">
        <v>352717</v>
      </c>
      <c r="D61">
        <v>4</v>
      </c>
      <c r="E61">
        <v>22523508</v>
      </c>
      <c r="F61">
        <v>48628005</v>
      </c>
      <c r="G61">
        <v>-1</v>
      </c>
      <c r="H61">
        <v>446</v>
      </c>
      <c r="I61">
        <v>416</v>
      </c>
      <c r="J61">
        <v>436</v>
      </c>
      <c r="K61">
        <v>14515.2</v>
      </c>
      <c r="L61">
        <v>9291</v>
      </c>
      <c r="M61">
        <v>628</v>
      </c>
      <c r="N61">
        <v>191</v>
      </c>
      <c r="O61">
        <v>583</v>
      </c>
      <c r="P61">
        <v>3882.47</v>
      </c>
      <c r="Q61">
        <v>745</v>
      </c>
      <c r="R61">
        <v>113</v>
      </c>
      <c r="S61">
        <v>130</v>
      </c>
      <c r="T61">
        <v>395363</v>
      </c>
      <c r="U61">
        <v>5063.1000000000004</v>
      </c>
      <c r="V61">
        <v>277863</v>
      </c>
      <c r="W61">
        <v>164.565</v>
      </c>
      <c r="X61">
        <v>3</v>
      </c>
      <c r="Y61">
        <v>1</v>
      </c>
      <c r="Z61">
        <v>348.39299999999997</v>
      </c>
      <c r="AA61" t="s">
        <v>318</v>
      </c>
      <c r="AB61">
        <v>0</v>
      </c>
      <c r="AC61">
        <v>0</v>
      </c>
    </row>
    <row r="62" spans="1:29" x14ac:dyDescent="0.2">
      <c r="A62">
        <v>600002</v>
      </c>
      <c r="B62">
        <v>158231</v>
      </c>
      <c r="C62">
        <v>316463</v>
      </c>
      <c r="D62">
        <v>23</v>
      </c>
      <c r="E62">
        <v>16110730</v>
      </c>
      <c r="F62">
        <v>38930725</v>
      </c>
      <c r="G62">
        <v>-1</v>
      </c>
      <c r="H62">
        <v>375</v>
      </c>
      <c r="I62">
        <v>341</v>
      </c>
      <c r="J62">
        <v>362</v>
      </c>
      <c r="K62">
        <v>45782.2</v>
      </c>
      <c r="L62">
        <v>61393.599999999999</v>
      </c>
      <c r="M62">
        <v>8497</v>
      </c>
      <c r="N62">
        <v>4932</v>
      </c>
      <c r="O62">
        <v>12579</v>
      </c>
      <c r="P62">
        <v>120089</v>
      </c>
      <c r="Q62">
        <v>7349</v>
      </c>
      <c r="R62">
        <v>1257</v>
      </c>
      <c r="S62">
        <v>2742</v>
      </c>
      <c r="T62">
        <v>1074931</v>
      </c>
      <c r="U62">
        <v>10368.299999999999</v>
      </c>
      <c r="V62">
        <v>312612</v>
      </c>
      <c r="W62">
        <v>442.30099999999999</v>
      </c>
      <c r="X62">
        <v>3</v>
      </c>
      <c r="Y62">
        <v>1</v>
      </c>
      <c r="Z62">
        <v>577.35799999999995</v>
      </c>
      <c r="AA62" t="s">
        <v>319</v>
      </c>
      <c r="AB62">
        <v>0</v>
      </c>
      <c r="AC62">
        <v>0</v>
      </c>
    </row>
    <row r="63" spans="1:29" x14ac:dyDescent="0.2">
      <c r="A63">
        <v>14697.6</v>
      </c>
      <c r="B63">
        <v>5740</v>
      </c>
      <c r="C63">
        <v>11481</v>
      </c>
      <c r="D63">
        <v>6</v>
      </c>
      <c r="E63">
        <v>578563</v>
      </c>
      <c r="F63">
        <v>1542178</v>
      </c>
      <c r="G63">
        <v>382</v>
      </c>
      <c r="H63">
        <v>382</v>
      </c>
      <c r="I63">
        <v>365</v>
      </c>
      <c r="J63">
        <v>374</v>
      </c>
      <c r="K63">
        <v>322.05500000000001</v>
      </c>
      <c r="L63">
        <v>288.00099999999998</v>
      </c>
      <c r="M63">
        <v>291</v>
      </c>
      <c r="N63">
        <v>13</v>
      </c>
      <c r="O63">
        <v>36</v>
      </c>
      <c r="P63">
        <v>636.70600000000002</v>
      </c>
      <c r="Q63">
        <v>1568</v>
      </c>
      <c r="R63">
        <v>64</v>
      </c>
      <c r="S63">
        <v>64</v>
      </c>
      <c r="T63">
        <v>9844</v>
      </c>
      <c r="U63">
        <v>108.60599999999999</v>
      </c>
      <c r="V63">
        <v>7465</v>
      </c>
      <c r="W63">
        <v>113.521</v>
      </c>
      <c r="X63">
        <v>3</v>
      </c>
      <c r="Y63">
        <v>1</v>
      </c>
      <c r="Z63">
        <v>8.1780000000000008</v>
      </c>
      <c r="AA63" t="s">
        <v>320</v>
      </c>
      <c r="AB63">
        <v>0</v>
      </c>
      <c r="AC63">
        <v>0</v>
      </c>
    </row>
    <row r="64" spans="1:29" x14ac:dyDescent="0.2">
      <c r="A64">
        <v>359.67</v>
      </c>
      <c r="B64">
        <v>26</v>
      </c>
      <c r="C64">
        <v>53</v>
      </c>
      <c r="D64">
        <v>10</v>
      </c>
      <c r="E64">
        <v>7405</v>
      </c>
      <c r="F64">
        <v>14798</v>
      </c>
      <c r="G64">
        <v>379</v>
      </c>
      <c r="H64">
        <v>379</v>
      </c>
      <c r="I64">
        <v>360</v>
      </c>
      <c r="J64">
        <v>376</v>
      </c>
      <c r="K64">
        <v>3.3029999999999999</v>
      </c>
      <c r="L64">
        <v>125.602</v>
      </c>
      <c r="M64">
        <v>33</v>
      </c>
      <c r="N64">
        <v>17</v>
      </c>
      <c r="O64">
        <v>48</v>
      </c>
      <c r="P64">
        <v>127.84</v>
      </c>
      <c r="Q64">
        <v>23</v>
      </c>
      <c r="R64">
        <v>10</v>
      </c>
      <c r="S64">
        <v>20</v>
      </c>
      <c r="T64">
        <v>3</v>
      </c>
      <c r="U64">
        <v>9.5000000000000001E-2</v>
      </c>
      <c r="V64">
        <v>34</v>
      </c>
      <c r="W64">
        <v>9.577</v>
      </c>
      <c r="X64">
        <v>3</v>
      </c>
      <c r="Y64">
        <v>1</v>
      </c>
      <c r="Z64">
        <v>4.9000000000000002E-2</v>
      </c>
      <c r="AA64" t="s">
        <v>321</v>
      </c>
      <c r="AB64">
        <v>0</v>
      </c>
      <c r="AC64">
        <v>0</v>
      </c>
    </row>
    <row r="65" spans="1:29" x14ac:dyDescent="0.2">
      <c r="A65">
        <v>600003</v>
      </c>
      <c r="B65">
        <v>202963</v>
      </c>
      <c r="C65">
        <v>405927</v>
      </c>
      <c r="D65">
        <v>10</v>
      </c>
      <c r="E65">
        <v>27893533</v>
      </c>
      <c r="F65">
        <v>68903967</v>
      </c>
      <c r="G65">
        <v>-1</v>
      </c>
      <c r="H65">
        <v>433</v>
      </c>
      <c r="I65">
        <v>403</v>
      </c>
      <c r="J65">
        <v>421</v>
      </c>
      <c r="K65">
        <v>11499.5</v>
      </c>
      <c r="L65">
        <v>6258.42</v>
      </c>
      <c r="M65">
        <v>3259</v>
      </c>
      <c r="N65">
        <v>187</v>
      </c>
      <c r="O65">
        <v>478</v>
      </c>
      <c r="P65">
        <v>29190.799999999999</v>
      </c>
      <c r="Q65">
        <v>21743</v>
      </c>
      <c r="R65">
        <v>2497</v>
      </c>
      <c r="S65">
        <v>2502</v>
      </c>
      <c r="T65">
        <v>537489</v>
      </c>
      <c r="U65">
        <v>6075.87</v>
      </c>
      <c r="V65">
        <v>266611</v>
      </c>
      <c r="W65">
        <v>1604.04</v>
      </c>
      <c r="X65">
        <v>3</v>
      </c>
      <c r="Y65">
        <v>1</v>
      </c>
      <c r="Z65">
        <v>315.5</v>
      </c>
      <c r="AA65" t="s">
        <v>322</v>
      </c>
      <c r="AB65">
        <v>0</v>
      </c>
      <c r="AC65">
        <v>0</v>
      </c>
    </row>
    <row r="66" spans="1:29" x14ac:dyDescent="0.2">
      <c r="A66">
        <v>600004</v>
      </c>
      <c r="B66">
        <v>71213</v>
      </c>
      <c r="C66">
        <v>142427</v>
      </c>
      <c r="D66">
        <v>13</v>
      </c>
      <c r="E66">
        <v>13069399</v>
      </c>
      <c r="F66">
        <v>26751974</v>
      </c>
      <c r="G66">
        <v>-1</v>
      </c>
      <c r="H66">
        <v>352</v>
      </c>
      <c r="I66">
        <v>323</v>
      </c>
      <c r="J66">
        <v>341</v>
      </c>
      <c r="K66">
        <v>5612.58</v>
      </c>
      <c r="L66">
        <v>47739.5</v>
      </c>
      <c r="M66">
        <v>7206</v>
      </c>
      <c r="N66">
        <v>1317</v>
      </c>
      <c r="O66">
        <v>3579</v>
      </c>
      <c r="P66">
        <v>287275</v>
      </c>
      <c r="Q66">
        <v>18581</v>
      </c>
      <c r="R66">
        <v>5718</v>
      </c>
      <c r="S66">
        <v>7137</v>
      </c>
      <c r="T66">
        <v>183740</v>
      </c>
      <c r="U66">
        <v>3730.95</v>
      </c>
      <c r="V66">
        <v>102545</v>
      </c>
      <c r="W66">
        <v>3580.91</v>
      </c>
      <c r="X66">
        <v>3</v>
      </c>
      <c r="Y66">
        <v>1</v>
      </c>
      <c r="Z66">
        <v>166.739</v>
      </c>
      <c r="AA66" t="s">
        <v>323</v>
      </c>
      <c r="AB66">
        <v>0</v>
      </c>
      <c r="AC66">
        <v>0</v>
      </c>
    </row>
    <row r="67" spans="1:29" x14ac:dyDescent="0.2">
      <c r="H67">
        <f>AVERAGE(H27:H66)</f>
        <v>386.375</v>
      </c>
    </row>
    <row r="70" spans="1:29" x14ac:dyDescent="0.2">
      <c r="A70" t="s">
        <v>327</v>
      </c>
      <c r="E70" t="s">
        <v>329</v>
      </c>
    </row>
    <row r="71" spans="1:29" x14ac:dyDescent="0.2">
      <c r="A71" t="s">
        <v>328</v>
      </c>
      <c r="B71" t="s">
        <v>118</v>
      </c>
      <c r="E71" t="s">
        <v>328</v>
      </c>
      <c r="F71" t="s">
        <v>118</v>
      </c>
    </row>
    <row r="72" spans="1:29" x14ac:dyDescent="0.2">
      <c r="A72">
        <v>600005</v>
      </c>
      <c r="B72" s="1">
        <v>274307</v>
      </c>
      <c r="C72">
        <v>1</v>
      </c>
      <c r="E72">
        <v>217266</v>
      </c>
      <c r="F72">
        <v>69527</v>
      </c>
      <c r="G72">
        <v>1</v>
      </c>
    </row>
    <row r="73" spans="1:29" x14ac:dyDescent="0.2">
      <c r="A73">
        <v>35277.5</v>
      </c>
      <c r="B73" s="1">
        <v>53943.3</v>
      </c>
      <c r="C73">
        <v>0</v>
      </c>
      <c r="E73">
        <v>8171</v>
      </c>
      <c r="F73">
        <v>8247</v>
      </c>
      <c r="G73">
        <v>1</v>
      </c>
    </row>
    <row r="74" spans="1:29" x14ac:dyDescent="0.2">
      <c r="A74">
        <v>10936.8</v>
      </c>
      <c r="B74" s="1">
        <v>12494.1</v>
      </c>
      <c r="C74">
        <v>0</v>
      </c>
      <c r="E74">
        <v>3759</v>
      </c>
      <c r="F74">
        <v>3033</v>
      </c>
      <c r="G74">
        <v>1</v>
      </c>
    </row>
    <row r="75" spans="1:29" x14ac:dyDescent="0.2">
      <c r="A75">
        <v>1945.63</v>
      </c>
      <c r="B75" s="1">
        <v>2921.43</v>
      </c>
      <c r="C75">
        <v>0</v>
      </c>
      <c r="E75">
        <v>692</v>
      </c>
      <c r="F75">
        <v>716</v>
      </c>
      <c r="G75">
        <v>0</v>
      </c>
    </row>
    <row r="76" spans="1:29" x14ac:dyDescent="0.2">
      <c r="A76">
        <v>110957</v>
      </c>
      <c r="B76" s="1">
        <v>185217</v>
      </c>
      <c r="C76">
        <v>0</v>
      </c>
      <c r="E76">
        <v>33965</v>
      </c>
      <c r="F76">
        <v>23653</v>
      </c>
      <c r="G76">
        <v>1</v>
      </c>
    </row>
    <row r="77" spans="1:29" x14ac:dyDescent="0.2">
      <c r="A77">
        <v>45670.6</v>
      </c>
      <c r="B77" s="1">
        <v>53000.4</v>
      </c>
      <c r="C77">
        <v>0</v>
      </c>
      <c r="E77">
        <v>15296</v>
      </c>
      <c r="F77">
        <v>6918</v>
      </c>
      <c r="G77">
        <v>1</v>
      </c>
    </row>
    <row r="78" spans="1:29" x14ac:dyDescent="0.2">
      <c r="A78">
        <v>11087.9</v>
      </c>
      <c r="B78" s="1">
        <v>7454.41</v>
      </c>
      <c r="C78">
        <v>1</v>
      </c>
      <c r="E78">
        <v>2316</v>
      </c>
      <c r="F78">
        <v>1477</v>
      </c>
      <c r="G78">
        <v>1</v>
      </c>
    </row>
    <row r="79" spans="1:29" x14ac:dyDescent="0.2">
      <c r="A79">
        <v>74511.199999999997</v>
      </c>
      <c r="B79" s="1">
        <v>64627.8</v>
      </c>
      <c r="C79">
        <v>1</v>
      </c>
      <c r="E79">
        <v>21287</v>
      </c>
      <c r="F79">
        <v>12297</v>
      </c>
      <c r="G79">
        <v>1</v>
      </c>
    </row>
    <row r="80" spans="1:29" x14ac:dyDescent="0.2">
      <c r="A80">
        <v>324297</v>
      </c>
      <c r="B80" s="1">
        <v>69208.100000000006</v>
      </c>
      <c r="C80">
        <v>1</v>
      </c>
      <c r="E80">
        <v>21351</v>
      </c>
      <c r="F80">
        <v>3265</v>
      </c>
      <c r="G80">
        <v>1</v>
      </c>
    </row>
    <row r="81" spans="1:7" x14ac:dyDescent="0.2">
      <c r="A81">
        <v>1211.22</v>
      </c>
      <c r="B81" s="1">
        <v>1065.3</v>
      </c>
      <c r="C81">
        <v>1</v>
      </c>
      <c r="E81">
        <v>325</v>
      </c>
      <c r="F81">
        <v>238</v>
      </c>
      <c r="G81">
        <v>1</v>
      </c>
    </row>
    <row r="82" spans="1:7" x14ac:dyDescent="0.2">
      <c r="A82">
        <v>6469.64</v>
      </c>
      <c r="B82" s="1">
        <v>1620</v>
      </c>
      <c r="C82">
        <v>1</v>
      </c>
      <c r="E82">
        <v>2036</v>
      </c>
      <c r="F82">
        <v>282</v>
      </c>
      <c r="G82">
        <v>1</v>
      </c>
    </row>
    <row r="83" spans="1:7" x14ac:dyDescent="0.2">
      <c r="A83">
        <v>244115</v>
      </c>
      <c r="B83" s="1">
        <v>84841.4</v>
      </c>
      <c r="C83">
        <v>1</v>
      </c>
      <c r="E83">
        <v>54466</v>
      </c>
      <c r="F83">
        <v>12435</v>
      </c>
      <c r="G83">
        <v>1</v>
      </c>
    </row>
    <row r="84" spans="1:7" x14ac:dyDescent="0.2">
      <c r="A84">
        <v>49132.800000000003</v>
      </c>
      <c r="B84" s="1">
        <v>53885.599999999999</v>
      </c>
      <c r="C84">
        <v>0</v>
      </c>
      <c r="E84">
        <v>12551</v>
      </c>
      <c r="F84">
        <v>12573</v>
      </c>
      <c r="G84">
        <v>1</v>
      </c>
    </row>
    <row r="85" spans="1:7" x14ac:dyDescent="0.2">
      <c r="A85">
        <v>57345.7</v>
      </c>
      <c r="B85" s="1">
        <v>20026.2</v>
      </c>
      <c r="C85">
        <v>1</v>
      </c>
      <c r="E85">
        <v>13798</v>
      </c>
      <c r="F85">
        <v>1868</v>
      </c>
      <c r="G85">
        <v>1</v>
      </c>
    </row>
    <row r="86" spans="1:7" x14ac:dyDescent="0.2">
      <c r="A86">
        <v>14697.6</v>
      </c>
      <c r="B86" s="1">
        <v>6081.76</v>
      </c>
      <c r="C86">
        <v>1</v>
      </c>
      <c r="E86">
        <v>5740</v>
      </c>
      <c r="F86">
        <v>1659</v>
      </c>
      <c r="G86">
        <v>1</v>
      </c>
    </row>
    <row r="87" spans="1:7" x14ac:dyDescent="0.2">
      <c r="A87">
        <v>359.67</v>
      </c>
      <c r="B87" s="1">
        <v>381.39600000000002</v>
      </c>
      <c r="C87">
        <v>0</v>
      </c>
      <c r="E87">
        <v>26</v>
      </c>
      <c r="F87">
        <v>28</v>
      </c>
      <c r="G87">
        <v>0</v>
      </c>
    </row>
    <row r="88" spans="1:7" x14ac:dyDescent="0.2">
      <c r="A88">
        <v>7</v>
      </c>
      <c r="B88" s="1">
        <v>9</v>
      </c>
      <c r="E88">
        <v>1</v>
      </c>
      <c r="F8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F886-6304-9444-97FC-ABD96F4546F2}">
  <dimension ref="A1:AC67"/>
  <sheetViews>
    <sheetView workbookViewId="0">
      <selection activeCell="A19" sqref="A19"/>
    </sheetView>
  </sheetViews>
  <sheetFormatPr baseColWidth="10" defaultRowHeight="16" x14ac:dyDescent="0.2"/>
  <cols>
    <col min="27" max="27" width="45" customWidth="1"/>
  </cols>
  <sheetData>
    <row r="1" spans="1:29" x14ac:dyDescent="0.2">
      <c r="A1">
        <v>274307</v>
      </c>
      <c r="B1">
        <v>69527</v>
      </c>
      <c r="C1">
        <v>139055</v>
      </c>
      <c r="D1">
        <v>18</v>
      </c>
      <c r="E1">
        <v>9557849</v>
      </c>
      <c r="F1">
        <v>20727539</v>
      </c>
      <c r="G1">
        <v>462</v>
      </c>
      <c r="H1">
        <v>462</v>
      </c>
      <c r="I1">
        <v>440</v>
      </c>
      <c r="J1">
        <v>450</v>
      </c>
      <c r="K1">
        <v>5845.01</v>
      </c>
      <c r="L1">
        <v>28892.6</v>
      </c>
      <c r="M1">
        <v>4000</v>
      </c>
      <c r="N1">
        <v>2385</v>
      </c>
      <c r="O1">
        <v>6328</v>
      </c>
      <c r="P1">
        <v>7855.21</v>
      </c>
      <c r="Q1">
        <v>3081</v>
      </c>
      <c r="R1">
        <v>3165</v>
      </c>
      <c r="S1">
        <v>3836</v>
      </c>
      <c r="T1">
        <v>253631</v>
      </c>
      <c r="U1">
        <v>3186.09</v>
      </c>
      <c r="V1">
        <v>116705</v>
      </c>
      <c r="W1">
        <v>557.88400000000001</v>
      </c>
      <c r="X1">
        <v>3</v>
      </c>
      <c r="Y1">
        <v>1</v>
      </c>
      <c r="Z1">
        <v>26501.3</v>
      </c>
      <c r="AA1" t="s">
        <v>291</v>
      </c>
      <c r="AB1">
        <v>0</v>
      </c>
      <c r="AC1">
        <v>0</v>
      </c>
    </row>
    <row r="2" spans="1:29" x14ac:dyDescent="0.2">
      <c r="A2">
        <v>53943.3</v>
      </c>
      <c r="B2">
        <v>8247</v>
      </c>
      <c r="C2">
        <v>16495</v>
      </c>
      <c r="D2">
        <v>9</v>
      </c>
      <c r="E2">
        <v>2977390</v>
      </c>
      <c r="F2">
        <v>5564442</v>
      </c>
      <c r="G2">
        <v>415</v>
      </c>
      <c r="H2">
        <v>415</v>
      </c>
      <c r="I2">
        <v>394</v>
      </c>
      <c r="J2">
        <v>405</v>
      </c>
      <c r="K2">
        <v>485.70800000000003</v>
      </c>
      <c r="L2">
        <v>1697.81</v>
      </c>
      <c r="M2">
        <v>674</v>
      </c>
      <c r="N2">
        <v>108</v>
      </c>
      <c r="O2">
        <v>253</v>
      </c>
      <c r="P2">
        <v>4935.6000000000004</v>
      </c>
      <c r="Q2">
        <v>2508</v>
      </c>
      <c r="R2">
        <v>74</v>
      </c>
      <c r="S2">
        <v>77</v>
      </c>
      <c r="T2">
        <v>14938</v>
      </c>
      <c r="U2">
        <v>268.3</v>
      </c>
      <c r="V2">
        <v>11040</v>
      </c>
      <c r="W2">
        <v>1127.8599999999999</v>
      </c>
      <c r="X2">
        <v>3</v>
      </c>
      <c r="Y2">
        <v>1</v>
      </c>
      <c r="Z2">
        <v>6938.6</v>
      </c>
      <c r="AA2" t="s">
        <v>293</v>
      </c>
      <c r="AB2">
        <v>0</v>
      </c>
      <c r="AC2">
        <v>0</v>
      </c>
    </row>
    <row r="3" spans="1:29" x14ac:dyDescent="0.2">
      <c r="A3">
        <v>12494.1</v>
      </c>
      <c r="B3">
        <v>3033</v>
      </c>
      <c r="C3">
        <v>6067</v>
      </c>
      <c r="D3">
        <v>6</v>
      </c>
      <c r="E3">
        <v>391568</v>
      </c>
      <c r="F3">
        <v>910985</v>
      </c>
      <c r="G3">
        <v>315</v>
      </c>
      <c r="H3">
        <v>315</v>
      </c>
      <c r="I3">
        <v>294</v>
      </c>
      <c r="J3">
        <v>304</v>
      </c>
      <c r="K3">
        <v>200.82</v>
      </c>
      <c r="L3">
        <v>2112.11</v>
      </c>
      <c r="M3">
        <v>362</v>
      </c>
      <c r="N3">
        <v>91</v>
      </c>
      <c r="O3">
        <v>276</v>
      </c>
      <c r="P3">
        <v>1052.3499999999999</v>
      </c>
      <c r="Q3">
        <v>435</v>
      </c>
      <c r="R3">
        <v>191</v>
      </c>
      <c r="S3">
        <v>212</v>
      </c>
      <c r="T3">
        <v>6127</v>
      </c>
      <c r="U3">
        <v>77.325000000000003</v>
      </c>
      <c r="V3">
        <v>4605</v>
      </c>
      <c r="W3">
        <v>134.55099999999999</v>
      </c>
      <c r="X3">
        <v>3</v>
      </c>
      <c r="Y3">
        <v>1</v>
      </c>
      <c r="Z3">
        <v>1672.15</v>
      </c>
      <c r="AA3" t="s">
        <v>296</v>
      </c>
      <c r="AB3">
        <v>0</v>
      </c>
      <c r="AC3">
        <v>0</v>
      </c>
    </row>
    <row r="4" spans="1:29" x14ac:dyDescent="0.2">
      <c r="A4">
        <v>2921.43</v>
      </c>
      <c r="B4">
        <v>716</v>
      </c>
      <c r="C4">
        <v>1433</v>
      </c>
      <c r="D4">
        <v>2</v>
      </c>
      <c r="E4">
        <v>81530</v>
      </c>
      <c r="F4">
        <v>205481</v>
      </c>
      <c r="G4">
        <v>369</v>
      </c>
      <c r="H4">
        <v>369</v>
      </c>
      <c r="I4">
        <v>352</v>
      </c>
      <c r="J4">
        <v>363</v>
      </c>
      <c r="K4">
        <v>54.281999999999996</v>
      </c>
      <c r="L4">
        <v>51.899000000000001</v>
      </c>
      <c r="M4">
        <v>34</v>
      </c>
      <c r="N4">
        <v>8</v>
      </c>
      <c r="O4">
        <v>19</v>
      </c>
      <c r="P4">
        <v>45.773000000000003</v>
      </c>
      <c r="Q4">
        <v>58</v>
      </c>
      <c r="R4">
        <v>8</v>
      </c>
      <c r="S4">
        <v>8</v>
      </c>
      <c r="T4">
        <v>859</v>
      </c>
      <c r="U4">
        <v>9.3019999999999996</v>
      </c>
      <c r="V4">
        <v>927</v>
      </c>
      <c r="W4">
        <v>18.006</v>
      </c>
      <c r="X4">
        <v>3</v>
      </c>
      <c r="Y4">
        <v>1</v>
      </c>
      <c r="Z4">
        <v>486.65100000000001</v>
      </c>
      <c r="AA4" t="s">
        <v>297</v>
      </c>
      <c r="AB4">
        <v>0</v>
      </c>
      <c r="AC4">
        <v>0</v>
      </c>
    </row>
    <row r="5" spans="1:29" x14ac:dyDescent="0.2">
      <c r="A5">
        <v>185217</v>
      </c>
      <c r="B5">
        <v>23653</v>
      </c>
      <c r="C5">
        <v>47307</v>
      </c>
      <c r="D5">
        <v>8</v>
      </c>
      <c r="E5">
        <v>4599783</v>
      </c>
      <c r="F5">
        <v>10374264</v>
      </c>
      <c r="G5">
        <v>386</v>
      </c>
      <c r="H5">
        <v>386</v>
      </c>
      <c r="I5">
        <v>358</v>
      </c>
      <c r="J5">
        <v>373</v>
      </c>
      <c r="K5">
        <v>3191.82</v>
      </c>
      <c r="L5">
        <v>6179.12</v>
      </c>
      <c r="M5">
        <v>1795</v>
      </c>
      <c r="N5">
        <v>43</v>
      </c>
      <c r="O5">
        <v>121</v>
      </c>
      <c r="P5">
        <v>12507</v>
      </c>
      <c r="Q5">
        <v>2141</v>
      </c>
      <c r="R5">
        <v>607</v>
      </c>
      <c r="S5">
        <v>607</v>
      </c>
      <c r="T5">
        <v>62013</v>
      </c>
      <c r="U5">
        <v>1487.66</v>
      </c>
      <c r="V5">
        <v>31526</v>
      </c>
      <c r="W5">
        <v>769.99599999999998</v>
      </c>
      <c r="X5">
        <v>3</v>
      </c>
      <c r="Y5">
        <v>1</v>
      </c>
      <c r="Z5">
        <v>25640.799999999999</v>
      </c>
      <c r="AA5" t="s">
        <v>298</v>
      </c>
      <c r="AB5">
        <v>0</v>
      </c>
      <c r="AC5">
        <v>0</v>
      </c>
    </row>
    <row r="6" spans="1:29" x14ac:dyDescent="0.2">
      <c r="A6">
        <v>53000.4</v>
      </c>
      <c r="B6">
        <v>6918</v>
      </c>
      <c r="C6">
        <v>13837</v>
      </c>
      <c r="D6">
        <v>15</v>
      </c>
      <c r="E6">
        <v>644607</v>
      </c>
      <c r="F6">
        <v>1837641</v>
      </c>
      <c r="G6">
        <v>349</v>
      </c>
      <c r="H6">
        <v>349</v>
      </c>
      <c r="I6">
        <v>330</v>
      </c>
      <c r="J6">
        <v>343</v>
      </c>
      <c r="K6">
        <v>767.76400000000001</v>
      </c>
      <c r="L6">
        <v>3001.21</v>
      </c>
      <c r="M6">
        <v>209</v>
      </c>
      <c r="N6">
        <v>15</v>
      </c>
      <c r="O6">
        <v>79</v>
      </c>
      <c r="P6">
        <v>2480.89</v>
      </c>
      <c r="Q6">
        <v>877</v>
      </c>
      <c r="R6">
        <v>31</v>
      </c>
      <c r="S6">
        <v>31</v>
      </c>
      <c r="T6">
        <v>17370</v>
      </c>
      <c r="U6">
        <v>276.67</v>
      </c>
      <c r="V6">
        <v>9023</v>
      </c>
      <c r="W6">
        <v>424.89499999999998</v>
      </c>
      <c r="X6">
        <v>3</v>
      </c>
      <c r="Y6">
        <v>1</v>
      </c>
      <c r="Z6">
        <v>14437.1</v>
      </c>
      <c r="AA6" t="s">
        <v>299</v>
      </c>
      <c r="AB6">
        <v>0</v>
      </c>
      <c r="AC6">
        <v>0</v>
      </c>
    </row>
    <row r="7" spans="1:29" x14ac:dyDescent="0.2">
      <c r="A7">
        <v>600006</v>
      </c>
      <c r="B7">
        <v>72691</v>
      </c>
      <c r="C7">
        <v>145383</v>
      </c>
      <c r="D7">
        <v>10</v>
      </c>
      <c r="E7">
        <v>27663118</v>
      </c>
      <c r="F7">
        <v>49430715</v>
      </c>
      <c r="G7">
        <v>-1</v>
      </c>
      <c r="H7">
        <v>403</v>
      </c>
      <c r="I7">
        <v>357</v>
      </c>
      <c r="J7">
        <v>383</v>
      </c>
      <c r="K7">
        <v>6167.29</v>
      </c>
      <c r="L7">
        <v>10295.5</v>
      </c>
      <c r="M7">
        <v>2695</v>
      </c>
      <c r="N7">
        <v>278</v>
      </c>
      <c r="O7">
        <v>796</v>
      </c>
      <c r="P7">
        <v>67673.399999999994</v>
      </c>
      <c r="Q7">
        <v>8419</v>
      </c>
      <c r="R7">
        <v>478</v>
      </c>
      <c r="S7">
        <v>920</v>
      </c>
      <c r="T7">
        <v>164832</v>
      </c>
      <c r="U7">
        <v>4049.29</v>
      </c>
      <c r="V7">
        <v>101808</v>
      </c>
      <c r="W7">
        <v>2875.28</v>
      </c>
      <c r="X7">
        <v>3</v>
      </c>
      <c r="Y7">
        <v>1</v>
      </c>
      <c r="Z7">
        <v>70915.399999999994</v>
      </c>
      <c r="AA7" t="s">
        <v>301</v>
      </c>
      <c r="AB7">
        <v>0</v>
      </c>
      <c r="AC7">
        <v>0</v>
      </c>
    </row>
    <row r="8" spans="1:29" x14ac:dyDescent="0.2">
      <c r="A8">
        <v>7454.41</v>
      </c>
      <c r="B8">
        <v>1477</v>
      </c>
      <c r="C8">
        <v>2955</v>
      </c>
      <c r="D8">
        <v>9</v>
      </c>
      <c r="E8">
        <v>142481</v>
      </c>
      <c r="F8">
        <v>386743</v>
      </c>
      <c r="G8">
        <v>400</v>
      </c>
      <c r="H8">
        <v>400</v>
      </c>
      <c r="I8">
        <v>363</v>
      </c>
      <c r="J8">
        <v>385</v>
      </c>
      <c r="K8">
        <v>133.49199999999999</v>
      </c>
      <c r="L8">
        <v>1433.56</v>
      </c>
      <c r="M8">
        <v>474</v>
      </c>
      <c r="N8">
        <v>100</v>
      </c>
      <c r="O8">
        <v>299</v>
      </c>
      <c r="P8">
        <v>1121.5899999999999</v>
      </c>
      <c r="Q8">
        <v>192</v>
      </c>
      <c r="R8">
        <v>17</v>
      </c>
      <c r="S8">
        <v>37</v>
      </c>
      <c r="T8">
        <v>3691</v>
      </c>
      <c r="U8">
        <v>31.634</v>
      </c>
      <c r="V8">
        <v>2418</v>
      </c>
      <c r="W8">
        <v>110.068</v>
      </c>
      <c r="X8">
        <v>3</v>
      </c>
      <c r="Y8">
        <v>1</v>
      </c>
      <c r="Z8">
        <v>498.43900000000002</v>
      </c>
      <c r="AA8" t="s">
        <v>304</v>
      </c>
      <c r="AB8">
        <v>0</v>
      </c>
      <c r="AC8">
        <v>0</v>
      </c>
    </row>
    <row r="9" spans="1:29" x14ac:dyDescent="0.2">
      <c r="A9">
        <v>64627.8</v>
      </c>
      <c r="B9">
        <v>12297</v>
      </c>
      <c r="C9">
        <v>24595</v>
      </c>
      <c r="D9">
        <v>6</v>
      </c>
      <c r="E9">
        <v>2039150</v>
      </c>
      <c r="F9">
        <v>4404646</v>
      </c>
      <c r="G9">
        <v>413</v>
      </c>
      <c r="H9">
        <v>413</v>
      </c>
      <c r="I9">
        <v>387</v>
      </c>
      <c r="J9">
        <v>408</v>
      </c>
      <c r="K9">
        <v>947.51300000000003</v>
      </c>
      <c r="L9">
        <v>1242.67</v>
      </c>
      <c r="M9">
        <v>531</v>
      </c>
      <c r="N9">
        <v>100</v>
      </c>
      <c r="O9">
        <v>238</v>
      </c>
      <c r="P9">
        <v>6160.35</v>
      </c>
      <c r="Q9">
        <v>1902</v>
      </c>
      <c r="R9">
        <v>477</v>
      </c>
      <c r="S9">
        <v>596</v>
      </c>
      <c r="T9">
        <v>23562</v>
      </c>
      <c r="U9">
        <v>453.233</v>
      </c>
      <c r="V9">
        <v>17486</v>
      </c>
      <c r="W9">
        <v>451.495</v>
      </c>
      <c r="X9">
        <v>3</v>
      </c>
      <c r="Y9">
        <v>1</v>
      </c>
      <c r="Z9">
        <v>11250.3</v>
      </c>
      <c r="AA9" t="s">
        <v>305</v>
      </c>
      <c r="AB9">
        <v>0</v>
      </c>
      <c r="AC9">
        <v>0</v>
      </c>
    </row>
    <row r="10" spans="1:29" x14ac:dyDescent="0.2">
      <c r="A10">
        <v>69208.100000000006</v>
      </c>
      <c r="B10">
        <v>3265</v>
      </c>
      <c r="C10">
        <v>6530</v>
      </c>
      <c r="D10">
        <v>9</v>
      </c>
      <c r="E10">
        <v>1081200</v>
      </c>
      <c r="F10">
        <v>1920707</v>
      </c>
      <c r="G10">
        <v>379</v>
      </c>
      <c r="H10">
        <v>379</v>
      </c>
      <c r="I10">
        <v>352</v>
      </c>
      <c r="J10">
        <v>367</v>
      </c>
      <c r="K10">
        <v>272.75200000000001</v>
      </c>
      <c r="L10">
        <v>34855.800000000003</v>
      </c>
      <c r="M10">
        <v>928</v>
      </c>
      <c r="N10">
        <v>208</v>
      </c>
      <c r="O10">
        <v>654</v>
      </c>
      <c r="P10">
        <v>13518.1</v>
      </c>
      <c r="Q10">
        <v>1752</v>
      </c>
      <c r="R10">
        <v>312</v>
      </c>
      <c r="S10">
        <v>322</v>
      </c>
      <c r="T10">
        <v>5318</v>
      </c>
      <c r="U10">
        <v>134.87100000000001</v>
      </c>
      <c r="V10">
        <v>4787</v>
      </c>
      <c r="W10">
        <v>579.673</v>
      </c>
      <c r="X10">
        <v>3</v>
      </c>
      <c r="Y10">
        <v>1</v>
      </c>
      <c r="Z10">
        <v>2661.23</v>
      </c>
      <c r="AA10" t="s">
        <v>308</v>
      </c>
      <c r="AB10">
        <v>0</v>
      </c>
      <c r="AC10">
        <v>0</v>
      </c>
    </row>
    <row r="11" spans="1:29" x14ac:dyDescent="0.2">
      <c r="A11">
        <v>1065.3</v>
      </c>
      <c r="B11">
        <v>238</v>
      </c>
      <c r="C11">
        <v>477</v>
      </c>
      <c r="D11">
        <v>4</v>
      </c>
      <c r="E11">
        <v>21305</v>
      </c>
      <c r="F11">
        <v>55585</v>
      </c>
      <c r="G11">
        <v>350</v>
      </c>
      <c r="H11">
        <v>350</v>
      </c>
      <c r="I11">
        <v>335</v>
      </c>
      <c r="J11">
        <v>346</v>
      </c>
      <c r="K11">
        <v>20.221</v>
      </c>
      <c r="L11">
        <v>63.439</v>
      </c>
      <c r="M11">
        <v>52</v>
      </c>
      <c r="N11">
        <v>15</v>
      </c>
      <c r="O11">
        <v>31</v>
      </c>
      <c r="P11">
        <v>109.26900000000001</v>
      </c>
      <c r="Q11">
        <v>113</v>
      </c>
      <c r="R11">
        <v>14</v>
      </c>
      <c r="S11">
        <v>14</v>
      </c>
      <c r="T11">
        <v>315</v>
      </c>
      <c r="U11">
        <v>3.3130000000000002</v>
      </c>
      <c r="V11">
        <v>340</v>
      </c>
      <c r="W11">
        <v>17.7</v>
      </c>
      <c r="X11">
        <v>3</v>
      </c>
      <c r="Y11">
        <v>1</v>
      </c>
      <c r="Z11">
        <v>142.649</v>
      </c>
      <c r="AA11" t="s">
        <v>309</v>
      </c>
      <c r="AB11">
        <v>0</v>
      </c>
      <c r="AC11">
        <v>0</v>
      </c>
    </row>
    <row r="12" spans="1:29" x14ac:dyDescent="0.2">
      <c r="A12">
        <v>1620</v>
      </c>
      <c r="B12">
        <v>282</v>
      </c>
      <c r="C12">
        <v>565</v>
      </c>
      <c r="D12">
        <v>8</v>
      </c>
      <c r="E12">
        <v>44402</v>
      </c>
      <c r="F12">
        <v>104922</v>
      </c>
      <c r="G12">
        <v>334</v>
      </c>
      <c r="H12">
        <v>334</v>
      </c>
      <c r="I12">
        <v>316</v>
      </c>
      <c r="J12">
        <v>327</v>
      </c>
      <c r="K12">
        <v>22.443000000000001</v>
      </c>
      <c r="L12">
        <v>250.72200000000001</v>
      </c>
      <c r="M12">
        <v>68</v>
      </c>
      <c r="N12">
        <v>16</v>
      </c>
      <c r="O12">
        <v>69</v>
      </c>
      <c r="P12">
        <v>101.762</v>
      </c>
      <c r="Q12">
        <v>113</v>
      </c>
      <c r="R12">
        <v>11</v>
      </c>
      <c r="S12">
        <v>11</v>
      </c>
      <c r="T12">
        <v>352</v>
      </c>
      <c r="U12">
        <v>3.8490000000000002</v>
      </c>
      <c r="V12">
        <v>402</v>
      </c>
      <c r="W12">
        <v>35.305</v>
      </c>
      <c r="X12">
        <v>3</v>
      </c>
      <c r="Y12">
        <v>1</v>
      </c>
      <c r="Z12">
        <v>191.96</v>
      </c>
      <c r="AA12" t="s">
        <v>311</v>
      </c>
      <c r="AB12">
        <v>0</v>
      </c>
      <c r="AC12">
        <v>0</v>
      </c>
    </row>
    <row r="13" spans="1:29" x14ac:dyDescent="0.2">
      <c r="A13">
        <v>84841.4</v>
      </c>
      <c r="B13">
        <v>12435</v>
      </c>
      <c r="C13">
        <v>24871</v>
      </c>
      <c r="D13">
        <v>8</v>
      </c>
      <c r="E13">
        <v>4731279</v>
      </c>
      <c r="F13">
        <v>8332276</v>
      </c>
      <c r="G13">
        <v>337</v>
      </c>
      <c r="H13">
        <v>337</v>
      </c>
      <c r="I13">
        <v>313</v>
      </c>
      <c r="J13">
        <v>326</v>
      </c>
      <c r="K13">
        <v>901.21</v>
      </c>
      <c r="L13">
        <v>1832.33</v>
      </c>
      <c r="M13">
        <v>952</v>
      </c>
      <c r="N13">
        <v>121</v>
      </c>
      <c r="O13">
        <v>339</v>
      </c>
      <c r="P13">
        <v>9521.19</v>
      </c>
      <c r="Q13">
        <v>1158</v>
      </c>
      <c r="R13">
        <v>197</v>
      </c>
      <c r="S13">
        <v>215</v>
      </c>
      <c r="T13">
        <v>33630</v>
      </c>
      <c r="U13">
        <v>612.40300000000002</v>
      </c>
      <c r="V13">
        <v>17465</v>
      </c>
      <c r="W13">
        <v>337.68</v>
      </c>
      <c r="X13">
        <v>3</v>
      </c>
      <c r="Y13">
        <v>1</v>
      </c>
      <c r="Z13">
        <v>6557</v>
      </c>
      <c r="AA13" t="s">
        <v>312</v>
      </c>
      <c r="AB13">
        <v>0</v>
      </c>
      <c r="AC13">
        <v>0</v>
      </c>
    </row>
    <row r="14" spans="1:29" x14ac:dyDescent="0.2">
      <c r="A14">
        <v>53885.599999999999</v>
      </c>
      <c r="B14">
        <v>12573</v>
      </c>
      <c r="C14">
        <v>25146</v>
      </c>
      <c r="D14">
        <v>22</v>
      </c>
      <c r="E14">
        <v>978611</v>
      </c>
      <c r="F14">
        <v>2561559</v>
      </c>
      <c r="G14">
        <v>405</v>
      </c>
      <c r="H14">
        <v>405</v>
      </c>
      <c r="I14">
        <v>368</v>
      </c>
      <c r="J14">
        <v>394</v>
      </c>
      <c r="K14">
        <v>9581.75</v>
      </c>
      <c r="L14">
        <v>8669.26</v>
      </c>
      <c r="M14">
        <v>1811</v>
      </c>
      <c r="N14">
        <v>1025</v>
      </c>
      <c r="O14">
        <v>2606</v>
      </c>
      <c r="P14">
        <v>2519.12</v>
      </c>
      <c r="Q14">
        <v>356</v>
      </c>
      <c r="R14">
        <v>55</v>
      </c>
      <c r="S14">
        <v>63</v>
      </c>
      <c r="T14">
        <v>69465</v>
      </c>
      <c r="U14">
        <v>641.83699999999999</v>
      </c>
      <c r="V14">
        <v>24938</v>
      </c>
      <c r="W14">
        <v>121.54300000000001</v>
      </c>
      <c r="X14">
        <v>3</v>
      </c>
      <c r="Y14">
        <v>1</v>
      </c>
      <c r="Z14">
        <v>218.977</v>
      </c>
      <c r="AA14" t="s">
        <v>315</v>
      </c>
      <c r="AB14">
        <v>0</v>
      </c>
      <c r="AC14">
        <v>0</v>
      </c>
    </row>
    <row r="15" spans="1:29" x14ac:dyDescent="0.2">
      <c r="A15">
        <v>20026.2</v>
      </c>
      <c r="B15">
        <v>1868</v>
      </c>
      <c r="C15">
        <v>3736</v>
      </c>
      <c r="D15">
        <v>13</v>
      </c>
      <c r="E15">
        <v>960988</v>
      </c>
      <c r="F15">
        <v>1551860</v>
      </c>
      <c r="G15">
        <v>367</v>
      </c>
      <c r="H15">
        <v>367</v>
      </c>
      <c r="I15">
        <v>339</v>
      </c>
      <c r="J15">
        <v>357</v>
      </c>
      <c r="K15">
        <v>158.69200000000001</v>
      </c>
      <c r="L15">
        <v>2109.38</v>
      </c>
      <c r="M15">
        <v>197</v>
      </c>
      <c r="N15">
        <v>59</v>
      </c>
      <c r="O15">
        <v>230</v>
      </c>
      <c r="P15">
        <v>1577.99</v>
      </c>
      <c r="Q15">
        <v>261</v>
      </c>
      <c r="R15">
        <v>19</v>
      </c>
      <c r="S15">
        <v>19</v>
      </c>
      <c r="T15">
        <v>3942</v>
      </c>
      <c r="U15">
        <v>76.414000000000001</v>
      </c>
      <c r="V15">
        <v>2548</v>
      </c>
      <c r="W15">
        <v>240.739</v>
      </c>
      <c r="X15">
        <v>3</v>
      </c>
      <c r="Y15">
        <v>1</v>
      </c>
      <c r="Z15">
        <v>1491.66</v>
      </c>
      <c r="AA15" t="s">
        <v>317</v>
      </c>
      <c r="AB15">
        <v>0</v>
      </c>
      <c r="AC15">
        <v>0</v>
      </c>
    </row>
    <row r="16" spans="1:29" x14ac:dyDescent="0.2">
      <c r="A16">
        <v>6081.76</v>
      </c>
      <c r="B16">
        <v>1659</v>
      </c>
      <c r="C16">
        <v>3319</v>
      </c>
      <c r="D16">
        <v>8</v>
      </c>
      <c r="E16">
        <v>172568</v>
      </c>
      <c r="F16">
        <v>455402</v>
      </c>
      <c r="G16">
        <v>382</v>
      </c>
      <c r="H16">
        <v>382</v>
      </c>
      <c r="I16">
        <v>365</v>
      </c>
      <c r="J16">
        <v>374</v>
      </c>
      <c r="K16">
        <v>104.65</v>
      </c>
      <c r="L16">
        <v>238.82</v>
      </c>
      <c r="M16">
        <v>205</v>
      </c>
      <c r="N16">
        <v>8</v>
      </c>
      <c r="O16">
        <v>26</v>
      </c>
      <c r="P16">
        <v>262.34899999999999</v>
      </c>
      <c r="Q16">
        <v>663</v>
      </c>
      <c r="R16">
        <v>26</v>
      </c>
      <c r="S16">
        <v>26</v>
      </c>
      <c r="T16">
        <v>2601</v>
      </c>
      <c r="U16">
        <v>28.9</v>
      </c>
      <c r="V16">
        <v>2326</v>
      </c>
      <c r="W16">
        <v>72.834000000000003</v>
      </c>
      <c r="X16">
        <v>3</v>
      </c>
      <c r="Y16">
        <v>1</v>
      </c>
      <c r="Z16">
        <v>1299.1199999999999</v>
      </c>
      <c r="AA16" t="s">
        <v>320</v>
      </c>
      <c r="AB16">
        <v>0</v>
      </c>
      <c r="AC16">
        <v>0</v>
      </c>
    </row>
    <row r="17" spans="1:29" x14ac:dyDescent="0.2">
      <c r="A17">
        <v>381.39600000000002</v>
      </c>
      <c r="B17">
        <v>28</v>
      </c>
      <c r="C17">
        <v>57</v>
      </c>
      <c r="D17">
        <v>9</v>
      </c>
      <c r="E17">
        <v>7769</v>
      </c>
      <c r="F17">
        <v>15790</v>
      </c>
      <c r="G17">
        <v>379</v>
      </c>
      <c r="H17">
        <v>379</v>
      </c>
      <c r="I17">
        <v>360</v>
      </c>
      <c r="J17">
        <v>376</v>
      </c>
      <c r="K17">
        <v>3.4540000000000002</v>
      </c>
      <c r="L17">
        <v>127.247</v>
      </c>
      <c r="M17">
        <v>35</v>
      </c>
      <c r="N17">
        <v>17</v>
      </c>
      <c r="O17">
        <v>48</v>
      </c>
      <c r="P17">
        <v>132.374</v>
      </c>
      <c r="Q17">
        <v>26</v>
      </c>
      <c r="R17">
        <v>10</v>
      </c>
      <c r="S17">
        <v>20</v>
      </c>
      <c r="T17">
        <v>1</v>
      </c>
      <c r="U17">
        <v>9.7000000000000003E-2</v>
      </c>
      <c r="V17">
        <v>37</v>
      </c>
      <c r="W17">
        <v>11.086</v>
      </c>
      <c r="X17">
        <v>3</v>
      </c>
      <c r="Y17">
        <v>1</v>
      </c>
      <c r="Z17">
        <v>6.5730000000000004</v>
      </c>
      <c r="AA17" t="s">
        <v>321</v>
      </c>
      <c r="AB17">
        <v>0</v>
      </c>
      <c r="AC17">
        <v>0</v>
      </c>
    </row>
    <row r="18" spans="1:29" x14ac:dyDescent="0.2">
      <c r="A18">
        <f>AVERAGE(A1:A17)</f>
        <v>87710.658588235296</v>
      </c>
      <c r="B18">
        <f t="shared" ref="B18:Z18" si="0">AVERAGE(B1:B17)</f>
        <v>13582.764705882353</v>
      </c>
      <c r="C18">
        <f t="shared" si="0"/>
        <v>27166.352941176472</v>
      </c>
      <c r="D18">
        <f t="shared" si="0"/>
        <v>9.6470588235294112</v>
      </c>
      <c r="E18">
        <f t="shared" si="0"/>
        <v>3299741.0588235296</v>
      </c>
      <c r="F18">
        <f t="shared" si="0"/>
        <v>6402385.7058823528</v>
      </c>
      <c r="G18">
        <f t="shared" si="0"/>
        <v>355.35294117647061</v>
      </c>
      <c r="H18">
        <f t="shared" si="0"/>
        <v>379.11764705882354</v>
      </c>
      <c r="I18">
        <f t="shared" si="0"/>
        <v>354.29411764705884</v>
      </c>
      <c r="J18">
        <f t="shared" si="0"/>
        <v>369.47058823529414</v>
      </c>
      <c r="K18">
        <f t="shared" si="0"/>
        <v>1697.5806470588234</v>
      </c>
      <c r="L18">
        <f t="shared" si="0"/>
        <v>6061.9692352941183</v>
      </c>
      <c r="M18">
        <f t="shared" si="0"/>
        <v>883.64705882352939</v>
      </c>
      <c r="N18">
        <f t="shared" si="0"/>
        <v>270.41176470588238</v>
      </c>
      <c r="O18">
        <f t="shared" si="0"/>
        <v>730.11764705882354</v>
      </c>
      <c r="P18">
        <f t="shared" si="0"/>
        <v>7739.6657058823539</v>
      </c>
      <c r="Q18">
        <f t="shared" si="0"/>
        <v>1415</v>
      </c>
      <c r="R18">
        <f t="shared" si="0"/>
        <v>334.8235294117647</v>
      </c>
      <c r="S18">
        <f t="shared" si="0"/>
        <v>412.58823529411762</v>
      </c>
      <c r="T18">
        <f t="shared" si="0"/>
        <v>38979.23529411765</v>
      </c>
      <c r="U18">
        <f t="shared" si="0"/>
        <v>667.12870588235296</v>
      </c>
      <c r="V18">
        <f t="shared" si="0"/>
        <v>20493</v>
      </c>
      <c r="W18">
        <f t="shared" si="0"/>
        <v>463.91735294117643</v>
      </c>
      <c r="X18">
        <f t="shared" si="0"/>
        <v>3</v>
      </c>
      <c r="Y18">
        <f t="shared" si="0"/>
        <v>1</v>
      </c>
      <c r="Z18">
        <f t="shared" si="0"/>
        <v>10053.52405882353</v>
      </c>
    </row>
    <row r="19" spans="1:29" x14ac:dyDescent="0.2">
      <c r="A19">
        <f>A18/60000</f>
        <v>1.4618443098039215</v>
      </c>
    </row>
    <row r="20" spans="1:29" x14ac:dyDescent="0.2">
      <c r="A20" t="s">
        <v>326</v>
      </c>
    </row>
    <row r="27" spans="1:29" x14ac:dyDescent="0.2">
      <c r="A27">
        <v>600004</v>
      </c>
      <c r="B27">
        <v>88006</v>
      </c>
      <c r="C27">
        <v>176013</v>
      </c>
      <c r="D27">
        <v>10</v>
      </c>
      <c r="E27">
        <v>22061276</v>
      </c>
      <c r="F27">
        <v>44465197</v>
      </c>
      <c r="G27">
        <v>-1</v>
      </c>
      <c r="H27">
        <v>399</v>
      </c>
      <c r="I27">
        <v>367</v>
      </c>
      <c r="J27">
        <v>383</v>
      </c>
      <c r="K27">
        <v>7244.19</v>
      </c>
      <c r="L27">
        <v>53935.1</v>
      </c>
      <c r="M27">
        <v>7912</v>
      </c>
      <c r="N27">
        <v>2122</v>
      </c>
      <c r="O27">
        <v>5483</v>
      </c>
      <c r="P27">
        <v>139589</v>
      </c>
      <c r="Q27">
        <v>21101</v>
      </c>
      <c r="R27">
        <v>14560</v>
      </c>
      <c r="S27">
        <v>17886</v>
      </c>
      <c r="T27">
        <v>300368</v>
      </c>
      <c r="U27">
        <v>4794.1400000000003</v>
      </c>
      <c r="V27">
        <v>139095</v>
      </c>
      <c r="W27">
        <v>3776.05</v>
      </c>
      <c r="X27">
        <v>3</v>
      </c>
      <c r="Y27">
        <v>1</v>
      </c>
      <c r="Z27">
        <v>65413.7</v>
      </c>
      <c r="AA27" t="s">
        <v>284</v>
      </c>
      <c r="AB27">
        <v>0</v>
      </c>
      <c r="AC27">
        <v>0</v>
      </c>
    </row>
    <row r="28" spans="1:29" x14ac:dyDescent="0.2">
      <c r="A28">
        <v>600004</v>
      </c>
      <c r="B28">
        <v>39323</v>
      </c>
      <c r="C28">
        <v>78647</v>
      </c>
      <c r="D28">
        <v>12</v>
      </c>
      <c r="E28">
        <v>24915253</v>
      </c>
      <c r="F28">
        <v>39463627</v>
      </c>
      <c r="G28">
        <v>-1</v>
      </c>
      <c r="H28">
        <v>463</v>
      </c>
      <c r="I28">
        <v>425</v>
      </c>
      <c r="J28">
        <v>445</v>
      </c>
      <c r="K28">
        <v>2751.26</v>
      </c>
      <c r="L28">
        <v>65282.9</v>
      </c>
      <c r="M28">
        <v>4226</v>
      </c>
      <c r="N28">
        <v>2364</v>
      </c>
      <c r="O28">
        <v>7121</v>
      </c>
      <c r="P28">
        <v>233507</v>
      </c>
      <c r="Q28">
        <v>9372</v>
      </c>
      <c r="R28">
        <v>1888</v>
      </c>
      <c r="S28">
        <v>3023</v>
      </c>
      <c r="T28">
        <v>119063</v>
      </c>
      <c r="U28">
        <v>2196.36</v>
      </c>
      <c r="V28">
        <v>60494</v>
      </c>
      <c r="W28">
        <v>4814.03</v>
      </c>
      <c r="X28">
        <v>3</v>
      </c>
      <c r="Y28">
        <v>1</v>
      </c>
      <c r="Z28">
        <v>25681.3</v>
      </c>
      <c r="AA28" t="s">
        <v>285</v>
      </c>
      <c r="AB28">
        <v>0</v>
      </c>
      <c r="AC28">
        <v>0</v>
      </c>
    </row>
    <row r="29" spans="1:29" x14ac:dyDescent="0.2">
      <c r="A29">
        <v>600008</v>
      </c>
      <c r="B29">
        <v>19900</v>
      </c>
      <c r="C29">
        <v>39801</v>
      </c>
      <c r="D29">
        <v>21</v>
      </c>
      <c r="E29">
        <v>3539246</v>
      </c>
      <c r="F29">
        <v>7102404</v>
      </c>
      <c r="G29">
        <v>-1</v>
      </c>
      <c r="H29">
        <v>365</v>
      </c>
      <c r="I29">
        <v>333</v>
      </c>
      <c r="J29">
        <v>354</v>
      </c>
      <c r="K29">
        <v>30765.3</v>
      </c>
      <c r="L29">
        <v>102568</v>
      </c>
      <c r="M29">
        <v>10450</v>
      </c>
      <c r="N29">
        <v>5906</v>
      </c>
      <c r="O29">
        <v>17053</v>
      </c>
      <c r="P29">
        <v>392123</v>
      </c>
      <c r="Q29">
        <v>14625</v>
      </c>
      <c r="R29">
        <v>6828</v>
      </c>
      <c r="S29">
        <v>12110</v>
      </c>
      <c r="T29">
        <v>90534</v>
      </c>
      <c r="U29">
        <v>1511.86</v>
      </c>
      <c r="V29">
        <v>32128</v>
      </c>
      <c r="W29">
        <v>2438.58</v>
      </c>
      <c r="X29">
        <v>3</v>
      </c>
      <c r="Y29">
        <v>1</v>
      </c>
      <c r="Z29">
        <v>12492.4</v>
      </c>
      <c r="AA29" t="s">
        <v>286</v>
      </c>
      <c r="AB29">
        <v>0</v>
      </c>
      <c r="AC29">
        <v>0</v>
      </c>
    </row>
    <row r="30" spans="1:29" x14ac:dyDescent="0.2">
      <c r="A30">
        <v>600002</v>
      </c>
      <c r="B30">
        <v>147309</v>
      </c>
      <c r="C30">
        <v>294619</v>
      </c>
      <c r="D30">
        <v>21</v>
      </c>
      <c r="E30">
        <v>13457486</v>
      </c>
      <c r="F30">
        <v>32231704</v>
      </c>
      <c r="G30">
        <v>-1</v>
      </c>
      <c r="H30">
        <v>419</v>
      </c>
      <c r="I30">
        <v>370</v>
      </c>
      <c r="J30">
        <v>401</v>
      </c>
      <c r="K30">
        <v>32498.3</v>
      </c>
      <c r="L30">
        <v>62438</v>
      </c>
      <c r="M30">
        <v>6869</v>
      </c>
      <c r="N30">
        <v>5304</v>
      </c>
      <c r="O30">
        <v>14195</v>
      </c>
      <c r="P30">
        <v>157004</v>
      </c>
      <c r="Q30">
        <v>7917</v>
      </c>
      <c r="R30">
        <v>4131</v>
      </c>
      <c r="S30">
        <v>7405</v>
      </c>
      <c r="T30">
        <v>827111</v>
      </c>
      <c r="U30">
        <v>7809.26</v>
      </c>
      <c r="V30">
        <v>281143</v>
      </c>
      <c r="W30">
        <v>787.923</v>
      </c>
      <c r="X30">
        <v>3</v>
      </c>
      <c r="Y30">
        <v>1</v>
      </c>
      <c r="Z30">
        <v>6575.36</v>
      </c>
      <c r="AA30" t="s">
        <v>287</v>
      </c>
      <c r="AB30">
        <v>0</v>
      </c>
      <c r="AC30">
        <v>0</v>
      </c>
    </row>
    <row r="31" spans="1:29" x14ac:dyDescent="0.2">
      <c r="A31">
        <v>600003</v>
      </c>
      <c r="B31">
        <v>113712</v>
      </c>
      <c r="C31">
        <v>227425</v>
      </c>
      <c r="D31">
        <v>12</v>
      </c>
      <c r="E31">
        <v>22409390</v>
      </c>
      <c r="F31">
        <v>44134550</v>
      </c>
      <c r="G31">
        <v>-1</v>
      </c>
      <c r="H31">
        <v>423</v>
      </c>
      <c r="I31">
        <v>376</v>
      </c>
      <c r="J31">
        <v>402</v>
      </c>
      <c r="K31">
        <v>9933.98</v>
      </c>
      <c r="L31">
        <v>40018.6</v>
      </c>
      <c r="M31">
        <v>6659</v>
      </c>
      <c r="N31">
        <v>2604</v>
      </c>
      <c r="O31">
        <v>6757</v>
      </c>
      <c r="P31">
        <v>134214</v>
      </c>
      <c r="Q31">
        <v>16088</v>
      </c>
      <c r="R31">
        <v>5897</v>
      </c>
      <c r="S31">
        <v>8475</v>
      </c>
      <c r="T31">
        <v>473308</v>
      </c>
      <c r="U31">
        <v>6179.67</v>
      </c>
      <c r="V31">
        <v>195446</v>
      </c>
      <c r="W31">
        <v>3434.11</v>
      </c>
      <c r="X31">
        <v>3</v>
      </c>
      <c r="Y31">
        <v>1</v>
      </c>
      <c r="Z31">
        <v>48640.6</v>
      </c>
      <c r="AA31" t="s">
        <v>288</v>
      </c>
      <c r="AB31">
        <v>0</v>
      </c>
      <c r="AC31">
        <v>0</v>
      </c>
    </row>
    <row r="32" spans="1:29" x14ac:dyDescent="0.2">
      <c r="A32">
        <v>600015</v>
      </c>
      <c r="B32">
        <v>104817</v>
      </c>
      <c r="C32">
        <v>209635</v>
      </c>
      <c r="D32">
        <v>10</v>
      </c>
      <c r="E32">
        <v>23031923</v>
      </c>
      <c r="F32">
        <v>46505341</v>
      </c>
      <c r="G32">
        <v>-1</v>
      </c>
      <c r="H32">
        <v>375</v>
      </c>
      <c r="I32">
        <v>346</v>
      </c>
      <c r="J32">
        <v>360</v>
      </c>
      <c r="K32">
        <v>6431.89</v>
      </c>
      <c r="L32">
        <v>97706.7</v>
      </c>
      <c r="M32">
        <v>7040</v>
      </c>
      <c r="N32">
        <v>2530</v>
      </c>
      <c r="O32">
        <v>7037</v>
      </c>
      <c r="P32">
        <v>57353.9</v>
      </c>
      <c r="Q32">
        <v>9860</v>
      </c>
      <c r="R32">
        <v>389</v>
      </c>
      <c r="S32">
        <v>395</v>
      </c>
      <c r="T32">
        <v>217083</v>
      </c>
      <c r="U32">
        <v>3254.27</v>
      </c>
      <c r="V32">
        <v>145863</v>
      </c>
      <c r="W32">
        <v>2629.78</v>
      </c>
      <c r="X32">
        <v>3</v>
      </c>
      <c r="Y32">
        <v>1</v>
      </c>
      <c r="Z32">
        <v>82141.7</v>
      </c>
      <c r="AA32" t="s">
        <v>289</v>
      </c>
      <c r="AB32">
        <v>0</v>
      </c>
      <c r="AC32">
        <v>0</v>
      </c>
    </row>
    <row r="33" spans="1:29" x14ac:dyDescent="0.2">
      <c r="A33">
        <v>600001</v>
      </c>
      <c r="B33">
        <v>68158</v>
      </c>
      <c r="C33">
        <v>136317</v>
      </c>
      <c r="D33">
        <v>10</v>
      </c>
      <c r="E33">
        <v>12999986</v>
      </c>
      <c r="F33">
        <v>28595648</v>
      </c>
      <c r="G33">
        <v>-1</v>
      </c>
      <c r="H33">
        <v>326</v>
      </c>
      <c r="I33">
        <v>301</v>
      </c>
      <c r="J33">
        <v>313</v>
      </c>
      <c r="K33">
        <v>4831.93</v>
      </c>
      <c r="L33">
        <v>159708</v>
      </c>
      <c r="M33">
        <v>17458</v>
      </c>
      <c r="N33">
        <v>4908</v>
      </c>
      <c r="O33">
        <v>11494</v>
      </c>
      <c r="P33">
        <v>195511</v>
      </c>
      <c r="Q33">
        <v>21175</v>
      </c>
      <c r="R33">
        <v>8942</v>
      </c>
      <c r="S33">
        <v>9563</v>
      </c>
      <c r="T33">
        <v>206482</v>
      </c>
      <c r="U33">
        <v>4183.55</v>
      </c>
      <c r="V33">
        <v>100253</v>
      </c>
      <c r="W33">
        <v>2317.11</v>
      </c>
      <c r="X33">
        <v>3</v>
      </c>
      <c r="Y33">
        <v>1</v>
      </c>
      <c r="Z33">
        <v>23773.4</v>
      </c>
      <c r="AA33" t="s">
        <v>290</v>
      </c>
      <c r="AB33">
        <v>0</v>
      </c>
      <c r="AC33">
        <v>0</v>
      </c>
    </row>
    <row r="34" spans="1:29" x14ac:dyDescent="0.2">
      <c r="A34">
        <v>274307</v>
      </c>
      <c r="B34">
        <v>69527</v>
      </c>
      <c r="C34">
        <v>139055</v>
      </c>
      <c r="D34">
        <v>18</v>
      </c>
      <c r="E34">
        <v>9557849</v>
      </c>
      <c r="F34">
        <v>20727539</v>
      </c>
      <c r="G34">
        <v>462</v>
      </c>
      <c r="H34">
        <v>462</v>
      </c>
      <c r="I34">
        <v>440</v>
      </c>
      <c r="J34">
        <v>450</v>
      </c>
      <c r="K34">
        <v>5845.01</v>
      </c>
      <c r="L34">
        <v>28892.6</v>
      </c>
      <c r="M34">
        <v>4000</v>
      </c>
      <c r="N34">
        <v>2385</v>
      </c>
      <c r="O34">
        <v>6328</v>
      </c>
      <c r="P34">
        <v>7855.21</v>
      </c>
      <c r="Q34">
        <v>3081</v>
      </c>
      <c r="R34">
        <v>3165</v>
      </c>
      <c r="S34">
        <v>3836</v>
      </c>
      <c r="T34">
        <v>253631</v>
      </c>
      <c r="U34">
        <v>3186.09</v>
      </c>
      <c r="V34">
        <v>116705</v>
      </c>
      <c r="W34">
        <v>557.88400000000001</v>
      </c>
      <c r="X34">
        <v>3</v>
      </c>
      <c r="Y34">
        <v>1</v>
      </c>
      <c r="Z34">
        <v>26501.3</v>
      </c>
      <c r="AA34" t="s">
        <v>291</v>
      </c>
      <c r="AB34">
        <v>0</v>
      </c>
      <c r="AC34">
        <v>0</v>
      </c>
    </row>
    <row r="35" spans="1:29" x14ac:dyDescent="0.2">
      <c r="A35">
        <v>600007</v>
      </c>
      <c r="B35">
        <v>36984</v>
      </c>
      <c r="C35">
        <v>73969</v>
      </c>
      <c r="D35">
        <v>10</v>
      </c>
      <c r="E35">
        <v>8470015</v>
      </c>
      <c r="F35">
        <v>16053315</v>
      </c>
      <c r="G35">
        <v>-1</v>
      </c>
      <c r="H35">
        <v>362</v>
      </c>
      <c r="I35">
        <v>316</v>
      </c>
      <c r="J35">
        <v>343</v>
      </c>
      <c r="K35">
        <v>3969.05</v>
      </c>
      <c r="L35">
        <v>63991.3</v>
      </c>
      <c r="M35">
        <v>3217</v>
      </c>
      <c r="N35">
        <v>1864</v>
      </c>
      <c r="O35">
        <v>5828</v>
      </c>
      <c r="P35">
        <v>396660</v>
      </c>
      <c r="Q35">
        <v>4956</v>
      </c>
      <c r="R35">
        <v>5020</v>
      </c>
      <c r="S35">
        <v>11257</v>
      </c>
      <c r="T35">
        <v>118186</v>
      </c>
      <c r="U35">
        <v>1413.44</v>
      </c>
      <c r="V35">
        <v>63776</v>
      </c>
      <c r="W35">
        <v>1133.6199999999999</v>
      </c>
      <c r="X35">
        <v>3</v>
      </c>
      <c r="Y35">
        <v>1</v>
      </c>
      <c r="Z35">
        <v>12614.8</v>
      </c>
      <c r="AA35" t="s">
        <v>292</v>
      </c>
      <c r="AB35">
        <v>0</v>
      </c>
      <c r="AC35">
        <v>0</v>
      </c>
    </row>
    <row r="36" spans="1:29" x14ac:dyDescent="0.2">
      <c r="A36">
        <v>53943.3</v>
      </c>
      <c r="B36">
        <v>8247</v>
      </c>
      <c r="C36">
        <v>16495</v>
      </c>
      <c r="D36">
        <v>9</v>
      </c>
      <c r="E36">
        <v>2977390</v>
      </c>
      <c r="F36">
        <v>5564442</v>
      </c>
      <c r="G36">
        <v>415</v>
      </c>
      <c r="H36">
        <v>415</v>
      </c>
      <c r="I36">
        <v>394</v>
      </c>
      <c r="J36">
        <v>405</v>
      </c>
      <c r="K36">
        <v>485.70800000000003</v>
      </c>
      <c r="L36">
        <v>1697.81</v>
      </c>
      <c r="M36">
        <v>674</v>
      </c>
      <c r="N36">
        <v>108</v>
      </c>
      <c r="O36">
        <v>253</v>
      </c>
      <c r="P36">
        <v>4935.6000000000004</v>
      </c>
      <c r="Q36">
        <v>2508</v>
      </c>
      <c r="R36">
        <v>74</v>
      </c>
      <c r="S36">
        <v>77</v>
      </c>
      <c r="T36">
        <v>14938</v>
      </c>
      <c r="U36">
        <v>268.3</v>
      </c>
      <c r="V36">
        <v>11040</v>
      </c>
      <c r="W36">
        <v>1127.8599999999999</v>
      </c>
      <c r="X36">
        <v>3</v>
      </c>
      <c r="Y36">
        <v>1</v>
      </c>
      <c r="Z36">
        <v>6938.6</v>
      </c>
      <c r="AA36" t="s">
        <v>293</v>
      </c>
      <c r="AB36">
        <v>0</v>
      </c>
      <c r="AC36">
        <v>0</v>
      </c>
    </row>
    <row r="37" spans="1:29" x14ac:dyDescent="0.2">
      <c r="A37">
        <v>600004</v>
      </c>
      <c r="B37">
        <v>36698</v>
      </c>
      <c r="C37">
        <v>73397</v>
      </c>
      <c r="D37">
        <v>16</v>
      </c>
      <c r="E37">
        <v>7424195</v>
      </c>
      <c r="F37">
        <v>14016425</v>
      </c>
      <c r="G37">
        <v>-1</v>
      </c>
      <c r="H37">
        <v>390</v>
      </c>
      <c r="I37">
        <v>356</v>
      </c>
      <c r="J37">
        <v>377</v>
      </c>
      <c r="K37">
        <v>4281.12</v>
      </c>
      <c r="L37">
        <v>353201</v>
      </c>
      <c r="M37">
        <v>12791</v>
      </c>
      <c r="N37">
        <v>9872</v>
      </c>
      <c r="O37">
        <v>32023</v>
      </c>
      <c r="P37">
        <v>117461</v>
      </c>
      <c r="Q37">
        <v>6628</v>
      </c>
      <c r="R37">
        <v>3253</v>
      </c>
      <c r="S37">
        <v>5623</v>
      </c>
      <c r="T37">
        <v>153020</v>
      </c>
      <c r="U37">
        <v>3715.5</v>
      </c>
      <c r="V37">
        <v>68728</v>
      </c>
      <c r="W37">
        <v>1802.81</v>
      </c>
      <c r="X37">
        <v>3</v>
      </c>
      <c r="Y37">
        <v>1</v>
      </c>
      <c r="Z37">
        <v>7134.68</v>
      </c>
      <c r="AA37" t="s">
        <v>294</v>
      </c>
      <c r="AB37">
        <v>0</v>
      </c>
      <c r="AC37">
        <v>0</v>
      </c>
    </row>
    <row r="38" spans="1:29" x14ac:dyDescent="0.2">
      <c r="A38">
        <v>600004</v>
      </c>
      <c r="B38">
        <v>130949</v>
      </c>
      <c r="C38">
        <v>261899</v>
      </c>
      <c r="D38">
        <v>28</v>
      </c>
      <c r="E38">
        <v>21148978</v>
      </c>
      <c r="F38">
        <v>44822304</v>
      </c>
      <c r="G38">
        <v>-1</v>
      </c>
      <c r="H38">
        <v>472</v>
      </c>
      <c r="I38">
        <v>425</v>
      </c>
      <c r="J38">
        <v>454</v>
      </c>
      <c r="K38">
        <v>24150.1</v>
      </c>
      <c r="L38">
        <v>110368</v>
      </c>
      <c r="M38">
        <v>9634</v>
      </c>
      <c r="N38">
        <v>5548</v>
      </c>
      <c r="O38">
        <v>15529</v>
      </c>
      <c r="P38">
        <v>75927.899999999994</v>
      </c>
      <c r="Q38">
        <v>6083</v>
      </c>
      <c r="R38">
        <v>1715</v>
      </c>
      <c r="S38">
        <v>3419</v>
      </c>
      <c r="T38">
        <v>1035110</v>
      </c>
      <c r="U38">
        <v>12137.6</v>
      </c>
      <c r="V38">
        <v>256818</v>
      </c>
      <c r="W38">
        <v>447.31900000000002</v>
      </c>
      <c r="X38">
        <v>3</v>
      </c>
      <c r="Y38">
        <v>1</v>
      </c>
      <c r="Z38">
        <v>2644.29</v>
      </c>
      <c r="AA38" t="s">
        <v>295</v>
      </c>
      <c r="AB38">
        <v>0</v>
      </c>
      <c r="AC38">
        <v>0</v>
      </c>
    </row>
    <row r="39" spans="1:29" x14ac:dyDescent="0.2">
      <c r="A39">
        <v>12494.1</v>
      </c>
      <c r="B39">
        <v>3033</v>
      </c>
      <c r="C39">
        <v>6067</v>
      </c>
      <c r="D39">
        <v>6</v>
      </c>
      <c r="E39">
        <v>391568</v>
      </c>
      <c r="F39">
        <v>910985</v>
      </c>
      <c r="G39">
        <v>315</v>
      </c>
      <c r="H39">
        <v>315</v>
      </c>
      <c r="I39">
        <v>294</v>
      </c>
      <c r="J39">
        <v>304</v>
      </c>
      <c r="K39">
        <v>200.82</v>
      </c>
      <c r="L39">
        <v>2112.11</v>
      </c>
      <c r="M39">
        <v>362</v>
      </c>
      <c r="N39">
        <v>91</v>
      </c>
      <c r="O39">
        <v>276</v>
      </c>
      <c r="P39">
        <v>1052.3499999999999</v>
      </c>
      <c r="Q39">
        <v>435</v>
      </c>
      <c r="R39">
        <v>191</v>
      </c>
      <c r="S39">
        <v>212</v>
      </c>
      <c r="T39">
        <v>6127</v>
      </c>
      <c r="U39">
        <v>77.325000000000003</v>
      </c>
      <c r="V39">
        <v>4605</v>
      </c>
      <c r="W39">
        <v>134.55099999999999</v>
      </c>
      <c r="X39">
        <v>3</v>
      </c>
      <c r="Y39">
        <v>1</v>
      </c>
      <c r="Z39">
        <v>1672.15</v>
      </c>
      <c r="AA39" t="s">
        <v>296</v>
      </c>
      <c r="AB39">
        <v>0</v>
      </c>
      <c r="AC39">
        <v>0</v>
      </c>
    </row>
    <row r="40" spans="1:29" x14ac:dyDescent="0.2">
      <c r="A40">
        <v>2921.43</v>
      </c>
      <c r="B40">
        <v>716</v>
      </c>
      <c r="C40">
        <v>1433</v>
      </c>
      <c r="D40">
        <v>2</v>
      </c>
      <c r="E40">
        <v>81530</v>
      </c>
      <c r="F40">
        <v>205481</v>
      </c>
      <c r="G40">
        <v>369</v>
      </c>
      <c r="H40">
        <v>369</v>
      </c>
      <c r="I40">
        <v>352</v>
      </c>
      <c r="J40">
        <v>363</v>
      </c>
      <c r="K40">
        <v>54.281999999999996</v>
      </c>
      <c r="L40">
        <v>51.899000000000001</v>
      </c>
      <c r="M40">
        <v>34</v>
      </c>
      <c r="N40">
        <v>8</v>
      </c>
      <c r="O40">
        <v>19</v>
      </c>
      <c r="P40">
        <v>45.773000000000003</v>
      </c>
      <c r="Q40">
        <v>58</v>
      </c>
      <c r="R40">
        <v>8</v>
      </c>
      <c r="S40">
        <v>8</v>
      </c>
      <c r="T40">
        <v>859</v>
      </c>
      <c r="U40">
        <v>9.3019999999999996</v>
      </c>
      <c r="V40">
        <v>927</v>
      </c>
      <c r="W40">
        <v>18.006</v>
      </c>
      <c r="X40">
        <v>3</v>
      </c>
      <c r="Y40">
        <v>1</v>
      </c>
      <c r="Z40">
        <v>486.65100000000001</v>
      </c>
      <c r="AA40" t="s">
        <v>297</v>
      </c>
      <c r="AB40">
        <v>0</v>
      </c>
      <c r="AC40">
        <v>0</v>
      </c>
    </row>
    <row r="41" spans="1:29" x14ac:dyDescent="0.2">
      <c r="A41">
        <v>185217</v>
      </c>
      <c r="B41">
        <v>23653</v>
      </c>
      <c r="C41">
        <v>47307</v>
      </c>
      <c r="D41">
        <v>8</v>
      </c>
      <c r="E41">
        <v>4599783</v>
      </c>
      <c r="F41">
        <v>10374264</v>
      </c>
      <c r="G41">
        <v>386</v>
      </c>
      <c r="H41">
        <v>386</v>
      </c>
      <c r="I41">
        <v>358</v>
      </c>
      <c r="J41">
        <v>373</v>
      </c>
      <c r="K41">
        <v>3191.82</v>
      </c>
      <c r="L41">
        <v>6179.12</v>
      </c>
      <c r="M41">
        <v>1795</v>
      </c>
      <c r="N41">
        <v>43</v>
      </c>
      <c r="O41">
        <v>121</v>
      </c>
      <c r="P41">
        <v>12507</v>
      </c>
      <c r="Q41">
        <v>2141</v>
      </c>
      <c r="R41">
        <v>607</v>
      </c>
      <c r="S41">
        <v>607</v>
      </c>
      <c r="T41">
        <v>62013</v>
      </c>
      <c r="U41">
        <v>1487.66</v>
      </c>
      <c r="V41">
        <v>31526</v>
      </c>
      <c r="W41">
        <v>769.99599999999998</v>
      </c>
      <c r="X41">
        <v>3</v>
      </c>
      <c r="Y41">
        <v>1</v>
      </c>
      <c r="Z41">
        <v>25640.799999999999</v>
      </c>
      <c r="AA41" t="s">
        <v>298</v>
      </c>
      <c r="AB41">
        <v>0</v>
      </c>
      <c r="AC41">
        <v>0</v>
      </c>
    </row>
    <row r="42" spans="1:29" x14ac:dyDescent="0.2">
      <c r="A42">
        <v>53000.4</v>
      </c>
      <c r="B42">
        <v>6918</v>
      </c>
      <c r="C42">
        <v>13837</v>
      </c>
      <c r="D42">
        <v>15</v>
      </c>
      <c r="E42">
        <v>644607</v>
      </c>
      <c r="F42">
        <v>1837641</v>
      </c>
      <c r="G42">
        <v>349</v>
      </c>
      <c r="H42">
        <v>349</v>
      </c>
      <c r="I42">
        <v>330</v>
      </c>
      <c r="J42">
        <v>343</v>
      </c>
      <c r="K42">
        <v>767.76400000000001</v>
      </c>
      <c r="L42">
        <v>3001.21</v>
      </c>
      <c r="M42">
        <v>209</v>
      </c>
      <c r="N42">
        <v>15</v>
      </c>
      <c r="O42">
        <v>79</v>
      </c>
      <c r="P42">
        <v>2480.89</v>
      </c>
      <c r="Q42">
        <v>877</v>
      </c>
      <c r="R42">
        <v>31</v>
      </c>
      <c r="S42">
        <v>31</v>
      </c>
      <c r="T42">
        <v>17370</v>
      </c>
      <c r="U42">
        <v>276.67</v>
      </c>
      <c r="V42">
        <v>9023</v>
      </c>
      <c r="W42">
        <v>424.89499999999998</v>
      </c>
      <c r="X42">
        <v>3</v>
      </c>
      <c r="Y42">
        <v>1</v>
      </c>
      <c r="Z42">
        <v>14437.1</v>
      </c>
      <c r="AA42" t="s">
        <v>299</v>
      </c>
      <c r="AB42">
        <v>0</v>
      </c>
      <c r="AC42">
        <v>0</v>
      </c>
    </row>
    <row r="43" spans="1:29" x14ac:dyDescent="0.2">
      <c r="A43">
        <v>600005</v>
      </c>
      <c r="B43">
        <v>54101</v>
      </c>
      <c r="C43">
        <v>108203</v>
      </c>
      <c r="D43">
        <v>13</v>
      </c>
      <c r="E43">
        <v>7171100</v>
      </c>
      <c r="F43">
        <v>16019378</v>
      </c>
      <c r="G43">
        <v>-1</v>
      </c>
      <c r="H43">
        <v>368</v>
      </c>
      <c r="I43">
        <v>331</v>
      </c>
      <c r="J43">
        <v>355</v>
      </c>
      <c r="K43">
        <v>17301.2</v>
      </c>
      <c r="L43">
        <v>36515</v>
      </c>
      <c r="M43">
        <v>4463</v>
      </c>
      <c r="N43">
        <v>1610</v>
      </c>
      <c r="O43">
        <v>4173</v>
      </c>
      <c r="P43">
        <v>294222</v>
      </c>
      <c r="Q43">
        <v>7551</v>
      </c>
      <c r="R43">
        <v>19123</v>
      </c>
      <c r="S43">
        <v>33296</v>
      </c>
      <c r="T43">
        <v>238522</v>
      </c>
      <c r="U43">
        <v>3781.3</v>
      </c>
      <c r="V43">
        <v>96041</v>
      </c>
      <c r="W43">
        <v>1634.24</v>
      </c>
      <c r="X43">
        <v>3</v>
      </c>
      <c r="Y43">
        <v>1</v>
      </c>
      <c r="Z43">
        <v>21141.7</v>
      </c>
      <c r="AA43" t="s">
        <v>300</v>
      </c>
      <c r="AB43">
        <v>0</v>
      </c>
      <c r="AC43">
        <v>0</v>
      </c>
    </row>
    <row r="44" spans="1:29" x14ac:dyDescent="0.2">
      <c r="A44">
        <v>600006</v>
      </c>
      <c r="B44">
        <v>72691</v>
      </c>
      <c r="C44">
        <v>145383</v>
      </c>
      <c r="D44">
        <v>10</v>
      </c>
      <c r="E44">
        <v>27663118</v>
      </c>
      <c r="F44">
        <v>49430715</v>
      </c>
      <c r="G44">
        <v>-1</v>
      </c>
      <c r="H44">
        <v>403</v>
      </c>
      <c r="I44">
        <v>357</v>
      </c>
      <c r="J44">
        <v>383</v>
      </c>
      <c r="K44">
        <v>6167.29</v>
      </c>
      <c r="L44">
        <v>10295.5</v>
      </c>
      <c r="M44">
        <v>2695</v>
      </c>
      <c r="N44">
        <v>278</v>
      </c>
      <c r="O44">
        <v>796</v>
      </c>
      <c r="P44">
        <v>67673.399999999994</v>
      </c>
      <c r="Q44">
        <v>8419</v>
      </c>
      <c r="R44">
        <v>478</v>
      </c>
      <c r="S44">
        <v>920</v>
      </c>
      <c r="T44">
        <v>164832</v>
      </c>
      <c r="U44">
        <v>4049.29</v>
      </c>
      <c r="V44">
        <v>101808</v>
      </c>
      <c r="W44">
        <v>2875.28</v>
      </c>
      <c r="X44">
        <v>3</v>
      </c>
      <c r="Y44">
        <v>1</v>
      </c>
      <c r="Z44">
        <v>70915.399999999994</v>
      </c>
      <c r="AA44" t="s">
        <v>301</v>
      </c>
      <c r="AB44">
        <v>0</v>
      </c>
      <c r="AC44">
        <v>0</v>
      </c>
    </row>
    <row r="45" spans="1:29" x14ac:dyDescent="0.2">
      <c r="A45">
        <v>600003</v>
      </c>
      <c r="B45">
        <v>41644</v>
      </c>
      <c r="C45">
        <v>83289</v>
      </c>
      <c r="D45">
        <v>14</v>
      </c>
      <c r="E45">
        <v>7605001</v>
      </c>
      <c r="F45">
        <v>15569214</v>
      </c>
      <c r="G45">
        <v>-1</v>
      </c>
      <c r="H45">
        <v>410</v>
      </c>
      <c r="I45">
        <v>385</v>
      </c>
      <c r="J45">
        <v>399</v>
      </c>
      <c r="K45">
        <v>3395.9</v>
      </c>
      <c r="L45">
        <v>113341</v>
      </c>
      <c r="M45">
        <v>7584</v>
      </c>
      <c r="N45">
        <v>5436</v>
      </c>
      <c r="O45">
        <v>15520</v>
      </c>
      <c r="P45">
        <v>302656</v>
      </c>
      <c r="Q45">
        <v>6030</v>
      </c>
      <c r="R45">
        <v>1518</v>
      </c>
      <c r="S45">
        <v>2014</v>
      </c>
      <c r="T45">
        <v>109582</v>
      </c>
      <c r="U45">
        <v>1580.84</v>
      </c>
      <c r="V45">
        <v>63564</v>
      </c>
      <c r="W45">
        <v>1624.15</v>
      </c>
      <c r="X45">
        <v>3</v>
      </c>
      <c r="Y45">
        <v>1</v>
      </c>
      <c r="Z45">
        <v>36308.800000000003</v>
      </c>
      <c r="AA45" t="s">
        <v>302</v>
      </c>
      <c r="AB45">
        <v>0</v>
      </c>
      <c r="AC45">
        <v>0</v>
      </c>
    </row>
    <row r="46" spans="1:29" x14ac:dyDescent="0.2">
      <c r="A46">
        <v>600004</v>
      </c>
      <c r="B46">
        <v>31943</v>
      </c>
      <c r="C46">
        <v>63887</v>
      </c>
      <c r="D46">
        <v>11</v>
      </c>
      <c r="E46">
        <v>8686839</v>
      </c>
      <c r="F46">
        <v>16257796</v>
      </c>
      <c r="G46">
        <v>-1</v>
      </c>
      <c r="H46">
        <v>394</v>
      </c>
      <c r="I46">
        <v>364</v>
      </c>
      <c r="J46">
        <v>383</v>
      </c>
      <c r="K46">
        <v>3728.72</v>
      </c>
      <c r="L46">
        <v>182199</v>
      </c>
      <c r="M46">
        <v>3247</v>
      </c>
      <c r="N46">
        <v>2127</v>
      </c>
      <c r="O46">
        <v>7432</v>
      </c>
      <c r="P46">
        <v>239341</v>
      </c>
      <c r="Q46">
        <v>3526</v>
      </c>
      <c r="R46">
        <v>2387</v>
      </c>
      <c r="S46">
        <v>5010</v>
      </c>
      <c r="T46">
        <v>133326</v>
      </c>
      <c r="U46">
        <v>2389.15</v>
      </c>
      <c r="V46">
        <v>54727</v>
      </c>
      <c r="W46">
        <v>1824.03</v>
      </c>
      <c r="X46">
        <v>3</v>
      </c>
      <c r="Y46">
        <v>1</v>
      </c>
      <c r="Z46">
        <v>6534.91</v>
      </c>
      <c r="AA46" t="s">
        <v>303</v>
      </c>
      <c r="AB46">
        <v>0</v>
      </c>
      <c r="AC46">
        <v>0</v>
      </c>
    </row>
    <row r="47" spans="1:29" x14ac:dyDescent="0.2">
      <c r="A47">
        <v>7454.41</v>
      </c>
      <c r="B47">
        <v>1477</v>
      </c>
      <c r="C47">
        <v>2955</v>
      </c>
      <c r="D47">
        <v>9</v>
      </c>
      <c r="E47">
        <v>142481</v>
      </c>
      <c r="F47">
        <v>386743</v>
      </c>
      <c r="G47">
        <v>400</v>
      </c>
      <c r="H47">
        <v>400</v>
      </c>
      <c r="I47">
        <v>363</v>
      </c>
      <c r="J47">
        <v>385</v>
      </c>
      <c r="K47">
        <v>133.49199999999999</v>
      </c>
      <c r="L47">
        <v>1433.56</v>
      </c>
      <c r="M47">
        <v>474</v>
      </c>
      <c r="N47">
        <v>100</v>
      </c>
      <c r="O47">
        <v>299</v>
      </c>
      <c r="P47">
        <v>1121.5899999999999</v>
      </c>
      <c r="Q47">
        <v>192</v>
      </c>
      <c r="R47">
        <v>17</v>
      </c>
      <c r="S47">
        <v>37</v>
      </c>
      <c r="T47">
        <v>3691</v>
      </c>
      <c r="U47">
        <v>31.634</v>
      </c>
      <c r="V47">
        <v>2418</v>
      </c>
      <c r="W47">
        <v>110.068</v>
      </c>
      <c r="X47">
        <v>3</v>
      </c>
      <c r="Y47">
        <v>1</v>
      </c>
      <c r="Z47">
        <v>498.43900000000002</v>
      </c>
      <c r="AA47" t="s">
        <v>304</v>
      </c>
      <c r="AB47">
        <v>0</v>
      </c>
      <c r="AC47">
        <v>0</v>
      </c>
    </row>
    <row r="48" spans="1:29" x14ac:dyDescent="0.2">
      <c r="A48">
        <v>64627.8</v>
      </c>
      <c r="B48">
        <v>12297</v>
      </c>
      <c r="C48">
        <v>24595</v>
      </c>
      <c r="D48">
        <v>6</v>
      </c>
      <c r="E48">
        <v>2039150</v>
      </c>
      <c r="F48">
        <v>4404646</v>
      </c>
      <c r="G48">
        <v>413</v>
      </c>
      <c r="H48">
        <v>413</v>
      </c>
      <c r="I48">
        <v>387</v>
      </c>
      <c r="J48">
        <v>408</v>
      </c>
      <c r="K48">
        <v>947.51300000000003</v>
      </c>
      <c r="L48">
        <v>1242.67</v>
      </c>
      <c r="M48">
        <v>531</v>
      </c>
      <c r="N48">
        <v>100</v>
      </c>
      <c r="O48">
        <v>238</v>
      </c>
      <c r="P48">
        <v>6160.35</v>
      </c>
      <c r="Q48">
        <v>1902</v>
      </c>
      <c r="R48">
        <v>477</v>
      </c>
      <c r="S48">
        <v>596</v>
      </c>
      <c r="T48">
        <v>23562</v>
      </c>
      <c r="U48">
        <v>453.233</v>
      </c>
      <c r="V48">
        <v>17486</v>
      </c>
      <c r="W48">
        <v>451.495</v>
      </c>
      <c r="X48">
        <v>3</v>
      </c>
      <c r="Y48">
        <v>1</v>
      </c>
      <c r="Z48">
        <v>11250.3</v>
      </c>
      <c r="AA48" t="s">
        <v>305</v>
      </c>
      <c r="AB48">
        <v>0</v>
      </c>
      <c r="AC48">
        <v>0</v>
      </c>
    </row>
    <row r="49" spans="1:29" x14ac:dyDescent="0.2">
      <c r="A49">
        <v>600011</v>
      </c>
      <c r="B49">
        <v>65195</v>
      </c>
      <c r="C49">
        <v>130391</v>
      </c>
      <c r="D49">
        <v>8</v>
      </c>
      <c r="E49">
        <v>10724358</v>
      </c>
      <c r="F49">
        <v>23300279</v>
      </c>
      <c r="G49">
        <v>-1</v>
      </c>
      <c r="H49">
        <v>385</v>
      </c>
      <c r="I49">
        <v>356</v>
      </c>
      <c r="J49">
        <v>375</v>
      </c>
      <c r="K49">
        <v>5514.55</v>
      </c>
      <c r="L49">
        <v>15259.2</v>
      </c>
      <c r="M49">
        <v>4361</v>
      </c>
      <c r="N49">
        <v>476</v>
      </c>
      <c r="O49">
        <v>1088</v>
      </c>
      <c r="P49">
        <v>270912</v>
      </c>
      <c r="Q49">
        <v>12124</v>
      </c>
      <c r="R49">
        <v>6092</v>
      </c>
      <c r="S49">
        <v>10764</v>
      </c>
      <c r="T49">
        <v>155890</v>
      </c>
      <c r="U49">
        <v>2870.83</v>
      </c>
      <c r="V49">
        <v>91858</v>
      </c>
      <c r="W49">
        <v>6425.98</v>
      </c>
      <c r="X49">
        <v>3</v>
      </c>
      <c r="Y49">
        <v>1</v>
      </c>
      <c r="Z49">
        <v>57362.3</v>
      </c>
      <c r="AA49" t="s">
        <v>306</v>
      </c>
      <c r="AB49">
        <v>0</v>
      </c>
      <c r="AC49">
        <v>0</v>
      </c>
    </row>
    <row r="50" spans="1:29" x14ac:dyDescent="0.2">
      <c r="A50">
        <v>600113</v>
      </c>
      <c r="B50">
        <v>58284</v>
      </c>
      <c r="C50">
        <v>116569</v>
      </c>
      <c r="D50">
        <v>12</v>
      </c>
      <c r="E50">
        <v>27116724</v>
      </c>
      <c r="F50">
        <v>44937647</v>
      </c>
      <c r="G50">
        <v>-1</v>
      </c>
      <c r="H50">
        <v>382</v>
      </c>
      <c r="I50">
        <v>332</v>
      </c>
      <c r="J50">
        <v>357</v>
      </c>
      <c r="K50">
        <v>4765.0200000000004</v>
      </c>
      <c r="L50">
        <v>17591.5</v>
      </c>
      <c r="M50">
        <v>2029</v>
      </c>
      <c r="N50">
        <v>960</v>
      </c>
      <c r="O50">
        <v>2724</v>
      </c>
      <c r="P50">
        <v>105724</v>
      </c>
      <c r="Q50">
        <v>3647</v>
      </c>
      <c r="R50">
        <v>4475</v>
      </c>
      <c r="S50">
        <v>5526</v>
      </c>
      <c r="T50">
        <v>136059</v>
      </c>
      <c r="U50">
        <v>3125.63</v>
      </c>
      <c r="V50">
        <v>77044</v>
      </c>
      <c r="W50">
        <v>1636.13</v>
      </c>
      <c r="X50">
        <v>3</v>
      </c>
      <c r="Y50">
        <v>1</v>
      </c>
      <c r="Z50">
        <v>50703.4</v>
      </c>
      <c r="AA50" t="s">
        <v>307</v>
      </c>
      <c r="AB50">
        <v>0</v>
      </c>
      <c r="AC50">
        <v>0</v>
      </c>
    </row>
    <row r="51" spans="1:29" x14ac:dyDescent="0.2">
      <c r="A51">
        <v>69208.100000000006</v>
      </c>
      <c r="B51">
        <v>3265</v>
      </c>
      <c r="C51">
        <v>6530</v>
      </c>
      <c r="D51">
        <v>9</v>
      </c>
      <c r="E51">
        <v>1081200</v>
      </c>
      <c r="F51">
        <v>1920707</v>
      </c>
      <c r="G51">
        <v>379</v>
      </c>
      <c r="H51">
        <v>379</v>
      </c>
      <c r="I51">
        <v>352</v>
      </c>
      <c r="J51">
        <v>367</v>
      </c>
      <c r="K51">
        <v>272.75200000000001</v>
      </c>
      <c r="L51">
        <v>34855.800000000003</v>
      </c>
      <c r="M51">
        <v>928</v>
      </c>
      <c r="N51">
        <v>208</v>
      </c>
      <c r="O51">
        <v>654</v>
      </c>
      <c r="P51">
        <v>13518.1</v>
      </c>
      <c r="Q51">
        <v>1752</v>
      </c>
      <c r="R51">
        <v>312</v>
      </c>
      <c r="S51">
        <v>322</v>
      </c>
      <c r="T51">
        <v>5318</v>
      </c>
      <c r="U51">
        <v>134.87100000000001</v>
      </c>
      <c r="V51">
        <v>4787</v>
      </c>
      <c r="W51">
        <v>579.673</v>
      </c>
      <c r="X51">
        <v>3</v>
      </c>
      <c r="Y51">
        <v>1</v>
      </c>
      <c r="Z51">
        <v>2661.23</v>
      </c>
      <c r="AA51" t="s">
        <v>308</v>
      </c>
      <c r="AB51">
        <v>0</v>
      </c>
      <c r="AC51">
        <v>0</v>
      </c>
    </row>
    <row r="52" spans="1:29" x14ac:dyDescent="0.2">
      <c r="A52">
        <v>1065.3</v>
      </c>
      <c r="B52">
        <v>238</v>
      </c>
      <c r="C52">
        <v>477</v>
      </c>
      <c r="D52">
        <v>4</v>
      </c>
      <c r="E52">
        <v>21305</v>
      </c>
      <c r="F52">
        <v>55585</v>
      </c>
      <c r="G52">
        <v>350</v>
      </c>
      <c r="H52">
        <v>350</v>
      </c>
      <c r="I52">
        <v>335</v>
      </c>
      <c r="J52">
        <v>346</v>
      </c>
      <c r="K52">
        <v>20.221</v>
      </c>
      <c r="L52">
        <v>63.439</v>
      </c>
      <c r="M52">
        <v>52</v>
      </c>
      <c r="N52">
        <v>15</v>
      </c>
      <c r="O52">
        <v>31</v>
      </c>
      <c r="P52">
        <v>109.26900000000001</v>
      </c>
      <c r="Q52">
        <v>113</v>
      </c>
      <c r="R52">
        <v>14</v>
      </c>
      <c r="S52">
        <v>14</v>
      </c>
      <c r="T52">
        <v>315</v>
      </c>
      <c r="U52">
        <v>3.3130000000000002</v>
      </c>
      <c r="V52">
        <v>340</v>
      </c>
      <c r="W52">
        <v>17.7</v>
      </c>
      <c r="X52">
        <v>3</v>
      </c>
      <c r="Y52">
        <v>1</v>
      </c>
      <c r="Z52">
        <v>142.649</v>
      </c>
      <c r="AA52" t="s">
        <v>309</v>
      </c>
      <c r="AB52">
        <v>0</v>
      </c>
      <c r="AC52">
        <v>0</v>
      </c>
    </row>
    <row r="53" spans="1:29" x14ac:dyDescent="0.2">
      <c r="A53">
        <v>600012</v>
      </c>
      <c r="B53">
        <v>68665</v>
      </c>
      <c r="C53">
        <v>137331</v>
      </c>
      <c r="D53">
        <v>11</v>
      </c>
      <c r="E53">
        <v>18127160</v>
      </c>
      <c r="F53">
        <v>33337185</v>
      </c>
      <c r="G53">
        <v>-1</v>
      </c>
      <c r="H53">
        <v>398</v>
      </c>
      <c r="I53">
        <v>357</v>
      </c>
      <c r="J53">
        <v>381</v>
      </c>
      <c r="K53">
        <v>9863.83</v>
      </c>
      <c r="L53">
        <v>26668.400000000001</v>
      </c>
      <c r="M53">
        <v>6424</v>
      </c>
      <c r="N53">
        <v>950</v>
      </c>
      <c r="O53">
        <v>2393</v>
      </c>
      <c r="P53">
        <v>113282</v>
      </c>
      <c r="Q53">
        <v>16862</v>
      </c>
      <c r="R53">
        <v>1956</v>
      </c>
      <c r="S53">
        <v>2578</v>
      </c>
      <c r="T53">
        <v>194331</v>
      </c>
      <c r="U53">
        <v>6130.56</v>
      </c>
      <c r="V53">
        <v>96985</v>
      </c>
      <c r="W53">
        <v>6396.85</v>
      </c>
      <c r="X53">
        <v>3</v>
      </c>
      <c r="Y53">
        <v>1</v>
      </c>
      <c r="Z53">
        <v>71848.899999999994</v>
      </c>
      <c r="AA53" t="s">
        <v>310</v>
      </c>
      <c r="AB53">
        <v>0</v>
      </c>
      <c r="AC53">
        <v>0</v>
      </c>
    </row>
    <row r="54" spans="1:29" x14ac:dyDescent="0.2">
      <c r="A54">
        <v>1620</v>
      </c>
      <c r="B54">
        <v>282</v>
      </c>
      <c r="C54">
        <v>565</v>
      </c>
      <c r="D54">
        <v>8</v>
      </c>
      <c r="E54">
        <v>44402</v>
      </c>
      <c r="F54">
        <v>104922</v>
      </c>
      <c r="G54">
        <v>334</v>
      </c>
      <c r="H54">
        <v>334</v>
      </c>
      <c r="I54">
        <v>316</v>
      </c>
      <c r="J54">
        <v>327</v>
      </c>
      <c r="K54">
        <v>22.443000000000001</v>
      </c>
      <c r="L54">
        <v>250.72200000000001</v>
      </c>
      <c r="M54">
        <v>68</v>
      </c>
      <c r="N54">
        <v>16</v>
      </c>
      <c r="O54">
        <v>69</v>
      </c>
      <c r="P54">
        <v>101.762</v>
      </c>
      <c r="Q54">
        <v>113</v>
      </c>
      <c r="R54">
        <v>11</v>
      </c>
      <c r="S54">
        <v>11</v>
      </c>
      <c r="T54">
        <v>352</v>
      </c>
      <c r="U54">
        <v>3.8490000000000002</v>
      </c>
      <c r="V54">
        <v>402</v>
      </c>
      <c r="W54">
        <v>35.305</v>
      </c>
      <c r="X54">
        <v>3</v>
      </c>
      <c r="Y54">
        <v>1</v>
      </c>
      <c r="Z54">
        <v>191.96</v>
      </c>
      <c r="AA54" t="s">
        <v>311</v>
      </c>
      <c r="AB54">
        <v>0</v>
      </c>
      <c r="AC54">
        <v>0</v>
      </c>
    </row>
    <row r="55" spans="1:29" x14ac:dyDescent="0.2">
      <c r="A55">
        <v>84841.4</v>
      </c>
      <c r="B55">
        <v>12435</v>
      </c>
      <c r="C55">
        <v>24871</v>
      </c>
      <c r="D55">
        <v>8</v>
      </c>
      <c r="E55">
        <v>4731279</v>
      </c>
      <c r="F55">
        <v>8332276</v>
      </c>
      <c r="G55">
        <v>337</v>
      </c>
      <c r="H55">
        <v>337</v>
      </c>
      <c r="I55">
        <v>313</v>
      </c>
      <c r="J55">
        <v>326</v>
      </c>
      <c r="K55">
        <v>901.21</v>
      </c>
      <c r="L55">
        <v>1832.33</v>
      </c>
      <c r="M55">
        <v>952</v>
      </c>
      <c r="N55">
        <v>121</v>
      </c>
      <c r="O55">
        <v>339</v>
      </c>
      <c r="P55">
        <v>9521.19</v>
      </c>
      <c r="Q55">
        <v>1158</v>
      </c>
      <c r="R55">
        <v>197</v>
      </c>
      <c r="S55">
        <v>215</v>
      </c>
      <c r="T55">
        <v>33630</v>
      </c>
      <c r="U55">
        <v>612.40300000000002</v>
      </c>
      <c r="V55">
        <v>17465</v>
      </c>
      <c r="W55">
        <v>337.68</v>
      </c>
      <c r="X55">
        <v>3</v>
      </c>
      <c r="Y55">
        <v>1</v>
      </c>
      <c r="Z55">
        <v>6557</v>
      </c>
      <c r="AA55" t="s">
        <v>312</v>
      </c>
      <c r="AB55">
        <v>0</v>
      </c>
      <c r="AC55">
        <v>0</v>
      </c>
    </row>
    <row r="56" spans="1:29" x14ac:dyDescent="0.2">
      <c r="A56">
        <v>600002</v>
      </c>
      <c r="B56">
        <v>108445</v>
      </c>
      <c r="C56">
        <v>216891</v>
      </c>
      <c r="D56">
        <v>12</v>
      </c>
      <c r="E56">
        <v>20091418</v>
      </c>
      <c r="F56">
        <v>46837821</v>
      </c>
      <c r="G56">
        <v>-1</v>
      </c>
      <c r="H56">
        <v>402</v>
      </c>
      <c r="I56">
        <v>379</v>
      </c>
      <c r="J56">
        <v>391</v>
      </c>
      <c r="K56">
        <v>8479.6299999999992</v>
      </c>
      <c r="L56">
        <v>5384</v>
      </c>
      <c r="M56">
        <v>2465</v>
      </c>
      <c r="N56">
        <v>45</v>
      </c>
      <c r="O56">
        <v>111</v>
      </c>
      <c r="P56">
        <v>15071.3</v>
      </c>
      <c r="Q56">
        <v>9861</v>
      </c>
      <c r="R56">
        <v>1609</v>
      </c>
      <c r="S56">
        <v>1609</v>
      </c>
      <c r="T56">
        <v>260713</v>
      </c>
      <c r="U56">
        <v>4782.78</v>
      </c>
      <c r="V56">
        <v>147636</v>
      </c>
      <c r="W56">
        <v>1787.28</v>
      </c>
      <c r="X56">
        <v>3</v>
      </c>
      <c r="Y56">
        <v>1</v>
      </c>
      <c r="Z56">
        <v>126455</v>
      </c>
      <c r="AA56" t="s">
        <v>313</v>
      </c>
      <c r="AB56">
        <v>0</v>
      </c>
      <c r="AC56">
        <v>0</v>
      </c>
    </row>
    <row r="57" spans="1:29" x14ac:dyDescent="0.2">
      <c r="A57">
        <v>600003</v>
      </c>
      <c r="B57">
        <v>51000</v>
      </c>
      <c r="C57">
        <v>102001</v>
      </c>
      <c r="D57">
        <v>13</v>
      </c>
      <c r="E57">
        <v>7713786</v>
      </c>
      <c r="F57">
        <v>16705395</v>
      </c>
      <c r="G57">
        <v>-1</v>
      </c>
      <c r="H57">
        <v>331</v>
      </c>
      <c r="I57">
        <v>303</v>
      </c>
      <c r="J57">
        <v>316</v>
      </c>
      <c r="K57">
        <v>7383.07</v>
      </c>
      <c r="L57">
        <v>60664.5</v>
      </c>
      <c r="M57">
        <v>4339</v>
      </c>
      <c r="N57">
        <v>2501</v>
      </c>
      <c r="O57">
        <v>7471</v>
      </c>
      <c r="P57">
        <v>344229</v>
      </c>
      <c r="Q57">
        <v>7882</v>
      </c>
      <c r="R57">
        <v>7881</v>
      </c>
      <c r="S57">
        <v>17782</v>
      </c>
      <c r="T57">
        <v>237566</v>
      </c>
      <c r="U57">
        <v>3341.46</v>
      </c>
      <c r="V57">
        <v>90140</v>
      </c>
      <c r="W57">
        <v>1119.99</v>
      </c>
      <c r="X57">
        <v>3</v>
      </c>
      <c r="Y57">
        <v>1</v>
      </c>
      <c r="Z57">
        <v>17460.8</v>
      </c>
      <c r="AA57" t="s">
        <v>314</v>
      </c>
      <c r="AB57">
        <v>0</v>
      </c>
      <c r="AC57">
        <v>0</v>
      </c>
    </row>
    <row r="58" spans="1:29" x14ac:dyDescent="0.2">
      <c r="A58">
        <v>53885.599999999999</v>
      </c>
      <c r="B58">
        <v>12573</v>
      </c>
      <c r="C58">
        <v>25146</v>
      </c>
      <c r="D58">
        <v>22</v>
      </c>
      <c r="E58">
        <v>978611</v>
      </c>
      <c r="F58">
        <v>2561559</v>
      </c>
      <c r="G58">
        <v>405</v>
      </c>
      <c r="H58">
        <v>405</v>
      </c>
      <c r="I58">
        <v>368</v>
      </c>
      <c r="J58">
        <v>394</v>
      </c>
      <c r="K58">
        <v>9581.75</v>
      </c>
      <c r="L58">
        <v>8669.26</v>
      </c>
      <c r="M58">
        <v>1811</v>
      </c>
      <c r="N58">
        <v>1025</v>
      </c>
      <c r="O58">
        <v>2606</v>
      </c>
      <c r="P58">
        <v>2519.12</v>
      </c>
      <c r="Q58">
        <v>356</v>
      </c>
      <c r="R58">
        <v>55</v>
      </c>
      <c r="S58">
        <v>63</v>
      </c>
      <c r="T58">
        <v>69465</v>
      </c>
      <c r="U58">
        <v>641.83699999999999</v>
      </c>
      <c r="V58">
        <v>24938</v>
      </c>
      <c r="W58">
        <v>121.54300000000001</v>
      </c>
      <c r="X58">
        <v>3</v>
      </c>
      <c r="Y58">
        <v>1</v>
      </c>
      <c r="Z58">
        <v>218.977</v>
      </c>
      <c r="AA58" t="s">
        <v>315</v>
      </c>
      <c r="AB58">
        <v>0</v>
      </c>
      <c r="AC58">
        <v>0</v>
      </c>
    </row>
    <row r="59" spans="1:29" x14ac:dyDescent="0.2">
      <c r="A59">
        <v>600002</v>
      </c>
      <c r="B59">
        <v>81450</v>
      </c>
      <c r="C59">
        <v>162901</v>
      </c>
      <c r="D59">
        <v>11</v>
      </c>
      <c r="E59">
        <v>14596952</v>
      </c>
      <c r="F59">
        <v>33258469</v>
      </c>
      <c r="G59">
        <v>-1</v>
      </c>
      <c r="H59">
        <v>352</v>
      </c>
      <c r="I59">
        <v>317</v>
      </c>
      <c r="J59">
        <v>339</v>
      </c>
      <c r="K59">
        <v>6917.58</v>
      </c>
      <c r="L59">
        <v>14641.9</v>
      </c>
      <c r="M59">
        <v>2602</v>
      </c>
      <c r="N59">
        <v>375</v>
      </c>
      <c r="O59">
        <v>1149</v>
      </c>
      <c r="P59">
        <v>145742</v>
      </c>
      <c r="Q59">
        <v>11213</v>
      </c>
      <c r="R59">
        <v>11206</v>
      </c>
      <c r="S59">
        <v>19982</v>
      </c>
      <c r="T59">
        <v>218999</v>
      </c>
      <c r="U59">
        <v>6095.47</v>
      </c>
      <c r="V59">
        <v>112375</v>
      </c>
      <c r="W59">
        <v>2422.0700000000002</v>
      </c>
      <c r="X59">
        <v>3</v>
      </c>
      <c r="Y59">
        <v>1</v>
      </c>
      <c r="Z59">
        <v>98658.9</v>
      </c>
      <c r="AA59" t="s">
        <v>316</v>
      </c>
      <c r="AB59">
        <v>0</v>
      </c>
      <c r="AC59">
        <v>0</v>
      </c>
    </row>
    <row r="60" spans="1:29" x14ac:dyDescent="0.2">
      <c r="A60">
        <v>20026.2</v>
      </c>
      <c r="B60">
        <v>1868</v>
      </c>
      <c r="C60">
        <v>3736</v>
      </c>
      <c r="D60">
        <v>13</v>
      </c>
      <c r="E60">
        <v>960988</v>
      </c>
      <c r="F60">
        <v>1551860</v>
      </c>
      <c r="G60">
        <v>367</v>
      </c>
      <c r="H60">
        <v>367</v>
      </c>
      <c r="I60">
        <v>339</v>
      </c>
      <c r="J60">
        <v>357</v>
      </c>
      <c r="K60">
        <v>158.69200000000001</v>
      </c>
      <c r="L60">
        <v>2109.38</v>
      </c>
      <c r="M60">
        <v>197</v>
      </c>
      <c r="N60">
        <v>59</v>
      </c>
      <c r="O60">
        <v>230</v>
      </c>
      <c r="P60">
        <v>1577.99</v>
      </c>
      <c r="Q60">
        <v>261</v>
      </c>
      <c r="R60">
        <v>19</v>
      </c>
      <c r="S60">
        <v>19</v>
      </c>
      <c r="T60">
        <v>3942</v>
      </c>
      <c r="U60">
        <v>76.414000000000001</v>
      </c>
      <c r="V60">
        <v>2548</v>
      </c>
      <c r="W60">
        <v>240.739</v>
      </c>
      <c r="X60">
        <v>3</v>
      </c>
      <c r="Y60">
        <v>1</v>
      </c>
      <c r="Z60">
        <v>1491.66</v>
      </c>
      <c r="AA60" t="s">
        <v>317</v>
      </c>
      <c r="AB60">
        <v>0</v>
      </c>
      <c r="AC60">
        <v>0</v>
      </c>
    </row>
    <row r="61" spans="1:29" x14ac:dyDescent="0.2">
      <c r="A61">
        <v>600004</v>
      </c>
      <c r="B61">
        <v>132057</v>
      </c>
      <c r="C61">
        <v>264115</v>
      </c>
      <c r="D61">
        <v>4</v>
      </c>
      <c r="E61">
        <v>19688693</v>
      </c>
      <c r="F61">
        <v>40819596</v>
      </c>
      <c r="G61">
        <v>-1</v>
      </c>
      <c r="H61">
        <v>447</v>
      </c>
      <c r="I61">
        <v>416</v>
      </c>
      <c r="J61">
        <v>436</v>
      </c>
      <c r="K61">
        <v>11955.9</v>
      </c>
      <c r="L61">
        <v>9300.35</v>
      </c>
      <c r="M61">
        <v>964</v>
      </c>
      <c r="N61">
        <v>240</v>
      </c>
      <c r="O61">
        <v>691</v>
      </c>
      <c r="P61">
        <v>19911.900000000001</v>
      </c>
      <c r="Q61">
        <v>1598</v>
      </c>
      <c r="R61">
        <v>3359</v>
      </c>
      <c r="S61">
        <v>4647</v>
      </c>
      <c r="T61">
        <v>306776</v>
      </c>
      <c r="U61">
        <v>4884.6000000000004</v>
      </c>
      <c r="V61">
        <v>215924</v>
      </c>
      <c r="W61">
        <v>282.06</v>
      </c>
      <c r="X61">
        <v>3</v>
      </c>
      <c r="Y61">
        <v>1</v>
      </c>
      <c r="Z61">
        <v>80527.199999999997</v>
      </c>
      <c r="AA61" t="s">
        <v>318</v>
      </c>
      <c r="AB61">
        <v>0</v>
      </c>
      <c r="AC61">
        <v>0</v>
      </c>
    </row>
    <row r="62" spans="1:29" x14ac:dyDescent="0.2">
      <c r="A62">
        <v>600002</v>
      </c>
      <c r="B62">
        <v>145746</v>
      </c>
      <c r="C62">
        <v>291493</v>
      </c>
      <c r="D62">
        <v>23</v>
      </c>
      <c r="E62">
        <v>14756453</v>
      </c>
      <c r="F62">
        <v>35666745</v>
      </c>
      <c r="G62">
        <v>-1</v>
      </c>
      <c r="H62">
        <v>375</v>
      </c>
      <c r="I62">
        <v>341</v>
      </c>
      <c r="J62">
        <v>362</v>
      </c>
      <c r="K62">
        <v>41588.300000000003</v>
      </c>
      <c r="L62">
        <v>64308</v>
      </c>
      <c r="M62">
        <v>8024</v>
      </c>
      <c r="N62">
        <v>4685</v>
      </c>
      <c r="O62">
        <v>11988</v>
      </c>
      <c r="P62">
        <v>126928</v>
      </c>
      <c r="Q62">
        <v>6953</v>
      </c>
      <c r="R62">
        <v>1177</v>
      </c>
      <c r="S62">
        <v>2542</v>
      </c>
      <c r="T62">
        <v>955747</v>
      </c>
      <c r="U62">
        <v>9372.6299999999992</v>
      </c>
      <c r="V62">
        <v>280435</v>
      </c>
      <c r="W62">
        <v>454.36799999999999</v>
      </c>
      <c r="X62">
        <v>3</v>
      </c>
      <c r="Y62">
        <v>1</v>
      </c>
      <c r="Z62">
        <v>890.61099999999999</v>
      </c>
      <c r="AA62" t="s">
        <v>319</v>
      </c>
      <c r="AB62">
        <v>0</v>
      </c>
      <c r="AC62">
        <v>0</v>
      </c>
    </row>
    <row r="63" spans="1:29" x14ac:dyDescent="0.2">
      <c r="A63">
        <v>6081.76</v>
      </c>
      <c r="B63">
        <v>1659</v>
      </c>
      <c r="C63">
        <v>3319</v>
      </c>
      <c r="D63">
        <v>8</v>
      </c>
      <c r="E63">
        <v>172568</v>
      </c>
      <c r="F63">
        <v>455402</v>
      </c>
      <c r="G63">
        <v>382</v>
      </c>
      <c r="H63">
        <v>382</v>
      </c>
      <c r="I63">
        <v>365</v>
      </c>
      <c r="J63">
        <v>374</v>
      </c>
      <c r="K63">
        <v>104.65</v>
      </c>
      <c r="L63">
        <v>238.82</v>
      </c>
      <c r="M63">
        <v>205</v>
      </c>
      <c r="N63">
        <v>8</v>
      </c>
      <c r="O63">
        <v>26</v>
      </c>
      <c r="P63">
        <v>262.34899999999999</v>
      </c>
      <c r="Q63">
        <v>663</v>
      </c>
      <c r="R63">
        <v>26</v>
      </c>
      <c r="S63">
        <v>26</v>
      </c>
      <c r="T63">
        <v>2601</v>
      </c>
      <c r="U63">
        <v>28.9</v>
      </c>
      <c r="V63">
        <v>2326</v>
      </c>
      <c r="W63">
        <v>72.834000000000003</v>
      </c>
      <c r="X63">
        <v>3</v>
      </c>
      <c r="Y63">
        <v>1</v>
      </c>
      <c r="Z63">
        <v>1299.1199999999999</v>
      </c>
      <c r="AA63" t="s">
        <v>320</v>
      </c>
      <c r="AB63">
        <v>0</v>
      </c>
      <c r="AC63">
        <v>0</v>
      </c>
    </row>
    <row r="64" spans="1:29" x14ac:dyDescent="0.2">
      <c r="A64">
        <v>381.39600000000002</v>
      </c>
      <c r="B64">
        <v>28</v>
      </c>
      <c r="C64">
        <v>57</v>
      </c>
      <c r="D64">
        <v>9</v>
      </c>
      <c r="E64">
        <v>7769</v>
      </c>
      <c r="F64">
        <v>15790</v>
      </c>
      <c r="G64">
        <v>379</v>
      </c>
      <c r="H64">
        <v>379</v>
      </c>
      <c r="I64">
        <v>360</v>
      </c>
      <c r="J64">
        <v>376</v>
      </c>
      <c r="K64">
        <v>3.4540000000000002</v>
      </c>
      <c r="L64">
        <v>127.247</v>
      </c>
      <c r="M64">
        <v>35</v>
      </c>
      <c r="N64">
        <v>17</v>
      </c>
      <c r="O64">
        <v>48</v>
      </c>
      <c r="P64">
        <v>132.374</v>
      </c>
      <c r="Q64">
        <v>26</v>
      </c>
      <c r="R64">
        <v>10</v>
      </c>
      <c r="S64">
        <v>20</v>
      </c>
      <c r="T64">
        <v>1</v>
      </c>
      <c r="U64">
        <v>9.7000000000000003E-2</v>
      </c>
      <c r="V64">
        <v>37</v>
      </c>
      <c r="W64">
        <v>11.086</v>
      </c>
      <c r="X64">
        <v>3</v>
      </c>
      <c r="Y64">
        <v>1</v>
      </c>
      <c r="Z64">
        <v>6.5730000000000004</v>
      </c>
      <c r="AA64" t="s">
        <v>321</v>
      </c>
      <c r="AB64">
        <v>0</v>
      </c>
      <c r="AC64">
        <v>0</v>
      </c>
    </row>
    <row r="65" spans="1:29" x14ac:dyDescent="0.2">
      <c r="A65">
        <v>600004</v>
      </c>
      <c r="B65">
        <v>98691</v>
      </c>
      <c r="C65">
        <v>197383</v>
      </c>
      <c r="D65">
        <v>11</v>
      </c>
      <c r="E65">
        <v>21485830</v>
      </c>
      <c r="F65">
        <v>47351744</v>
      </c>
      <c r="G65">
        <v>-1</v>
      </c>
      <c r="H65">
        <v>434</v>
      </c>
      <c r="I65">
        <v>403</v>
      </c>
      <c r="J65">
        <v>421</v>
      </c>
      <c r="K65">
        <v>7167.41</v>
      </c>
      <c r="L65">
        <v>11470.4</v>
      </c>
      <c r="M65">
        <v>5030</v>
      </c>
      <c r="N65">
        <v>89</v>
      </c>
      <c r="O65">
        <v>273</v>
      </c>
      <c r="P65">
        <v>83642.2</v>
      </c>
      <c r="Q65">
        <v>23438</v>
      </c>
      <c r="R65">
        <v>5997</v>
      </c>
      <c r="S65">
        <v>6000</v>
      </c>
      <c r="T65">
        <v>321448</v>
      </c>
      <c r="U65">
        <v>6160.83</v>
      </c>
      <c r="V65">
        <v>140278</v>
      </c>
      <c r="W65">
        <v>4738.63</v>
      </c>
      <c r="X65">
        <v>3</v>
      </c>
      <c r="Y65">
        <v>1</v>
      </c>
      <c r="Z65">
        <v>97166.6</v>
      </c>
      <c r="AA65" t="s">
        <v>322</v>
      </c>
      <c r="AB65">
        <v>0</v>
      </c>
      <c r="AC65">
        <v>0</v>
      </c>
    </row>
    <row r="66" spans="1:29" x14ac:dyDescent="0.2">
      <c r="A66">
        <v>600003</v>
      </c>
      <c r="B66">
        <v>58988</v>
      </c>
      <c r="C66">
        <v>117977</v>
      </c>
      <c r="D66">
        <v>12</v>
      </c>
      <c r="E66">
        <v>12715215</v>
      </c>
      <c r="F66">
        <v>25330439</v>
      </c>
      <c r="G66">
        <v>-1</v>
      </c>
      <c r="H66">
        <v>353</v>
      </c>
      <c r="I66">
        <v>323</v>
      </c>
      <c r="J66">
        <v>341</v>
      </c>
      <c r="K66">
        <v>5475.83</v>
      </c>
      <c r="L66">
        <v>87527</v>
      </c>
      <c r="M66">
        <v>6134</v>
      </c>
      <c r="N66">
        <v>1598</v>
      </c>
      <c r="O66">
        <v>4994</v>
      </c>
      <c r="P66">
        <v>164130</v>
      </c>
      <c r="Q66">
        <v>15097</v>
      </c>
      <c r="R66">
        <v>2924</v>
      </c>
      <c r="S66">
        <v>3328</v>
      </c>
      <c r="T66">
        <v>147962</v>
      </c>
      <c r="U66">
        <v>3675.21</v>
      </c>
      <c r="V66">
        <v>83883</v>
      </c>
      <c r="W66">
        <v>5317.84</v>
      </c>
      <c r="X66">
        <v>3</v>
      </c>
      <c r="Y66">
        <v>1</v>
      </c>
      <c r="Z66">
        <v>64011.8</v>
      </c>
      <c r="AA66" t="s">
        <v>323</v>
      </c>
      <c r="AB66">
        <v>0</v>
      </c>
      <c r="AC66">
        <v>0</v>
      </c>
    </row>
    <row r="67" spans="1:29" x14ac:dyDescent="0.2">
      <c r="H67">
        <f>AVERAGE(H27:H66)</f>
        <v>386.75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1721-3EC5-EC49-974B-5C757C33138F}">
  <dimension ref="A1:AC67"/>
  <sheetViews>
    <sheetView workbookViewId="0">
      <selection activeCell="A20" sqref="A20"/>
    </sheetView>
  </sheetViews>
  <sheetFormatPr baseColWidth="10" defaultRowHeight="16" x14ac:dyDescent="0.2"/>
  <cols>
    <col min="27" max="27" width="51.6640625" customWidth="1"/>
  </cols>
  <sheetData>
    <row r="1" spans="1:29" x14ac:dyDescent="0.2">
      <c r="A1">
        <v>340480</v>
      </c>
      <c r="B1">
        <v>76743</v>
      </c>
      <c r="C1">
        <v>153487</v>
      </c>
      <c r="D1">
        <v>17</v>
      </c>
      <c r="E1">
        <v>10730180</v>
      </c>
      <c r="F1">
        <v>23516782</v>
      </c>
      <c r="G1">
        <v>462</v>
      </c>
      <c r="H1">
        <v>462</v>
      </c>
      <c r="I1">
        <v>440</v>
      </c>
      <c r="J1">
        <v>450</v>
      </c>
      <c r="K1">
        <v>7123.44</v>
      </c>
      <c r="L1">
        <v>33305.800000000003</v>
      </c>
      <c r="M1">
        <v>4161</v>
      </c>
      <c r="N1">
        <v>2451</v>
      </c>
      <c r="O1">
        <v>6476</v>
      </c>
      <c r="P1">
        <v>14358</v>
      </c>
      <c r="Q1">
        <v>3295</v>
      </c>
      <c r="R1">
        <v>2546</v>
      </c>
      <c r="S1">
        <v>3268</v>
      </c>
      <c r="T1">
        <v>275234</v>
      </c>
      <c r="U1">
        <v>3837.51</v>
      </c>
      <c r="V1">
        <v>126786</v>
      </c>
      <c r="W1">
        <v>725.86800000000005</v>
      </c>
      <c r="X1">
        <v>3</v>
      </c>
      <c r="Y1">
        <v>1</v>
      </c>
      <c r="Z1">
        <v>40907.800000000003</v>
      </c>
      <c r="AA1" t="s">
        <v>291</v>
      </c>
      <c r="AB1">
        <v>0</v>
      </c>
      <c r="AC1">
        <v>0</v>
      </c>
    </row>
    <row r="2" spans="1:29" x14ac:dyDescent="0.2">
      <c r="A2">
        <v>26282.2</v>
      </c>
      <c r="B2">
        <v>3884</v>
      </c>
      <c r="C2">
        <v>7768</v>
      </c>
      <c r="D2">
        <v>9</v>
      </c>
      <c r="E2">
        <v>1016237</v>
      </c>
      <c r="F2">
        <v>2152742</v>
      </c>
      <c r="G2">
        <v>415</v>
      </c>
      <c r="H2">
        <v>415</v>
      </c>
      <c r="I2">
        <v>394</v>
      </c>
      <c r="J2">
        <v>405</v>
      </c>
      <c r="K2">
        <v>256.49799999999999</v>
      </c>
      <c r="L2">
        <v>1562.21</v>
      </c>
      <c r="M2">
        <v>496</v>
      </c>
      <c r="N2">
        <v>117</v>
      </c>
      <c r="O2">
        <v>273</v>
      </c>
      <c r="P2">
        <v>3232.76</v>
      </c>
      <c r="Q2">
        <v>1207</v>
      </c>
      <c r="R2">
        <v>81</v>
      </c>
      <c r="S2">
        <v>96</v>
      </c>
      <c r="T2">
        <v>6890</v>
      </c>
      <c r="U2">
        <v>117.742</v>
      </c>
      <c r="V2">
        <v>5111</v>
      </c>
      <c r="W2">
        <v>406.62900000000002</v>
      </c>
      <c r="X2">
        <v>3</v>
      </c>
      <c r="Y2">
        <v>1</v>
      </c>
      <c r="Z2">
        <v>3648.92</v>
      </c>
      <c r="AA2" t="s">
        <v>293</v>
      </c>
      <c r="AB2">
        <v>0</v>
      </c>
      <c r="AC2">
        <v>0</v>
      </c>
    </row>
    <row r="3" spans="1:29" x14ac:dyDescent="0.2">
      <c r="A3">
        <v>5512.37</v>
      </c>
      <c r="B3">
        <v>818</v>
      </c>
      <c r="C3">
        <v>1636</v>
      </c>
      <c r="D3">
        <v>8</v>
      </c>
      <c r="E3">
        <v>135849</v>
      </c>
      <c r="F3">
        <v>286242</v>
      </c>
      <c r="G3">
        <v>315</v>
      </c>
      <c r="H3">
        <v>315</v>
      </c>
      <c r="I3">
        <v>294</v>
      </c>
      <c r="J3">
        <v>304</v>
      </c>
      <c r="K3">
        <v>56.482999999999997</v>
      </c>
      <c r="L3">
        <v>1858.92</v>
      </c>
      <c r="M3">
        <v>206</v>
      </c>
      <c r="N3">
        <v>81</v>
      </c>
      <c r="O3">
        <v>253</v>
      </c>
      <c r="P3">
        <v>892.94</v>
      </c>
      <c r="Q3">
        <v>200</v>
      </c>
      <c r="R3">
        <v>30</v>
      </c>
      <c r="S3">
        <v>50</v>
      </c>
      <c r="T3">
        <v>1469</v>
      </c>
      <c r="U3">
        <v>17.645</v>
      </c>
      <c r="V3">
        <v>1268</v>
      </c>
      <c r="W3">
        <v>96.45</v>
      </c>
      <c r="X3">
        <v>3</v>
      </c>
      <c r="Y3">
        <v>1</v>
      </c>
      <c r="Z3">
        <v>376.46800000000002</v>
      </c>
      <c r="AA3" t="s">
        <v>296</v>
      </c>
      <c r="AB3">
        <v>0</v>
      </c>
      <c r="AC3">
        <v>0</v>
      </c>
    </row>
    <row r="4" spans="1:29" x14ac:dyDescent="0.2">
      <c r="A4">
        <v>2404.27</v>
      </c>
      <c r="B4">
        <v>741</v>
      </c>
      <c r="C4">
        <v>1483</v>
      </c>
      <c r="D4">
        <v>2</v>
      </c>
      <c r="E4">
        <v>98632</v>
      </c>
      <c r="F4">
        <v>232935</v>
      </c>
      <c r="G4">
        <v>369</v>
      </c>
      <c r="H4">
        <v>369</v>
      </c>
      <c r="I4">
        <v>352</v>
      </c>
      <c r="J4">
        <v>363</v>
      </c>
      <c r="K4">
        <v>41.563000000000002</v>
      </c>
      <c r="L4">
        <v>50.552</v>
      </c>
      <c r="M4">
        <v>36</v>
      </c>
      <c r="N4">
        <v>8</v>
      </c>
      <c r="O4">
        <v>19</v>
      </c>
      <c r="P4">
        <v>37.125999999999998</v>
      </c>
      <c r="Q4">
        <v>55</v>
      </c>
      <c r="R4">
        <v>9</v>
      </c>
      <c r="S4">
        <v>9</v>
      </c>
      <c r="T4">
        <v>912</v>
      </c>
      <c r="U4">
        <v>8.5210000000000008</v>
      </c>
      <c r="V4">
        <v>934</v>
      </c>
      <c r="W4">
        <v>17.428000000000001</v>
      </c>
      <c r="X4">
        <v>3</v>
      </c>
      <c r="Y4">
        <v>1</v>
      </c>
      <c r="Z4">
        <v>376.50599999999997</v>
      </c>
      <c r="AA4" t="s">
        <v>297</v>
      </c>
      <c r="AB4">
        <v>0</v>
      </c>
      <c r="AC4">
        <v>0</v>
      </c>
    </row>
    <row r="5" spans="1:29" x14ac:dyDescent="0.2">
      <c r="A5">
        <v>71914.7</v>
      </c>
      <c r="B5">
        <v>15827</v>
      </c>
      <c r="C5">
        <v>31654</v>
      </c>
      <c r="D5">
        <v>10</v>
      </c>
      <c r="E5">
        <v>3436645</v>
      </c>
      <c r="F5">
        <v>7404362</v>
      </c>
      <c r="G5">
        <v>386</v>
      </c>
      <c r="H5">
        <v>386</v>
      </c>
      <c r="I5">
        <v>358</v>
      </c>
      <c r="J5">
        <v>373</v>
      </c>
      <c r="K5">
        <v>921.93200000000002</v>
      </c>
      <c r="L5">
        <v>1364.07</v>
      </c>
      <c r="M5">
        <v>651</v>
      </c>
      <c r="N5">
        <v>43</v>
      </c>
      <c r="O5">
        <v>121</v>
      </c>
      <c r="P5">
        <v>2340.5</v>
      </c>
      <c r="Q5">
        <v>1008</v>
      </c>
      <c r="R5">
        <v>122</v>
      </c>
      <c r="S5">
        <v>122</v>
      </c>
      <c r="T5">
        <v>39049</v>
      </c>
      <c r="U5">
        <v>478.40699999999998</v>
      </c>
      <c r="V5">
        <v>20435</v>
      </c>
      <c r="W5">
        <v>189.05</v>
      </c>
      <c r="X5">
        <v>3</v>
      </c>
      <c r="Y5">
        <v>1</v>
      </c>
      <c r="Z5">
        <v>10870.2</v>
      </c>
      <c r="AA5" t="s">
        <v>298</v>
      </c>
      <c r="AB5">
        <v>0</v>
      </c>
      <c r="AC5">
        <v>0</v>
      </c>
    </row>
    <row r="6" spans="1:29" x14ac:dyDescent="0.2">
      <c r="A6">
        <v>22719.7</v>
      </c>
      <c r="B6">
        <v>5675</v>
      </c>
      <c r="C6">
        <v>11351</v>
      </c>
      <c r="D6">
        <v>14</v>
      </c>
      <c r="E6">
        <v>547627</v>
      </c>
      <c r="F6">
        <v>1533724</v>
      </c>
      <c r="G6">
        <v>349</v>
      </c>
      <c r="H6">
        <v>349</v>
      </c>
      <c r="I6">
        <v>330</v>
      </c>
      <c r="J6">
        <v>343</v>
      </c>
      <c r="K6">
        <v>320.25900000000001</v>
      </c>
      <c r="L6">
        <v>999.31700000000001</v>
      </c>
      <c r="M6">
        <v>170</v>
      </c>
      <c r="N6">
        <v>14</v>
      </c>
      <c r="O6">
        <v>77</v>
      </c>
      <c r="P6">
        <v>1632.28</v>
      </c>
      <c r="Q6">
        <v>852</v>
      </c>
      <c r="R6">
        <v>13</v>
      </c>
      <c r="S6">
        <v>13</v>
      </c>
      <c r="T6">
        <v>13438</v>
      </c>
      <c r="U6">
        <v>136.023</v>
      </c>
      <c r="V6">
        <v>7113</v>
      </c>
      <c r="W6">
        <v>201.001</v>
      </c>
      <c r="X6">
        <v>3</v>
      </c>
      <c r="Y6">
        <v>1</v>
      </c>
      <c r="Z6">
        <v>6174.05</v>
      </c>
      <c r="AA6" t="s">
        <v>299</v>
      </c>
      <c r="AB6">
        <v>0</v>
      </c>
      <c r="AC6">
        <v>0</v>
      </c>
    </row>
    <row r="7" spans="1:29" x14ac:dyDescent="0.2">
      <c r="A7">
        <v>447477</v>
      </c>
      <c r="B7">
        <v>36629</v>
      </c>
      <c r="C7">
        <v>73259</v>
      </c>
      <c r="D7">
        <v>10</v>
      </c>
      <c r="E7">
        <v>28276900</v>
      </c>
      <c r="F7">
        <v>44589831</v>
      </c>
      <c r="G7">
        <v>404</v>
      </c>
      <c r="H7">
        <v>404</v>
      </c>
      <c r="I7">
        <v>357</v>
      </c>
      <c r="J7">
        <v>383</v>
      </c>
      <c r="K7">
        <v>2674.35</v>
      </c>
      <c r="L7">
        <v>7954.22</v>
      </c>
      <c r="M7">
        <v>1643</v>
      </c>
      <c r="N7">
        <v>326</v>
      </c>
      <c r="O7">
        <v>934</v>
      </c>
      <c r="P7">
        <v>91974</v>
      </c>
      <c r="Q7">
        <v>6112</v>
      </c>
      <c r="R7">
        <v>423</v>
      </c>
      <c r="S7">
        <v>955</v>
      </c>
      <c r="T7">
        <v>65075</v>
      </c>
      <c r="U7">
        <v>1573.88</v>
      </c>
      <c r="V7">
        <v>45834</v>
      </c>
      <c r="W7">
        <v>3174</v>
      </c>
      <c r="X7">
        <v>3</v>
      </c>
      <c r="Y7">
        <v>1</v>
      </c>
      <c r="Z7">
        <v>25395.3</v>
      </c>
      <c r="AA7" t="s">
        <v>301</v>
      </c>
      <c r="AB7">
        <v>0</v>
      </c>
      <c r="AC7">
        <v>0</v>
      </c>
    </row>
    <row r="8" spans="1:29" x14ac:dyDescent="0.2">
      <c r="A8">
        <v>11603.2</v>
      </c>
      <c r="B8">
        <v>1708</v>
      </c>
      <c r="C8">
        <v>3417</v>
      </c>
      <c r="D8">
        <v>8</v>
      </c>
      <c r="E8">
        <v>157646</v>
      </c>
      <c r="F8">
        <v>431924</v>
      </c>
      <c r="G8">
        <v>400</v>
      </c>
      <c r="H8">
        <v>400</v>
      </c>
      <c r="I8">
        <v>363</v>
      </c>
      <c r="J8">
        <v>385</v>
      </c>
      <c r="K8">
        <v>207.31800000000001</v>
      </c>
      <c r="L8">
        <v>1996.06</v>
      </c>
      <c r="M8">
        <v>496</v>
      </c>
      <c r="N8">
        <v>99</v>
      </c>
      <c r="O8">
        <v>297</v>
      </c>
      <c r="P8">
        <v>1667.17</v>
      </c>
      <c r="Q8">
        <v>225</v>
      </c>
      <c r="R8">
        <v>17</v>
      </c>
      <c r="S8">
        <v>37</v>
      </c>
      <c r="T8">
        <v>3910</v>
      </c>
      <c r="U8">
        <v>51.039000000000001</v>
      </c>
      <c r="V8">
        <v>2706</v>
      </c>
      <c r="W8">
        <v>150.858</v>
      </c>
      <c r="X8">
        <v>3</v>
      </c>
      <c r="Y8">
        <v>1</v>
      </c>
      <c r="Z8">
        <v>1047.57</v>
      </c>
      <c r="AA8" t="s">
        <v>304</v>
      </c>
      <c r="AB8">
        <v>0</v>
      </c>
      <c r="AC8">
        <v>0</v>
      </c>
    </row>
    <row r="9" spans="1:29" x14ac:dyDescent="0.2">
      <c r="A9">
        <v>45910.3</v>
      </c>
      <c r="B9">
        <v>6521</v>
      </c>
      <c r="C9">
        <v>13043</v>
      </c>
      <c r="D9">
        <v>6</v>
      </c>
      <c r="E9">
        <v>897091</v>
      </c>
      <c r="F9">
        <v>2028710</v>
      </c>
      <c r="G9">
        <v>413</v>
      </c>
      <c r="H9">
        <v>413</v>
      </c>
      <c r="I9">
        <v>387</v>
      </c>
      <c r="J9">
        <v>408</v>
      </c>
      <c r="K9">
        <v>714.16600000000005</v>
      </c>
      <c r="L9">
        <v>1272.5</v>
      </c>
      <c r="M9">
        <v>356</v>
      </c>
      <c r="N9">
        <v>83</v>
      </c>
      <c r="O9">
        <v>206</v>
      </c>
      <c r="P9">
        <v>3991.96</v>
      </c>
      <c r="Q9">
        <v>978</v>
      </c>
      <c r="R9">
        <v>171</v>
      </c>
      <c r="S9">
        <v>227</v>
      </c>
      <c r="T9">
        <v>12549</v>
      </c>
      <c r="U9">
        <v>281.88799999999998</v>
      </c>
      <c r="V9">
        <v>9103</v>
      </c>
      <c r="W9">
        <v>300.29500000000002</v>
      </c>
      <c r="X9">
        <v>3</v>
      </c>
      <c r="Y9">
        <v>1</v>
      </c>
      <c r="Z9">
        <v>9193.11</v>
      </c>
      <c r="AA9" t="s">
        <v>305</v>
      </c>
      <c r="AB9">
        <v>0</v>
      </c>
      <c r="AC9">
        <v>0</v>
      </c>
    </row>
    <row r="10" spans="1:29" x14ac:dyDescent="0.2">
      <c r="A10">
        <v>103103</v>
      </c>
      <c r="B10">
        <v>3809</v>
      </c>
      <c r="C10">
        <v>7618</v>
      </c>
      <c r="D10">
        <v>9</v>
      </c>
      <c r="E10">
        <v>1450710</v>
      </c>
      <c r="F10">
        <v>2487270</v>
      </c>
      <c r="G10">
        <v>379</v>
      </c>
      <c r="H10">
        <v>379</v>
      </c>
      <c r="I10">
        <v>352</v>
      </c>
      <c r="J10">
        <v>367</v>
      </c>
      <c r="K10">
        <v>405.61399999999998</v>
      </c>
      <c r="L10">
        <v>53935</v>
      </c>
      <c r="M10">
        <v>737</v>
      </c>
      <c r="N10">
        <v>210</v>
      </c>
      <c r="O10">
        <v>689</v>
      </c>
      <c r="P10">
        <v>14789.9</v>
      </c>
      <c r="Q10">
        <v>1625</v>
      </c>
      <c r="R10">
        <v>207</v>
      </c>
      <c r="S10">
        <v>217</v>
      </c>
      <c r="T10">
        <v>6410</v>
      </c>
      <c r="U10">
        <v>188.005</v>
      </c>
      <c r="V10">
        <v>5435</v>
      </c>
      <c r="W10">
        <v>859.65200000000004</v>
      </c>
      <c r="X10">
        <v>3</v>
      </c>
      <c r="Y10">
        <v>1</v>
      </c>
      <c r="Z10">
        <v>4301.2</v>
      </c>
      <c r="AA10" t="s">
        <v>308</v>
      </c>
      <c r="AB10">
        <v>0</v>
      </c>
      <c r="AC10">
        <v>0</v>
      </c>
    </row>
    <row r="11" spans="1:29" x14ac:dyDescent="0.2">
      <c r="A11">
        <v>1246.23</v>
      </c>
      <c r="B11">
        <v>207</v>
      </c>
      <c r="C11">
        <v>415</v>
      </c>
      <c r="D11">
        <v>4</v>
      </c>
      <c r="E11">
        <v>19214</v>
      </c>
      <c r="F11">
        <v>48646</v>
      </c>
      <c r="G11">
        <v>350</v>
      </c>
      <c r="H11">
        <v>350</v>
      </c>
      <c r="I11">
        <v>335</v>
      </c>
      <c r="J11">
        <v>346</v>
      </c>
      <c r="K11">
        <v>24.061</v>
      </c>
      <c r="L11">
        <v>79.915000000000006</v>
      </c>
      <c r="M11">
        <v>47</v>
      </c>
      <c r="N11">
        <v>15</v>
      </c>
      <c r="O11">
        <v>31</v>
      </c>
      <c r="P11">
        <v>72.314999999999998</v>
      </c>
      <c r="Q11">
        <v>76</v>
      </c>
      <c r="R11">
        <v>5</v>
      </c>
      <c r="S11">
        <v>5</v>
      </c>
      <c r="T11">
        <v>266</v>
      </c>
      <c r="U11">
        <v>3.4049999999999998</v>
      </c>
      <c r="V11">
        <v>279</v>
      </c>
      <c r="W11">
        <v>20.263999999999999</v>
      </c>
      <c r="X11">
        <v>3</v>
      </c>
      <c r="Y11">
        <v>1</v>
      </c>
      <c r="Z11">
        <v>156.59399999999999</v>
      </c>
      <c r="AA11" t="s">
        <v>309</v>
      </c>
      <c r="AB11">
        <v>0</v>
      </c>
      <c r="AC11">
        <v>0</v>
      </c>
    </row>
    <row r="12" spans="1:29" x14ac:dyDescent="0.2">
      <c r="A12">
        <v>1598.09</v>
      </c>
      <c r="B12">
        <v>228</v>
      </c>
      <c r="C12">
        <v>456</v>
      </c>
      <c r="D12">
        <v>8</v>
      </c>
      <c r="E12">
        <v>40105</v>
      </c>
      <c r="F12">
        <v>92925</v>
      </c>
      <c r="G12">
        <v>334</v>
      </c>
      <c r="H12">
        <v>334</v>
      </c>
      <c r="I12">
        <v>316</v>
      </c>
      <c r="J12">
        <v>327</v>
      </c>
      <c r="K12">
        <v>20.719000000000001</v>
      </c>
      <c r="L12">
        <v>280.89499999999998</v>
      </c>
      <c r="M12">
        <v>68</v>
      </c>
      <c r="N12">
        <v>16</v>
      </c>
      <c r="O12">
        <v>69</v>
      </c>
      <c r="P12">
        <v>117.42100000000001</v>
      </c>
      <c r="Q12">
        <v>119</v>
      </c>
      <c r="R12">
        <v>11</v>
      </c>
      <c r="S12">
        <v>11</v>
      </c>
      <c r="T12">
        <v>287</v>
      </c>
      <c r="U12">
        <v>3.7589999999999999</v>
      </c>
      <c r="V12">
        <v>333</v>
      </c>
      <c r="W12">
        <v>39.896999999999998</v>
      </c>
      <c r="X12">
        <v>3</v>
      </c>
      <c r="Y12">
        <v>1</v>
      </c>
      <c r="Z12">
        <v>169.81800000000001</v>
      </c>
      <c r="AA12" t="s">
        <v>311</v>
      </c>
      <c r="AB12">
        <v>0</v>
      </c>
      <c r="AC12">
        <v>0</v>
      </c>
    </row>
    <row r="13" spans="1:29" x14ac:dyDescent="0.2">
      <c r="A13">
        <v>130478</v>
      </c>
      <c r="B13">
        <v>12671</v>
      </c>
      <c r="C13">
        <v>25343</v>
      </c>
      <c r="D13">
        <v>8</v>
      </c>
      <c r="E13">
        <v>5635485</v>
      </c>
      <c r="F13">
        <v>9616811</v>
      </c>
      <c r="G13">
        <v>337</v>
      </c>
      <c r="H13">
        <v>337</v>
      </c>
      <c r="I13">
        <v>313</v>
      </c>
      <c r="J13">
        <v>326</v>
      </c>
      <c r="K13">
        <v>1106.6400000000001</v>
      </c>
      <c r="L13">
        <v>2251.2600000000002</v>
      </c>
      <c r="M13">
        <v>738</v>
      </c>
      <c r="N13">
        <v>117</v>
      </c>
      <c r="O13">
        <v>331</v>
      </c>
      <c r="P13">
        <v>25037.3</v>
      </c>
      <c r="Q13">
        <v>1596</v>
      </c>
      <c r="R13">
        <v>327</v>
      </c>
      <c r="S13">
        <v>345</v>
      </c>
      <c r="T13">
        <v>35647</v>
      </c>
      <c r="U13">
        <v>807.61400000000003</v>
      </c>
      <c r="V13">
        <v>17409</v>
      </c>
      <c r="W13">
        <v>756.38699999999994</v>
      </c>
      <c r="X13">
        <v>3</v>
      </c>
      <c r="Y13">
        <v>1</v>
      </c>
      <c r="Z13">
        <v>9302.44</v>
      </c>
      <c r="AA13" t="s">
        <v>312</v>
      </c>
      <c r="AB13">
        <v>0</v>
      </c>
      <c r="AC13">
        <v>0</v>
      </c>
    </row>
    <row r="14" spans="1:29" x14ac:dyDescent="0.2">
      <c r="A14">
        <v>75016</v>
      </c>
      <c r="B14">
        <v>12560</v>
      </c>
      <c r="C14">
        <v>25120</v>
      </c>
      <c r="D14">
        <v>22</v>
      </c>
      <c r="E14">
        <v>981029</v>
      </c>
      <c r="F14">
        <v>2565445</v>
      </c>
      <c r="G14">
        <v>405</v>
      </c>
      <c r="H14">
        <v>405</v>
      </c>
      <c r="I14">
        <v>368</v>
      </c>
      <c r="J14">
        <v>394</v>
      </c>
      <c r="K14">
        <v>13505.7</v>
      </c>
      <c r="L14">
        <v>13169.6</v>
      </c>
      <c r="M14">
        <v>1823</v>
      </c>
      <c r="N14">
        <v>1025</v>
      </c>
      <c r="O14">
        <v>2606</v>
      </c>
      <c r="P14">
        <v>3351.22</v>
      </c>
      <c r="Q14">
        <v>360</v>
      </c>
      <c r="R14">
        <v>55</v>
      </c>
      <c r="S14">
        <v>63</v>
      </c>
      <c r="T14">
        <v>69425</v>
      </c>
      <c r="U14">
        <v>875.19799999999998</v>
      </c>
      <c r="V14">
        <v>24910</v>
      </c>
      <c r="W14">
        <v>184.27</v>
      </c>
      <c r="X14">
        <v>3</v>
      </c>
      <c r="Y14">
        <v>1</v>
      </c>
      <c r="Z14">
        <v>302.97800000000001</v>
      </c>
      <c r="AA14" t="s">
        <v>315</v>
      </c>
      <c r="AB14">
        <v>0</v>
      </c>
      <c r="AC14">
        <v>0</v>
      </c>
    </row>
    <row r="15" spans="1:29" x14ac:dyDescent="0.2">
      <c r="A15">
        <v>24624.2</v>
      </c>
      <c r="B15">
        <v>1507</v>
      </c>
      <c r="C15">
        <v>3015</v>
      </c>
      <c r="D15">
        <v>14</v>
      </c>
      <c r="E15">
        <v>965869</v>
      </c>
      <c r="F15">
        <v>1497028</v>
      </c>
      <c r="G15">
        <v>367</v>
      </c>
      <c r="H15">
        <v>367</v>
      </c>
      <c r="I15">
        <v>339</v>
      </c>
      <c r="J15">
        <v>357</v>
      </c>
      <c r="K15">
        <v>171.39400000000001</v>
      </c>
      <c r="L15">
        <v>2700.14</v>
      </c>
      <c r="M15">
        <v>156</v>
      </c>
      <c r="N15">
        <v>59</v>
      </c>
      <c r="O15">
        <v>230</v>
      </c>
      <c r="P15">
        <v>1268.8399999999999</v>
      </c>
      <c r="Q15">
        <v>216</v>
      </c>
      <c r="R15">
        <v>13</v>
      </c>
      <c r="S15">
        <v>13</v>
      </c>
      <c r="T15">
        <v>3092</v>
      </c>
      <c r="U15">
        <v>77.593999999999994</v>
      </c>
      <c r="V15">
        <v>2008</v>
      </c>
      <c r="W15">
        <v>254.14500000000001</v>
      </c>
      <c r="X15">
        <v>3</v>
      </c>
      <c r="Y15">
        <v>1</v>
      </c>
      <c r="Z15">
        <v>1576.73</v>
      </c>
      <c r="AA15" t="s">
        <v>317</v>
      </c>
      <c r="AB15">
        <v>0</v>
      </c>
      <c r="AC15">
        <v>0</v>
      </c>
    </row>
    <row r="16" spans="1:29" x14ac:dyDescent="0.2">
      <c r="A16">
        <v>4929.57</v>
      </c>
      <c r="B16">
        <v>1309</v>
      </c>
      <c r="C16">
        <v>2619</v>
      </c>
      <c r="D16">
        <v>8</v>
      </c>
      <c r="E16">
        <v>145191</v>
      </c>
      <c r="F16">
        <v>374990</v>
      </c>
      <c r="G16">
        <v>382</v>
      </c>
      <c r="H16">
        <v>382</v>
      </c>
      <c r="I16">
        <v>365</v>
      </c>
      <c r="J16">
        <v>374</v>
      </c>
      <c r="K16">
        <v>82.622</v>
      </c>
      <c r="L16">
        <v>206.87899999999999</v>
      </c>
      <c r="M16">
        <v>180</v>
      </c>
      <c r="N16">
        <v>8</v>
      </c>
      <c r="O16">
        <v>26</v>
      </c>
      <c r="P16">
        <v>302.64600000000002</v>
      </c>
      <c r="Q16">
        <v>694</v>
      </c>
      <c r="R16">
        <v>34</v>
      </c>
      <c r="S16">
        <v>34</v>
      </c>
      <c r="T16">
        <v>1871</v>
      </c>
      <c r="U16">
        <v>31.715</v>
      </c>
      <c r="V16">
        <v>1823</v>
      </c>
      <c r="W16">
        <v>76.576999999999998</v>
      </c>
      <c r="X16">
        <v>3</v>
      </c>
      <c r="Y16">
        <v>1</v>
      </c>
      <c r="Z16">
        <v>1038.33</v>
      </c>
      <c r="AA16" t="s">
        <v>320</v>
      </c>
      <c r="AB16">
        <v>0</v>
      </c>
      <c r="AC16">
        <v>0</v>
      </c>
    </row>
    <row r="17" spans="1:29" x14ac:dyDescent="0.2">
      <c r="A17">
        <v>368.52100000000002</v>
      </c>
      <c r="B17">
        <v>26</v>
      </c>
      <c r="C17">
        <v>53</v>
      </c>
      <c r="D17">
        <v>10</v>
      </c>
      <c r="E17">
        <v>7401</v>
      </c>
      <c r="F17">
        <v>14786</v>
      </c>
      <c r="G17">
        <v>379</v>
      </c>
      <c r="H17">
        <v>379</v>
      </c>
      <c r="I17">
        <v>360</v>
      </c>
      <c r="J17">
        <v>376</v>
      </c>
      <c r="K17">
        <v>3.411</v>
      </c>
      <c r="L17">
        <v>126.88500000000001</v>
      </c>
      <c r="M17">
        <v>35</v>
      </c>
      <c r="N17">
        <v>17</v>
      </c>
      <c r="O17">
        <v>48</v>
      </c>
      <c r="P17">
        <v>129.971</v>
      </c>
      <c r="Q17">
        <v>22</v>
      </c>
      <c r="R17">
        <v>10</v>
      </c>
      <c r="S17">
        <v>20</v>
      </c>
      <c r="T17">
        <v>5</v>
      </c>
      <c r="U17">
        <v>9.2999999999999999E-2</v>
      </c>
      <c r="V17">
        <v>34</v>
      </c>
      <c r="W17">
        <v>9.58</v>
      </c>
      <c r="X17">
        <v>3</v>
      </c>
      <c r="Y17">
        <v>1</v>
      </c>
      <c r="Z17">
        <v>5.4640000000000004</v>
      </c>
      <c r="AA17" t="s">
        <v>321</v>
      </c>
      <c r="AB17">
        <v>0</v>
      </c>
      <c r="AC17">
        <v>0</v>
      </c>
    </row>
    <row r="18" spans="1:29" x14ac:dyDescent="0.2">
      <c r="A18">
        <f>AVERAGE(A1:A17)</f>
        <v>77392.197117647054</v>
      </c>
      <c r="B18">
        <f t="shared" ref="B18:O18" si="0">AVERAGE(B1:B17)</f>
        <v>10639</v>
      </c>
      <c r="C18">
        <f t="shared" si="0"/>
        <v>21278.647058823528</v>
      </c>
      <c r="D18">
        <f t="shared" si="0"/>
        <v>9.8235294117647065</v>
      </c>
      <c r="E18">
        <f t="shared" si="0"/>
        <v>3208341.8235294116</v>
      </c>
      <c r="F18">
        <f t="shared" si="0"/>
        <v>5816185.4705882352</v>
      </c>
      <c r="G18">
        <f t="shared" si="0"/>
        <v>379.1764705882353</v>
      </c>
      <c r="H18">
        <f t="shared" si="0"/>
        <v>379.1764705882353</v>
      </c>
      <c r="I18">
        <f t="shared" si="0"/>
        <v>354.29411764705884</v>
      </c>
      <c r="J18">
        <f t="shared" si="0"/>
        <v>369.47058823529414</v>
      </c>
      <c r="K18">
        <f t="shared" si="0"/>
        <v>1625.657058823529</v>
      </c>
      <c r="L18">
        <f t="shared" si="0"/>
        <v>7242.0131176470586</v>
      </c>
      <c r="M18">
        <f t="shared" si="0"/>
        <v>705.82352941176475</v>
      </c>
      <c r="N18">
        <f t="shared" si="0"/>
        <v>275.8235294117647</v>
      </c>
      <c r="O18">
        <f t="shared" si="0"/>
        <v>746.23529411764707</v>
      </c>
    </row>
    <row r="19" spans="1:29" x14ac:dyDescent="0.2">
      <c r="A19">
        <f>A18/60000</f>
        <v>1.2898699519607841</v>
      </c>
    </row>
    <row r="28" spans="1:29" x14ac:dyDescent="0.2">
      <c r="A28">
        <v>600003</v>
      </c>
      <c r="B28">
        <v>60571</v>
      </c>
      <c r="C28">
        <v>121143</v>
      </c>
      <c r="D28">
        <v>10</v>
      </c>
      <c r="E28">
        <v>14676146</v>
      </c>
      <c r="F28">
        <v>28928125</v>
      </c>
      <c r="G28">
        <v>-1</v>
      </c>
      <c r="H28">
        <v>399</v>
      </c>
      <c r="I28">
        <v>367</v>
      </c>
      <c r="J28">
        <v>383</v>
      </c>
      <c r="K28">
        <v>5039.22</v>
      </c>
      <c r="L28">
        <v>107075</v>
      </c>
      <c r="M28">
        <v>10332</v>
      </c>
      <c r="N28">
        <v>3665</v>
      </c>
      <c r="O28">
        <v>9462</v>
      </c>
      <c r="P28">
        <v>211683</v>
      </c>
      <c r="Q28">
        <v>23454</v>
      </c>
      <c r="R28">
        <v>15173</v>
      </c>
      <c r="S28">
        <v>19105</v>
      </c>
      <c r="T28">
        <v>176696</v>
      </c>
      <c r="U28">
        <v>3272.98</v>
      </c>
      <c r="V28">
        <v>93878</v>
      </c>
      <c r="W28">
        <v>6897.6</v>
      </c>
      <c r="X28">
        <v>3</v>
      </c>
      <c r="Y28">
        <v>1</v>
      </c>
      <c r="Z28">
        <v>42170.6</v>
      </c>
      <c r="AA28" t="s">
        <v>284</v>
      </c>
      <c r="AB28">
        <v>0</v>
      </c>
      <c r="AC28">
        <v>0</v>
      </c>
    </row>
    <row r="29" spans="1:29" x14ac:dyDescent="0.2">
      <c r="A29">
        <v>600007</v>
      </c>
      <c r="B29">
        <v>39186</v>
      </c>
      <c r="C29">
        <v>78373</v>
      </c>
      <c r="D29">
        <v>12</v>
      </c>
      <c r="E29">
        <v>31618352</v>
      </c>
      <c r="F29">
        <v>47793703</v>
      </c>
      <c r="G29">
        <v>-1</v>
      </c>
      <c r="H29">
        <v>463</v>
      </c>
      <c r="I29">
        <v>425</v>
      </c>
      <c r="J29">
        <v>445</v>
      </c>
      <c r="K29">
        <v>2663.72</v>
      </c>
      <c r="L29">
        <v>54471</v>
      </c>
      <c r="M29">
        <v>3328</v>
      </c>
      <c r="N29">
        <v>1804</v>
      </c>
      <c r="O29">
        <v>5563</v>
      </c>
      <c r="P29">
        <v>186249</v>
      </c>
      <c r="Q29">
        <v>6793</v>
      </c>
      <c r="R29">
        <v>1091</v>
      </c>
      <c r="S29">
        <v>1610</v>
      </c>
      <c r="T29">
        <v>109102</v>
      </c>
      <c r="U29">
        <v>2064.25</v>
      </c>
      <c r="V29">
        <v>56987</v>
      </c>
      <c r="W29">
        <v>3840.05</v>
      </c>
      <c r="X29">
        <v>3</v>
      </c>
      <c r="Y29">
        <v>1</v>
      </c>
      <c r="Z29">
        <v>27292.9</v>
      </c>
      <c r="AA29" t="s">
        <v>285</v>
      </c>
      <c r="AB29">
        <v>0</v>
      </c>
      <c r="AC29">
        <v>0</v>
      </c>
    </row>
    <row r="30" spans="1:29" x14ac:dyDescent="0.2">
      <c r="A30">
        <v>600005</v>
      </c>
      <c r="B30">
        <v>16567</v>
      </c>
      <c r="C30">
        <v>33135</v>
      </c>
      <c r="D30">
        <v>22</v>
      </c>
      <c r="E30">
        <v>2986115</v>
      </c>
      <c r="F30">
        <v>5987195</v>
      </c>
      <c r="G30">
        <v>-1</v>
      </c>
      <c r="H30">
        <v>365</v>
      </c>
      <c r="I30">
        <v>333</v>
      </c>
      <c r="J30">
        <v>354</v>
      </c>
      <c r="K30">
        <v>31623.1</v>
      </c>
      <c r="L30">
        <v>106208</v>
      </c>
      <c r="M30">
        <v>10425</v>
      </c>
      <c r="N30">
        <v>5980</v>
      </c>
      <c r="O30">
        <v>17204</v>
      </c>
      <c r="P30">
        <v>400348</v>
      </c>
      <c r="Q30">
        <v>13010</v>
      </c>
      <c r="R30">
        <v>6555</v>
      </c>
      <c r="S30">
        <v>11667</v>
      </c>
      <c r="T30">
        <v>82984</v>
      </c>
      <c r="U30">
        <v>1425.39</v>
      </c>
      <c r="V30">
        <v>28122</v>
      </c>
      <c r="W30">
        <v>2180.4899999999998</v>
      </c>
      <c r="X30">
        <v>3</v>
      </c>
      <c r="Y30">
        <v>1</v>
      </c>
      <c r="Z30">
        <v>8177.82</v>
      </c>
      <c r="AA30" t="s">
        <v>286</v>
      </c>
      <c r="AB30">
        <v>0</v>
      </c>
      <c r="AC30">
        <v>0</v>
      </c>
    </row>
    <row r="31" spans="1:29" x14ac:dyDescent="0.2">
      <c r="A31">
        <v>600001</v>
      </c>
      <c r="B31">
        <v>129279</v>
      </c>
      <c r="C31">
        <v>258559</v>
      </c>
      <c r="D31">
        <v>21</v>
      </c>
      <c r="E31">
        <v>12359398</v>
      </c>
      <c r="F31">
        <v>29054469</v>
      </c>
      <c r="G31">
        <v>-1</v>
      </c>
      <c r="H31">
        <v>419</v>
      </c>
      <c r="I31">
        <v>370</v>
      </c>
      <c r="J31">
        <v>401</v>
      </c>
      <c r="K31">
        <v>30510.7</v>
      </c>
      <c r="L31">
        <v>61867.1</v>
      </c>
      <c r="M31">
        <v>6383</v>
      </c>
      <c r="N31">
        <v>4830</v>
      </c>
      <c r="O31">
        <v>12936</v>
      </c>
      <c r="P31">
        <v>171500</v>
      </c>
      <c r="Q31">
        <v>8714</v>
      </c>
      <c r="R31">
        <v>4578</v>
      </c>
      <c r="S31">
        <v>9036</v>
      </c>
      <c r="T31">
        <v>719461</v>
      </c>
      <c r="U31">
        <v>7461.93</v>
      </c>
      <c r="V31">
        <v>244297</v>
      </c>
      <c r="W31">
        <v>1142.29</v>
      </c>
      <c r="X31">
        <v>3</v>
      </c>
      <c r="Y31">
        <v>1</v>
      </c>
      <c r="Z31">
        <v>9665.2099999999991</v>
      </c>
      <c r="AA31" t="s">
        <v>287</v>
      </c>
      <c r="AB31">
        <v>0</v>
      </c>
      <c r="AC31">
        <v>0</v>
      </c>
    </row>
    <row r="32" spans="1:29" x14ac:dyDescent="0.2">
      <c r="A32">
        <v>600005</v>
      </c>
      <c r="B32">
        <v>112153</v>
      </c>
      <c r="C32">
        <v>224307</v>
      </c>
      <c r="D32">
        <v>13</v>
      </c>
      <c r="E32">
        <v>21937991</v>
      </c>
      <c r="F32">
        <v>42643376</v>
      </c>
      <c r="G32">
        <v>-1</v>
      </c>
      <c r="H32">
        <v>423</v>
      </c>
      <c r="I32">
        <v>376</v>
      </c>
      <c r="J32">
        <v>402</v>
      </c>
      <c r="K32">
        <v>11032.6</v>
      </c>
      <c r="L32">
        <v>46776.2</v>
      </c>
      <c r="M32">
        <v>6544</v>
      </c>
      <c r="N32">
        <v>3086</v>
      </c>
      <c r="O32">
        <v>7943</v>
      </c>
      <c r="P32">
        <v>130006</v>
      </c>
      <c r="Q32">
        <v>12335</v>
      </c>
      <c r="R32">
        <v>5008</v>
      </c>
      <c r="S32">
        <v>7570</v>
      </c>
      <c r="T32">
        <v>500846</v>
      </c>
      <c r="U32">
        <v>6794.72</v>
      </c>
      <c r="V32">
        <v>191350</v>
      </c>
      <c r="W32">
        <v>2168.42</v>
      </c>
      <c r="X32">
        <v>3</v>
      </c>
      <c r="Y32">
        <v>1</v>
      </c>
      <c r="Z32">
        <v>27582.1</v>
      </c>
      <c r="AA32" t="s">
        <v>288</v>
      </c>
      <c r="AB32">
        <v>0</v>
      </c>
      <c r="AC32">
        <v>0</v>
      </c>
    </row>
    <row r="33" spans="1:29" x14ac:dyDescent="0.2">
      <c r="A33">
        <v>600011</v>
      </c>
      <c r="B33">
        <v>64399</v>
      </c>
      <c r="C33">
        <v>128799</v>
      </c>
      <c r="D33">
        <v>9</v>
      </c>
      <c r="E33">
        <v>21605165</v>
      </c>
      <c r="F33">
        <v>39515047</v>
      </c>
      <c r="G33">
        <v>-1</v>
      </c>
      <c r="H33">
        <v>375</v>
      </c>
      <c r="I33">
        <v>346</v>
      </c>
      <c r="J33">
        <v>360</v>
      </c>
      <c r="K33">
        <v>4564</v>
      </c>
      <c r="L33">
        <v>113338</v>
      </c>
      <c r="M33">
        <v>9308</v>
      </c>
      <c r="N33">
        <v>2612</v>
      </c>
      <c r="O33">
        <v>7194</v>
      </c>
      <c r="P33">
        <v>112649</v>
      </c>
      <c r="Q33">
        <v>17418</v>
      </c>
      <c r="R33">
        <v>887</v>
      </c>
      <c r="S33">
        <v>946</v>
      </c>
      <c r="T33">
        <v>125007</v>
      </c>
      <c r="U33">
        <v>2894.98</v>
      </c>
      <c r="V33">
        <v>90841</v>
      </c>
      <c r="W33">
        <v>6524.43</v>
      </c>
      <c r="X33">
        <v>3</v>
      </c>
      <c r="Y33">
        <v>1</v>
      </c>
      <c r="Z33">
        <v>47281.1</v>
      </c>
      <c r="AA33" t="s">
        <v>289</v>
      </c>
      <c r="AB33">
        <v>0</v>
      </c>
      <c r="AC33">
        <v>0</v>
      </c>
    </row>
    <row r="34" spans="1:29" x14ac:dyDescent="0.2">
      <c r="A34">
        <v>600004</v>
      </c>
      <c r="B34">
        <v>55405</v>
      </c>
      <c r="C34">
        <v>110811</v>
      </c>
      <c r="D34">
        <v>11</v>
      </c>
      <c r="E34">
        <v>11580821</v>
      </c>
      <c r="F34">
        <v>23267018</v>
      </c>
      <c r="G34">
        <v>-1</v>
      </c>
      <c r="H34">
        <v>326</v>
      </c>
      <c r="I34">
        <v>301</v>
      </c>
      <c r="J34">
        <v>313</v>
      </c>
      <c r="K34">
        <v>4579.2</v>
      </c>
      <c r="L34">
        <v>131744</v>
      </c>
      <c r="M34">
        <v>24275</v>
      </c>
      <c r="N34">
        <v>4662</v>
      </c>
      <c r="O34">
        <v>10790</v>
      </c>
      <c r="P34">
        <v>239224</v>
      </c>
      <c r="Q34">
        <v>31753</v>
      </c>
      <c r="R34">
        <v>10731</v>
      </c>
      <c r="S34">
        <v>11267</v>
      </c>
      <c r="T34">
        <v>185789</v>
      </c>
      <c r="U34">
        <v>5422.74</v>
      </c>
      <c r="V34">
        <v>85296</v>
      </c>
      <c r="W34">
        <v>5617.94</v>
      </c>
      <c r="X34">
        <v>3</v>
      </c>
      <c r="Y34">
        <v>1</v>
      </c>
      <c r="Z34">
        <v>23781.8</v>
      </c>
      <c r="AA34" t="s">
        <v>290</v>
      </c>
      <c r="AB34">
        <v>0</v>
      </c>
      <c r="AC34">
        <v>0</v>
      </c>
    </row>
    <row r="35" spans="1:29" x14ac:dyDescent="0.2">
      <c r="A35">
        <v>340480</v>
      </c>
      <c r="B35">
        <v>76743</v>
      </c>
      <c r="C35">
        <v>153487</v>
      </c>
      <c r="D35">
        <v>17</v>
      </c>
      <c r="E35">
        <v>10730180</v>
      </c>
      <c r="F35">
        <v>23516782</v>
      </c>
      <c r="G35">
        <v>462</v>
      </c>
      <c r="H35">
        <v>462</v>
      </c>
      <c r="I35">
        <v>440</v>
      </c>
      <c r="J35">
        <v>450</v>
      </c>
      <c r="K35">
        <v>7123.44</v>
      </c>
      <c r="L35">
        <v>33305.800000000003</v>
      </c>
      <c r="M35">
        <v>4161</v>
      </c>
      <c r="N35">
        <v>2451</v>
      </c>
      <c r="O35">
        <v>6476</v>
      </c>
      <c r="P35">
        <v>14358</v>
      </c>
      <c r="Q35">
        <v>3295</v>
      </c>
      <c r="R35">
        <v>2546</v>
      </c>
      <c r="S35">
        <v>3268</v>
      </c>
      <c r="T35">
        <v>275234</v>
      </c>
      <c r="U35">
        <v>3837.51</v>
      </c>
      <c r="V35">
        <v>126786</v>
      </c>
      <c r="W35">
        <v>725.86800000000005</v>
      </c>
      <c r="X35">
        <v>3</v>
      </c>
      <c r="Y35">
        <v>1</v>
      </c>
      <c r="Z35">
        <v>40907.800000000003</v>
      </c>
      <c r="AA35" t="s">
        <v>291</v>
      </c>
      <c r="AB35">
        <v>0</v>
      </c>
      <c r="AC35">
        <v>0</v>
      </c>
    </row>
    <row r="36" spans="1:29" x14ac:dyDescent="0.2">
      <c r="A36">
        <v>600008</v>
      </c>
      <c r="B36">
        <v>36710</v>
      </c>
      <c r="C36">
        <v>73421</v>
      </c>
      <c r="D36">
        <v>9</v>
      </c>
      <c r="E36">
        <v>9916199</v>
      </c>
      <c r="F36">
        <v>17994630</v>
      </c>
      <c r="G36">
        <v>-1</v>
      </c>
      <c r="H36">
        <v>362</v>
      </c>
      <c r="I36">
        <v>316</v>
      </c>
      <c r="J36">
        <v>343</v>
      </c>
      <c r="K36">
        <v>4190.45</v>
      </c>
      <c r="L36">
        <v>62962</v>
      </c>
      <c r="M36">
        <v>3256</v>
      </c>
      <c r="N36">
        <v>1652</v>
      </c>
      <c r="O36">
        <v>5178</v>
      </c>
      <c r="P36">
        <v>377519</v>
      </c>
      <c r="Q36">
        <v>4967</v>
      </c>
      <c r="R36">
        <v>6287</v>
      </c>
      <c r="S36">
        <v>12516</v>
      </c>
      <c r="T36">
        <v>116201</v>
      </c>
      <c r="U36">
        <v>1507.24</v>
      </c>
      <c r="V36">
        <v>63367</v>
      </c>
      <c r="W36">
        <v>1741.91</v>
      </c>
      <c r="X36">
        <v>3</v>
      </c>
      <c r="Y36">
        <v>1</v>
      </c>
      <c r="Z36">
        <v>13284.1</v>
      </c>
      <c r="AA36" t="s">
        <v>292</v>
      </c>
      <c r="AB36">
        <v>0</v>
      </c>
      <c r="AC36">
        <v>0</v>
      </c>
    </row>
    <row r="37" spans="1:29" x14ac:dyDescent="0.2">
      <c r="A37">
        <v>26282.2</v>
      </c>
      <c r="B37">
        <v>3884</v>
      </c>
      <c r="C37">
        <v>7768</v>
      </c>
      <c r="D37">
        <v>9</v>
      </c>
      <c r="E37">
        <v>1016237</v>
      </c>
      <c r="F37">
        <v>2152742</v>
      </c>
      <c r="G37">
        <v>415</v>
      </c>
      <c r="H37">
        <v>415</v>
      </c>
      <c r="I37">
        <v>394</v>
      </c>
      <c r="J37">
        <v>405</v>
      </c>
      <c r="K37">
        <v>256.49799999999999</v>
      </c>
      <c r="L37">
        <v>1562.21</v>
      </c>
      <c r="M37">
        <v>496</v>
      </c>
      <c r="N37">
        <v>117</v>
      </c>
      <c r="O37">
        <v>273</v>
      </c>
      <c r="P37">
        <v>3232.76</v>
      </c>
      <c r="Q37">
        <v>1207</v>
      </c>
      <c r="R37">
        <v>81</v>
      </c>
      <c r="S37">
        <v>96</v>
      </c>
      <c r="T37">
        <v>6890</v>
      </c>
      <c r="U37">
        <v>117.742</v>
      </c>
      <c r="V37">
        <v>5111</v>
      </c>
      <c r="W37">
        <v>406.62900000000002</v>
      </c>
      <c r="X37">
        <v>3</v>
      </c>
      <c r="Y37">
        <v>1</v>
      </c>
      <c r="Z37">
        <v>3648.92</v>
      </c>
      <c r="AA37" t="s">
        <v>293</v>
      </c>
      <c r="AB37">
        <v>0</v>
      </c>
      <c r="AC37">
        <v>0</v>
      </c>
    </row>
    <row r="38" spans="1:29" x14ac:dyDescent="0.2">
      <c r="A38">
        <v>600008</v>
      </c>
      <c r="B38">
        <v>36081</v>
      </c>
      <c r="C38">
        <v>72163</v>
      </c>
      <c r="D38">
        <v>15</v>
      </c>
      <c r="E38">
        <v>6398608</v>
      </c>
      <c r="F38">
        <v>12652928</v>
      </c>
      <c r="G38">
        <v>-1</v>
      </c>
      <c r="H38">
        <v>390</v>
      </c>
      <c r="I38">
        <v>356</v>
      </c>
      <c r="J38">
        <v>377</v>
      </c>
      <c r="K38">
        <v>4471.83</v>
      </c>
      <c r="L38">
        <v>337340</v>
      </c>
      <c r="M38">
        <v>12298</v>
      </c>
      <c r="N38">
        <v>9271</v>
      </c>
      <c r="O38">
        <v>30346</v>
      </c>
      <c r="P38">
        <v>133336</v>
      </c>
      <c r="Q38">
        <v>6616</v>
      </c>
      <c r="R38">
        <v>3371</v>
      </c>
      <c r="S38">
        <v>6148</v>
      </c>
      <c r="T38">
        <v>146077</v>
      </c>
      <c r="U38">
        <v>3750.24</v>
      </c>
      <c r="V38">
        <v>65657</v>
      </c>
      <c r="W38">
        <v>1734.9</v>
      </c>
      <c r="X38">
        <v>3</v>
      </c>
      <c r="Y38">
        <v>1</v>
      </c>
      <c r="Z38">
        <v>8825.0400000000009</v>
      </c>
      <c r="AA38" t="s">
        <v>294</v>
      </c>
      <c r="AB38">
        <v>0</v>
      </c>
      <c r="AC38">
        <v>0</v>
      </c>
    </row>
    <row r="39" spans="1:29" x14ac:dyDescent="0.2">
      <c r="A39">
        <v>600001</v>
      </c>
      <c r="B39">
        <v>125997</v>
      </c>
      <c r="C39">
        <v>251995</v>
      </c>
      <c r="D39">
        <v>28</v>
      </c>
      <c r="E39">
        <v>20333987</v>
      </c>
      <c r="F39">
        <v>43068584</v>
      </c>
      <c r="G39">
        <v>-1</v>
      </c>
      <c r="H39">
        <v>471</v>
      </c>
      <c r="I39">
        <v>425</v>
      </c>
      <c r="J39">
        <v>454</v>
      </c>
      <c r="K39">
        <v>24631.200000000001</v>
      </c>
      <c r="L39">
        <v>113457</v>
      </c>
      <c r="M39">
        <v>9530</v>
      </c>
      <c r="N39">
        <v>5451</v>
      </c>
      <c r="O39">
        <v>15310</v>
      </c>
      <c r="P39">
        <v>74833.399999999994</v>
      </c>
      <c r="Q39">
        <v>5947</v>
      </c>
      <c r="R39">
        <v>1643</v>
      </c>
      <c r="S39">
        <v>3262</v>
      </c>
      <c r="T39">
        <v>1004607</v>
      </c>
      <c r="U39">
        <v>12414</v>
      </c>
      <c r="V39">
        <v>248628</v>
      </c>
      <c r="W39">
        <v>423.23599999999999</v>
      </c>
      <c r="X39">
        <v>3</v>
      </c>
      <c r="Y39">
        <v>1</v>
      </c>
      <c r="Z39">
        <v>2195.5</v>
      </c>
      <c r="AA39" t="s">
        <v>295</v>
      </c>
      <c r="AB39">
        <v>0</v>
      </c>
      <c r="AC39">
        <v>0</v>
      </c>
    </row>
    <row r="40" spans="1:29" x14ac:dyDescent="0.2">
      <c r="A40">
        <v>5512.37</v>
      </c>
      <c r="B40">
        <v>818</v>
      </c>
      <c r="C40">
        <v>1636</v>
      </c>
      <c r="D40">
        <v>8</v>
      </c>
      <c r="E40">
        <v>135849</v>
      </c>
      <c r="F40">
        <v>286242</v>
      </c>
      <c r="G40">
        <v>315</v>
      </c>
      <c r="H40">
        <v>315</v>
      </c>
      <c r="I40">
        <v>294</v>
      </c>
      <c r="J40">
        <v>304</v>
      </c>
      <c r="K40">
        <v>56.482999999999997</v>
      </c>
      <c r="L40">
        <v>1858.92</v>
      </c>
      <c r="M40">
        <v>206</v>
      </c>
      <c r="N40">
        <v>81</v>
      </c>
      <c r="O40">
        <v>253</v>
      </c>
      <c r="P40">
        <v>892.94</v>
      </c>
      <c r="Q40">
        <v>200</v>
      </c>
      <c r="R40">
        <v>30</v>
      </c>
      <c r="S40">
        <v>50</v>
      </c>
      <c r="T40">
        <v>1469</v>
      </c>
      <c r="U40">
        <v>17.645</v>
      </c>
      <c r="V40">
        <v>1268</v>
      </c>
      <c r="W40">
        <v>96.45</v>
      </c>
      <c r="X40">
        <v>3</v>
      </c>
      <c r="Y40">
        <v>1</v>
      </c>
      <c r="Z40">
        <v>376.46800000000002</v>
      </c>
      <c r="AA40" t="s">
        <v>296</v>
      </c>
      <c r="AB40">
        <v>0</v>
      </c>
      <c r="AC40">
        <v>0</v>
      </c>
    </row>
    <row r="41" spans="1:29" x14ac:dyDescent="0.2">
      <c r="A41">
        <v>2404.27</v>
      </c>
      <c r="B41">
        <v>741</v>
      </c>
      <c r="C41">
        <v>1483</v>
      </c>
      <c r="D41">
        <v>2</v>
      </c>
      <c r="E41">
        <v>98632</v>
      </c>
      <c r="F41">
        <v>232935</v>
      </c>
      <c r="G41">
        <v>369</v>
      </c>
      <c r="H41">
        <v>369</v>
      </c>
      <c r="I41">
        <v>352</v>
      </c>
      <c r="J41">
        <v>363</v>
      </c>
      <c r="K41">
        <v>41.563000000000002</v>
      </c>
      <c r="L41">
        <v>50.552</v>
      </c>
      <c r="M41">
        <v>36</v>
      </c>
      <c r="N41">
        <v>8</v>
      </c>
      <c r="O41">
        <v>19</v>
      </c>
      <c r="P41">
        <v>37.125999999999998</v>
      </c>
      <c r="Q41">
        <v>55</v>
      </c>
      <c r="R41">
        <v>9</v>
      </c>
      <c r="S41">
        <v>9</v>
      </c>
      <c r="T41">
        <v>912</v>
      </c>
      <c r="U41">
        <v>8.5210000000000008</v>
      </c>
      <c r="V41">
        <v>934</v>
      </c>
      <c r="W41">
        <v>17.428000000000001</v>
      </c>
      <c r="X41">
        <v>3</v>
      </c>
      <c r="Y41">
        <v>1</v>
      </c>
      <c r="Z41">
        <v>376.50599999999997</v>
      </c>
      <c r="AA41" t="s">
        <v>297</v>
      </c>
      <c r="AB41">
        <v>0</v>
      </c>
      <c r="AC41">
        <v>0</v>
      </c>
    </row>
    <row r="42" spans="1:29" x14ac:dyDescent="0.2">
      <c r="A42">
        <v>71914.7</v>
      </c>
      <c r="B42">
        <v>15827</v>
      </c>
      <c r="C42">
        <v>31654</v>
      </c>
      <c r="D42">
        <v>10</v>
      </c>
      <c r="E42">
        <v>3436645</v>
      </c>
      <c r="F42">
        <v>7404362</v>
      </c>
      <c r="G42">
        <v>386</v>
      </c>
      <c r="H42">
        <v>386</v>
      </c>
      <c r="I42">
        <v>358</v>
      </c>
      <c r="J42">
        <v>373</v>
      </c>
      <c r="K42">
        <v>921.93200000000002</v>
      </c>
      <c r="L42">
        <v>1364.07</v>
      </c>
      <c r="M42">
        <v>651</v>
      </c>
      <c r="N42">
        <v>43</v>
      </c>
      <c r="O42">
        <v>121</v>
      </c>
      <c r="P42">
        <v>2340.5</v>
      </c>
      <c r="Q42">
        <v>1008</v>
      </c>
      <c r="R42">
        <v>122</v>
      </c>
      <c r="S42">
        <v>122</v>
      </c>
      <c r="T42">
        <v>39049</v>
      </c>
      <c r="U42">
        <v>478.40699999999998</v>
      </c>
      <c r="V42">
        <v>20435</v>
      </c>
      <c r="W42">
        <v>189.05</v>
      </c>
      <c r="X42">
        <v>3</v>
      </c>
      <c r="Y42">
        <v>1</v>
      </c>
      <c r="Z42">
        <v>10870.2</v>
      </c>
      <c r="AA42" t="s">
        <v>298</v>
      </c>
      <c r="AB42">
        <v>0</v>
      </c>
      <c r="AC42">
        <v>0</v>
      </c>
    </row>
    <row r="43" spans="1:29" x14ac:dyDescent="0.2">
      <c r="A43">
        <v>22719.7</v>
      </c>
      <c r="B43">
        <v>5675</v>
      </c>
      <c r="C43">
        <v>11351</v>
      </c>
      <c r="D43">
        <v>14</v>
      </c>
      <c r="E43">
        <v>547627</v>
      </c>
      <c r="F43">
        <v>1533724</v>
      </c>
      <c r="G43">
        <v>349</v>
      </c>
      <c r="H43">
        <v>349</v>
      </c>
      <c r="I43">
        <v>330</v>
      </c>
      <c r="J43">
        <v>343</v>
      </c>
      <c r="K43">
        <v>320.25900000000001</v>
      </c>
      <c r="L43">
        <v>999.31700000000001</v>
      </c>
      <c r="M43">
        <v>170</v>
      </c>
      <c r="N43">
        <v>14</v>
      </c>
      <c r="O43">
        <v>77</v>
      </c>
      <c r="P43">
        <v>1632.28</v>
      </c>
      <c r="Q43">
        <v>852</v>
      </c>
      <c r="R43">
        <v>13</v>
      </c>
      <c r="S43">
        <v>13</v>
      </c>
      <c r="T43">
        <v>13438</v>
      </c>
      <c r="U43">
        <v>136.023</v>
      </c>
      <c r="V43">
        <v>7113</v>
      </c>
      <c r="W43">
        <v>201.001</v>
      </c>
      <c r="X43">
        <v>3</v>
      </c>
      <c r="Y43">
        <v>1</v>
      </c>
      <c r="Z43">
        <v>6174.05</v>
      </c>
      <c r="AA43" t="s">
        <v>299</v>
      </c>
      <c r="AB43">
        <v>0</v>
      </c>
      <c r="AC43">
        <v>0</v>
      </c>
    </row>
    <row r="44" spans="1:29" x14ac:dyDescent="0.2">
      <c r="A44">
        <v>600013</v>
      </c>
      <c r="B44">
        <v>74841</v>
      </c>
      <c r="C44">
        <v>149683</v>
      </c>
      <c r="D44">
        <v>12</v>
      </c>
      <c r="E44">
        <v>13655539</v>
      </c>
      <c r="F44">
        <v>28489186</v>
      </c>
      <c r="G44">
        <v>-1</v>
      </c>
      <c r="H44">
        <v>368</v>
      </c>
      <c r="I44">
        <v>331</v>
      </c>
      <c r="J44">
        <v>355</v>
      </c>
      <c r="K44">
        <v>12353.1</v>
      </c>
      <c r="L44">
        <v>54090.9</v>
      </c>
      <c r="M44">
        <v>11933</v>
      </c>
      <c r="N44">
        <v>2114</v>
      </c>
      <c r="O44">
        <v>5786</v>
      </c>
      <c r="P44">
        <v>260261</v>
      </c>
      <c r="Q44">
        <v>22710</v>
      </c>
      <c r="R44">
        <v>22383</v>
      </c>
      <c r="S44">
        <v>36732</v>
      </c>
      <c r="T44">
        <v>296617</v>
      </c>
      <c r="U44">
        <v>3980.59</v>
      </c>
      <c r="V44">
        <v>124376</v>
      </c>
      <c r="W44">
        <v>5915.84</v>
      </c>
      <c r="X44">
        <v>3</v>
      </c>
      <c r="Y44">
        <v>1</v>
      </c>
      <c r="Z44">
        <v>28028</v>
      </c>
      <c r="AA44" t="s">
        <v>300</v>
      </c>
      <c r="AB44">
        <v>0</v>
      </c>
      <c r="AC44">
        <v>0</v>
      </c>
    </row>
    <row r="45" spans="1:29" x14ac:dyDescent="0.2">
      <c r="A45">
        <v>447477</v>
      </c>
      <c r="B45">
        <v>36629</v>
      </c>
      <c r="C45">
        <v>73259</v>
      </c>
      <c r="D45">
        <v>10</v>
      </c>
      <c r="E45">
        <v>28276900</v>
      </c>
      <c r="F45">
        <v>44589831</v>
      </c>
      <c r="G45">
        <v>404</v>
      </c>
      <c r="H45">
        <v>404</v>
      </c>
      <c r="I45">
        <v>357</v>
      </c>
      <c r="J45">
        <v>383</v>
      </c>
      <c r="K45">
        <v>2674.35</v>
      </c>
      <c r="L45">
        <v>7954.22</v>
      </c>
      <c r="M45">
        <v>1643</v>
      </c>
      <c r="N45">
        <v>326</v>
      </c>
      <c r="O45">
        <v>934</v>
      </c>
      <c r="P45">
        <v>91974</v>
      </c>
      <c r="Q45">
        <v>6112</v>
      </c>
      <c r="R45">
        <v>423</v>
      </c>
      <c r="S45">
        <v>955</v>
      </c>
      <c r="T45">
        <v>65075</v>
      </c>
      <c r="U45">
        <v>1573.88</v>
      </c>
      <c r="V45">
        <v>45834</v>
      </c>
      <c r="W45">
        <v>3174</v>
      </c>
      <c r="X45">
        <v>3</v>
      </c>
      <c r="Y45">
        <v>1</v>
      </c>
      <c r="Z45">
        <v>25395.3</v>
      </c>
      <c r="AA45" t="s">
        <v>301</v>
      </c>
      <c r="AB45">
        <v>0</v>
      </c>
      <c r="AC45">
        <v>0</v>
      </c>
    </row>
    <row r="46" spans="1:29" x14ac:dyDescent="0.2">
      <c r="A46">
        <v>600015</v>
      </c>
      <c r="B46">
        <v>13514</v>
      </c>
      <c r="C46">
        <v>27029</v>
      </c>
      <c r="D46">
        <v>19</v>
      </c>
      <c r="E46">
        <v>2324281</v>
      </c>
      <c r="F46">
        <v>4530871</v>
      </c>
      <c r="G46">
        <v>-1</v>
      </c>
      <c r="H46">
        <v>410</v>
      </c>
      <c r="I46">
        <v>385</v>
      </c>
      <c r="J46">
        <v>399</v>
      </c>
      <c r="K46">
        <v>1554.34</v>
      </c>
      <c r="L46">
        <v>136608</v>
      </c>
      <c r="M46">
        <v>8039</v>
      </c>
      <c r="N46">
        <v>6010</v>
      </c>
      <c r="O46">
        <v>17135</v>
      </c>
      <c r="P46">
        <v>405964</v>
      </c>
      <c r="Q46">
        <v>4981</v>
      </c>
      <c r="R46">
        <v>1395</v>
      </c>
      <c r="S46">
        <v>1847</v>
      </c>
      <c r="T46">
        <v>45730</v>
      </c>
      <c r="U46">
        <v>889.02700000000004</v>
      </c>
      <c r="V46">
        <v>23717</v>
      </c>
      <c r="W46">
        <v>1832.55</v>
      </c>
      <c r="X46">
        <v>3</v>
      </c>
      <c r="Y46">
        <v>1</v>
      </c>
      <c r="Z46">
        <v>6312.26</v>
      </c>
      <c r="AA46" t="s">
        <v>302</v>
      </c>
      <c r="AB46">
        <v>0</v>
      </c>
      <c r="AC46">
        <v>0</v>
      </c>
    </row>
    <row r="47" spans="1:29" x14ac:dyDescent="0.2">
      <c r="A47">
        <v>600038</v>
      </c>
      <c r="B47">
        <v>25686</v>
      </c>
      <c r="C47">
        <v>51373</v>
      </c>
      <c r="D47">
        <v>11</v>
      </c>
      <c r="E47">
        <v>7765239</v>
      </c>
      <c r="F47">
        <v>14068511</v>
      </c>
      <c r="G47">
        <v>-1</v>
      </c>
      <c r="H47">
        <v>394</v>
      </c>
      <c r="I47">
        <v>364</v>
      </c>
      <c r="J47">
        <v>383</v>
      </c>
      <c r="K47">
        <v>3546.69</v>
      </c>
      <c r="L47">
        <v>161359</v>
      </c>
      <c r="M47">
        <v>3106</v>
      </c>
      <c r="N47">
        <v>1789</v>
      </c>
      <c r="O47">
        <v>6023</v>
      </c>
      <c r="P47">
        <v>253978</v>
      </c>
      <c r="Q47">
        <v>3323</v>
      </c>
      <c r="R47">
        <v>1685</v>
      </c>
      <c r="S47">
        <v>3306</v>
      </c>
      <c r="T47">
        <v>106240</v>
      </c>
      <c r="U47">
        <v>2166.34</v>
      </c>
      <c r="V47">
        <v>45110</v>
      </c>
      <c r="W47">
        <v>2880.06</v>
      </c>
      <c r="X47">
        <v>3</v>
      </c>
      <c r="Y47">
        <v>1</v>
      </c>
      <c r="Z47">
        <v>8996.41</v>
      </c>
      <c r="AA47" t="s">
        <v>303</v>
      </c>
      <c r="AB47">
        <v>0</v>
      </c>
      <c r="AC47">
        <v>0</v>
      </c>
    </row>
    <row r="48" spans="1:29" x14ac:dyDescent="0.2">
      <c r="A48">
        <v>11603.2</v>
      </c>
      <c r="B48">
        <v>1708</v>
      </c>
      <c r="C48">
        <v>3417</v>
      </c>
      <c r="D48">
        <v>8</v>
      </c>
      <c r="E48">
        <v>157646</v>
      </c>
      <c r="F48">
        <v>431924</v>
      </c>
      <c r="G48">
        <v>400</v>
      </c>
      <c r="H48">
        <v>400</v>
      </c>
      <c r="I48">
        <v>363</v>
      </c>
      <c r="J48">
        <v>385</v>
      </c>
      <c r="K48">
        <v>207.31800000000001</v>
      </c>
      <c r="L48">
        <v>1996.06</v>
      </c>
      <c r="M48">
        <v>496</v>
      </c>
      <c r="N48">
        <v>99</v>
      </c>
      <c r="O48">
        <v>297</v>
      </c>
      <c r="P48">
        <v>1667.17</v>
      </c>
      <c r="Q48">
        <v>225</v>
      </c>
      <c r="R48">
        <v>17</v>
      </c>
      <c r="S48">
        <v>37</v>
      </c>
      <c r="T48">
        <v>3910</v>
      </c>
      <c r="U48">
        <v>51.039000000000001</v>
      </c>
      <c r="V48">
        <v>2706</v>
      </c>
      <c r="W48">
        <v>150.858</v>
      </c>
      <c r="X48">
        <v>3</v>
      </c>
      <c r="Y48">
        <v>1</v>
      </c>
      <c r="Z48">
        <v>1047.57</v>
      </c>
      <c r="AA48" t="s">
        <v>304</v>
      </c>
      <c r="AB48">
        <v>0</v>
      </c>
      <c r="AC48">
        <v>0</v>
      </c>
    </row>
    <row r="49" spans="1:29" x14ac:dyDescent="0.2">
      <c r="A49">
        <v>45910.3</v>
      </c>
      <c r="B49">
        <v>6521</v>
      </c>
      <c r="C49">
        <v>13043</v>
      </c>
      <c r="D49">
        <v>6</v>
      </c>
      <c r="E49">
        <v>897091</v>
      </c>
      <c r="F49">
        <v>2028710</v>
      </c>
      <c r="G49">
        <v>413</v>
      </c>
      <c r="H49">
        <v>413</v>
      </c>
      <c r="I49">
        <v>387</v>
      </c>
      <c r="J49">
        <v>408</v>
      </c>
      <c r="K49">
        <v>714.16600000000005</v>
      </c>
      <c r="L49">
        <v>1272.5</v>
      </c>
      <c r="M49">
        <v>356</v>
      </c>
      <c r="N49">
        <v>83</v>
      </c>
      <c r="O49">
        <v>206</v>
      </c>
      <c r="P49">
        <v>3991.96</v>
      </c>
      <c r="Q49">
        <v>978</v>
      </c>
      <c r="R49">
        <v>171</v>
      </c>
      <c r="S49">
        <v>227</v>
      </c>
      <c r="T49">
        <v>12549</v>
      </c>
      <c r="U49">
        <v>281.88799999999998</v>
      </c>
      <c r="V49">
        <v>9103</v>
      </c>
      <c r="W49">
        <v>300.29500000000002</v>
      </c>
      <c r="X49">
        <v>3</v>
      </c>
      <c r="Y49">
        <v>1</v>
      </c>
      <c r="Z49">
        <v>9193.11</v>
      </c>
      <c r="AA49" t="s">
        <v>305</v>
      </c>
      <c r="AB49">
        <v>0</v>
      </c>
      <c r="AC49">
        <v>0</v>
      </c>
    </row>
    <row r="50" spans="1:29" x14ac:dyDescent="0.2">
      <c r="A50">
        <v>600015</v>
      </c>
      <c r="B50">
        <v>31002</v>
      </c>
      <c r="C50">
        <v>62005</v>
      </c>
      <c r="D50">
        <v>8</v>
      </c>
      <c r="E50">
        <v>6490832</v>
      </c>
      <c r="F50">
        <v>13091616</v>
      </c>
      <c r="G50">
        <v>-1</v>
      </c>
      <c r="H50">
        <v>384</v>
      </c>
      <c r="I50">
        <v>356</v>
      </c>
      <c r="J50">
        <v>375</v>
      </c>
      <c r="K50">
        <v>3523.99</v>
      </c>
      <c r="L50">
        <v>16417</v>
      </c>
      <c r="M50">
        <v>2569</v>
      </c>
      <c r="N50">
        <v>389</v>
      </c>
      <c r="O50">
        <v>997</v>
      </c>
      <c r="P50">
        <v>367552</v>
      </c>
      <c r="Q50">
        <v>7557</v>
      </c>
      <c r="R50">
        <v>4094</v>
      </c>
      <c r="S50">
        <v>8781</v>
      </c>
      <c r="T50">
        <v>68896</v>
      </c>
      <c r="U50">
        <v>1642.41</v>
      </c>
      <c r="V50">
        <v>43657</v>
      </c>
      <c r="W50">
        <v>4806.71</v>
      </c>
      <c r="X50">
        <v>3</v>
      </c>
      <c r="Y50">
        <v>1</v>
      </c>
      <c r="Z50">
        <v>37381</v>
      </c>
      <c r="AA50" t="s">
        <v>306</v>
      </c>
      <c r="AB50">
        <v>0</v>
      </c>
      <c r="AC50">
        <v>0</v>
      </c>
    </row>
    <row r="51" spans="1:29" x14ac:dyDescent="0.2">
      <c r="A51">
        <v>600019</v>
      </c>
      <c r="B51">
        <v>36970</v>
      </c>
      <c r="C51">
        <v>73941</v>
      </c>
      <c r="D51">
        <v>13</v>
      </c>
      <c r="E51">
        <v>13687121</v>
      </c>
      <c r="F51">
        <v>23501496</v>
      </c>
      <c r="G51">
        <v>-1</v>
      </c>
      <c r="H51">
        <v>384</v>
      </c>
      <c r="I51">
        <v>332</v>
      </c>
      <c r="J51">
        <v>357</v>
      </c>
      <c r="K51">
        <v>4425.03</v>
      </c>
      <c r="L51">
        <v>37330</v>
      </c>
      <c r="M51">
        <v>3237</v>
      </c>
      <c r="N51">
        <v>1583</v>
      </c>
      <c r="O51">
        <v>4543</v>
      </c>
      <c r="P51">
        <v>235096</v>
      </c>
      <c r="Q51">
        <v>5874</v>
      </c>
      <c r="R51">
        <v>3387</v>
      </c>
      <c r="S51">
        <v>4685</v>
      </c>
      <c r="T51">
        <v>98854</v>
      </c>
      <c r="U51">
        <v>2759.71</v>
      </c>
      <c r="V51">
        <v>54300</v>
      </c>
      <c r="W51">
        <v>4656.7700000000004</v>
      </c>
      <c r="X51">
        <v>3</v>
      </c>
      <c r="Y51">
        <v>1</v>
      </c>
      <c r="Z51">
        <v>28698.6</v>
      </c>
      <c r="AA51" t="s">
        <v>307</v>
      </c>
      <c r="AB51">
        <v>0</v>
      </c>
      <c r="AC51">
        <v>0</v>
      </c>
    </row>
    <row r="52" spans="1:29" x14ac:dyDescent="0.2">
      <c r="A52">
        <v>103103</v>
      </c>
      <c r="B52">
        <v>3809</v>
      </c>
      <c r="C52">
        <v>7618</v>
      </c>
      <c r="D52">
        <v>9</v>
      </c>
      <c r="E52">
        <v>1450710</v>
      </c>
      <c r="F52">
        <v>2487270</v>
      </c>
      <c r="G52">
        <v>379</v>
      </c>
      <c r="H52">
        <v>379</v>
      </c>
      <c r="I52">
        <v>352</v>
      </c>
      <c r="J52">
        <v>367</v>
      </c>
      <c r="K52">
        <v>405.61399999999998</v>
      </c>
      <c r="L52">
        <v>53935</v>
      </c>
      <c r="M52">
        <v>737</v>
      </c>
      <c r="N52">
        <v>210</v>
      </c>
      <c r="O52">
        <v>689</v>
      </c>
      <c r="P52">
        <v>14789.9</v>
      </c>
      <c r="Q52">
        <v>1625</v>
      </c>
      <c r="R52">
        <v>207</v>
      </c>
      <c r="S52">
        <v>217</v>
      </c>
      <c r="T52">
        <v>6410</v>
      </c>
      <c r="U52">
        <v>188.005</v>
      </c>
      <c r="V52">
        <v>5435</v>
      </c>
      <c r="W52">
        <v>859.65200000000004</v>
      </c>
      <c r="X52">
        <v>3</v>
      </c>
      <c r="Y52">
        <v>1</v>
      </c>
      <c r="Z52">
        <v>4301.2</v>
      </c>
      <c r="AA52" t="s">
        <v>308</v>
      </c>
      <c r="AB52">
        <v>0</v>
      </c>
      <c r="AC52">
        <v>0</v>
      </c>
    </row>
    <row r="53" spans="1:29" x14ac:dyDescent="0.2">
      <c r="A53">
        <v>1246.23</v>
      </c>
      <c r="B53">
        <v>207</v>
      </c>
      <c r="C53">
        <v>415</v>
      </c>
      <c r="D53">
        <v>4</v>
      </c>
      <c r="E53">
        <v>19214</v>
      </c>
      <c r="F53">
        <v>48646</v>
      </c>
      <c r="G53">
        <v>350</v>
      </c>
      <c r="H53">
        <v>350</v>
      </c>
      <c r="I53">
        <v>335</v>
      </c>
      <c r="J53">
        <v>346</v>
      </c>
      <c r="K53">
        <v>24.061</v>
      </c>
      <c r="L53">
        <v>79.915000000000006</v>
      </c>
      <c r="M53">
        <v>47</v>
      </c>
      <c r="N53">
        <v>15</v>
      </c>
      <c r="O53">
        <v>31</v>
      </c>
      <c r="P53">
        <v>72.314999999999998</v>
      </c>
      <c r="Q53">
        <v>76</v>
      </c>
      <c r="R53">
        <v>5</v>
      </c>
      <c r="S53">
        <v>5</v>
      </c>
      <c r="T53">
        <v>266</v>
      </c>
      <c r="U53">
        <v>3.4049999999999998</v>
      </c>
      <c r="V53">
        <v>279</v>
      </c>
      <c r="W53">
        <v>20.263999999999999</v>
      </c>
      <c r="X53">
        <v>3</v>
      </c>
      <c r="Y53">
        <v>1</v>
      </c>
      <c r="Z53">
        <v>156.59399999999999</v>
      </c>
      <c r="AA53" t="s">
        <v>309</v>
      </c>
      <c r="AB53">
        <v>0</v>
      </c>
      <c r="AC53">
        <v>0</v>
      </c>
    </row>
    <row r="54" spans="1:29" x14ac:dyDescent="0.2">
      <c r="A54">
        <v>600005</v>
      </c>
      <c r="B54">
        <v>51844</v>
      </c>
      <c r="C54">
        <v>103689</v>
      </c>
      <c r="D54">
        <v>13</v>
      </c>
      <c r="E54">
        <v>15530800</v>
      </c>
      <c r="F54">
        <v>27376409</v>
      </c>
      <c r="G54">
        <v>-1</v>
      </c>
      <c r="H54">
        <v>398</v>
      </c>
      <c r="I54">
        <v>357</v>
      </c>
      <c r="J54">
        <v>381</v>
      </c>
      <c r="K54">
        <v>10437.1</v>
      </c>
      <c r="L54">
        <v>24658.5</v>
      </c>
      <c r="M54">
        <v>5455</v>
      </c>
      <c r="N54">
        <v>682</v>
      </c>
      <c r="O54">
        <v>1734</v>
      </c>
      <c r="P54">
        <v>182027</v>
      </c>
      <c r="Q54">
        <v>13977</v>
      </c>
      <c r="R54">
        <v>1132</v>
      </c>
      <c r="S54">
        <v>1326</v>
      </c>
      <c r="T54">
        <v>153783</v>
      </c>
      <c r="U54">
        <v>5113.3100000000004</v>
      </c>
      <c r="V54">
        <v>73977</v>
      </c>
      <c r="W54">
        <v>8945.49</v>
      </c>
      <c r="X54">
        <v>3</v>
      </c>
      <c r="Y54">
        <v>1</v>
      </c>
      <c r="Z54">
        <v>56090.2</v>
      </c>
      <c r="AA54" t="s">
        <v>310</v>
      </c>
      <c r="AB54">
        <v>0</v>
      </c>
      <c r="AC54">
        <v>0</v>
      </c>
    </row>
    <row r="55" spans="1:29" x14ac:dyDescent="0.2">
      <c r="A55">
        <v>1598.09</v>
      </c>
      <c r="B55">
        <v>228</v>
      </c>
      <c r="C55">
        <v>456</v>
      </c>
      <c r="D55">
        <v>8</v>
      </c>
      <c r="E55">
        <v>40105</v>
      </c>
      <c r="F55">
        <v>92925</v>
      </c>
      <c r="G55">
        <v>334</v>
      </c>
      <c r="H55">
        <v>334</v>
      </c>
      <c r="I55">
        <v>316</v>
      </c>
      <c r="J55">
        <v>327</v>
      </c>
      <c r="K55">
        <v>20.719000000000001</v>
      </c>
      <c r="L55">
        <v>280.89499999999998</v>
      </c>
      <c r="M55">
        <v>68</v>
      </c>
      <c r="N55">
        <v>16</v>
      </c>
      <c r="O55">
        <v>69</v>
      </c>
      <c r="P55">
        <v>117.42100000000001</v>
      </c>
      <c r="Q55">
        <v>119</v>
      </c>
      <c r="R55">
        <v>11</v>
      </c>
      <c r="S55">
        <v>11</v>
      </c>
      <c r="T55">
        <v>287</v>
      </c>
      <c r="U55">
        <v>3.7589999999999999</v>
      </c>
      <c r="V55">
        <v>333</v>
      </c>
      <c r="W55">
        <v>39.896999999999998</v>
      </c>
      <c r="X55">
        <v>3</v>
      </c>
      <c r="Y55">
        <v>1</v>
      </c>
      <c r="Z55">
        <v>169.81800000000001</v>
      </c>
      <c r="AA55" t="s">
        <v>311</v>
      </c>
      <c r="AB55">
        <v>0</v>
      </c>
      <c r="AC55">
        <v>0</v>
      </c>
    </row>
    <row r="56" spans="1:29" x14ac:dyDescent="0.2">
      <c r="A56">
        <v>130478</v>
      </c>
      <c r="B56">
        <v>12671</v>
      </c>
      <c r="C56">
        <v>25343</v>
      </c>
      <c r="D56">
        <v>8</v>
      </c>
      <c r="E56">
        <v>5635485</v>
      </c>
      <c r="F56">
        <v>9616811</v>
      </c>
      <c r="G56">
        <v>337</v>
      </c>
      <c r="H56">
        <v>337</v>
      </c>
      <c r="I56">
        <v>313</v>
      </c>
      <c r="J56">
        <v>326</v>
      </c>
      <c r="K56">
        <v>1106.6400000000001</v>
      </c>
      <c r="L56">
        <v>2251.2600000000002</v>
      </c>
      <c r="M56">
        <v>738</v>
      </c>
      <c r="N56">
        <v>117</v>
      </c>
      <c r="O56">
        <v>331</v>
      </c>
      <c r="P56">
        <v>25037.3</v>
      </c>
      <c r="Q56">
        <v>1596</v>
      </c>
      <c r="R56">
        <v>327</v>
      </c>
      <c r="S56">
        <v>345</v>
      </c>
      <c r="T56">
        <v>35647</v>
      </c>
      <c r="U56">
        <v>807.61400000000003</v>
      </c>
      <c r="V56">
        <v>17409</v>
      </c>
      <c r="W56">
        <v>756.38699999999994</v>
      </c>
      <c r="X56">
        <v>3</v>
      </c>
      <c r="Y56">
        <v>1</v>
      </c>
      <c r="Z56">
        <v>9302.44</v>
      </c>
      <c r="AA56" t="s">
        <v>312</v>
      </c>
      <c r="AB56">
        <v>0</v>
      </c>
      <c r="AC56">
        <v>0</v>
      </c>
    </row>
    <row r="57" spans="1:29" x14ac:dyDescent="0.2">
      <c r="A57">
        <v>600005</v>
      </c>
      <c r="B57">
        <v>61823</v>
      </c>
      <c r="C57">
        <v>123647</v>
      </c>
      <c r="D57">
        <v>8</v>
      </c>
      <c r="E57">
        <v>13155813</v>
      </c>
      <c r="F57">
        <v>29750752</v>
      </c>
      <c r="G57">
        <v>-1</v>
      </c>
      <c r="H57">
        <v>402</v>
      </c>
      <c r="I57">
        <v>379</v>
      </c>
      <c r="J57">
        <v>391</v>
      </c>
      <c r="K57">
        <v>7927.34</v>
      </c>
      <c r="L57">
        <v>3616.74</v>
      </c>
      <c r="M57">
        <v>708</v>
      </c>
      <c r="N57">
        <v>46</v>
      </c>
      <c r="O57">
        <v>113</v>
      </c>
      <c r="P57">
        <v>8962.5499999999993</v>
      </c>
      <c r="Q57">
        <v>2315</v>
      </c>
      <c r="R57">
        <v>228</v>
      </c>
      <c r="S57">
        <v>228</v>
      </c>
      <c r="T57">
        <v>112113</v>
      </c>
      <c r="U57">
        <v>3368.71</v>
      </c>
      <c r="V57">
        <v>77074</v>
      </c>
      <c r="W57">
        <v>1002.93</v>
      </c>
      <c r="X57">
        <v>3</v>
      </c>
      <c r="Y57">
        <v>1</v>
      </c>
      <c r="Z57">
        <v>87884.5</v>
      </c>
      <c r="AA57" t="s">
        <v>313</v>
      </c>
      <c r="AB57">
        <v>0</v>
      </c>
      <c r="AC57">
        <v>0</v>
      </c>
    </row>
    <row r="58" spans="1:29" x14ac:dyDescent="0.2">
      <c r="A58">
        <v>600012</v>
      </c>
      <c r="B58">
        <v>32398</v>
      </c>
      <c r="C58">
        <v>64797</v>
      </c>
      <c r="D58">
        <v>13</v>
      </c>
      <c r="E58">
        <v>4649676</v>
      </c>
      <c r="F58">
        <v>10038113</v>
      </c>
      <c r="G58">
        <v>-1</v>
      </c>
      <c r="H58">
        <v>330</v>
      </c>
      <c r="I58">
        <v>303</v>
      </c>
      <c r="J58">
        <v>316</v>
      </c>
      <c r="K58">
        <v>8147.26</v>
      </c>
      <c r="L58">
        <v>70126.8</v>
      </c>
      <c r="M58">
        <v>2704</v>
      </c>
      <c r="N58">
        <v>1821</v>
      </c>
      <c r="O58">
        <v>5375</v>
      </c>
      <c r="P58">
        <v>322112</v>
      </c>
      <c r="Q58">
        <v>3749</v>
      </c>
      <c r="R58">
        <v>4752</v>
      </c>
      <c r="S58">
        <v>11075</v>
      </c>
      <c r="T58">
        <v>144988</v>
      </c>
      <c r="U58">
        <v>3273.7</v>
      </c>
      <c r="V58">
        <v>55781</v>
      </c>
      <c r="W58">
        <v>980.61400000000003</v>
      </c>
      <c r="X58">
        <v>3</v>
      </c>
      <c r="Y58">
        <v>1</v>
      </c>
      <c r="Z58">
        <v>12868.4</v>
      </c>
      <c r="AA58" t="s">
        <v>314</v>
      </c>
      <c r="AB58">
        <v>0</v>
      </c>
      <c r="AC58">
        <v>0</v>
      </c>
    </row>
    <row r="59" spans="1:29" x14ac:dyDescent="0.2">
      <c r="A59">
        <v>75016</v>
      </c>
      <c r="B59">
        <v>12560</v>
      </c>
      <c r="C59">
        <v>25120</v>
      </c>
      <c r="D59">
        <v>22</v>
      </c>
      <c r="E59">
        <v>981029</v>
      </c>
      <c r="F59">
        <v>2565445</v>
      </c>
      <c r="G59">
        <v>405</v>
      </c>
      <c r="H59">
        <v>405</v>
      </c>
      <c r="I59">
        <v>368</v>
      </c>
      <c r="J59">
        <v>394</v>
      </c>
      <c r="K59">
        <v>13505.7</v>
      </c>
      <c r="L59">
        <v>13169.6</v>
      </c>
      <c r="M59">
        <v>1823</v>
      </c>
      <c r="N59">
        <v>1025</v>
      </c>
      <c r="O59">
        <v>2606</v>
      </c>
      <c r="P59">
        <v>3351.22</v>
      </c>
      <c r="Q59">
        <v>360</v>
      </c>
      <c r="R59">
        <v>55</v>
      </c>
      <c r="S59">
        <v>63</v>
      </c>
      <c r="T59">
        <v>69425</v>
      </c>
      <c r="U59">
        <v>875.19799999999998</v>
      </c>
      <c r="V59">
        <v>24910</v>
      </c>
      <c r="W59">
        <v>184.27</v>
      </c>
      <c r="X59">
        <v>3</v>
      </c>
      <c r="Y59">
        <v>1</v>
      </c>
      <c r="Z59">
        <v>302.97800000000001</v>
      </c>
      <c r="AA59" t="s">
        <v>315</v>
      </c>
      <c r="AB59">
        <v>0</v>
      </c>
      <c r="AC59">
        <v>0</v>
      </c>
    </row>
    <row r="60" spans="1:29" x14ac:dyDescent="0.2">
      <c r="A60">
        <v>600002</v>
      </c>
      <c r="B60">
        <v>65797</v>
      </c>
      <c r="C60">
        <v>131595</v>
      </c>
      <c r="D60">
        <v>12</v>
      </c>
      <c r="E60">
        <v>10191752</v>
      </c>
      <c r="F60">
        <v>23353385</v>
      </c>
      <c r="G60">
        <v>-1</v>
      </c>
      <c r="H60">
        <v>352</v>
      </c>
      <c r="I60">
        <v>317</v>
      </c>
      <c r="J60">
        <v>339</v>
      </c>
      <c r="K60">
        <v>7482.46</v>
      </c>
      <c r="L60">
        <v>12463.3</v>
      </c>
      <c r="M60">
        <v>2054</v>
      </c>
      <c r="N60">
        <v>272</v>
      </c>
      <c r="O60">
        <v>862</v>
      </c>
      <c r="P60">
        <v>134742</v>
      </c>
      <c r="Q60">
        <v>5868</v>
      </c>
      <c r="R60">
        <v>15976</v>
      </c>
      <c r="S60">
        <v>29851</v>
      </c>
      <c r="T60">
        <v>163353</v>
      </c>
      <c r="U60">
        <v>4151.6899999999996</v>
      </c>
      <c r="V60">
        <v>94206</v>
      </c>
      <c r="W60">
        <v>1681.39</v>
      </c>
      <c r="X60">
        <v>3</v>
      </c>
      <c r="Y60">
        <v>1</v>
      </c>
      <c r="Z60">
        <v>118078</v>
      </c>
      <c r="AA60" t="s">
        <v>316</v>
      </c>
      <c r="AB60">
        <v>0</v>
      </c>
      <c r="AC60">
        <v>0</v>
      </c>
    </row>
    <row r="61" spans="1:29" x14ac:dyDescent="0.2">
      <c r="A61">
        <v>24624.2</v>
      </c>
      <c r="B61">
        <v>1507</v>
      </c>
      <c r="C61">
        <v>3015</v>
      </c>
      <c r="D61">
        <v>14</v>
      </c>
      <c r="E61">
        <v>965869</v>
      </c>
      <c r="F61">
        <v>1497028</v>
      </c>
      <c r="G61">
        <v>367</v>
      </c>
      <c r="H61">
        <v>367</v>
      </c>
      <c r="I61">
        <v>339</v>
      </c>
      <c r="J61">
        <v>357</v>
      </c>
      <c r="K61">
        <v>171.39400000000001</v>
      </c>
      <c r="L61">
        <v>2700.14</v>
      </c>
      <c r="M61">
        <v>156</v>
      </c>
      <c r="N61">
        <v>59</v>
      </c>
      <c r="O61">
        <v>230</v>
      </c>
      <c r="P61">
        <v>1268.8399999999999</v>
      </c>
      <c r="Q61">
        <v>216</v>
      </c>
      <c r="R61">
        <v>13</v>
      </c>
      <c r="S61">
        <v>13</v>
      </c>
      <c r="T61">
        <v>3092</v>
      </c>
      <c r="U61">
        <v>77.593999999999994</v>
      </c>
      <c r="V61">
        <v>2008</v>
      </c>
      <c r="W61">
        <v>254.14500000000001</v>
      </c>
      <c r="X61">
        <v>3</v>
      </c>
      <c r="Y61">
        <v>1</v>
      </c>
      <c r="Z61">
        <v>1576.73</v>
      </c>
      <c r="AA61" t="s">
        <v>317</v>
      </c>
      <c r="AB61">
        <v>0</v>
      </c>
      <c r="AC61">
        <v>0</v>
      </c>
    </row>
    <row r="62" spans="1:29" x14ac:dyDescent="0.2">
      <c r="A62">
        <v>600003</v>
      </c>
      <c r="B62">
        <v>128776</v>
      </c>
      <c r="C62">
        <v>257553</v>
      </c>
      <c r="D62">
        <v>3</v>
      </c>
      <c r="E62">
        <v>17321076</v>
      </c>
      <c r="F62">
        <v>38220926</v>
      </c>
      <c r="G62">
        <v>-1</v>
      </c>
      <c r="H62">
        <v>447</v>
      </c>
      <c r="I62">
        <v>416</v>
      </c>
      <c r="J62">
        <v>436</v>
      </c>
      <c r="K62">
        <v>11959.4</v>
      </c>
      <c r="L62">
        <v>9726.86</v>
      </c>
      <c r="M62">
        <v>830</v>
      </c>
      <c r="N62">
        <v>165</v>
      </c>
      <c r="O62">
        <v>548</v>
      </c>
      <c r="P62">
        <v>11321.3</v>
      </c>
      <c r="Q62">
        <v>1519</v>
      </c>
      <c r="R62">
        <v>7290</v>
      </c>
      <c r="S62">
        <v>11265</v>
      </c>
      <c r="T62">
        <v>268376</v>
      </c>
      <c r="U62">
        <v>4090.15</v>
      </c>
      <c r="V62">
        <v>195951</v>
      </c>
      <c r="W62">
        <v>307.32400000000001</v>
      </c>
      <c r="X62">
        <v>3</v>
      </c>
      <c r="Y62">
        <v>1</v>
      </c>
      <c r="Z62">
        <v>76529.3</v>
      </c>
      <c r="AA62" t="s">
        <v>318</v>
      </c>
      <c r="AB62">
        <v>0</v>
      </c>
      <c r="AC62">
        <v>0</v>
      </c>
    </row>
    <row r="63" spans="1:29" x14ac:dyDescent="0.2">
      <c r="A63">
        <v>600001</v>
      </c>
      <c r="B63">
        <v>157934</v>
      </c>
      <c r="C63">
        <v>315869</v>
      </c>
      <c r="D63">
        <v>23</v>
      </c>
      <c r="E63">
        <v>16083205</v>
      </c>
      <c r="F63">
        <v>38860059</v>
      </c>
      <c r="G63">
        <v>-1</v>
      </c>
      <c r="H63">
        <v>375</v>
      </c>
      <c r="I63">
        <v>341</v>
      </c>
      <c r="J63">
        <v>362</v>
      </c>
      <c r="K63">
        <v>45648.7</v>
      </c>
      <c r="L63">
        <v>61389.5</v>
      </c>
      <c r="M63">
        <v>8506</v>
      </c>
      <c r="N63">
        <v>4931</v>
      </c>
      <c r="O63">
        <v>12573</v>
      </c>
      <c r="P63">
        <v>120256</v>
      </c>
      <c r="Q63">
        <v>7380</v>
      </c>
      <c r="R63">
        <v>1268</v>
      </c>
      <c r="S63">
        <v>2758</v>
      </c>
      <c r="T63">
        <v>1072007</v>
      </c>
      <c r="U63">
        <v>10525.5</v>
      </c>
      <c r="V63">
        <v>311820</v>
      </c>
      <c r="W63">
        <v>449.51</v>
      </c>
      <c r="X63">
        <v>3</v>
      </c>
      <c r="Y63">
        <v>1</v>
      </c>
      <c r="Z63">
        <v>862.53700000000003</v>
      </c>
      <c r="AA63" t="s">
        <v>319</v>
      </c>
      <c r="AB63">
        <v>0</v>
      </c>
      <c r="AC63">
        <v>0</v>
      </c>
    </row>
    <row r="64" spans="1:29" x14ac:dyDescent="0.2">
      <c r="A64">
        <v>4929.57</v>
      </c>
      <c r="B64">
        <v>1309</v>
      </c>
      <c r="C64">
        <v>2619</v>
      </c>
      <c r="D64">
        <v>8</v>
      </c>
      <c r="E64">
        <v>145191</v>
      </c>
      <c r="F64">
        <v>374990</v>
      </c>
      <c r="G64">
        <v>382</v>
      </c>
      <c r="H64">
        <v>382</v>
      </c>
      <c r="I64">
        <v>365</v>
      </c>
      <c r="J64">
        <v>374</v>
      </c>
      <c r="K64">
        <v>82.622</v>
      </c>
      <c r="L64">
        <v>206.87899999999999</v>
      </c>
      <c r="M64">
        <v>180</v>
      </c>
      <c r="N64">
        <v>8</v>
      </c>
      <c r="O64">
        <v>26</v>
      </c>
      <c r="P64">
        <v>302.64600000000002</v>
      </c>
      <c r="Q64">
        <v>694</v>
      </c>
      <c r="R64">
        <v>34</v>
      </c>
      <c r="S64">
        <v>34</v>
      </c>
      <c r="T64">
        <v>1871</v>
      </c>
      <c r="U64">
        <v>31.715</v>
      </c>
      <c r="V64">
        <v>1823</v>
      </c>
      <c r="W64">
        <v>76.576999999999998</v>
      </c>
      <c r="X64">
        <v>3</v>
      </c>
      <c r="Y64">
        <v>1</v>
      </c>
      <c r="Z64">
        <v>1038.33</v>
      </c>
      <c r="AA64" t="s">
        <v>320</v>
      </c>
      <c r="AB64">
        <v>0</v>
      </c>
      <c r="AC64">
        <v>0</v>
      </c>
    </row>
    <row r="65" spans="1:29" x14ac:dyDescent="0.2">
      <c r="A65">
        <v>368.52100000000002</v>
      </c>
      <c r="B65">
        <v>26</v>
      </c>
      <c r="C65">
        <v>53</v>
      </c>
      <c r="D65">
        <v>10</v>
      </c>
      <c r="E65">
        <v>7401</v>
      </c>
      <c r="F65">
        <v>14786</v>
      </c>
      <c r="G65">
        <v>379</v>
      </c>
      <c r="H65">
        <v>379</v>
      </c>
      <c r="I65">
        <v>360</v>
      </c>
      <c r="J65">
        <v>376</v>
      </c>
      <c r="K65">
        <v>3.411</v>
      </c>
      <c r="L65">
        <v>126.88500000000001</v>
      </c>
      <c r="M65">
        <v>35</v>
      </c>
      <c r="N65">
        <v>17</v>
      </c>
      <c r="O65">
        <v>48</v>
      </c>
      <c r="P65">
        <v>129.971</v>
      </c>
      <c r="Q65">
        <v>22</v>
      </c>
      <c r="R65">
        <v>10</v>
      </c>
      <c r="S65">
        <v>20</v>
      </c>
      <c r="T65">
        <v>5</v>
      </c>
      <c r="U65">
        <v>9.2999999999999999E-2</v>
      </c>
      <c r="V65">
        <v>34</v>
      </c>
      <c r="W65">
        <v>9.58</v>
      </c>
      <c r="X65">
        <v>3</v>
      </c>
      <c r="Y65">
        <v>1</v>
      </c>
      <c r="Z65">
        <v>5.4640000000000004</v>
      </c>
      <c r="AA65" t="s">
        <v>321</v>
      </c>
      <c r="AB65">
        <v>0</v>
      </c>
      <c r="AC65">
        <v>0</v>
      </c>
    </row>
    <row r="66" spans="1:29" x14ac:dyDescent="0.2">
      <c r="A66">
        <v>600002</v>
      </c>
      <c r="B66">
        <v>130902</v>
      </c>
      <c r="C66">
        <v>261805</v>
      </c>
      <c r="D66">
        <v>10</v>
      </c>
      <c r="E66">
        <v>22710220</v>
      </c>
      <c r="F66">
        <v>53189288</v>
      </c>
      <c r="G66">
        <v>-1</v>
      </c>
      <c r="H66">
        <v>435</v>
      </c>
      <c r="I66">
        <v>403</v>
      </c>
      <c r="J66">
        <v>421</v>
      </c>
      <c r="K66">
        <v>7744.07</v>
      </c>
      <c r="L66">
        <v>7309.07</v>
      </c>
      <c r="M66">
        <v>3715</v>
      </c>
      <c r="N66">
        <v>115</v>
      </c>
      <c r="O66">
        <v>327</v>
      </c>
      <c r="P66">
        <v>52911.9</v>
      </c>
      <c r="Q66">
        <v>18568</v>
      </c>
      <c r="R66">
        <v>3171</v>
      </c>
      <c r="S66">
        <v>3175</v>
      </c>
      <c r="T66">
        <v>325644</v>
      </c>
      <c r="U66">
        <v>4547.6400000000003</v>
      </c>
      <c r="V66">
        <v>172399</v>
      </c>
      <c r="W66">
        <v>2624.68</v>
      </c>
      <c r="X66">
        <v>3</v>
      </c>
      <c r="Y66">
        <v>1</v>
      </c>
      <c r="Z66">
        <v>116885</v>
      </c>
      <c r="AA66" t="s">
        <v>322</v>
      </c>
      <c r="AB66">
        <v>0</v>
      </c>
      <c r="AC66">
        <v>0</v>
      </c>
    </row>
    <row r="67" spans="1:29" x14ac:dyDescent="0.2">
      <c r="A67">
        <v>600014</v>
      </c>
      <c r="B67">
        <v>84639</v>
      </c>
      <c r="C67">
        <v>169279</v>
      </c>
      <c r="D67">
        <v>12</v>
      </c>
      <c r="E67">
        <v>18406507</v>
      </c>
      <c r="F67">
        <v>36463003</v>
      </c>
      <c r="G67">
        <v>-1</v>
      </c>
      <c r="H67">
        <v>353</v>
      </c>
      <c r="I67">
        <v>323</v>
      </c>
      <c r="J67">
        <v>341</v>
      </c>
      <c r="K67">
        <v>5471.53</v>
      </c>
      <c r="L67">
        <v>74667.600000000006</v>
      </c>
      <c r="M67">
        <v>8457</v>
      </c>
      <c r="N67">
        <v>1843</v>
      </c>
      <c r="O67">
        <v>5608</v>
      </c>
      <c r="P67">
        <v>156453</v>
      </c>
      <c r="Q67">
        <v>24529</v>
      </c>
      <c r="R67">
        <v>5597</v>
      </c>
      <c r="S67">
        <v>6328</v>
      </c>
      <c r="T67">
        <v>212608</v>
      </c>
      <c r="U67">
        <v>3871.58</v>
      </c>
      <c r="V67">
        <v>119719</v>
      </c>
      <c r="W67">
        <v>4673.3</v>
      </c>
      <c r="X67">
        <v>3</v>
      </c>
      <c r="Y67">
        <v>1</v>
      </c>
      <c r="Z67">
        <v>78327.100000000006</v>
      </c>
      <c r="AA67" t="s">
        <v>323</v>
      </c>
      <c r="AB67">
        <v>0</v>
      </c>
      <c r="AC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0FE8-7BAA-FD4A-BF3B-193228A1616A}">
  <dimension ref="A1:AC66"/>
  <sheetViews>
    <sheetView tabSelected="1" workbookViewId="0">
      <selection activeCell="K6" sqref="K6"/>
    </sheetView>
  </sheetViews>
  <sheetFormatPr baseColWidth="10" defaultRowHeight="16" x14ac:dyDescent="0.2"/>
  <sheetData>
    <row r="1" spans="1:29" x14ac:dyDescent="0.2">
      <c r="A1">
        <v>340351</v>
      </c>
      <c r="B1">
        <v>90620</v>
      </c>
      <c r="C1">
        <v>181240</v>
      </c>
      <c r="D1">
        <v>15</v>
      </c>
      <c r="E1">
        <v>11830628</v>
      </c>
      <c r="F1">
        <v>27383609</v>
      </c>
      <c r="G1">
        <v>462</v>
      </c>
      <c r="H1">
        <v>462</v>
      </c>
      <c r="I1">
        <v>440</v>
      </c>
      <c r="J1">
        <v>450</v>
      </c>
      <c r="K1">
        <v>7059.92</v>
      </c>
      <c r="L1">
        <v>28773.3</v>
      </c>
      <c r="M1">
        <v>4206</v>
      </c>
      <c r="N1">
        <v>2390</v>
      </c>
      <c r="O1">
        <v>6339</v>
      </c>
      <c r="P1">
        <v>7801.41</v>
      </c>
      <c r="Q1">
        <v>3355</v>
      </c>
      <c r="R1">
        <v>3325</v>
      </c>
      <c r="S1">
        <v>3989</v>
      </c>
      <c r="T1">
        <v>289188</v>
      </c>
      <c r="U1">
        <v>3512.24</v>
      </c>
      <c r="V1">
        <v>142926</v>
      </c>
      <c r="W1">
        <v>617.11500000000001</v>
      </c>
      <c r="X1">
        <v>3</v>
      </c>
      <c r="Y1">
        <v>1</v>
      </c>
      <c r="Z1">
        <v>45862.5</v>
      </c>
      <c r="AA1" t="s">
        <v>291</v>
      </c>
      <c r="AB1">
        <v>0</v>
      </c>
      <c r="AC1">
        <v>0</v>
      </c>
    </row>
    <row r="2" spans="1:29" x14ac:dyDescent="0.2">
      <c r="A2">
        <v>22586.799999999999</v>
      </c>
      <c r="B2">
        <v>3091</v>
      </c>
      <c r="C2">
        <v>6182</v>
      </c>
      <c r="D2">
        <v>10</v>
      </c>
      <c r="E2">
        <v>947058</v>
      </c>
      <c r="F2">
        <v>1866453</v>
      </c>
      <c r="G2">
        <v>415</v>
      </c>
      <c r="H2">
        <v>415</v>
      </c>
      <c r="I2">
        <v>394</v>
      </c>
      <c r="J2">
        <v>405</v>
      </c>
      <c r="K2">
        <v>178.11600000000001</v>
      </c>
      <c r="L2">
        <v>1757.69</v>
      </c>
      <c r="M2">
        <v>672</v>
      </c>
      <c r="N2">
        <v>122</v>
      </c>
      <c r="O2">
        <v>283</v>
      </c>
      <c r="P2">
        <v>4173.1899999999996</v>
      </c>
      <c r="Q2">
        <v>2666</v>
      </c>
      <c r="R2">
        <v>82</v>
      </c>
      <c r="S2">
        <v>103</v>
      </c>
      <c r="T2">
        <v>5099</v>
      </c>
      <c r="U2">
        <v>120.13500000000001</v>
      </c>
      <c r="V2">
        <v>3958</v>
      </c>
      <c r="W2">
        <v>689.70100000000002</v>
      </c>
      <c r="X2">
        <v>3</v>
      </c>
      <c r="Y2">
        <v>1</v>
      </c>
      <c r="Z2">
        <v>2588.46</v>
      </c>
      <c r="AA2" t="s">
        <v>293</v>
      </c>
      <c r="AB2">
        <v>0</v>
      </c>
      <c r="AC2">
        <v>0</v>
      </c>
    </row>
    <row r="3" spans="1:29" x14ac:dyDescent="0.2">
      <c r="A3">
        <v>5777.73</v>
      </c>
      <c r="B3">
        <v>1038</v>
      </c>
      <c r="C3">
        <v>2076</v>
      </c>
      <c r="D3">
        <v>8</v>
      </c>
      <c r="E3">
        <v>134239</v>
      </c>
      <c r="F3">
        <v>312949</v>
      </c>
      <c r="G3">
        <v>315</v>
      </c>
      <c r="H3">
        <v>315</v>
      </c>
      <c r="I3">
        <v>294</v>
      </c>
      <c r="J3">
        <v>304</v>
      </c>
      <c r="K3">
        <v>71.683000000000007</v>
      </c>
      <c r="L3">
        <v>1748.94</v>
      </c>
      <c r="M3">
        <v>208</v>
      </c>
      <c r="N3">
        <v>77</v>
      </c>
      <c r="O3">
        <v>240</v>
      </c>
      <c r="P3">
        <v>815.53599999999994</v>
      </c>
      <c r="Q3">
        <v>201</v>
      </c>
      <c r="R3">
        <v>45</v>
      </c>
      <c r="S3">
        <v>63</v>
      </c>
      <c r="T3">
        <v>1883</v>
      </c>
      <c r="U3">
        <v>18.143999999999998</v>
      </c>
      <c r="V3">
        <v>1609</v>
      </c>
      <c r="W3">
        <v>80.046000000000006</v>
      </c>
      <c r="X3">
        <v>3</v>
      </c>
      <c r="Y3">
        <v>1</v>
      </c>
      <c r="Z3">
        <v>516.1</v>
      </c>
      <c r="AA3" t="s">
        <v>296</v>
      </c>
      <c r="AB3">
        <v>0</v>
      </c>
      <c r="AC3">
        <v>0</v>
      </c>
    </row>
    <row r="4" spans="1:29" x14ac:dyDescent="0.2">
      <c r="A4">
        <v>2084.83</v>
      </c>
      <c r="B4">
        <v>651</v>
      </c>
      <c r="C4">
        <v>1303</v>
      </c>
      <c r="D4">
        <v>3</v>
      </c>
      <c r="E4">
        <v>82262</v>
      </c>
      <c r="F4">
        <v>203428</v>
      </c>
      <c r="G4">
        <v>369</v>
      </c>
      <c r="H4">
        <v>369</v>
      </c>
      <c r="I4">
        <v>352</v>
      </c>
      <c r="J4">
        <v>363</v>
      </c>
      <c r="K4">
        <v>34.718000000000004</v>
      </c>
      <c r="L4">
        <v>42.17</v>
      </c>
      <c r="M4">
        <v>34</v>
      </c>
      <c r="N4">
        <v>8</v>
      </c>
      <c r="O4">
        <v>19</v>
      </c>
      <c r="P4">
        <v>35.390999999999998</v>
      </c>
      <c r="Q4">
        <v>67</v>
      </c>
      <c r="R4">
        <v>7</v>
      </c>
      <c r="S4">
        <v>7</v>
      </c>
      <c r="T4">
        <v>858</v>
      </c>
      <c r="U4">
        <v>6.88</v>
      </c>
      <c r="V4">
        <v>800</v>
      </c>
      <c r="W4">
        <v>16.963999999999999</v>
      </c>
      <c r="X4">
        <v>3</v>
      </c>
      <c r="Y4">
        <v>1</v>
      </c>
      <c r="Z4">
        <v>353.96300000000002</v>
      </c>
      <c r="AA4" t="s">
        <v>297</v>
      </c>
      <c r="AB4">
        <v>0</v>
      </c>
      <c r="AC4">
        <v>0</v>
      </c>
    </row>
    <row r="5" spans="1:29" x14ac:dyDescent="0.2">
      <c r="A5">
        <v>59635.6</v>
      </c>
      <c r="B5">
        <v>14474</v>
      </c>
      <c r="C5">
        <v>28948</v>
      </c>
      <c r="D5">
        <v>10</v>
      </c>
      <c r="E5">
        <v>2631205</v>
      </c>
      <c r="F5">
        <v>6019009</v>
      </c>
      <c r="G5">
        <v>386</v>
      </c>
      <c r="H5">
        <v>386</v>
      </c>
      <c r="I5">
        <v>358</v>
      </c>
      <c r="J5">
        <v>373</v>
      </c>
      <c r="K5">
        <v>813.61800000000005</v>
      </c>
      <c r="L5">
        <v>1071.71</v>
      </c>
      <c r="M5">
        <v>500</v>
      </c>
      <c r="N5">
        <v>43</v>
      </c>
      <c r="O5">
        <v>121</v>
      </c>
      <c r="P5">
        <v>2123.0500000000002</v>
      </c>
      <c r="Q5">
        <v>899</v>
      </c>
      <c r="R5">
        <v>79</v>
      </c>
      <c r="S5">
        <v>79</v>
      </c>
      <c r="T5">
        <v>41413</v>
      </c>
      <c r="U5">
        <v>417.11200000000002</v>
      </c>
      <c r="V5">
        <v>18662</v>
      </c>
      <c r="W5">
        <v>116.77800000000001</v>
      </c>
      <c r="X5">
        <v>3</v>
      </c>
      <c r="Y5">
        <v>1</v>
      </c>
      <c r="Z5">
        <v>9568.32</v>
      </c>
      <c r="AA5" t="s">
        <v>298</v>
      </c>
      <c r="AB5">
        <v>0</v>
      </c>
      <c r="AC5">
        <v>0</v>
      </c>
    </row>
    <row r="6" spans="1:29" x14ac:dyDescent="0.2">
      <c r="A6">
        <v>15930.6</v>
      </c>
      <c r="B6">
        <v>3654</v>
      </c>
      <c r="C6">
        <v>7308</v>
      </c>
      <c r="D6">
        <v>15</v>
      </c>
      <c r="E6">
        <v>400520</v>
      </c>
      <c r="F6">
        <v>1097100</v>
      </c>
      <c r="G6">
        <v>349</v>
      </c>
      <c r="H6">
        <v>349</v>
      </c>
      <c r="I6">
        <v>330</v>
      </c>
      <c r="J6">
        <v>343</v>
      </c>
      <c r="K6">
        <v>203.60499999999999</v>
      </c>
      <c r="L6">
        <v>1009.17</v>
      </c>
      <c r="M6">
        <v>204</v>
      </c>
      <c r="N6">
        <v>16</v>
      </c>
      <c r="O6">
        <v>82</v>
      </c>
      <c r="P6">
        <v>1468.02</v>
      </c>
      <c r="Q6">
        <v>1226</v>
      </c>
      <c r="R6">
        <v>19</v>
      </c>
      <c r="S6">
        <v>19</v>
      </c>
      <c r="T6">
        <v>9378</v>
      </c>
      <c r="U6">
        <v>82.242999999999995</v>
      </c>
      <c r="V6">
        <v>4603</v>
      </c>
      <c r="W6">
        <v>195.58500000000001</v>
      </c>
      <c r="X6">
        <v>3</v>
      </c>
      <c r="Y6">
        <v>1</v>
      </c>
      <c r="Z6">
        <v>4107.88</v>
      </c>
      <c r="AA6" t="s">
        <v>299</v>
      </c>
      <c r="AB6">
        <v>0</v>
      </c>
      <c r="AC6">
        <v>0</v>
      </c>
    </row>
    <row r="7" spans="1:29" x14ac:dyDescent="0.2">
      <c r="A7">
        <v>600013</v>
      </c>
      <c r="B7">
        <v>51086</v>
      </c>
      <c r="C7">
        <v>102173</v>
      </c>
      <c r="D7">
        <v>10</v>
      </c>
      <c r="E7">
        <v>37031069</v>
      </c>
      <c r="F7">
        <v>57930322</v>
      </c>
      <c r="G7">
        <v>-1</v>
      </c>
      <c r="H7">
        <v>404</v>
      </c>
      <c r="I7">
        <v>357</v>
      </c>
      <c r="J7">
        <v>383</v>
      </c>
      <c r="K7">
        <v>3403.03</v>
      </c>
      <c r="L7">
        <v>11508.2</v>
      </c>
      <c r="M7">
        <v>1954</v>
      </c>
      <c r="N7">
        <v>400</v>
      </c>
      <c r="O7">
        <v>1154</v>
      </c>
      <c r="P7">
        <v>151725</v>
      </c>
      <c r="Q7">
        <v>6769</v>
      </c>
      <c r="R7">
        <v>793</v>
      </c>
      <c r="S7">
        <v>1719</v>
      </c>
      <c r="T7">
        <v>91376</v>
      </c>
      <c r="U7">
        <v>2313.59</v>
      </c>
      <c r="V7">
        <v>62464</v>
      </c>
      <c r="W7">
        <v>5476.66</v>
      </c>
      <c r="X7">
        <v>3</v>
      </c>
      <c r="Y7">
        <v>1</v>
      </c>
      <c r="Z7">
        <v>40078.5</v>
      </c>
      <c r="AA7" t="s">
        <v>301</v>
      </c>
      <c r="AB7">
        <v>0</v>
      </c>
      <c r="AC7">
        <v>0</v>
      </c>
    </row>
    <row r="8" spans="1:29" x14ac:dyDescent="0.2">
      <c r="A8">
        <v>6791.8</v>
      </c>
      <c r="B8">
        <v>1516</v>
      </c>
      <c r="C8">
        <v>3032</v>
      </c>
      <c r="D8">
        <v>9</v>
      </c>
      <c r="E8">
        <v>171435</v>
      </c>
      <c r="F8">
        <v>455051</v>
      </c>
      <c r="G8">
        <v>400</v>
      </c>
      <c r="H8">
        <v>400</v>
      </c>
      <c r="I8">
        <v>363</v>
      </c>
      <c r="J8">
        <v>385</v>
      </c>
      <c r="K8">
        <v>116.358</v>
      </c>
      <c r="L8">
        <v>1176.96</v>
      </c>
      <c r="M8">
        <v>431</v>
      </c>
      <c r="N8">
        <v>91</v>
      </c>
      <c r="O8">
        <v>280</v>
      </c>
      <c r="P8">
        <v>1053.99</v>
      </c>
      <c r="Q8">
        <v>246</v>
      </c>
      <c r="R8">
        <v>14</v>
      </c>
      <c r="S8">
        <v>34</v>
      </c>
      <c r="T8">
        <v>4018</v>
      </c>
      <c r="U8">
        <v>37.581000000000003</v>
      </c>
      <c r="V8">
        <v>2456</v>
      </c>
      <c r="W8">
        <v>93.56</v>
      </c>
      <c r="X8">
        <v>3</v>
      </c>
      <c r="Y8">
        <v>1</v>
      </c>
      <c r="Z8">
        <v>494.28300000000002</v>
      </c>
      <c r="AA8" t="s">
        <v>304</v>
      </c>
      <c r="AB8">
        <v>0</v>
      </c>
      <c r="AC8">
        <v>0</v>
      </c>
    </row>
    <row r="9" spans="1:29" x14ac:dyDescent="0.2">
      <c r="A9">
        <v>6490.98</v>
      </c>
      <c r="B9">
        <v>1549</v>
      </c>
      <c r="C9">
        <v>3099</v>
      </c>
      <c r="D9">
        <v>8</v>
      </c>
      <c r="E9">
        <v>203337</v>
      </c>
      <c r="F9">
        <v>491695</v>
      </c>
      <c r="G9">
        <v>413</v>
      </c>
      <c r="H9">
        <v>413</v>
      </c>
      <c r="I9">
        <v>387</v>
      </c>
      <c r="J9">
        <v>408</v>
      </c>
      <c r="K9">
        <v>103.961</v>
      </c>
      <c r="L9">
        <v>361.28199999999998</v>
      </c>
      <c r="M9">
        <v>167</v>
      </c>
      <c r="N9">
        <v>38</v>
      </c>
      <c r="O9">
        <v>110</v>
      </c>
      <c r="P9">
        <v>533.48900000000003</v>
      </c>
      <c r="Q9">
        <v>430</v>
      </c>
      <c r="R9">
        <v>43</v>
      </c>
      <c r="S9">
        <v>47</v>
      </c>
      <c r="T9">
        <v>2977</v>
      </c>
      <c r="U9">
        <v>31.623999999999999</v>
      </c>
      <c r="V9">
        <v>2093</v>
      </c>
      <c r="W9">
        <v>67.066999999999993</v>
      </c>
      <c r="X9">
        <v>3</v>
      </c>
      <c r="Y9">
        <v>1</v>
      </c>
      <c r="Z9">
        <v>1268.3</v>
      </c>
      <c r="AA9" t="s">
        <v>305</v>
      </c>
      <c r="AB9">
        <v>0</v>
      </c>
      <c r="AC9">
        <v>0</v>
      </c>
    </row>
    <row r="10" spans="1:29" x14ac:dyDescent="0.2">
      <c r="A10">
        <v>92869.6</v>
      </c>
      <c r="B10">
        <v>4235</v>
      </c>
      <c r="C10">
        <v>8471</v>
      </c>
      <c r="D10">
        <v>8</v>
      </c>
      <c r="E10">
        <v>1662728</v>
      </c>
      <c r="F10">
        <v>2913571</v>
      </c>
      <c r="G10">
        <v>379</v>
      </c>
      <c r="H10">
        <v>379</v>
      </c>
      <c r="I10">
        <v>352</v>
      </c>
      <c r="J10">
        <v>367</v>
      </c>
      <c r="K10">
        <v>269.03300000000002</v>
      </c>
      <c r="L10">
        <v>54594.1</v>
      </c>
      <c r="M10">
        <v>1212</v>
      </c>
      <c r="N10">
        <v>200</v>
      </c>
      <c r="O10">
        <v>696</v>
      </c>
      <c r="P10">
        <v>14309.8</v>
      </c>
      <c r="Q10">
        <v>2196</v>
      </c>
      <c r="R10">
        <v>388</v>
      </c>
      <c r="S10">
        <v>398</v>
      </c>
      <c r="T10">
        <v>6514</v>
      </c>
      <c r="U10">
        <v>145.351</v>
      </c>
      <c r="V10">
        <v>5944</v>
      </c>
      <c r="W10">
        <v>709.90200000000004</v>
      </c>
      <c r="X10">
        <v>3</v>
      </c>
      <c r="Y10">
        <v>1</v>
      </c>
      <c r="Z10">
        <v>2742.61</v>
      </c>
      <c r="AA10" t="s">
        <v>308</v>
      </c>
      <c r="AB10">
        <v>0</v>
      </c>
      <c r="AC10">
        <v>0</v>
      </c>
    </row>
    <row r="11" spans="1:29" x14ac:dyDescent="0.2">
      <c r="A11">
        <v>996.33600000000001</v>
      </c>
      <c r="B11">
        <v>282</v>
      </c>
      <c r="C11">
        <v>565</v>
      </c>
      <c r="D11">
        <v>3</v>
      </c>
      <c r="E11">
        <v>26065</v>
      </c>
      <c r="F11">
        <v>67457</v>
      </c>
      <c r="G11">
        <v>350</v>
      </c>
      <c r="H11">
        <v>350</v>
      </c>
      <c r="I11">
        <v>335</v>
      </c>
      <c r="J11">
        <v>346</v>
      </c>
      <c r="K11">
        <v>18.974</v>
      </c>
      <c r="L11">
        <v>51.235999999999997</v>
      </c>
      <c r="M11">
        <v>60</v>
      </c>
      <c r="N11">
        <v>15</v>
      </c>
      <c r="O11">
        <v>31</v>
      </c>
      <c r="P11">
        <v>93.727000000000004</v>
      </c>
      <c r="Q11">
        <v>142</v>
      </c>
      <c r="R11">
        <v>14</v>
      </c>
      <c r="S11">
        <v>14</v>
      </c>
      <c r="T11">
        <v>381</v>
      </c>
      <c r="U11">
        <v>3.4220000000000002</v>
      </c>
      <c r="V11">
        <v>409</v>
      </c>
      <c r="W11">
        <v>17.009</v>
      </c>
      <c r="X11">
        <v>3</v>
      </c>
      <c r="Y11">
        <v>1</v>
      </c>
      <c r="Z11">
        <v>155.995</v>
      </c>
      <c r="AA11" t="s">
        <v>309</v>
      </c>
      <c r="AB11">
        <v>0</v>
      </c>
      <c r="AC11">
        <v>0</v>
      </c>
    </row>
    <row r="12" spans="1:29" x14ac:dyDescent="0.2">
      <c r="A12">
        <v>1349.52</v>
      </c>
      <c r="B12">
        <v>248</v>
      </c>
      <c r="C12">
        <v>497</v>
      </c>
      <c r="D12">
        <v>10</v>
      </c>
      <c r="E12">
        <v>54762</v>
      </c>
      <c r="F12">
        <v>120174</v>
      </c>
      <c r="G12">
        <v>334</v>
      </c>
      <c r="H12">
        <v>334</v>
      </c>
      <c r="I12">
        <v>316</v>
      </c>
      <c r="J12">
        <v>327</v>
      </c>
      <c r="K12">
        <v>16.097000000000001</v>
      </c>
      <c r="L12">
        <v>219.03399999999999</v>
      </c>
      <c r="M12">
        <v>84</v>
      </c>
      <c r="N12">
        <v>18</v>
      </c>
      <c r="O12">
        <v>73</v>
      </c>
      <c r="P12">
        <v>77.953999999999994</v>
      </c>
      <c r="Q12">
        <v>133</v>
      </c>
      <c r="R12">
        <v>6</v>
      </c>
      <c r="S12">
        <v>6</v>
      </c>
      <c r="T12">
        <v>363</v>
      </c>
      <c r="U12">
        <v>4.1929999999999996</v>
      </c>
      <c r="V12">
        <v>362</v>
      </c>
      <c r="W12">
        <v>40.284999999999997</v>
      </c>
      <c r="X12">
        <v>3</v>
      </c>
      <c r="Y12">
        <v>1</v>
      </c>
      <c r="Z12">
        <v>147.74100000000001</v>
      </c>
      <c r="AA12" t="s">
        <v>311</v>
      </c>
      <c r="AB12">
        <v>0</v>
      </c>
      <c r="AC12">
        <v>0</v>
      </c>
    </row>
    <row r="13" spans="1:29" x14ac:dyDescent="0.2">
      <c r="A13">
        <v>155612</v>
      </c>
      <c r="B13">
        <v>23615</v>
      </c>
      <c r="C13">
        <v>47231</v>
      </c>
      <c r="D13">
        <v>7</v>
      </c>
      <c r="E13">
        <v>7955799</v>
      </c>
      <c r="F13">
        <v>14802300</v>
      </c>
      <c r="G13">
        <v>337</v>
      </c>
      <c r="H13">
        <v>337</v>
      </c>
      <c r="I13">
        <v>313</v>
      </c>
      <c r="J13">
        <v>326</v>
      </c>
      <c r="K13">
        <v>1420.05</v>
      </c>
      <c r="L13">
        <v>4679.8999999999996</v>
      </c>
      <c r="M13">
        <v>2346</v>
      </c>
      <c r="N13">
        <v>116</v>
      </c>
      <c r="O13">
        <v>329</v>
      </c>
      <c r="P13">
        <v>31004</v>
      </c>
      <c r="Q13">
        <v>5147</v>
      </c>
      <c r="R13">
        <v>1199</v>
      </c>
      <c r="S13">
        <v>1217</v>
      </c>
      <c r="T13">
        <v>60498</v>
      </c>
      <c r="U13">
        <v>1053.08</v>
      </c>
      <c r="V13">
        <v>31867</v>
      </c>
      <c r="W13">
        <v>1541.25</v>
      </c>
      <c r="X13">
        <v>3</v>
      </c>
      <c r="Y13">
        <v>1</v>
      </c>
      <c r="Z13">
        <v>15597.1</v>
      </c>
      <c r="AA13" t="s">
        <v>312</v>
      </c>
      <c r="AB13">
        <v>0</v>
      </c>
      <c r="AC13">
        <v>0</v>
      </c>
    </row>
    <row r="14" spans="1:29" x14ac:dyDescent="0.2">
      <c r="A14">
        <v>44608.2</v>
      </c>
      <c r="B14">
        <v>12456</v>
      </c>
      <c r="C14">
        <v>24912</v>
      </c>
      <c r="D14">
        <v>22</v>
      </c>
      <c r="E14">
        <v>963762</v>
      </c>
      <c r="F14">
        <v>2528694</v>
      </c>
      <c r="G14">
        <v>405</v>
      </c>
      <c r="H14">
        <v>405</v>
      </c>
      <c r="I14">
        <v>368</v>
      </c>
      <c r="J14">
        <v>394</v>
      </c>
      <c r="K14">
        <v>8040.74</v>
      </c>
      <c r="L14">
        <v>7351.2</v>
      </c>
      <c r="M14">
        <v>1790</v>
      </c>
      <c r="N14">
        <v>1025</v>
      </c>
      <c r="O14">
        <v>2606</v>
      </c>
      <c r="P14">
        <v>2121.0300000000002</v>
      </c>
      <c r="Q14">
        <v>323</v>
      </c>
      <c r="R14">
        <v>52</v>
      </c>
      <c r="S14">
        <v>60</v>
      </c>
      <c r="T14">
        <v>69431</v>
      </c>
      <c r="U14">
        <v>514.75</v>
      </c>
      <c r="V14">
        <v>24795</v>
      </c>
      <c r="W14">
        <v>95.870999999999995</v>
      </c>
      <c r="X14">
        <v>3</v>
      </c>
      <c r="Y14">
        <v>1</v>
      </c>
      <c r="Z14">
        <v>148.43600000000001</v>
      </c>
      <c r="AA14" t="s">
        <v>315</v>
      </c>
      <c r="AB14">
        <v>0</v>
      </c>
      <c r="AC14">
        <v>0</v>
      </c>
    </row>
    <row r="15" spans="1:29" x14ac:dyDescent="0.2">
      <c r="A15">
        <v>11692</v>
      </c>
      <c r="B15">
        <v>1372</v>
      </c>
      <c r="C15">
        <v>2745</v>
      </c>
      <c r="D15">
        <v>14</v>
      </c>
      <c r="E15">
        <v>795135</v>
      </c>
      <c r="F15">
        <v>1259967</v>
      </c>
      <c r="G15">
        <v>367</v>
      </c>
      <c r="H15">
        <v>367</v>
      </c>
      <c r="I15">
        <v>339</v>
      </c>
      <c r="J15">
        <v>357</v>
      </c>
      <c r="K15">
        <v>87.956999999999994</v>
      </c>
      <c r="L15">
        <v>1392.27</v>
      </c>
      <c r="M15">
        <v>153</v>
      </c>
      <c r="N15">
        <v>59</v>
      </c>
      <c r="O15">
        <v>230</v>
      </c>
      <c r="P15">
        <v>622.428</v>
      </c>
      <c r="Q15">
        <v>212</v>
      </c>
      <c r="R15">
        <v>11</v>
      </c>
      <c r="S15">
        <v>11</v>
      </c>
      <c r="T15">
        <v>2922</v>
      </c>
      <c r="U15">
        <v>37.097000000000001</v>
      </c>
      <c r="V15">
        <v>1876</v>
      </c>
      <c r="W15">
        <v>81.983000000000004</v>
      </c>
      <c r="X15">
        <v>3</v>
      </c>
      <c r="Y15">
        <v>1</v>
      </c>
      <c r="Z15">
        <v>795.14300000000003</v>
      </c>
      <c r="AA15" t="s">
        <v>317</v>
      </c>
      <c r="AB15">
        <v>0</v>
      </c>
      <c r="AC15">
        <v>0</v>
      </c>
    </row>
    <row r="16" spans="1:29" x14ac:dyDescent="0.2">
      <c r="A16">
        <v>11564</v>
      </c>
      <c r="B16">
        <v>2988</v>
      </c>
      <c r="C16">
        <v>5976</v>
      </c>
      <c r="D16">
        <v>7</v>
      </c>
      <c r="E16">
        <v>349798</v>
      </c>
      <c r="F16">
        <v>891487</v>
      </c>
      <c r="G16">
        <v>382</v>
      </c>
      <c r="H16">
        <v>382</v>
      </c>
      <c r="I16">
        <v>365</v>
      </c>
      <c r="J16">
        <v>374</v>
      </c>
      <c r="K16">
        <v>182.965</v>
      </c>
      <c r="L16">
        <v>434.11</v>
      </c>
      <c r="M16">
        <v>480</v>
      </c>
      <c r="N16">
        <v>8</v>
      </c>
      <c r="O16">
        <v>26</v>
      </c>
      <c r="P16">
        <v>761.50699999999995</v>
      </c>
      <c r="Q16">
        <v>2011</v>
      </c>
      <c r="R16">
        <v>106</v>
      </c>
      <c r="S16">
        <v>106</v>
      </c>
      <c r="T16">
        <v>4778</v>
      </c>
      <c r="U16">
        <v>84.620999999999995</v>
      </c>
      <c r="V16">
        <v>4098</v>
      </c>
      <c r="W16">
        <v>175.70500000000001</v>
      </c>
      <c r="X16">
        <v>3</v>
      </c>
      <c r="Y16">
        <v>1</v>
      </c>
      <c r="Z16">
        <v>2438.2600000000002</v>
      </c>
      <c r="AA16" t="s">
        <v>320</v>
      </c>
      <c r="AB16">
        <v>0</v>
      </c>
      <c r="AC16">
        <v>0</v>
      </c>
    </row>
    <row r="17" spans="1:29" x14ac:dyDescent="0.2">
      <c r="A17">
        <v>389.66699999999997</v>
      </c>
      <c r="B17">
        <v>31</v>
      </c>
      <c r="C17">
        <v>62</v>
      </c>
      <c r="D17">
        <v>8</v>
      </c>
      <c r="E17">
        <v>7902</v>
      </c>
      <c r="F17">
        <v>16085</v>
      </c>
      <c r="G17">
        <v>379</v>
      </c>
      <c r="H17">
        <v>379</v>
      </c>
      <c r="I17">
        <v>360</v>
      </c>
      <c r="J17">
        <v>376</v>
      </c>
      <c r="K17">
        <v>3.5139999999999998</v>
      </c>
      <c r="L17">
        <v>128.95599999999999</v>
      </c>
      <c r="M17">
        <v>35</v>
      </c>
      <c r="N17">
        <v>17</v>
      </c>
      <c r="O17">
        <v>48</v>
      </c>
      <c r="P17">
        <v>133.91800000000001</v>
      </c>
      <c r="Q17">
        <v>24</v>
      </c>
      <c r="R17">
        <v>10</v>
      </c>
      <c r="S17">
        <v>20</v>
      </c>
      <c r="T17">
        <v>6</v>
      </c>
      <c r="U17">
        <v>0.10299999999999999</v>
      </c>
      <c r="V17">
        <v>39</v>
      </c>
      <c r="W17">
        <v>9.6470000000000002</v>
      </c>
      <c r="X17">
        <v>3</v>
      </c>
      <c r="Y17">
        <v>1</v>
      </c>
      <c r="Z17">
        <v>7.4169999999999998</v>
      </c>
      <c r="AA17" t="s">
        <v>321</v>
      </c>
      <c r="AB17">
        <v>0</v>
      </c>
      <c r="AC17">
        <v>0</v>
      </c>
    </row>
    <row r="18" spans="1:29" x14ac:dyDescent="0.2">
      <c r="A18">
        <f>AVERAGE(A1:A17)</f>
        <v>81102.568411764689</v>
      </c>
      <c r="B18">
        <f t="shared" ref="B18:N18" si="0">AVERAGE(B1:B17)</f>
        <v>12523.882352941177</v>
      </c>
      <c r="C18">
        <f t="shared" si="0"/>
        <v>25048.235294117647</v>
      </c>
      <c r="D18">
        <f t="shared" si="0"/>
        <v>9.8235294117647065</v>
      </c>
      <c r="E18">
        <f t="shared" si="0"/>
        <v>3838100.2352941176</v>
      </c>
      <c r="F18">
        <f t="shared" si="0"/>
        <v>6962314.7647058824</v>
      </c>
      <c r="G18">
        <f t="shared" si="0"/>
        <v>355.35294117647061</v>
      </c>
      <c r="H18">
        <f t="shared" si="0"/>
        <v>379.1764705882353</v>
      </c>
      <c r="I18">
        <f t="shared" si="0"/>
        <v>354.29411764705884</v>
      </c>
      <c r="J18">
        <f t="shared" si="0"/>
        <v>369.47058823529414</v>
      </c>
      <c r="K18">
        <f t="shared" si="0"/>
        <v>1295.5493529411763</v>
      </c>
      <c r="L18">
        <f t="shared" si="0"/>
        <v>6841.1898823529409</v>
      </c>
      <c r="M18">
        <f t="shared" si="0"/>
        <v>855.05882352941171</v>
      </c>
      <c r="N18">
        <f t="shared" si="0"/>
        <v>273.11764705882354</v>
      </c>
    </row>
    <row r="19" spans="1:29" x14ac:dyDescent="0.2">
      <c r="A19">
        <f>A18/60000</f>
        <v>1.3517094735294115</v>
      </c>
    </row>
    <row r="27" spans="1:29" x14ac:dyDescent="0.2">
      <c r="A27">
        <v>600005</v>
      </c>
      <c r="B27">
        <v>86278</v>
      </c>
      <c r="C27">
        <v>172557</v>
      </c>
      <c r="D27">
        <v>9</v>
      </c>
      <c r="E27">
        <v>20107289</v>
      </c>
      <c r="F27">
        <v>42060404</v>
      </c>
      <c r="G27">
        <v>-1</v>
      </c>
      <c r="H27">
        <v>399</v>
      </c>
      <c r="I27">
        <v>367</v>
      </c>
      <c r="J27">
        <v>383</v>
      </c>
      <c r="K27">
        <v>6637.31</v>
      </c>
      <c r="L27">
        <v>64496.4</v>
      </c>
      <c r="M27">
        <v>7317</v>
      </c>
      <c r="N27">
        <v>1635</v>
      </c>
      <c r="O27">
        <v>4260</v>
      </c>
      <c r="P27">
        <v>149314</v>
      </c>
      <c r="Q27">
        <v>20994</v>
      </c>
      <c r="R27">
        <v>9993</v>
      </c>
      <c r="S27">
        <v>13080</v>
      </c>
      <c r="T27">
        <v>253086</v>
      </c>
      <c r="U27">
        <v>4231.59</v>
      </c>
      <c r="V27">
        <v>126446</v>
      </c>
      <c r="W27">
        <v>3940.16</v>
      </c>
      <c r="X27">
        <v>3</v>
      </c>
      <c r="Y27">
        <v>1</v>
      </c>
      <c r="Z27">
        <v>61566.6</v>
      </c>
      <c r="AA27" t="s">
        <v>284</v>
      </c>
      <c r="AB27">
        <v>0</v>
      </c>
      <c r="AC27">
        <v>0</v>
      </c>
    </row>
    <row r="28" spans="1:29" x14ac:dyDescent="0.2">
      <c r="A28">
        <v>600021</v>
      </c>
      <c r="B28">
        <v>35859</v>
      </c>
      <c r="C28">
        <v>71719</v>
      </c>
      <c r="D28">
        <v>10</v>
      </c>
      <c r="E28">
        <v>20491964</v>
      </c>
      <c r="F28">
        <v>33415924</v>
      </c>
      <c r="G28">
        <v>-1</v>
      </c>
      <c r="H28">
        <v>463</v>
      </c>
      <c r="I28">
        <v>425</v>
      </c>
      <c r="J28">
        <v>445</v>
      </c>
      <c r="K28">
        <v>2438.73</v>
      </c>
      <c r="L28">
        <v>55055.199999999997</v>
      </c>
      <c r="M28">
        <v>4446</v>
      </c>
      <c r="N28">
        <v>1947</v>
      </c>
      <c r="O28">
        <v>5822</v>
      </c>
      <c r="P28">
        <v>282778</v>
      </c>
      <c r="Q28">
        <v>12310</v>
      </c>
      <c r="R28">
        <v>2576</v>
      </c>
      <c r="S28">
        <v>3246</v>
      </c>
      <c r="T28">
        <v>97331</v>
      </c>
      <c r="U28">
        <v>1807.38</v>
      </c>
      <c r="V28">
        <v>52584</v>
      </c>
      <c r="W28">
        <v>5300.3</v>
      </c>
      <c r="X28">
        <v>3</v>
      </c>
      <c r="Y28">
        <v>1</v>
      </c>
      <c r="Z28">
        <v>23863.1</v>
      </c>
      <c r="AA28" t="s">
        <v>285</v>
      </c>
      <c r="AB28">
        <v>0</v>
      </c>
      <c r="AC28">
        <v>0</v>
      </c>
    </row>
    <row r="29" spans="1:29" x14ac:dyDescent="0.2">
      <c r="A29">
        <v>600004</v>
      </c>
      <c r="B29">
        <v>13109</v>
      </c>
      <c r="C29">
        <v>26219</v>
      </c>
      <c r="D29">
        <v>22</v>
      </c>
      <c r="E29">
        <v>2371656</v>
      </c>
      <c r="F29">
        <v>4502913</v>
      </c>
      <c r="G29">
        <v>-1</v>
      </c>
      <c r="H29">
        <v>364</v>
      </c>
      <c r="I29">
        <v>333</v>
      </c>
      <c r="J29">
        <v>354</v>
      </c>
      <c r="K29">
        <v>22932.6</v>
      </c>
      <c r="L29">
        <v>88462.399999999994</v>
      </c>
      <c r="M29">
        <v>9535</v>
      </c>
      <c r="N29">
        <v>5253</v>
      </c>
      <c r="O29">
        <v>14838</v>
      </c>
      <c r="P29">
        <v>437564</v>
      </c>
      <c r="Q29">
        <v>17729</v>
      </c>
      <c r="R29">
        <v>9874</v>
      </c>
      <c r="S29">
        <v>16726</v>
      </c>
      <c r="T29">
        <v>69208</v>
      </c>
      <c r="U29">
        <v>1326.36</v>
      </c>
      <c r="V29">
        <v>22535</v>
      </c>
      <c r="W29">
        <v>2517.19</v>
      </c>
      <c r="X29">
        <v>3</v>
      </c>
      <c r="Y29">
        <v>1</v>
      </c>
      <c r="Z29">
        <v>8333.2999999999993</v>
      </c>
      <c r="AA29" t="s">
        <v>286</v>
      </c>
      <c r="AB29">
        <v>0</v>
      </c>
      <c r="AC29">
        <v>0</v>
      </c>
    </row>
    <row r="30" spans="1:29" x14ac:dyDescent="0.2">
      <c r="A30">
        <v>600004</v>
      </c>
      <c r="B30">
        <v>86244</v>
      </c>
      <c r="C30">
        <v>172489</v>
      </c>
      <c r="D30">
        <v>22</v>
      </c>
      <c r="E30">
        <v>9551213</v>
      </c>
      <c r="F30">
        <v>21246262</v>
      </c>
      <c r="G30">
        <v>-1</v>
      </c>
      <c r="H30">
        <v>419</v>
      </c>
      <c r="I30">
        <v>370</v>
      </c>
      <c r="J30">
        <v>401</v>
      </c>
      <c r="K30">
        <v>20594.3</v>
      </c>
      <c r="L30">
        <v>48433.8</v>
      </c>
      <c r="M30">
        <v>6410</v>
      </c>
      <c r="N30">
        <v>3860</v>
      </c>
      <c r="O30">
        <v>10488</v>
      </c>
      <c r="P30">
        <v>297303</v>
      </c>
      <c r="Q30">
        <v>18240</v>
      </c>
      <c r="R30">
        <v>6223</v>
      </c>
      <c r="S30">
        <v>8590</v>
      </c>
      <c r="T30">
        <v>497073</v>
      </c>
      <c r="U30">
        <v>5169.4799999999996</v>
      </c>
      <c r="V30">
        <v>167558</v>
      </c>
      <c r="W30">
        <v>3356.22</v>
      </c>
      <c r="X30">
        <v>3</v>
      </c>
      <c r="Y30">
        <v>1</v>
      </c>
      <c r="Z30">
        <v>12031.9</v>
      </c>
      <c r="AA30" t="s">
        <v>287</v>
      </c>
      <c r="AB30">
        <v>0</v>
      </c>
      <c r="AC30">
        <v>0</v>
      </c>
    </row>
    <row r="31" spans="1:29" x14ac:dyDescent="0.2">
      <c r="A31">
        <v>600002</v>
      </c>
      <c r="B31">
        <v>122778</v>
      </c>
      <c r="C31">
        <v>245557</v>
      </c>
      <c r="D31">
        <v>13</v>
      </c>
      <c r="E31">
        <v>24300260</v>
      </c>
      <c r="F31">
        <v>48265139</v>
      </c>
      <c r="G31">
        <v>-1</v>
      </c>
      <c r="H31">
        <v>423</v>
      </c>
      <c r="I31">
        <v>376</v>
      </c>
      <c r="J31">
        <v>402</v>
      </c>
      <c r="K31">
        <v>10743.9</v>
      </c>
      <c r="L31">
        <v>39664.199999999997</v>
      </c>
      <c r="M31">
        <v>5904</v>
      </c>
      <c r="N31">
        <v>2546</v>
      </c>
      <c r="O31">
        <v>6700</v>
      </c>
      <c r="P31">
        <v>109280</v>
      </c>
      <c r="Q31">
        <v>13252</v>
      </c>
      <c r="R31">
        <v>3644</v>
      </c>
      <c r="S31">
        <v>5608</v>
      </c>
      <c r="T31">
        <v>509309</v>
      </c>
      <c r="U31">
        <v>6544.03</v>
      </c>
      <c r="V31">
        <v>201451</v>
      </c>
      <c r="W31">
        <v>2502.52</v>
      </c>
      <c r="X31">
        <v>3</v>
      </c>
      <c r="Y31">
        <v>1</v>
      </c>
      <c r="Z31">
        <v>38829.699999999997</v>
      </c>
      <c r="AA31" t="s">
        <v>288</v>
      </c>
      <c r="AB31">
        <v>0</v>
      </c>
      <c r="AC31">
        <v>0</v>
      </c>
    </row>
    <row r="32" spans="1:29" x14ac:dyDescent="0.2">
      <c r="A32">
        <v>600001</v>
      </c>
      <c r="B32">
        <v>76312</v>
      </c>
      <c r="C32">
        <v>152625</v>
      </c>
      <c r="D32">
        <v>10</v>
      </c>
      <c r="E32">
        <v>19479223</v>
      </c>
      <c r="F32">
        <v>37448955</v>
      </c>
      <c r="G32">
        <v>-1</v>
      </c>
      <c r="H32">
        <v>376</v>
      </c>
      <c r="I32">
        <v>346</v>
      </c>
      <c r="J32">
        <v>360</v>
      </c>
      <c r="K32">
        <v>4945.66</v>
      </c>
      <c r="L32">
        <v>198726</v>
      </c>
      <c r="M32">
        <v>8564</v>
      </c>
      <c r="N32">
        <v>4210</v>
      </c>
      <c r="O32">
        <v>12564</v>
      </c>
      <c r="P32">
        <v>63220.5</v>
      </c>
      <c r="Q32">
        <v>11086</v>
      </c>
      <c r="R32">
        <v>1828</v>
      </c>
      <c r="S32">
        <v>1857</v>
      </c>
      <c r="T32">
        <v>159726</v>
      </c>
      <c r="U32">
        <v>2507.89</v>
      </c>
      <c r="V32">
        <v>109935</v>
      </c>
      <c r="W32">
        <v>3130.73</v>
      </c>
      <c r="X32">
        <v>3</v>
      </c>
      <c r="Y32">
        <v>1</v>
      </c>
      <c r="Z32">
        <v>47601.4</v>
      </c>
      <c r="AA32" t="s">
        <v>289</v>
      </c>
      <c r="AB32">
        <v>0</v>
      </c>
      <c r="AC32">
        <v>0</v>
      </c>
    </row>
    <row r="33" spans="1:29" x14ac:dyDescent="0.2">
      <c r="A33">
        <v>600016</v>
      </c>
      <c r="B33">
        <v>67925</v>
      </c>
      <c r="C33">
        <v>135851</v>
      </c>
      <c r="D33">
        <v>10</v>
      </c>
      <c r="E33">
        <v>12827275</v>
      </c>
      <c r="F33">
        <v>28548794</v>
      </c>
      <c r="G33">
        <v>-1</v>
      </c>
      <c r="H33">
        <v>326</v>
      </c>
      <c r="I33">
        <v>301</v>
      </c>
      <c r="J33">
        <v>313</v>
      </c>
      <c r="K33">
        <v>4916.2299999999996</v>
      </c>
      <c r="L33">
        <v>158758</v>
      </c>
      <c r="M33">
        <v>17048</v>
      </c>
      <c r="N33">
        <v>4888</v>
      </c>
      <c r="O33">
        <v>11426</v>
      </c>
      <c r="P33">
        <v>192199</v>
      </c>
      <c r="Q33">
        <v>20869</v>
      </c>
      <c r="R33">
        <v>10979</v>
      </c>
      <c r="S33">
        <v>11596</v>
      </c>
      <c r="T33">
        <v>211105</v>
      </c>
      <c r="U33">
        <v>4306.55</v>
      </c>
      <c r="V33">
        <v>99996</v>
      </c>
      <c r="W33">
        <v>2164.86</v>
      </c>
      <c r="X33">
        <v>3</v>
      </c>
      <c r="Y33">
        <v>1</v>
      </c>
      <c r="Z33">
        <v>26594</v>
      </c>
      <c r="AA33" t="s">
        <v>290</v>
      </c>
      <c r="AB33">
        <v>0</v>
      </c>
      <c r="AC33">
        <v>0</v>
      </c>
    </row>
    <row r="34" spans="1:29" x14ac:dyDescent="0.2">
      <c r="A34">
        <v>340351</v>
      </c>
      <c r="B34">
        <v>90620</v>
      </c>
      <c r="C34">
        <v>181240</v>
      </c>
      <c r="D34">
        <v>15</v>
      </c>
      <c r="E34">
        <v>11830628</v>
      </c>
      <c r="F34">
        <v>27383609</v>
      </c>
      <c r="G34">
        <v>462</v>
      </c>
      <c r="H34">
        <v>462</v>
      </c>
      <c r="I34">
        <v>440</v>
      </c>
      <c r="J34">
        <v>450</v>
      </c>
      <c r="K34">
        <v>7059.92</v>
      </c>
      <c r="L34">
        <v>28773.3</v>
      </c>
      <c r="M34">
        <v>4206</v>
      </c>
      <c r="N34">
        <v>2390</v>
      </c>
      <c r="O34">
        <v>6339</v>
      </c>
      <c r="P34">
        <v>7801.41</v>
      </c>
      <c r="Q34">
        <v>3355</v>
      </c>
      <c r="R34">
        <v>3325</v>
      </c>
      <c r="S34">
        <v>3989</v>
      </c>
      <c r="T34">
        <v>289188</v>
      </c>
      <c r="U34">
        <v>3512.24</v>
      </c>
      <c r="V34">
        <v>142926</v>
      </c>
      <c r="W34">
        <v>617.11500000000001</v>
      </c>
      <c r="X34">
        <v>3</v>
      </c>
      <c r="Y34">
        <v>1</v>
      </c>
      <c r="Z34">
        <v>45862.5</v>
      </c>
      <c r="AA34" t="s">
        <v>291</v>
      </c>
      <c r="AB34">
        <v>0</v>
      </c>
      <c r="AC34">
        <v>0</v>
      </c>
    </row>
    <row r="35" spans="1:29" x14ac:dyDescent="0.2">
      <c r="A35">
        <v>600009</v>
      </c>
      <c r="B35">
        <v>35209</v>
      </c>
      <c r="C35">
        <v>70419</v>
      </c>
      <c r="D35">
        <v>10</v>
      </c>
      <c r="E35">
        <v>10385230</v>
      </c>
      <c r="F35">
        <v>18589146</v>
      </c>
      <c r="G35">
        <v>-1</v>
      </c>
      <c r="H35">
        <v>361</v>
      </c>
      <c r="I35">
        <v>316</v>
      </c>
      <c r="J35">
        <v>343</v>
      </c>
      <c r="K35">
        <v>3710.53</v>
      </c>
      <c r="L35">
        <v>61644.2</v>
      </c>
      <c r="M35">
        <v>3133</v>
      </c>
      <c r="N35">
        <v>1628</v>
      </c>
      <c r="O35">
        <v>5044</v>
      </c>
      <c r="P35">
        <v>380987</v>
      </c>
      <c r="Q35">
        <v>6240</v>
      </c>
      <c r="R35">
        <v>6728</v>
      </c>
      <c r="S35">
        <v>13024</v>
      </c>
      <c r="T35">
        <v>110394</v>
      </c>
      <c r="U35">
        <v>1465.29</v>
      </c>
      <c r="V35">
        <v>59487</v>
      </c>
      <c r="W35">
        <v>2389.64</v>
      </c>
      <c r="X35">
        <v>3</v>
      </c>
      <c r="Y35">
        <v>1</v>
      </c>
      <c r="Z35">
        <v>15295.6</v>
      </c>
      <c r="AA35" t="s">
        <v>292</v>
      </c>
      <c r="AB35">
        <v>0</v>
      </c>
      <c r="AC35">
        <v>0</v>
      </c>
    </row>
    <row r="36" spans="1:29" x14ac:dyDescent="0.2">
      <c r="A36">
        <v>22586.799999999999</v>
      </c>
      <c r="B36">
        <v>3091</v>
      </c>
      <c r="C36">
        <v>6182</v>
      </c>
      <c r="D36">
        <v>10</v>
      </c>
      <c r="E36">
        <v>947058</v>
      </c>
      <c r="F36">
        <v>1866453</v>
      </c>
      <c r="G36">
        <v>415</v>
      </c>
      <c r="H36">
        <v>415</v>
      </c>
      <c r="I36">
        <v>394</v>
      </c>
      <c r="J36">
        <v>405</v>
      </c>
      <c r="K36">
        <v>178.11600000000001</v>
      </c>
      <c r="L36">
        <v>1757.69</v>
      </c>
      <c r="M36">
        <v>672</v>
      </c>
      <c r="N36">
        <v>122</v>
      </c>
      <c r="O36">
        <v>283</v>
      </c>
      <c r="P36">
        <v>4173.1899999999996</v>
      </c>
      <c r="Q36">
        <v>2666</v>
      </c>
      <c r="R36">
        <v>82</v>
      </c>
      <c r="S36">
        <v>103</v>
      </c>
      <c r="T36">
        <v>5099</v>
      </c>
      <c r="U36">
        <v>120.13500000000001</v>
      </c>
      <c r="V36">
        <v>3958</v>
      </c>
      <c r="W36">
        <v>689.70100000000002</v>
      </c>
      <c r="X36">
        <v>3</v>
      </c>
      <c r="Y36">
        <v>1</v>
      </c>
      <c r="Z36">
        <v>2588.46</v>
      </c>
      <c r="AA36" t="s">
        <v>293</v>
      </c>
      <c r="AB36">
        <v>0</v>
      </c>
      <c r="AC36">
        <v>0</v>
      </c>
    </row>
    <row r="37" spans="1:29" x14ac:dyDescent="0.2">
      <c r="A37">
        <v>600031</v>
      </c>
      <c r="B37">
        <v>40234</v>
      </c>
      <c r="C37">
        <v>80469</v>
      </c>
      <c r="D37">
        <v>15</v>
      </c>
      <c r="E37">
        <v>7171067</v>
      </c>
      <c r="F37">
        <v>14228560</v>
      </c>
      <c r="G37">
        <v>-1</v>
      </c>
      <c r="H37">
        <v>390</v>
      </c>
      <c r="I37">
        <v>356</v>
      </c>
      <c r="J37">
        <v>377</v>
      </c>
      <c r="K37">
        <v>4527.2299999999996</v>
      </c>
      <c r="L37">
        <v>339366</v>
      </c>
      <c r="M37">
        <v>12780</v>
      </c>
      <c r="N37">
        <v>9648</v>
      </c>
      <c r="O37">
        <v>31562</v>
      </c>
      <c r="P37">
        <v>122576</v>
      </c>
      <c r="Q37">
        <v>6472</v>
      </c>
      <c r="R37">
        <v>2997</v>
      </c>
      <c r="S37">
        <v>5698</v>
      </c>
      <c r="T37">
        <v>155651</v>
      </c>
      <c r="U37">
        <v>3745.35</v>
      </c>
      <c r="V37">
        <v>72074</v>
      </c>
      <c r="W37">
        <v>1665.89</v>
      </c>
      <c r="X37">
        <v>3</v>
      </c>
      <c r="Y37">
        <v>1</v>
      </c>
      <c r="Z37">
        <v>11163</v>
      </c>
      <c r="AA37" t="s">
        <v>294</v>
      </c>
      <c r="AB37">
        <v>0</v>
      </c>
      <c r="AC37">
        <v>0</v>
      </c>
    </row>
    <row r="38" spans="1:29" x14ac:dyDescent="0.2">
      <c r="A38">
        <v>600005</v>
      </c>
      <c r="B38">
        <v>129983</v>
      </c>
      <c r="C38">
        <v>259967</v>
      </c>
      <c r="D38">
        <v>28</v>
      </c>
      <c r="E38">
        <v>20963386</v>
      </c>
      <c r="F38">
        <v>44477633</v>
      </c>
      <c r="G38">
        <v>-1</v>
      </c>
      <c r="H38">
        <v>472</v>
      </c>
      <c r="I38">
        <v>425</v>
      </c>
      <c r="J38">
        <v>454</v>
      </c>
      <c r="K38">
        <v>24373.9</v>
      </c>
      <c r="L38">
        <v>111220</v>
      </c>
      <c r="M38">
        <v>9220</v>
      </c>
      <c r="N38">
        <v>5541</v>
      </c>
      <c r="O38">
        <v>15507</v>
      </c>
      <c r="P38">
        <v>73238.600000000006</v>
      </c>
      <c r="Q38">
        <v>5706</v>
      </c>
      <c r="R38">
        <v>1580</v>
      </c>
      <c r="S38">
        <v>3180</v>
      </c>
      <c r="T38">
        <v>1031887</v>
      </c>
      <c r="U38">
        <v>12432.8</v>
      </c>
      <c r="V38">
        <v>255566</v>
      </c>
      <c r="W38">
        <v>411.93700000000001</v>
      </c>
      <c r="X38">
        <v>3</v>
      </c>
      <c r="Y38">
        <v>1</v>
      </c>
      <c r="Z38">
        <v>2077.79</v>
      </c>
      <c r="AA38" t="s">
        <v>295</v>
      </c>
      <c r="AB38">
        <v>0</v>
      </c>
      <c r="AC38">
        <v>0</v>
      </c>
    </row>
    <row r="39" spans="1:29" x14ac:dyDescent="0.2">
      <c r="A39">
        <v>5777.73</v>
      </c>
      <c r="B39">
        <v>1038</v>
      </c>
      <c r="C39">
        <v>2076</v>
      </c>
      <c r="D39">
        <v>8</v>
      </c>
      <c r="E39">
        <v>134239</v>
      </c>
      <c r="F39">
        <v>312949</v>
      </c>
      <c r="G39">
        <v>315</v>
      </c>
      <c r="H39">
        <v>315</v>
      </c>
      <c r="I39">
        <v>294</v>
      </c>
      <c r="J39">
        <v>304</v>
      </c>
      <c r="K39">
        <v>71.683000000000007</v>
      </c>
      <c r="L39">
        <v>1748.94</v>
      </c>
      <c r="M39">
        <v>208</v>
      </c>
      <c r="N39">
        <v>77</v>
      </c>
      <c r="O39">
        <v>240</v>
      </c>
      <c r="P39">
        <v>815.53599999999994</v>
      </c>
      <c r="Q39">
        <v>201</v>
      </c>
      <c r="R39">
        <v>45</v>
      </c>
      <c r="S39">
        <v>63</v>
      </c>
      <c r="T39">
        <v>1883</v>
      </c>
      <c r="U39">
        <v>18.143999999999998</v>
      </c>
      <c r="V39">
        <v>1609</v>
      </c>
      <c r="W39">
        <v>80.046000000000006</v>
      </c>
      <c r="X39">
        <v>3</v>
      </c>
      <c r="Y39">
        <v>1</v>
      </c>
      <c r="Z39">
        <v>516.1</v>
      </c>
      <c r="AA39" t="s">
        <v>296</v>
      </c>
      <c r="AB39">
        <v>0</v>
      </c>
      <c r="AC39">
        <v>0</v>
      </c>
    </row>
    <row r="40" spans="1:29" x14ac:dyDescent="0.2">
      <c r="A40">
        <v>2084.83</v>
      </c>
      <c r="B40">
        <v>651</v>
      </c>
      <c r="C40">
        <v>1303</v>
      </c>
      <c r="D40">
        <v>3</v>
      </c>
      <c r="E40">
        <v>82262</v>
      </c>
      <c r="F40">
        <v>203428</v>
      </c>
      <c r="G40">
        <v>369</v>
      </c>
      <c r="H40">
        <v>369</v>
      </c>
      <c r="I40">
        <v>352</v>
      </c>
      <c r="J40">
        <v>363</v>
      </c>
      <c r="K40">
        <v>34.718000000000004</v>
      </c>
      <c r="L40">
        <v>42.17</v>
      </c>
      <c r="M40">
        <v>34</v>
      </c>
      <c r="N40">
        <v>8</v>
      </c>
      <c r="O40">
        <v>19</v>
      </c>
      <c r="P40">
        <v>35.390999999999998</v>
      </c>
      <c r="Q40">
        <v>67</v>
      </c>
      <c r="R40">
        <v>7</v>
      </c>
      <c r="S40">
        <v>7</v>
      </c>
      <c r="T40">
        <v>858</v>
      </c>
      <c r="U40">
        <v>6.88</v>
      </c>
      <c r="V40">
        <v>800</v>
      </c>
      <c r="W40">
        <v>16.963999999999999</v>
      </c>
      <c r="X40">
        <v>3</v>
      </c>
      <c r="Y40">
        <v>1</v>
      </c>
      <c r="Z40">
        <v>353.96300000000002</v>
      </c>
      <c r="AA40" t="s">
        <v>297</v>
      </c>
      <c r="AB40">
        <v>0</v>
      </c>
      <c r="AC40">
        <v>0</v>
      </c>
    </row>
    <row r="41" spans="1:29" x14ac:dyDescent="0.2">
      <c r="A41">
        <v>59635.6</v>
      </c>
      <c r="B41">
        <v>14474</v>
      </c>
      <c r="C41">
        <v>28948</v>
      </c>
      <c r="D41">
        <v>10</v>
      </c>
      <c r="E41">
        <v>2631205</v>
      </c>
      <c r="F41">
        <v>6019009</v>
      </c>
      <c r="G41">
        <v>386</v>
      </c>
      <c r="H41">
        <v>386</v>
      </c>
      <c r="I41">
        <v>358</v>
      </c>
      <c r="J41">
        <v>373</v>
      </c>
      <c r="K41">
        <v>813.61800000000005</v>
      </c>
      <c r="L41">
        <v>1071.71</v>
      </c>
      <c r="M41">
        <v>500</v>
      </c>
      <c r="N41">
        <v>43</v>
      </c>
      <c r="O41">
        <v>121</v>
      </c>
      <c r="P41">
        <v>2123.0500000000002</v>
      </c>
      <c r="Q41">
        <v>899</v>
      </c>
      <c r="R41">
        <v>79</v>
      </c>
      <c r="S41">
        <v>79</v>
      </c>
      <c r="T41">
        <v>41413</v>
      </c>
      <c r="U41">
        <v>417.11200000000002</v>
      </c>
      <c r="V41">
        <v>18662</v>
      </c>
      <c r="W41">
        <v>116.77800000000001</v>
      </c>
      <c r="X41">
        <v>3</v>
      </c>
      <c r="Y41">
        <v>1</v>
      </c>
      <c r="Z41">
        <v>9568.32</v>
      </c>
      <c r="AA41" t="s">
        <v>298</v>
      </c>
      <c r="AB41">
        <v>0</v>
      </c>
      <c r="AC41">
        <v>0</v>
      </c>
    </row>
    <row r="42" spans="1:29" x14ac:dyDescent="0.2">
      <c r="A42">
        <v>15930.6</v>
      </c>
      <c r="B42">
        <v>3654</v>
      </c>
      <c r="C42">
        <v>7308</v>
      </c>
      <c r="D42">
        <v>15</v>
      </c>
      <c r="E42">
        <v>400520</v>
      </c>
      <c r="F42">
        <v>1097100</v>
      </c>
      <c r="G42">
        <v>349</v>
      </c>
      <c r="H42">
        <v>349</v>
      </c>
      <c r="I42">
        <v>330</v>
      </c>
      <c r="J42">
        <v>343</v>
      </c>
      <c r="K42">
        <v>203.60499999999999</v>
      </c>
      <c r="L42">
        <v>1009.17</v>
      </c>
      <c r="M42">
        <v>204</v>
      </c>
      <c r="N42">
        <v>16</v>
      </c>
      <c r="O42">
        <v>82</v>
      </c>
      <c r="P42">
        <v>1468.02</v>
      </c>
      <c r="Q42">
        <v>1226</v>
      </c>
      <c r="R42">
        <v>19</v>
      </c>
      <c r="S42">
        <v>19</v>
      </c>
      <c r="T42">
        <v>9378</v>
      </c>
      <c r="U42">
        <v>82.242999999999995</v>
      </c>
      <c r="V42">
        <v>4603</v>
      </c>
      <c r="W42">
        <v>195.58500000000001</v>
      </c>
      <c r="X42">
        <v>3</v>
      </c>
      <c r="Y42">
        <v>1</v>
      </c>
      <c r="Z42">
        <v>4107.88</v>
      </c>
      <c r="AA42" t="s">
        <v>299</v>
      </c>
      <c r="AB42">
        <v>0</v>
      </c>
      <c r="AC42">
        <v>0</v>
      </c>
    </row>
    <row r="43" spans="1:29" x14ac:dyDescent="0.2">
      <c r="A43">
        <v>600003</v>
      </c>
      <c r="B43">
        <v>76217</v>
      </c>
      <c r="C43">
        <v>152435</v>
      </c>
      <c r="D43">
        <v>12</v>
      </c>
      <c r="E43">
        <v>14346622</v>
      </c>
      <c r="F43">
        <v>29790427</v>
      </c>
      <c r="G43">
        <v>-1</v>
      </c>
      <c r="H43">
        <v>368</v>
      </c>
      <c r="I43">
        <v>331</v>
      </c>
      <c r="J43">
        <v>355</v>
      </c>
      <c r="K43">
        <v>12376.9</v>
      </c>
      <c r="L43">
        <v>29818.1</v>
      </c>
      <c r="M43">
        <v>7185</v>
      </c>
      <c r="N43">
        <v>1666</v>
      </c>
      <c r="O43">
        <v>4322</v>
      </c>
      <c r="P43">
        <v>281673</v>
      </c>
      <c r="Q43">
        <v>12468</v>
      </c>
      <c r="R43">
        <v>20535</v>
      </c>
      <c r="S43">
        <v>35417</v>
      </c>
      <c r="T43">
        <v>317610</v>
      </c>
      <c r="U43">
        <v>3902.05</v>
      </c>
      <c r="V43">
        <v>127574</v>
      </c>
      <c r="W43">
        <v>2223.98</v>
      </c>
      <c r="X43">
        <v>3</v>
      </c>
      <c r="Y43">
        <v>1</v>
      </c>
      <c r="Z43">
        <v>32965.199999999997</v>
      </c>
      <c r="AA43" t="s">
        <v>300</v>
      </c>
      <c r="AB43">
        <v>0</v>
      </c>
      <c r="AC43">
        <v>0</v>
      </c>
    </row>
    <row r="44" spans="1:29" x14ac:dyDescent="0.2">
      <c r="A44">
        <v>600013</v>
      </c>
      <c r="B44">
        <v>51086</v>
      </c>
      <c r="C44">
        <v>102173</v>
      </c>
      <c r="D44">
        <v>10</v>
      </c>
      <c r="E44">
        <v>37031069</v>
      </c>
      <c r="F44">
        <v>57930322</v>
      </c>
      <c r="G44">
        <v>-1</v>
      </c>
      <c r="H44">
        <v>404</v>
      </c>
      <c r="I44">
        <v>357</v>
      </c>
      <c r="J44">
        <v>383</v>
      </c>
      <c r="K44">
        <v>3403.03</v>
      </c>
      <c r="L44">
        <v>11508.2</v>
      </c>
      <c r="M44">
        <v>1954</v>
      </c>
      <c r="N44">
        <v>400</v>
      </c>
      <c r="O44">
        <v>1154</v>
      </c>
      <c r="P44">
        <v>151725</v>
      </c>
      <c r="Q44">
        <v>6769</v>
      </c>
      <c r="R44">
        <v>793</v>
      </c>
      <c r="S44">
        <v>1719</v>
      </c>
      <c r="T44">
        <v>91376</v>
      </c>
      <c r="U44">
        <v>2313.59</v>
      </c>
      <c r="V44">
        <v>62464</v>
      </c>
      <c r="W44">
        <v>5476.66</v>
      </c>
      <c r="X44">
        <v>3</v>
      </c>
      <c r="Y44">
        <v>1</v>
      </c>
      <c r="Z44">
        <v>40078.5</v>
      </c>
      <c r="AA44" t="s">
        <v>301</v>
      </c>
      <c r="AB44">
        <v>0</v>
      </c>
      <c r="AC44">
        <v>0</v>
      </c>
    </row>
    <row r="45" spans="1:29" x14ac:dyDescent="0.2">
      <c r="A45">
        <v>600017</v>
      </c>
      <c r="B45">
        <v>16217</v>
      </c>
      <c r="C45">
        <v>32435</v>
      </c>
      <c r="D45">
        <v>19</v>
      </c>
      <c r="E45">
        <v>2683821</v>
      </c>
      <c r="F45">
        <v>5202494</v>
      </c>
      <c r="G45">
        <v>-1</v>
      </c>
      <c r="H45">
        <v>410</v>
      </c>
      <c r="I45">
        <v>385</v>
      </c>
      <c r="J45">
        <v>399</v>
      </c>
      <c r="K45">
        <v>1616.69</v>
      </c>
      <c r="L45">
        <v>134851</v>
      </c>
      <c r="M45">
        <v>9447</v>
      </c>
      <c r="N45">
        <v>7290</v>
      </c>
      <c r="O45">
        <v>20421</v>
      </c>
      <c r="P45">
        <v>411367</v>
      </c>
      <c r="Q45">
        <v>4980</v>
      </c>
      <c r="R45">
        <v>1470</v>
      </c>
      <c r="S45">
        <v>1905</v>
      </c>
      <c r="T45">
        <v>59217</v>
      </c>
      <c r="U45">
        <v>1013.35</v>
      </c>
      <c r="V45">
        <v>29010</v>
      </c>
      <c r="W45">
        <v>1713.09</v>
      </c>
      <c r="X45">
        <v>3</v>
      </c>
      <c r="Y45">
        <v>1</v>
      </c>
      <c r="Z45">
        <v>3421.15</v>
      </c>
      <c r="AA45" t="s">
        <v>302</v>
      </c>
      <c r="AB45">
        <v>0</v>
      </c>
      <c r="AC45">
        <v>0</v>
      </c>
    </row>
    <row r="46" spans="1:29" x14ac:dyDescent="0.2">
      <c r="A46">
        <v>600012</v>
      </c>
      <c r="B46">
        <v>39482</v>
      </c>
      <c r="C46">
        <v>78965</v>
      </c>
      <c r="D46">
        <v>11</v>
      </c>
      <c r="E46">
        <v>11247462</v>
      </c>
      <c r="F46">
        <v>21185795</v>
      </c>
      <c r="G46">
        <v>-1</v>
      </c>
      <c r="H46">
        <v>394</v>
      </c>
      <c r="I46">
        <v>364</v>
      </c>
      <c r="J46">
        <v>383</v>
      </c>
      <c r="K46">
        <v>3391.72</v>
      </c>
      <c r="L46">
        <v>141515</v>
      </c>
      <c r="M46">
        <v>3799</v>
      </c>
      <c r="N46">
        <v>2206</v>
      </c>
      <c r="O46">
        <v>7623</v>
      </c>
      <c r="P46">
        <v>281678</v>
      </c>
      <c r="Q46">
        <v>8150</v>
      </c>
      <c r="R46">
        <v>5246</v>
      </c>
      <c r="S46">
        <v>8045</v>
      </c>
      <c r="T46">
        <v>164406</v>
      </c>
      <c r="U46">
        <v>2441.98</v>
      </c>
      <c r="V46">
        <v>66793</v>
      </c>
      <c r="W46">
        <v>2761.32</v>
      </c>
      <c r="X46">
        <v>3</v>
      </c>
      <c r="Y46">
        <v>1</v>
      </c>
      <c r="Z46">
        <v>10606.5</v>
      </c>
      <c r="AA46" t="s">
        <v>303</v>
      </c>
      <c r="AB46">
        <v>0</v>
      </c>
      <c r="AC46">
        <v>0</v>
      </c>
    </row>
    <row r="47" spans="1:29" x14ac:dyDescent="0.2">
      <c r="A47">
        <v>6791.8</v>
      </c>
      <c r="B47">
        <v>1516</v>
      </c>
      <c r="C47">
        <v>3032</v>
      </c>
      <c r="D47">
        <v>9</v>
      </c>
      <c r="E47">
        <v>171435</v>
      </c>
      <c r="F47">
        <v>455051</v>
      </c>
      <c r="G47">
        <v>400</v>
      </c>
      <c r="H47">
        <v>400</v>
      </c>
      <c r="I47">
        <v>363</v>
      </c>
      <c r="J47">
        <v>385</v>
      </c>
      <c r="K47">
        <v>116.358</v>
      </c>
      <c r="L47">
        <v>1176.96</v>
      </c>
      <c r="M47">
        <v>431</v>
      </c>
      <c r="N47">
        <v>91</v>
      </c>
      <c r="O47">
        <v>280</v>
      </c>
      <c r="P47">
        <v>1053.99</v>
      </c>
      <c r="Q47">
        <v>246</v>
      </c>
      <c r="R47">
        <v>14</v>
      </c>
      <c r="S47">
        <v>34</v>
      </c>
      <c r="T47">
        <v>4018</v>
      </c>
      <c r="U47">
        <v>37.581000000000003</v>
      </c>
      <c r="V47">
        <v>2456</v>
      </c>
      <c r="W47">
        <v>93.56</v>
      </c>
      <c r="X47">
        <v>3</v>
      </c>
      <c r="Y47">
        <v>1</v>
      </c>
      <c r="Z47">
        <v>494.28300000000002</v>
      </c>
      <c r="AA47" t="s">
        <v>304</v>
      </c>
      <c r="AB47">
        <v>0</v>
      </c>
      <c r="AC47">
        <v>0</v>
      </c>
    </row>
    <row r="48" spans="1:29" x14ac:dyDescent="0.2">
      <c r="A48">
        <v>6490.98</v>
      </c>
      <c r="B48">
        <v>1549</v>
      </c>
      <c r="C48">
        <v>3099</v>
      </c>
      <c r="D48">
        <v>8</v>
      </c>
      <c r="E48">
        <v>203337</v>
      </c>
      <c r="F48">
        <v>491695</v>
      </c>
      <c r="G48">
        <v>413</v>
      </c>
      <c r="H48">
        <v>413</v>
      </c>
      <c r="I48">
        <v>387</v>
      </c>
      <c r="J48">
        <v>408</v>
      </c>
      <c r="K48">
        <v>103.961</v>
      </c>
      <c r="L48">
        <v>361.28199999999998</v>
      </c>
      <c r="M48">
        <v>167</v>
      </c>
      <c r="N48">
        <v>38</v>
      </c>
      <c r="O48">
        <v>110</v>
      </c>
      <c r="P48">
        <v>533.48900000000003</v>
      </c>
      <c r="Q48">
        <v>430</v>
      </c>
      <c r="R48">
        <v>43</v>
      </c>
      <c r="S48">
        <v>47</v>
      </c>
      <c r="T48">
        <v>2977</v>
      </c>
      <c r="U48">
        <v>31.623999999999999</v>
      </c>
      <c r="V48">
        <v>2093</v>
      </c>
      <c r="W48">
        <v>67.066999999999993</v>
      </c>
      <c r="X48">
        <v>3</v>
      </c>
      <c r="Y48">
        <v>1</v>
      </c>
      <c r="Z48">
        <v>1268.3</v>
      </c>
      <c r="AA48" t="s">
        <v>305</v>
      </c>
      <c r="AB48">
        <v>0</v>
      </c>
      <c r="AC48">
        <v>0</v>
      </c>
    </row>
    <row r="49" spans="1:29" x14ac:dyDescent="0.2">
      <c r="A49">
        <v>600003</v>
      </c>
      <c r="B49">
        <v>42425</v>
      </c>
      <c r="C49">
        <v>84851</v>
      </c>
      <c r="D49">
        <v>7</v>
      </c>
      <c r="E49">
        <v>9147278</v>
      </c>
      <c r="F49">
        <v>18083049</v>
      </c>
      <c r="G49">
        <v>-1</v>
      </c>
      <c r="H49">
        <v>385</v>
      </c>
      <c r="I49">
        <v>356</v>
      </c>
      <c r="J49">
        <v>375</v>
      </c>
      <c r="K49">
        <v>2940.02</v>
      </c>
      <c r="L49">
        <v>12810.1</v>
      </c>
      <c r="M49">
        <v>3616</v>
      </c>
      <c r="N49">
        <v>459</v>
      </c>
      <c r="O49">
        <v>1193</v>
      </c>
      <c r="P49">
        <v>404447</v>
      </c>
      <c r="Q49">
        <v>10549</v>
      </c>
      <c r="R49">
        <v>6622</v>
      </c>
      <c r="S49">
        <v>13432</v>
      </c>
      <c r="T49">
        <v>100574</v>
      </c>
      <c r="U49">
        <v>1688.46</v>
      </c>
      <c r="V49">
        <v>61088</v>
      </c>
      <c r="W49">
        <v>3760.56</v>
      </c>
      <c r="X49">
        <v>3</v>
      </c>
      <c r="Y49">
        <v>1</v>
      </c>
      <c r="Z49">
        <v>33781</v>
      </c>
      <c r="AA49" t="s">
        <v>306</v>
      </c>
      <c r="AB49">
        <v>0</v>
      </c>
      <c r="AC49">
        <v>0</v>
      </c>
    </row>
    <row r="50" spans="1:29" x14ac:dyDescent="0.2">
      <c r="A50">
        <v>600003</v>
      </c>
      <c r="B50">
        <v>81931</v>
      </c>
      <c r="C50">
        <v>163863</v>
      </c>
      <c r="D50">
        <v>10</v>
      </c>
      <c r="E50">
        <v>29855885</v>
      </c>
      <c r="F50">
        <v>51336857</v>
      </c>
      <c r="G50">
        <v>-1</v>
      </c>
      <c r="H50">
        <v>383</v>
      </c>
      <c r="I50">
        <v>332</v>
      </c>
      <c r="J50">
        <v>357</v>
      </c>
      <c r="K50">
        <v>7437.04</v>
      </c>
      <c r="L50">
        <v>18597.3</v>
      </c>
      <c r="M50">
        <v>3201</v>
      </c>
      <c r="N50">
        <v>1114</v>
      </c>
      <c r="O50">
        <v>3193</v>
      </c>
      <c r="P50">
        <v>129877</v>
      </c>
      <c r="Q50">
        <v>8421</v>
      </c>
      <c r="R50">
        <v>6303</v>
      </c>
      <c r="S50">
        <v>7503</v>
      </c>
      <c r="T50">
        <v>178896</v>
      </c>
      <c r="U50">
        <v>3593.54</v>
      </c>
      <c r="V50">
        <v>107675</v>
      </c>
      <c r="W50">
        <v>3611.02</v>
      </c>
      <c r="X50">
        <v>3</v>
      </c>
      <c r="Y50">
        <v>1</v>
      </c>
      <c r="Z50">
        <v>60614.3</v>
      </c>
      <c r="AA50" t="s">
        <v>307</v>
      </c>
      <c r="AB50">
        <v>0</v>
      </c>
      <c r="AC50">
        <v>0</v>
      </c>
    </row>
    <row r="51" spans="1:29" x14ac:dyDescent="0.2">
      <c r="A51">
        <v>92869.6</v>
      </c>
      <c r="B51">
        <v>4235</v>
      </c>
      <c r="C51">
        <v>8471</v>
      </c>
      <c r="D51">
        <v>8</v>
      </c>
      <c r="E51">
        <v>1662728</v>
      </c>
      <c r="F51">
        <v>2913571</v>
      </c>
      <c r="G51">
        <v>379</v>
      </c>
      <c r="H51">
        <v>379</v>
      </c>
      <c r="I51">
        <v>352</v>
      </c>
      <c r="J51">
        <v>367</v>
      </c>
      <c r="K51">
        <v>269.03300000000002</v>
      </c>
      <c r="L51">
        <v>54594.1</v>
      </c>
      <c r="M51">
        <v>1212</v>
      </c>
      <c r="N51">
        <v>200</v>
      </c>
      <c r="O51">
        <v>696</v>
      </c>
      <c r="P51">
        <v>14309.8</v>
      </c>
      <c r="Q51">
        <v>2196</v>
      </c>
      <c r="R51">
        <v>388</v>
      </c>
      <c r="S51">
        <v>398</v>
      </c>
      <c r="T51">
        <v>6514</v>
      </c>
      <c r="U51">
        <v>145.351</v>
      </c>
      <c r="V51">
        <v>5944</v>
      </c>
      <c r="W51">
        <v>709.90200000000004</v>
      </c>
      <c r="X51">
        <v>3</v>
      </c>
      <c r="Y51">
        <v>1</v>
      </c>
      <c r="Z51">
        <v>2742.61</v>
      </c>
      <c r="AA51" t="s">
        <v>308</v>
      </c>
      <c r="AB51">
        <v>0</v>
      </c>
      <c r="AC51">
        <v>0</v>
      </c>
    </row>
    <row r="52" spans="1:29" x14ac:dyDescent="0.2">
      <c r="A52">
        <v>996.33600000000001</v>
      </c>
      <c r="B52">
        <v>282</v>
      </c>
      <c r="C52">
        <v>565</v>
      </c>
      <c r="D52">
        <v>3</v>
      </c>
      <c r="E52">
        <v>26065</v>
      </c>
      <c r="F52">
        <v>67457</v>
      </c>
      <c r="G52">
        <v>350</v>
      </c>
      <c r="H52">
        <v>350</v>
      </c>
      <c r="I52">
        <v>335</v>
      </c>
      <c r="J52">
        <v>346</v>
      </c>
      <c r="K52">
        <v>18.974</v>
      </c>
      <c r="L52">
        <v>51.235999999999997</v>
      </c>
      <c r="M52">
        <v>60</v>
      </c>
      <c r="N52">
        <v>15</v>
      </c>
      <c r="O52">
        <v>31</v>
      </c>
      <c r="P52">
        <v>93.727000000000004</v>
      </c>
      <c r="Q52">
        <v>142</v>
      </c>
      <c r="R52">
        <v>14</v>
      </c>
      <c r="S52">
        <v>14</v>
      </c>
      <c r="T52">
        <v>381</v>
      </c>
      <c r="U52">
        <v>3.4220000000000002</v>
      </c>
      <c r="V52">
        <v>409</v>
      </c>
      <c r="W52">
        <v>17.009</v>
      </c>
      <c r="X52">
        <v>3</v>
      </c>
      <c r="Y52">
        <v>1</v>
      </c>
      <c r="Z52">
        <v>155.995</v>
      </c>
      <c r="AA52" t="s">
        <v>309</v>
      </c>
      <c r="AB52">
        <v>0</v>
      </c>
      <c r="AC52">
        <v>0</v>
      </c>
    </row>
    <row r="53" spans="1:29" x14ac:dyDescent="0.2">
      <c r="A53">
        <v>600002</v>
      </c>
      <c r="B53">
        <v>78659</v>
      </c>
      <c r="C53">
        <v>157319</v>
      </c>
      <c r="D53">
        <v>11</v>
      </c>
      <c r="E53">
        <v>21984434</v>
      </c>
      <c r="F53">
        <v>39866176</v>
      </c>
      <c r="G53">
        <v>-1</v>
      </c>
      <c r="H53">
        <v>398</v>
      </c>
      <c r="I53">
        <v>357</v>
      </c>
      <c r="J53">
        <v>381</v>
      </c>
      <c r="K53">
        <v>8372.68</v>
      </c>
      <c r="L53">
        <v>17302.7</v>
      </c>
      <c r="M53">
        <v>6220</v>
      </c>
      <c r="N53">
        <v>747</v>
      </c>
      <c r="O53">
        <v>1814</v>
      </c>
      <c r="P53">
        <v>188679</v>
      </c>
      <c r="Q53">
        <v>22103</v>
      </c>
      <c r="R53">
        <v>2131</v>
      </c>
      <c r="S53">
        <v>2318</v>
      </c>
      <c r="T53">
        <v>206080</v>
      </c>
      <c r="U53">
        <v>4963.4799999999996</v>
      </c>
      <c r="V53">
        <v>108231</v>
      </c>
      <c r="W53">
        <v>6280.32</v>
      </c>
      <c r="X53">
        <v>3</v>
      </c>
      <c r="Y53">
        <v>1</v>
      </c>
      <c r="Z53">
        <v>68069</v>
      </c>
      <c r="AA53" t="s">
        <v>310</v>
      </c>
      <c r="AB53">
        <v>0</v>
      </c>
      <c r="AC53">
        <v>0</v>
      </c>
    </row>
    <row r="54" spans="1:29" x14ac:dyDescent="0.2">
      <c r="A54">
        <v>1349.52</v>
      </c>
      <c r="B54">
        <v>248</v>
      </c>
      <c r="C54">
        <v>497</v>
      </c>
      <c r="D54">
        <v>10</v>
      </c>
      <c r="E54">
        <v>54762</v>
      </c>
      <c r="F54">
        <v>120174</v>
      </c>
      <c r="G54">
        <v>334</v>
      </c>
      <c r="H54">
        <v>334</v>
      </c>
      <c r="I54">
        <v>316</v>
      </c>
      <c r="J54">
        <v>327</v>
      </c>
      <c r="K54">
        <v>16.097000000000001</v>
      </c>
      <c r="L54">
        <v>219.03399999999999</v>
      </c>
      <c r="M54">
        <v>84</v>
      </c>
      <c r="N54">
        <v>18</v>
      </c>
      <c r="O54">
        <v>73</v>
      </c>
      <c r="P54">
        <v>77.953999999999994</v>
      </c>
      <c r="Q54">
        <v>133</v>
      </c>
      <c r="R54">
        <v>6</v>
      </c>
      <c r="S54">
        <v>6</v>
      </c>
      <c r="T54">
        <v>363</v>
      </c>
      <c r="U54">
        <v>4.1929999999999996</v>
      </c>
      <c r="V54">
        <v>362</v>
      </c>
      <c r="W54">
        <v>40.284999999999997</v>
      </c>
      <c r="X54">
        <v>3</v>
      </c>
      <c r="Y54">
        <v>1</v>
      </c>
      <c r="Z54">
        <v>147.74100000000001</v>
      </c>
      <c r="AA54" t="s">
        <v>311</v>
      </c>
      <c r="AB54">
        <v>0</v>
      </c>
      <c r="AC54">
        <v>0</v>
      </c>
    </row>
    <row r="55" spans="1:29" x14ac:dyDescent="0.2">
      <c r="A55">
        <v>155612</v>
      </c>
      <c r="B55">
        <v>23615</v>
      </c>
      <c r="C55">
        <v>47231</v>
      </c>
      <c r="D55">
        <v>7</v>
      </c>
      <c r="E55">
        <v>7955799</v>
      </c>
      <c r="F55">
        <v>14802300</v>
      </c>
      <c r="G55">
        <v>337</v>
      </c>
      <c r="H55">
        <v>337</v>
      </c>
      <c r="I55">
        <v>313</v>
      </c>
      <c r="J55">
        <v>326</v>
      </c>
      <c r="K55">
        <v>1420.05</v>
      </c>
      <c r="L55">
        <v>4679.8999999999996</v>
      </c>
      <c r="M55">
        <v>2346</v>
      </c>
      <c r="N55">
        <v>116</v>
      </c>
      <c r="O55">
        <v>329</v>
      </c>
      <c r="P55">
        <v>31004</v>
      </c>
      <c r="Q55">
        <v>5147</v>
      </c>
      <c r="R55">
        <v>1199</v>
      </c>
      <c r="S55">
        <v>1217</v>
      </c>
      <c r="T55">
        <v>60498</v>
      </c>
      <c r="U55">
        <v>1053.08</v>
      </c>
      <c r="V55">
        <v>31867</v>
      </c>
      <c r="W55">
        <v>1541.25</v>
      </c>
      <c r="X55">
        <v>3</v>
      </c>
      <c r="Y55">
        <v>1</v>
      </c>
      <c r="Z55">
        <v>15597.1</v>
      </c>
      <c r="AA55" t="s">
        <v>312</v>
      </c>
      <c r="AB55">
        <v>0</v>
      </c>
      <c r="AC55">
        <v>0</v>
      </c>
    </row>
    <row r="56" spans="1:29" x14ac:dyDescent="0.2">
      <c r="A56">
        <v>600001</v>
      </c>
      <c r="B56">
        <v>134996</v>
      </c>
      <c r="C56">
        <v>269993</v>
      </c>
      <c r="D56">
        <v>8</v>
      </c>
      <c r="E56">
        <v>26937759</v>
      </c>
      <c r="F56">
        <v>62012874</v>
      </c>
      <c r="G56">
        <v>-1</v>
      </c>
      <c r="H56">
        <v>402</v>
      </c>
      <c r="I56">
        <v>379</v>
      </c>
      <c r="J56">
        <v>391</v>
      </c>
      <c r="K56">
        <v>7334.01</v>
      </c>
      <c r="L56">
        <v>3990.46</v>
      </c>
      <c r="M56">
        <v>1824</v>
      </c>
      <c r="N56">
        <v>57</v>
      </c>
      <c r="O56">
        <v>135</v>
      </c>
      <c r="P56">
        <v>12332.4</v>
      </c>
      <c r="Q56">
        <v>8934</v>
      </c>
      <c r="R56">
        <v>457</v>
      </c>
      <c r="S56">
        <v>457</v>
      </c>
      <c r="T56">
        <v>236045</v>
      </c>
      <c r="U56">
        <v>3488.03</v>
      </c>
      <c r="V56">
        <v>165361</v>
      </c>
      <c r="W56">
        <v>1349.13</v>
      </c>
      <c r="X56">
        <v>3</v>
      </c>
      <c r="Y56">
        <v>1</v>
      </c>
      <c r="Z56">
        <v>91375</v>
      </c>
      <c r="AA56" t="s">
        <v>313</v>
      </c>
      <c r="AB56">
        <v>0</v>
      </c>
      <c r="AC56">
        <v>0</v>
      </c>
    </row>
    <row r="57" spans="1:29" x14ac:dyDescent="0.2">
      <c r="A57">
        <v>600002</v>
      </c>
      <c r="B57">
        <v>82341</v>
      </c>
      <c r="C57">
        <v>164683</v>
      </c>
      <c r="D57">
        <v>11</v>
      </c>
      <c r="E57">
        <v>13730460</v>
      </c>
      <c r="F57">
        <v>30001058</v>
      </c>
      <c r="G57">
        <v>-1</v>
      </c>
      <c r="H57">
        <v>330</v>
      </c>
      <c r="I57">
        <v>303</v>
      </c>
      <c r="J57">
        <v>316</v>
      </c>
      <c r="K57">
        <v>7864.11</v>
      </c>
      <c r="L57">
        <v>48750.7</v>
      </c>
      <c r="M57">
        <v>6114</v>
      </c>
      <c r="N57">
        <v>2589</v>
      </c>
      <c r="O57">
        <v>7318</v>
      </c>
      <c r="P57">
        <v>251059</v>
      </c>
      <c r="Q57">
        <v>14625</v>
      </c>
      <c r="R57">
        <v>14012</v>
      </c>
      <c r="S57">
        <v>28948</v>
      </c>
      <c r="T57">
        <v>325557</v>
      </c>
      <c r="U57">
        <v>4480.22</v>
      </c>
      <c r="V57">
        <v>134006</v>
      </c>
      <c r="W57">
        <v>1908.22</v>
      </c>
      <c r="X57">
        <v>3</v>
      </c>
      <c r="Y57">
        <v>1</v>
      </c>
      <c r="Z57">
        <v>45647.9</v>
      </c>
      <c r="AA57" t="s">
        <v>314</v>
      </c>
      <c r="AB57">
        <v>0</v>
      </c>
      <c r="AC57">
        <v>0</v>
      </c>
    </row>
    <row r="58" spans="1:29" x14ac:dyDescent="0.2">
      <c r="A58">
        <v>44608.2</v>
      </c>
      <c r="B58">
        <v>12456</v>
      </c>
      <c r="C58">
        <v>24912</v>
      </c>
      <c r="D58">
        <v>22</v>
      </c>
      <c r="E58">
        <v>963762</v>
      </c>
      <c r="F58">
        <v>2528694</v>
      </c>
      <c r="G58">
        <v>405</v>
      </c>
      <c r="H58">
        <v>405</v>
      </c>
      <c r="I58">
        <v>368</v>
      </c>
      <c r="J58">
        <v>394</v>
      </c>
      <c r="K58">
        <v>8040.74</v>
      </c>
      <c r="L58">
        <v>7351.2</v>
      </c>
      <c r="M58">
        <v>1790</v>
      </c>
      <c r="N58">
        <v>1025</v>
      </c>
      <c r="O58">
        <v>2606</v>
      </c>
      <c r="P58">
        <v>2121.0300000000002</v>
      </c>
      <c r="Q58">
        <v>323</v>
      </c>
      <c r="R58">
        <v>52</v>
      </c>
      <c r="S58">
        <v>60</v>
      </c>
      <c r="T58">
        <v>69431</v>
      </c>
      <c r="U58">
        <v>514.75</v>
      </c>
      <c r="V58">
        <v>24795</v>
      </c>
      <c r="W58">
        <v>95.870999999999995</v>
      </c>
      <c r="X58">
        <v>3</v>
      </c>
      <c r="Y58">
        <v>1</v>
      </c>
      <c r="Z58">
        <v>148.43600000000001</v>
      </c>
      <c r="AA58" t="s">
        <v>315</v>
      </c>
      <c r="AB58">
        <v>0</v>
      </c>
      <c r="AC58">
        <v>0</v>
      </c>
    </row>
    <row r="59" spans="1:29" x14ac:dyDescent="0.2">
      <c r="A59">
        <v>600004</v>
      </c>
      <c r="B59">
        <v>116818</v>
      </c>
      <c r="C59">
        <v>233637</v>
      </c>
      <c r="D59">
        <v>10</v>
      </c>
      <c r="E59">
        <v>19721673</v>
      </c>
      <c r="F59">
        <v>45873216</v>
      </c>
      <c r="G59">
        <v>-1</v>
      </c>
      <c r="H59">
        <v>352</v>
      </c>
      <c r="I59">
        <v>317</v>
      </c>
      <c r="J59">
        <v>339</v>
      </c>
      <c r="K59">
        <v>7639.25</v>
      </c>
      <c r="L59">
        <v>16513.900000000001</v>
      </c>
      <c r="M59">
        <v>3664</v>
      </c>
      <c r="N59">
        <v>750</v>
      </c>
      <c r="O59">
        <v>1981</v>
      </c>
      <c r="P59">
        <v>114600</v>
      </c>
      <c r="Q59">
        <v>13660</v>
      </c>
      <c r="R59">
        <v>10173</v>
      </c>
      <c r="S59">
        <v>16674</v>
      </c>
      <c r="T59">
        <v>331949</v>
      </c>
      <c r="U59">
        <v>6871.57</v>
      </c>
      <c r="V59">
        <v>164661</v>
      </c>
      <c r="W59">
        <v>2236.65</v>
      </c>
      <c r="X59">
        <v>3</v>
      </c>
      <c r="Y59">
        <v>1</v>
      </c>
      <c r="Z59">
        <v>106138</v>
      </c>
      <c r="AA59" t="s">
        <v>316</v>
      </c>
      <c r="AB59">
        <v>0</v>
      </c>
      <c r="AC59">
        <v>0</v>
      </c>
    </row>
    <row r="60" spans="1:29" x14ac:dyDescent="0.2">
      <c r="A60">
        <v>11692</v>
      </c>
      <c r="B60">
        <v>1372</v>
      </c>
      <c r="C60">
        <v>2745</v>
      </c>
      <c r="D60">
        <v>14</v>
      </c>
      <c r="E60">
        <v>795135</v>
      </c>
      <c r="F60">
        <v>1259967</v>
      </c>
      <c r="G60">
        <v>367</v>
      </c>
      <c r="H60">
        <v>367</v>
      </c>
      <c r="I60">
        <v>339</v>
      </c>
      <c r="J60">
        <v>357</v>
      </c>
      <c r="K60">
        <v>87.956999999999994</v>
      </c>
      <c r="L60">
        <v>1392.27</v>
      </c>
      <c r="M60">
        <v>153</v>
      </c>
      <c r="N60">
        <v>59</v>
      </c>
      <c r="O60">
        <v>230</v>
      </c>
      <c r="P60">
        <v>622.428</v>
      </c>
      <c r="Q60">
        <v>212</v>
      </c>
      <c r="R60">
        <v>11</v>
      </c>
      <c r="S60">
        <v>11</v>
      </c>
      <c r="T60">
        <v>2922</v>
      </c>
      <c r="U60">
        <v>37.097000000000001</v>
      </c>
      <c r="V60">
        <v>1876</v>
      </c>
      <c r="W60">
        <v>81.983000000000004</v>
      </c>
      <c r="X60">
        <v>3</v>
      </c>
      <c r="Y60">
        <v>1</v>
      </c>
      <c r="Z60">
        <v>795.14300000000003</v>
      </c>
      <c r="AA60" t="s">
        <v>317</v>
      </c>
      <c r="AB60">
        <v>0</v>
      </c>
      <c r="AC60">
        <v>0</v>
      </c>
    </row>
    <row r="61" spans="1:29" x14ac:dyDescent="0.2">
      <c r="A61">
        <v>600001</v>
      </c>
      <c r="B61">
        <v>170321</v>
      </c>
      <c r="C61">
        <v>340643</v>
      </c>
      <c r="D61">
        <v>3</v>
      </c>
      <c r="E61">
        <v>22573399</v>
      </c>
      <c r="F61">
        <v>50141689</v>
      </c>
      <c r="G61">
        <v>-1</v>
      </c>
      <c r="H61">
        <v>447</v>
      </c>
      <c r="I61">
        <v>416</v>
      </c>
      <c r="J61">
        <v>436</v>
      </c>
      <c r="K61">
        <v>11981</v>
      </c>
      <c r="L61">
        <v>10404.799999999999</v>
      </c>
      <c r="M61">
        <v>2212</v>
      </c>
      <c r="N61">
        <v>236</v>
      </c>
      <c r="O61">
        <v>758</v>
      </c>
      <c r="P61">
        <v>23587.599999999999</v>
      </c>
      <c r="Q61">
        <v>4550</v>
      </c>
      <c r="R61">
        <v>16345</v>
      </c>
      <c r="S61">
        <v>19871</v>
      </c>
      <c r="T61">
        <v>372028</v>
      </c>
      <c r="U61">
        <v>4608.45</v>
      </c>
      <c r="V61">
        <v>268238</v>
      </c>
      <c r="W61">
        <v>507.31</v>
      </c>
      <c r="X61">
        <v>3</v>
      </c>
      <c r="Y61">
        <v>1</v>
      </c>
      <c r="Z61">
        <v>79244.600000000006</v>
      </c>
      <c r="AA61" t="s">
        <v>318</v>
      </c>
      <c r="AB61">
        <v>0</v>
      </c>
      <c r="AC61">
        <v>0</v>
      </c>
    </row>
    <row r="62" spans="1:29" x14ac:dyDescent="0.2">
      <c r="A62">
        <v>600003</v>
      </c>
      <c r="B62">
        <v>158361</v>
      </c>
      <c r="C62">
        <v>316723</v>
      </c>
      <c r="D62">
        <v>23</v>
      </c>
      <c r="E62">
        <v>16131904</v>
      </c>
      <c r="F62">
        <v>38974920</v>
      </c>
      <c r="G62">
        <v>-1</v>
      </c>
      <c r="H62">
        <v>375</v>
      </c>
      <c r="I62">
        <v>341</v>
      </c>
      <c r="J62">
        <v>362</v>
      </c>
      <c r="K62">
        <v>45260.9</v>
      </c>
      <c r="L62">
        <v>60565.599999999999</v>
      </c>
      <c r="M62">
        <v>8516</v>
      </c>
      <c r="N62">
        <v>4937</v>
      </c>
      <c r="O62">
        <v>12591</v>
      </c>
      <c r="P62">
        <v>123033</v>
      </c>
      <c r="Q62">
        <v>7439</v>
      </c>
      <c r="R62">
        <v>1295</v>
      </c>
      <c r="S62">
        <v>2811</v>
      </c>
      <c r="T62">
        <v>1076072</v>
      </c>
      <c r="U62">
        <v>10665.5</v>
      </c>
      <c r="V62">
        <v>312963</v>
      </c>
      <c r="W62">
        <v>440.88</v>
      </c>
      <c r="X62">
        <v>3</v>
      </c>
      <c r="Y62">
        <v>1</v>
      </c>
      <c r="Z62">
        <v>875.51499999999999</v>
      </c>
      <c r="AA62" t="s">
        <v>319</v>
      </c>
      <c r="AB62">
        <v>0</v>
      </c>
      <c r="AC62">
        <v>0</v>
      </c>
    </row>
    <row r="63" spans="1:29" x14ac:dyDescent="0.2">
      <c r="A63">
        <v>11564</v>
      </c>
      <c r="B63">
        <v>2988</v>
      </c>
      <c r="C63">
        <v>5976</v>
      </c>
      <c r="D63">
        <v>7</v>
      </c>
      <c r="E63">
        <v>349798</v>
      </c>
      <c r="F63">
        <v>891487</v>
      </c>
      <c r="G63">
        <v>382</v>
      </c>
      <c r="H63">
        <v>382</v>
      </c>
      <c r="I63">
        <v>365</v>
      </c>
      <c r="J63">
        <v>374</v>
      </c>
      <c r="K63">
        <v>182.965</v>
      </c>
      <c r="L63">
        <v>434.11</v>
      </c>
      <c r="M63">
        <v>480</v>
      </c>
      <c r="N63">
        <v>8</v>
      </c>
      <c r="O63">
        <v>26</v>
      </c>
      <c r="P63">
        <v>761.50699999999995</v>
      </c>
      <c r="Q63">
        <v>2011</v>
      </c>
      <c r="R63">
        <v>106</v>
      </c>
      <c r="S63">
        <v>106</v>
      </c>
      <c r="T63">
        <v>4778</v>
      </c>
      <c r="U63">
        <v>84.620999999999995</v>
      </c>
      <c r="V63">
        <v>4098</v>
      </c>
      <c r="W63">
        <v>175.70500000000001</v>
      </c>
      <c r="X63">
        <v>3</v>
      </c>
      <c r="Y63">
        <v>1</v>
      </c>
      <c r="Z63">
        <v>2438.2600000000002</v>
      </c>
      <c r="AA63" t="s">
        <v>320</v>
      </c>
      <c r="AB63">
        <v>0</v>
      </c>
      <c r="AC63">
        <v>0</v>
      </c>
    </row>
    <row r="64" spans="1:29" x14ac:dyDescent="0.2">
      <c r="A64">
        <v>389.66699999999997</v>
      </c>
      <c r="B64">
        <v>31</v>
      </c>
      <c r="C64">
        <v>62</v>
      </c>
      <c r="D64">
        <v>8</v>
      </c>
      <c r="E64">
        <v>7902</v>
      </c>
      <c r="F64">
        <v>16085</v>
      </c>
      <c r="G64">
        <v>379</v>
      </c>
      <c r="H64">
        <v>379</v>
      </c>
      <c r="I64">
        <v>360</v>
      </c>
      <c r="J64">
        <v>376</v>
      </c>
      <c r="K64">
        <v>3.5139999999999998</v>
      </c>
      <c r="L64">
        <v>128.95599999999999</v>
      </c>
      <c r="M64">
        <v>35</v>
      </c>
      <c r="N64">
        <v>17</v>
      </c>
      <c r="O64">
        <v>48</v>
      </c>
      <c r="P64">
        <v>133.91800000000001</v>
      </c>
      <c r="Q64">
        <v>24</v>
      </c>
      <c r="R64">
        <v>10</v>
      </c>
      <c r="S64">
        <v>20</v>
      </c>
      <c r="T64">
        <v>6</v>
      </c>
      <c r="U64">
        <v>0.10299999999999999</v>
      </c>
      <c r="V64">
        <v>39</v>
      </c>
      <c r="W64">
        <v>9.6470000000000002</v>
      </c>
      <c r="X64">
        <v>3</v>
      </c>
      <c r="Y64">
        <v>1</v>
      </c>
      <c r="Z64">
        <v>7.4169999999999998</v>
      </c>
      <c r="AA64" t="s">
        <v>321</v>
      </c>
      <c r="AB64">
        <v>0</v>
      </c>
      <c r="AC64">
        <v>0</v>
      </c>
    </row>
    <row r="65" spans="1:29" x14ac:dyDescent="0.2">
      <c r="A65">
        <v>600003</v>
      </c>
      <c r="B65">
        <v>123613</v>
      </c>
      <c r="C65">
        <v>247227</v>
      </c>
      <c r="D65">
        <v>9</v>
      </c>
      <c r="E65">
        <v>21157484</v>
      </c>
      <c r="F65">
        <v>48604007</v>
      </c>
      <c r="G65">
        <v>-1</v>
      </c>
      <c r="H65">
        <v>434</v>
      </c>
      <c r="I65">
        <v>403</v>
      </c>
      <c r="J65">
        <v>421</v>
      </c>
      <c r="K65">
        <v>7346.37</v>
      </c>
      <c r="L65">
        <v>7922.08</v>
      </c>
      <c r="M65">
        <v>4417</v>
      </c>
      <c r="N65">
        <v>120</v>
      </c>
      <c r="O65">
        <v>339</v>
      </c>
      <c r="P65">
        <v>79418.7</v>
      </c>
      <c r="Q65">
        <v>28659</v>
      </c>
      <c r="R65">
        <v>7219</v>
      </c>
      <c r="S65">
        <v>7222</v>
      </c>
      <c r="T65">
        <v>275236</v>
      </c>
      <c r="U65">
        <v>4784.88</v>
      </c>
      <c r="V65">
        <v>162389</v>
      </c>
      <c r="W65">
        <v>4325.99</v>
      </c>
      <c r="X65">
        <v>3</v>
      </c>
      <c r="Y65">
        <v>1</v>
      </c>
      <c r="Z65">
        <v>112236</v>
      </c>
      <c r="AA65" t="s">
        <v>322</v>
      </c>
      <c r="AB65">
        <v>0</v>
      </c>
      <c r="AC65">
        <v>0</v>
      </c>
    </row>
    <row r="66" spans="1:29" x14ac:dyDescent="0.2">
      <c r="A66">
        <v>600007</v>
      </c>
      <c r="B66">
        <v>93042</v>
      </c>
      <c r="C66">
        <v>186085</v>
      </c>
      <c r="D66">
        <v>9</v>
      </c>
      <c r="E66">
        <v>19000518</v>
      </c>
      <c r="F66">
        <v>38861064</v>
      </c>
      <c r="G66">
        <v>-1</v>
      </c>
      <c r="H66">
        <v>353</v>
      </c>
      <c r="I66">
        <v>323</v>
      </c>
      <c r="J66">
        <v>341</v>
      </c>
      <c r="K66">
        <v>5700.95</v>
      </c>
      <c r="L66">
        <v>71150.600000000006</v>
      </c>
      <c r="M66">
        <v>9344</v>
      </c>
      <c r="N66">
        <v>1562</v>
      </c>
      <c r="O66">
        <v>4922</v>
      </c>
      <c r="P66">
        <v>155040</v>
      </c>
      <c r="Q66">
        <v>28970</v>
      </c>
      <c r="R66">
        <v>4612</v>
      </c>
      <c r="S66">
        <v>5240</v>
      </c>
      <c r="T66">
        <v>202100</v>
      </c>
      <c r="U66">
        <v>3928.57</v>
      </c>
      <c r="V66">
        <v>126358</v>
      </c>
      <c r="W66">
        <v>6784.82</v>
      </c>
      <c r="X66">
        <v>3</v>
      </c>
      <c r="Y66">
        <v>1</v>
      </c>
      <c r="Z66">
        <v>69793.2</v>
      </c>
      <c r="AA66" t="s">
        <v>323</v>
      </c>
      <c r="AB66">
        <v>0</v>
      </c>
      <c r="AC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CEB1-A9D7-744A-BA0A-48615D2BF702}">
  <dimension ref="A1:AC33"/>
  <sheetViews>
    <sheetView workbookViewId="0">
      <selection activeCell="J12" sqref="J12"/>
    </sheetView>
  </sheetViews>
  <sheetFormatPr baseColWidth="10" defaultRowHeight="16" x14ac:dyDescent="0.2"/>
  <cols>
    <col min="1" max="1" width="19" customWidth="1"/>
    <col min="27" max="27" width="44.1640625" customWidth="1"/>
  </cols>
  <sheetData>
    <row r="1" spans="1:29" x14ac:dyDescent="0.2">
      <c r="A1">
        <v>6967.76</v>
      </c>
      <c r="B1">
        <v>106</v>
      </c>
      <c r="C1">
        <v>212</v>
      </c>
      <c r="D1">
        <v>4</v>
      </c>
      <c r="E1">
        <v>17068</v>
      </c>
      <c r="F1">
        <v>36503</v>
      </c>
      <c r="G1">
        <v>236</v>
      </c>
      <c r="H1">
        <v>236</v>
      </c>
      <c r="I1">
        <v>215</v>
      </c>
      <c r="J1">
        <v>225</v>
      </c>
      <c r="K1">
        <v>8.3529999999999998</v>
      </c>
      <c r="L1">
        <v>48.264000000000003</v>
      </c>
      <c r="M1">
        <v>25</v>
      </c>
      <c r="N1">
        <v>8</v>
      </c>
      <c r="O1">
        <v>21</v>
      </c>
      <c r="P1">
        <v>6581.19</v>
      </c>
      <c r="Q1">
        <v>76</v>
      </c>
      <c r="R1">
        <v>76</v>
      </c>
      <c r="S1">
        <v>269</v>
      </c>
      <c r="T1">
        <v>198</v>
      </c>
      <c r="U1">
        <v>2.609</v>
      </c>
      <c r="V1">
        <v>159</v>
      </c>
      <c r="W1">
        <v>11.406000000000001</v>
      </c>
      <c r="X1">
        <v>3</v>
      </c>
      <c r="Y1">
        <v>1</v>
      </c>
      <c r="Z1">
        <v>63.805999999999997</v>
      </c>
      <c r="AA1" t="s">
        <v>0</v>
      </c>
      <c r="AB1">
        <v>0</v>
      </c>
      <c r="AC1">
        <v>0</v>
      </c>
    </row>
    <row r="2" spans="1:29" x14ac:dyDescent="0.2">
      <c r="A2">
        <v>2238.8000000000002</v>
      </c>
      <c r="B2">
        <v>835</v>
      </c>
      <c r="C2">
        <v>1671</v>
      </c>
      <c r="D2">
        <v>4</v>
      </c>
      <c r="E2">
        <v>67481</v>
      </c>
      <c r="F2">
        <v>197136</v>
      </c>
      <c r="G2">
        <v>288</v>
      </c>
      <c r="H2">
        <v>288</v>
      </c>
      <c r="I2">
        <v>276</v>
      </c>
      <c r="J2">
        <v>281</v>
      </c>
      <c r="K2">
        <v>37.823</v>
      </c>
      <c r="L2">
        <v>33.186999999999998</v>
      </c>
      <c r="M2">
        <v>43</v>
      </c>
      <c r="N2">
        <v>3</v>
      </c>
      <c r="O2">
        <v>6</v>
      </c>
      <c r="P2">
        <v>42.804000000000002</v>
      </c>
      <c r="Q2">
        <v>109</v>
      </c>
      <c r="R2">
        <v>4</v>
      </c>
      <c r="S2">
        <v>4</v>
      </c>
      <c r="T2">
        <v>1130</v>
      </c>
      <c r="U2">
        <v>10.411</v>
      </c>
      <c r="V2">
        <v>1099</v>
      </c>
      <c r="W2">
        <v>19.195</v>
      </c>
      <c r="X2">
        <v>3</v>
      </c>
      <c r="Y2">
        <v>1</v>
      </c>
      <c r="Z2">
        <v>501.346</v>
      </c>
      <c r="AA2" t="s">
        <v>1</v>
      </c>
      <c r="AB2">
        <v>0</v>
      </c>
      <c r="AC2">
        <v>0</v>
      </c>
    </row>
    <row r="3" spans="1:29" x14ac:dyDescent="0.2">
      <c r="A3">
        <v>64726.5</v>
      </c>
      <c r="B3">
        <v>6248</v>
      </c>
      <c r="C3">
        <v>12496</v>
      </c>
      <c r="D3">
        <v>5</v>
      </c>
      <c r="E3">
        <v>1366982</v>
      </c>
      <c r="F3">
        <v>2800936</v>
      </c>
      <c r="G3">
        <v>316</v>
      </c>
      <c r="H3">
        <v>316</v>
      </c>
      <c r="I3">
        <v>298</v>
      </c>
      <c r="J3">
        <v>311</v>
      </c>
      <c r="K3">
        <v>310.32600000000002</v>
      </c>
      <c r="L3">
        <v>6699.11</v>
      </c>
      <c r="M3">
        <v>1023</v>
      </c>
      <c r="N3">
        <v>258</v>
      </c>
      <c r="O3">
        <v>706</v>
      </c>
      <c r="P3">
        <v>33284</v>
      </c>
      <c r="Q3">
        <v>2665</v>
      </c>
      <c r="R3">
        <v>1511</v>
      </c>
      <c r="S3">
        <v>1886</v>
      </c>
      <c r="T3">
        <v>12420</v>
      </c>
      <c r="U3">
        <v>232.72200000000001</v>
      </c>
      <c r="V3">
        <v>8742</v>
      </c>
      <c r="W3">
        <v>611.27700000000004</v>
      </c>
      <c r="X3">
        <v>3</v>
      </c>
      <c r="Y3">
        <v>1</v>
      </c>
      <c r="Z3">
        <v>4794.12</v>
      </c>
      <c r="AA3" t="s">
        <v>2</v>
      </c>
      <c r="AB3">
        <v>0</v>
      </c>
      <c r="AC3">
        <v>0</v>
      </c>
    </row>
    <row r="4" spans="1:29" x14ac:dyDescent="0.2">
      <c r="A4">
        <v>38.084000000000003</v>
      </c>
      <c r="B4">
        <v>9</v>
      </c>
      <c r="C4">
        <v>18</v>
      </c>
      <c r="D4">
        <v>2</v>
      </c>
      <c r="E4">
        <v>1226</v>
      </c>
      <c r="F4">
        <v>3476</v>
      </c>
      <c r="G4">
        <v>269</v>
      </c>
      <c r="H4">
        <v>269</v>
      </c>
      <c r="I4">
        <v>264</v>
      </c>
      <c r="J4">
        <v>267</v>
      </c>
      <c r="K4">
        <v>0.47299999999999998</v>
      </c>
      <c r="L4">
        <v>10.162000000000001</v>
      </c>
      <c r="M4">
        <v>9</v>
      </c>
      <c r="N4">
        <v>1</v>
      </c>
      <c r="O4">
        <v>2</v>
      </c>
      <c r="P4">
        <v>1.0129999999999999</v>
      </c>
      <c r="Q4">
        <v>4</v>
      </c>
      <c r="R4">
        <v>0</v>
      </c>
      <c r="S4">
        <v>0</v>
      </c>
      <c r="T4">
        <v>0</v>
      </c>
      <c r="U4">
        <v>1.6E-2</v>
      </c>
      <c r="V4">
        <v>12</v>
      </c>
      <c r="W4">
        <v>3.0750000000000002</v>
      </c>
      <c r="X4">
        <v>3</v>
      </c>
      <c r="Y4">
        <v>1</v>
      </c>
      <c r="Z4">
        <v>2.4300000000000002</v>
      </c>
      <c r="AA4" t="s">
        <v>3</v>
      </c>
      <c r="AB4">
        <v>0</v>
      </c>
      <c r="AC4">
        <v>0</v>
      </c>
    </row>
    <row r="5" spans="1:29" x14ac:dyDescent="0.2">
      <c r="A5">
        <v>30030.2</v>
      </c>
      <c r="B5">
        <v>4539</v>
      </c>
      <c r="C5">
        <v>9078</v>
      </c>
      <c r="D5">
        <v>3</v>
      </c>
      <c r="E5">
        <v>1007073</v>
      </c>
      <c r="F5">
        <v>1888799</v>
      </c>
      <c r="G5">
        <v>327</v>
      </c>
      <c r="H5">
        <v>327</v>
      </c>
      <c r="I5">
        <v>310</v>
      </c>
      <c r="J5">
        <v>322</v>
      </c>
      <c r="K5">
        <v>251.36</v>
      </c>
      <c r="L5">
        <v>4960.34</v>
      </c>
      <c r="M5">
        <v>1034</v>
      </c>
      <c r="N5">
        <v>316</v>
      </c>
      <c r="O5">
        <v>847</v>
      </c>
      <c r="P5">
        <v>7165.71</v>
      </c>
      <c r="Q5">
        <v>4245</v>
      </c>
      <c r="R5">
        <v>1189</v>
      </c>
      <c r="S5">
        <v>1209</v>
      </c>
      <c r="T5">
        <v>8488</v>
      </c>
      <c r="U5">
        <v>214.73500000000001</v>
      </c>
      <c r="V5">
        <v>6680</v>
      </c>
      <c r="W5">
        <v>895.05700000000002</v>
      </c>
      <c r="X5">
        <v>3</v>
      </c>
      <c r="Y5">
        <v>1</v>
      </c>
      <c r="Z5">
        <v>2987.49</v>
      </c>
      <c r="AA5" t="s">
        <v>4</v>
      </c>
      <c r="AB5">
        <v>0</v>
      </c>
      <c r="AC5">
        <v>0</v>
      </c>
    </row>
    <row r="6" spans="1:29" x14ac:dyDescent="0.2">
      <c r="A6">
        <v>182872</v>
      </c>
      <c r="B6">
        <v>8015</v>
      </c>
      <c r="C6">
        <v>16031</v>
      </c>
      <c r="D6">
        <v>6</v>
      </c>
      <c r="E6">
        <v>1746858</v>
      </c>
      <c r="F6">
        <v>3506423</v>
      </c>
      <c r="G6">
        <v>334</v>
      </c>
      <c r="H6">
        <v>334</v>
      </c>
      <c r="I6">
        <v>316</v>
      </c>
      <c r="J6">
        <v>327</v>
      </c>
      <c r="K6">
        <v>518.24400000000003</v>
      </c>
      <c r="L6">
        <v>15452.6</v>
      </c>
      <c r="M6">
        <v>1075</v>
      </c>
      <c r="N6">
        <v>218</v>
      </c>
      <c r="O6">
        <v>599</v>
      </c>
      <c r="P6">
        <v>132240</v>
      </c>
      <c r="Q6">
        <v>5665</v>
      </c>
      <c r="R6">
        <v>4378</v>
      </c>
      <c r="S6">
        <v>6928</v>
      </c>
      <c r="T6">
        <v>20307</v>
      </c>
      <c r="U6">
        <v>377.58600000000001</v>
      </c>
      <c r="V6">
        <v>13255</v>
      </c>
      <c r="W6">
        <v>1604.36</v>
      </c>
      <c r="X6">
        <v>3</v>
      </c>
      <c r="Y6">
        <v>1</v>
      </c>
      <c r="Z6">
        <v>6695.15</v>
      </c>
      <c r="AA6" t="s">
        <v>5</v>
      </c>
      <c r="AB6">
        <v>0</v>
      </c>
      <c r="AC6">
        <v>0</v>
      </c>
    </row>
    <row r="7" spans="1:29" x14ac:dyDescent="0.2">
      <c r="A7">
        <v>289.24400000000003</v>
      </c>
      <c r="B7">
        <v>81</v>
      </c>
      <c r="C7">
        <v>163</v>
      </c>
      <c r="D7">
        <v>8</v>
      </c>
      <c r="E7">
        <v>8376</v>
      </c>
      <c r="F7">
        <v>19765</v>
      </c>
      <c r="G7">
        <v>272</v>
      </c>
      <c r="H7">
        <v>272</v>
      </c>
      <c r="I7">
        <v>256</v>
      </c>
      <c r="J7">
        <v>268</v>
      </c>
      <c r="K7">
        <v>4.3289999999999997</v>
      </c>
      <c r="L7">
        <v>58.207999999999998</v>
      </c>
      <c r="M7">
        <v>34</v>
      </c>
      <c r="N7">
        <v>15</v>
      </c>
      <c r="O7">
        <v>40</v>
      </c>
      <c r="P7">
        <v>18.353000000000002</v>
      </c>
      <c r="Q7">
        <v>25</v>
      </c>
      <c r="R7">
        <v>5</v>
      </c>
      <c r="S7">
        <v>7</v>
      </c>
      <c r="T7">
        <v>76</v>
      </c>
      <c r="U7">
        <v>0.85299999999999998</v>
      </c>
      <c r="V7">
        <v>114</v>
      </c>
      <c r="W7">
        <v>5.0869999999999997</v>
      </c>
      <c r="X7">
        <v>3</v>
      </c>
      <c r="Y7">
        <v>1</v>
      </c>
      <c r="Z7">
        <v>46.334000000000003</v>
      </c>
      <c r="AA7" t="s">
        <v>6</v>
      </c>
      <c r="AB7">
        <v>0</v>
      </c>
      <c r="AC7">
        <v>0</v>
      </c>
    </row>
    <row r="8" spans="1:29" x14ac:dyDescent="0.2">
      <c r="A8">
        <v>71313.399999999994</v>
      </c>
      <c r="B8">
        <v>3174</v>
      </c>
      <c r="C8">
        <v>6349</v>
      </c>
      <c r="D8">
        <v>6</v>
      </c>
      <c r="E8">
        <v>823441</v>
      </c>
      <c r="F8">
        <v>1591576</v>
      </c>
      <c r="G8">
        <v>306</v>
      </c>
      <c r="H8">
        <v>306</v>
      </c>
      <c r="I8">
        <v>286</v>
      </c>
      <c r="J8">
        <v>299</v>
      </c>
      <c r="K8">
        <v>186.387</v>
      </c>
      <c r="L8">
        <v>14784.9</v>
      </c>
      <c r="M8">
        <v>861</v>
      </c>
      <c r="N8">
        <v>540</v>
      </c>
      <c r="O8">
        <v>1638</v>
      </c>
      <c r="P8">
        <v>44010.8</v>
      </c>
      <c r="Q8">
        <v>1149</v>
      </c>
      <c r="R8">
        <v>191</v>
      </c>
      <c r="S8">
        <v>235</v>
      </c>
      <c r="T8">
        <v>5385</v>
      </c>
      <c r="U8">
        <v>76.774000000000001</v>
      </c>
      <c r="V8">
        <v>5376</v>
      </c>
      <c r="W8">
        <v>585.83900000000006</v>
      </c>
      <c r="X8">
        <v>3</v>
      </c>
      <c r="Y8">
        <v>1</v>
      </c>
      <c r="Z8">
        <v>1297.0999999999999</v>
      </c>
      <c r="AA8" t="s">
        <v>13</v>
      </c>
      <c r="AB8">
        <v>0</v>
      </c>
      <c r="AC8">
        <v>0</v>
      </c>
    </row>
    <row r="9" spans="1:29" x14ac:dyDescent="0.2">
      <c r="A9">
        <v>1573.48</v>
      </c>
      <c r="B9">
        <v>410</v>
      </c>
      <c r="C9">
        <v>821</v>
      </c>
      <c r="D9">
        <v>15</v>
      </c>
      <c r="E9">
        <v>36651</v>
      </c>
      <c r="F9">
        <v>101396</v>
      </c>
      <c r="G9">
        <v>338</v>
      </c>
      <c r="H9">
        <v>338</v>
      </c>
      <c r="I9">
        <v>318</v>
      </c>
      <c r="J9">
        <v>329</v>
      </c>
      <c r="K9">
        <v>121.746</v>
      </c>
      <c r="L9">
        <v>453.17</v>
      </c>
      <c r="M9">
        <v>229</v>
      </c>
      <c r="N9">
        <v>92</v>
      </c>
      <c r="O9">
        <v>205</v>
      </c>
      <c r="P9">
        <v>53.173999999999999</v>
      </c>
      <c r="Q9">
        <v>100</v>
      </c>
      <c r="R9">
        <v>25</v>
      </c>
      <c r="S9">
        <v>25</v>
      </c>
      <c r="T9">
        <v>1227</v>
      </c>
      <c r="U9">
        <v>8.0619999999999994</v>
      </c>
      <c r="V9">
        <v>756</v>
      </c>
      <c r="W9">
        <v>24.763000000000002</v>
      </c>
      <c r="X9">
        <v>3</v>
      </c>
      <c r="Y9">
        <v>1</v>
      </c>
      <c r="Z9">
        <v>31.254000000000001</v>
      </c>
      <c r="AA9" t="s">
        <v>14</v>
      </c>
      <c r="AB9">
        <v>0</v>
      </c>
      <c r="AC9">
        <v>0</v>
      </c>
    </row>
    <row r="10" spans="1:29" x14ac:dyDescent="0.2">
      <c r="A10">
        <v>4906.55</v>
      </c>
      <c r="B10">
        <v>148</v>
      </c>
      <c r="C10">
        <v>297</v>
      </c>
      <c r="D10">
        <v>4</v>
      </c>
      <c r="E10">
        <v>84518</v>
      </c>
      <c r="F10">
        <v>131180</v>
      </c>
      <c r="G10">
        <v>257</v>
      </c>
      <c r="H10">
        <v>257</v>
      </c>
      <c r="I10">
        <v>231</v>
      </c>
      <c r="J10">
        <v>250</v>
      </c>
      <c r="K10">
        <v>11.37</v>
      </c>
      <c r="L10">
        <v>1128.26</v>
      </c>
      <c r="M10">
        <v>77</v>
      </c>
      <c r="N10">
        <v>42</v>
      </c>
      <c r="O10">
        <v>180</v>
      </c>
      <c r="P10">
        <v>2752.72</v>
      </c>
      <c r="Q10">
        <v>54</v>
      </c>
      <c r="R10">
        <v>24</v>
      </c>
      <c r="S10">
        <v>46</v>
      </c>
      <c r="T10">
        <v>179</v>
      </c>
      <c r="U10">
        <v>4.4279999999999999</v>
      </c>
      <c r="V10">
        <v>191</v>
      </c>
      <c r="W10">
        <v>101.67100000000001</v>
      </c>
      <c r="X10">
        <v>3</v>
      </c>
      <c r="Y10">
        <v>1</v>
      </c>
      <c r="Z10">
        <v>41.165999999999997</v>
      </c>
      <c r="AA10" t="s">
        <v>15</v>
      </c>
      <c r="AB10">
        <v>0</v>
      </c>
      <c r="AC10">
        <v>0</v>
      </c>
    </row>
    <row r="11" spans="1:29" x14ac:dyDescent="0.2">
      <c r="A11">
        <v>119.27200000000001</v>
      </c>
      <c r="B11">
        <v>21</v>
      </c>
      <c r="C11">
        <v>43</v>
      </c>
      <c r="D11">
        <v>6</v>
      </c>
      <c r="E11">
        <v>2838</v>
      </c>
      <c r="F11">
        <v>7891</v>
      </c>
      <c r="G11">
        <v>296</v>
      </c>
      <c r="H11">
        <v>296</v>
      </c>
      <c r="I11">
        <v>286</v>
      </c>
      <c r="J11">
        <v>293</v>
      </c>
      <c r="K11">
        <v>1.105</v>
      </c>
      <c r="L11">
        <v>51.779000000000003</v>
      </c>
      <c r="M11">
        <v>18</v>
      </c>
      <c r="N11">
        <v>8</v>
      </c>
      <c r="O11">
        <v>23</v>
      </c>
      <c r="P11">
        <v>6.2329999999999997</v>
      </c>
      <c r="Q11">
        <v>25</v>
      </c>
      <c r="R11">
        <v>1</v>
      </c>
      <c r="S11">
        <v>1</v>
      </c>
      <c r="T11">
        <v>2</v>
      </c>
      <c r="U11">
        <v>8.1000000000000003E-2</v>
      </c>
      <c r="V11">
        <v>31</v>
      </c>
      <c r="W11">
        <v>4.7839999999999998</v>
      </c>
      <c r="X11">
        <v>3</v>
      </c>
      <c r="Y11">
        <v>1</v>
      </c>
      <c r="Z11">
        <v>7.5019999999999998</v>
      </c>
      <c r="AA11" t="s">
        <v>16</v>
      </c>
      <c r="AB11">
        <v>0</v>
      </c>
      <c r="AC11">
        <v>0</v>
      </c>
    </row>
    <row r="12" spans="1:29" x14ac:dyDescent="0.2">
      <c r="A12">
        <v>29839.8</v>
      </c>
      <c r="B12">
        <v>7058</v>
      </c>
      <c r="C12">
        <v>14117</v>
      </c>
      <c r="D12">
        <v>3</v>
      </c>
      <c r="E12">
        <v>1271872</v>
      </c>
      <c r="F12">
        <v>2553865</v>
      </c>
      <c r="G12">
        <v>245</v>
      </c>
      <c r="H12">
        <v>245</v>
      </c>
      <c r="I12">
        <v>218</v>
      </c>
      <c r="J12">
        <v>234</v>
      </c>
      <c r="K12">
        <v>414.702</v>
      </c>
      <c r="L12">
        <v>2732.96</v>
      </c>
      <c r="M12">
        <v>1208</v>
      </c>
      <c r="N12">
        <v>318</v>
      </c>
      <c r="O12">
        <v>735</v>
      </c>
      <c r="P12">
        <v>5873.03</v>
      </c>
      <c r="Q12">
        <v>1583</v>
      </c>
      <c r="R12">
        <v>495</v>
      </c>
      <c r="S12">
        <v>588</v>
      </c>
      <c r="T12">
        <v>15526</v>
      </c>
      <c r="U12">
        <v>233.17400000000001</v>
      </c>
      <c r="V12">
        <v>10619</v>
      </c>
      <c r="W12">
        <v>325.22800000000001</v>
      </c>
      <c r="X12">
        <v>3</v>
      </c>
      <c r="Y12">
        <v>1</v>
      </c>
      <c r="Z12">
        <v>2255.34</v>
      </c>
      <c r="AA12" t="s">
        <v>17</v>
      </c>
      <c r="AB12">
        <v>0</v>
      </c>
      <c r="AC12">
        <v>0</v>
      </c>
    </row>
    <row r="13" spans="1:29" x14ac:dyDescent="0.2">
      <c r="A13">
        <v>287728</v>
      </c>
      <c r="B13">
        <v>4043</v>
      </c>
      <c r="C13">
        <v>8087</v>
      </c>
      <c r="D13">
        <v>8</v>
      </c>
      <c r="E13">
        <v>1031052</v>
      </c>
      <c r="F13">
        <v>1890813</v>
      </c>
      <c r="G13">
        <v>343</v>
      </c>
      <c r="H13">
        <v>343</v>
      </c>
      <c r="I13">
        <v>310</v>
      </c>
      <c r="J13">
        <v>327</v>
      </c>
      <c r="K13">
        <v>438.67399999999998</v>
      </c>
      <c r="L13">
        <v>103286</v>
      </c>
      <c r="M13">
        <v>3484</v>
      </c>
      <c r="N13">
        <v>2581</v>
      </c>
      <c r="O13">
        <v>8924</v>
      </c>
      <c r="P13">
        <v>168981</v>
      </c>
      <c r="Q13">
        <v>2656</v>
      </c>
      <c r="R13">
        <v>1488</v>
      </c>
      <c r="S13">
        <v>3726</v>
      </c>
      <c r="T13">
        <v>9622</v>
      </c>
      <c r="U13">
        <v>200.02799999999999</v>
      </c>
      <c r="V13">
        <v>7301</v>
      </c>
      <c r="W13">
        <v>918.64300000000003</v>
      </c>
      <c r="X13">
        <v>3</v>
      </c>
      <c r="Y13">
        <v>1</v>
      </c>
      <c r="Z13">
        <v>663.452</v>
      </c>
      <c r="AA13" t="s">
        <v>18</v>
      </c>
      <c r="AB13">
        <v>0</v>
      </c>
      <c r="AC13">
        <v>0</v>
      </c>
    </row>
    <row r="14" spans="1:29" x14ac:dyDescent="0.2">
      <c r="A14">
        <v>141.88800000000001</v>
      </c>
      <c r="B14">
        <v>34</v>
      </c>
      <c r="C14">
        <v>68</v>
      </c>
      <c r="D14">
        <v>5</v>
      </c>
      <c r="E14">
        <v>2505</v>
      </c>
      <c r="F14">
        <v>7668</v>
      </c>
      <c r="G14">
        <v>260</v>
      </c>
      <c r="H14">
        <v>260</v>
      </c>
      <c r="I14">
        <v>247</v>
      </c>
      <c r="J14">
        <v>258</v>
      </c>
      <c r="K14">
        <v>2.0870000000000002</v>
      </c>
      <c r="L14">
        <v>68.875</v>
      </c>
      <c r="M14">
        <v>32</v>
      </c>
      <c r="N14">
        <v>6</v>
      </c>
      <c r="O14">
        <v>21</v>
      </c>
      <c r="P14">
        <v>4.2060000000000004</v>
      </c>
      <c r="Q14">
        <v>22</v>
      </c>
      <c r="R14">
        <v>1</v>
      </c>
      <c r="S14">
        <v>1</v>
      </c>
      <c r="T14">
        <v>34</v>
      </c>
      <c r="U14">
        <v>0.24</v>
      </c>
      <c r="V14">
        <v>60</v>
      </c>
      <c r="W14">
        <v>3.3220000000000001</v>
      </c>
      <c r="X14">
        <v>3</v>
      </c>
      <c r="Y14">
        <v>1</v>
      </c>
      <c r="Z14">
        <v>9.7870000000000008</v>
      </c>
      <c r="AA14" t="s">
        <v>19</v>
      </c>
      <c r="AB14">
        <v>0</v>
      </c>
      <c r="AC14">
        <v>0</v>
      </c>
    </row>
    <row r="15" spans="1:29" x14ac:dyDescent="0.2">
      <c r="A15">
        <v>1257.24</v>
      </c>
      <c r="B15">
        <v>74</v>
      </c>
      <c r="C15">
        <v>149</v>
      </c>
      <c r="D15">
        <v>4</v>
      </c>
      <c r="E15">
        <v>23909</v>
      </c>
      <c r="F15">
        <v>41679</v>
      </c>
      <c r="G15">
        <v>254</v>
      </c>
      <c r="H15">
        <v>254</v>
      </c>
      <c r="I15">
        <v>240</v>
      </c>
      <c r="J15">
        <v>250</v>
      </c>
      <c r="K15">
        <v>3.778</v>
      </c>
      <c r="L15">
        <v>304.08300000000003</v>
      </c>
      <c r="M15">
        <v>57</v>
      </c>
      <c r="N15">
        <v>25</v>
      </c>
      <c r="O15">
        <v>71</v>
      </c>
      <c r="P15">
        <v>602.99099999999999</v>
      </c>
      <c r="Q15">
        <v>65</v>
      </c>
      <c r="R15">
        <v>9</v>
      </c>
      <c r="S15">
        <v>9</v>
      </c>
      <c r="T15">
        <v>16</v>
      </c>
      <c r="U15">
        <v>0.78</v>
      </c>
      <c r="V15">
        <v>102</v>
      </c>
      <c r="W15">
        <v>48.082000000000001</v>
      </c>
      <c r="X15">
        <v>3</v>
      </c>
      <c r="Y15">
        <v>1</v>
      </c>
      <c r="Z15">
        <v>28.251999999999999</v>
      </c>
      <c r="AA15" t="s">
        <v>20</v>
      </c>
      <c r="AB15">
        <v>0</v>
      </c>
      <c r="AC15">
        <v>0</v>
      </c>
    </row>
    <row r="16" spans="1:29" x14ac:dyDescent="0.2">
      <c r="A16">
        <v>500002</v>
      </c>
      <c r="B16">
        <v>27755</v>
      </c>
      <c r="C16">
        <v>55511</v>
      </c>
      <c r="D16">
        <v>6</v>
      </c>
      <c r="E16">
        <v>9932794</v>
      </c>
      <c r="F16">
        <v>16979111</v>
      </c>
      <c r="G16">
        <v>-1</v>
      </c>
      <c r="H16">
        <v>334</v>
      </c>
      <c r="I16">
        <v>305</v>
      </c>
      <c r="J16">
        <v>323</v>
      </c>
      <c r="K16">
        <v>2069.84</v>
      </c>
      <c r="L16">
        <v>115250</v>
      </c>
      <c r="M16">
        <v>6579</v>
      </c>
      <c r="N16">
        <v>2837</v>
      </c>
      <c r="O16">
        <v>8188</v>
      </c>
      <c r="P16">
        <v>237706</v>
      </c>
      <c r="Q16">
        <v>11389</v>
      </c>
      <c r="R16">
        <v>5855</v>
      </c>
      <c r="S16">
        <v>12307</v>
      </c>
      <c r="T16">
        <v>83022</v>
      </c>
      <c r="U16">
        <v>1685.93</v>
      </c>
      <c r="V16">
        <v>49379</v>
      </c>
      <c r="W16">
        <v>4704.22</v>
      </c>
      <c r="X16">
        <v>3</v>
      </c>
      <c r="Y16">
        <v>1</v>
      </c>
      <c r="Z16">
        <v>18484.7</v>
      </c>
      <c r="AA16" t="s">
        <v>21</v>
      </c>
      <c r="AB16">
        <v>0</v>
      </c>
      <c r="AC16">
        <v>0</v>
      </c>
    </row>
    <row r="17" spans="1:29" x14ac:dyDescent="0.2">
      <c r="A17">
        <v>627.875</v>
      </c>
      <c r="B17">
        <v>83</v>
      </c>
      <c r="C17">
        <v>167</v>
      </c>
      <c r="D17">
        <v>6</v>
      </c>
      <c r="E17">
        <v>23757</v>
      </c>
      <c r="F17">
        <v>46865</v>
      </c>
      <c r="G17">
        <v>280</v>
      </c>
      <c r="H17">
        <v>280</v>
      </c>
      <c r="I17">
        <v>266</v>
      </c>
      <c r="J17">
        <v>277</v>
      </c>
      <c r="K17">
        <v>4.2380000000000004</v>
      </c>
      <c r="L17">
        <v>124.301</v>
      </c>
      <c r="M17">
        <v>34</v>
      </c>
      <c r="N17">
        <v>8</v>
      </c>
      <c r="O17">
        <v>25</v>
      </c>
      <c r="P17">
        <v>48.671999999999997</v>
      </c>
      <c r="Q17">
        <v>91</v>
      </c>
      <c r="R17">
        <v>3</v>
      </c>
      <c r="S17">
        <v>3</v>
      </c>
      <c r="T17">
        <v>27</v>
      </c>
      <c r="U17">
        <v>0.95299999999999996</v>
      </c>
      <c r="V17">
        <v>105</v>
      </c>
      <c r="W17">
        <v>48.625999999999998</v>
      </c>
      <c r="X17">
        <v>3</v>
      </c>
      <c r="Y17">
        <v>1</v>
      </c>
      <c r="Z17">
        <v>56.704000000000001</v>
      </c>
      <c r="AA17" t="s">
        <v>22</v>
      </c>
      <c r="AB17">
        <v>0</v>
      </c>
      <c r="AC17">
        <v>0</v>
      </c>
    </row>
    <row r="18" spans="1:29" x14ac:dyDescent="0.2">
      <c r="A18">
        <v>653.15599999999995</v>
      </c>
      <c r="B18">
        <v>38</v>
      </c>
      <c r="C18">
        <v>77</v>
      </c>
      <c r="D18">
        <v>7</v>
      </c>
      <c r="E18">
        <v>7459</v>
      </c>
      <c r="F18">
        <v>15273</v>
      </c>
      <c r="G18">
        <v>302</v>
      </c>
      <c r="H18">
        <v>302</v>
      </c>
      <c r="I18">
        <v>282</v>
      </c>
      <c r="J18">
        <v>296</v>
      </c>
      <c r="K18">
        <v>4.827</v>
      </c>
      <c r="L18">
        <v>267.60899999999998</v>
      </c>
      <c r="M18">
        <v>56</v>
      </c>
      <c r="N18">
        <v>37</v>
      </c>
      <c r="O18">
        <v>111</v>
      </c>
      <c r="P18">
        <v>240.453</v>
      </c>
      <c r="Q18">
        <v>42</v>
      </c>
      <c r="R18">
        <v>27</v>
      </c>
      <c r="S18">
        <v>43</v>
      </c>
      <c r="T18">
        <v>6</v>
      </c>
      <c r="U18">
        <v>0.40100000000000002</v>
      </c>
      <c r="V18">
        <v>56</v>
      </c>
      <c r="W18">
        <v>13.315</v>
      </c>
      <c r="X18">
        <v>3</v>
      </c>
      <c r="Y18">
        <v>1</v>
      </c>
      <c r="Z18">
        <v>5.9649999999999999</v>
      </c>
      <c r="AA18" t="s">
        <v>23</v>
      </c>
      <c r="AB18">
        <v>0</v>
      </c>
      <c r="AC18">
        <v>0</v>
      </c>
    </row>
    <row r="19" spans="1:29" x14ac:dyDescent="0.2">
      <c r="A19">
        <v>53.759</v>
      </c>
      <c r="B19">
        <v>8</v>
      </c>
      <c r="C19">
        <v>16</v>
      </c>
      <c r="D19">
        <v>5</v>
      </c>
      <c r="E19">
        <v>992</v>
      </c>
      <c r="F19">
        <v>3211</v>
      </c>
      <c r="G19">
        <v>270</v>
      </c>
      <c r="H19">
        <v>270</v>
      </c>
      <c r="I19">
        <v>258</v>
      </c>
      <c r="J19">
        <v>269</v>
      </c>
      <c r="K19">
        <v>0.318</v>
      </c>
      <c r="L19">
        <v>33.539000000000001</v>
      </c>
      <c r="M19">
        <v>8</v>
      </c>
      <c r="N19">
        <v>3</v>
      </c>
      <c r="O19">
        <v>11</v>
      </c>
      <c r="P19">
        <v>0.58599999999999997</v>
      </c>
      <c r="Q19">
        <v>4</v>
      </c>
      <c r="R19">
        <v>0</v>
      </c>
      <c r="S19">
        <v>0</v>
      </c>
      <c r="T19">
        <v>0</v>
      </c>
      <c r="U19">
        <v>0.01</v>
      </c>
      <c r="V19">
        <v>8</v>
      </c>
      <c r="W19">
        <v>1.115</v>
      </c>
      <c r="X19">
        <v>3</v>
      </c>
      <c r="Y19">
        <v>1</v>
      </c>
      <c r="Z19">
        <v>1.32</v>
      </c>
      <c r="AA19" t="s">
        <v>24</v>
      </c>
      <c r="AB19">
        <v>0</v>
      </c>
      <c r="AC19">
        <v>0</v>
      </c>
    </row>
    <row r="20" spans="1:29" x14ac:dyDescent="0.2">
      <c r="A20">
        <v>6360.69</v>
      </c>
      <c r="B20">
        <v>409</v>
      </c>
      <c r="C20">
        <v>818</v>
      </c>
      <c r="D20">
        <v>5</v>
      </c>
      <c r="E20">
        <v>65987</v>
      </c>
      <c r="F20">
        <v>141156</v>
      </c>
      <c r="G20">
        <v>229</v>
      </c>
      <c r="H20">
        <v>229</v>
      </c>
      <c r="I20">
        <v>208</v>
      </c>
      <c r="J20">
        <v>219</v>
      </c>
      <c r="K20">
        <v>33.761000000000003</v>
      </c>
      <c r="L20">
        <v>3146.36</v>
      </c>
      <c r="M20">
        <v>201</v>
      </c>
      <c r="N20">
        <v>102</v>
      </c>
      <c r="O20">
        <v>378</v>
      </c>
      <c r="P20">
        <v>1935.06</v>
      </c>
      <c r="Q20">
        <v>85</v>
      </c>
      <c r="R20">
        <v>15</v>
      </c>
      <c r="S20">
        <v>37</v>
      </c>
      <c r="T20">
        <v>699</v>
      </c>
      <c r="U20">
        <v>7.2619999999999996</v>
      </c>
      <c r="V20">
        <v>747</v>
      </c>
      <c r="W20">
        <v>67.825999999999993</v>
      </c>
      <c r="X20">
        <v>3</v>
      </c>
      <c r="Y20">
        <v>1</v>
      </c>
      <c r="Z20">
        <v>97.248999999999995</v>
      </c>
      <c r="AA20" t="s">
        <v>25</v>
      </c>
      <c r="AB20">
        <v>0</v>
      </c>
      <c r="AC20">
        <v>0</v>
      </c>
    </row>
    <row r="21" spans="1:29" x14ac:dyDescent="0.2">
      <c r="A21">
        <v>98.661000000000001</v>
      </c>
      <c r="B21">
        <v>11</v>
      </c>
      <c r="C21">
        <v>23</v>
      </c>
      <c r="D21">
        <v>7</v>
      </c>
      <c r="E21">
        <v>1032</v>
      </c>
      <c r="F21">
        <v>3337</v>
      </c>
      <c r="G21">
        <v>311</v>
      </c>
      <c r="H21">
        <v>311</v>
      </c>
      <c r="I21">
        <v>298</v>
      </c>
      <c r="J21">
        <v>310</v>
      </c>
      <c r="K21">
        <v>0.7</v>
      </c>
      <c r="L21">
        <v>72.731999999999999</v>
      </c>
      <c r="M21">
        <v>12</v>
      </c>
      <c r="N21">
        <v>7</v>
      </c>
      <c r="O21">
        <v>24</v>
      </c>
      <c r="P21">
        <v>1.554</v>
      </c>
      <c r="Q21">
        <v>11</v>
      </c>
      <c r="R21">
        <v>0</v>
      </c>
      <c r="S21">
        <v>0</v>
      </c>
      <c r="T21">
        <v>0</v>
      </c>
      <c r="U21">
        <v>2.9000000000000001E-2</v>
      </c>
      <c r="V21">
        <v>15</v>
      </c>
      <c r="W21">
        <v>1.4419999999999999</v>
      </c>
      <c r="X21">
        <v>3</v>
      </c>
      <c r="Y21">
        <v>1</v>
      </c>
      <c r="Z21">
        <v>2.7210000000000001</v>
      </c>
      <c r="AA21" t="s">
        <v>26</v>
      </c>
      <c r="AB21">
        <v>0</v>
      </c>
      <c r="AC21">
        <v>0</v>
      </c>
    </row>
    <row r="22" spans="1:29" x14ac:dyDescent="0.2">
      <c r="A22">
        <v>405.87900000000002</v>
      </c>
      <c r="B22">
        <v>30</v>
      </c>
      <c r="C22">
        <v>61</v>
      </c>
      <c r="D22">
        <v>4</v>
      </c>
      <c r="E22">
        <v>2640</v>
      </c>
      <c r="F22">
        <v>7240</v>
      </c>
      <c r="G22">
        <v>262</v>
      </c>
      <c r="H22">
        <v>262</v>
      </c>
      <c r="I22">
        <v>246</v>
      </c>
      <c r="J22">
        <v>261</v>
      </c>
      <c r="K22">
        <v>2.3239999999999998</v>
      </c>
      <c r="L22">
        <v>282.51400000000001</v>
      </c>
      <c r="M22">
        <v>31</v>
      </c>
      <c r="N22">
        <v>19</v>
      </c>
      <c r="O22">
        <v>58</v>
      </c>
      <c r="P22">
        <v>54.137999999999998</v>
      </c>
      <c r="Q22">
        <v>10</v>
      </c>
      <c r="R22">
        <v>5</v>
      </c>
      <c r="S22">
        <v>9</v>
      </c>
      <c r="T22">
        <v>12</v>
      </c>
      <c r="U22">
        <v>0.152</v>
      </c>
      <c r="V22">
        <v>42</v>
      </c>
      <c r="W22">
        <v>3.762</v>
      </c>
      <c r="X22">
        <v>3</v>
      </c>
      <c r="Y22">
        <v>1</v>
      </c>
      <c r="Z22">
        <v>4.7670000000000003</v>
      </c>
      <c r="AA22" t="s">
        <v>27</v>
      </c>
      <c r="AB22">
        <v>0</v>
      </c>
      <c r="AC22">
        <v>0</v>
      </c>
    </row>
    <row r="23" spans="1:29" x14ac:dyDescent="0.2">
      <c r="A23">
        <v>27546.3</v>
      </c>
      <c r="B23">
        <v>3052</v>
      </c>
      <c r="C23">
        <v>6105</v>
      </c>
      <c r="D23">
        <v>6</v>
      </c>
      <c r="E23">
        <v>1729821</v>
      </c>
      <c r="F23">
        <v>2736977</v>
      </c>
      <c r="G23">
        <v>306</v>
      </c>
      <c r="H23">
        <v>306</v>
      </c>
      <c r="I23">
        <v>277</v>
      </c>
      <c r="J23">
        <v>289</v>
      </c>
      <c r="K23">
        <v>138.989</v>
      </c>
      <c r="L23">
        <v>4007.78</v>
      </c>
      <c r="M23">
        <v>446</v>
      </c>
      <c r="N23">
        <v>223</v>
      </c>
      <c r="O23">
        <v>671</v>
      </c>
      <c r="P23">
        <v>5279.62</v>
      </c>
      <c r="Q23">
        <v>439</v>
      </c>
      <c r="R23">
        <v>38</v>
      </c>
      <c r="S23">
        <v>57</v>
      </c>
      <c r="T23">
        <v>3880</v>
      </c>
      <c r="U23">
        <v>60.225999999999999</v>
      </c>
      <c r="V23">
        <v>4255</v>
      </c>
      <c r="W23">
        <v>295.12299999999999</v>
      </c>
      <c r="X23">
        <v>3</v>
      </c>
      <c r="Y23">
        <v>1</v>
      </c>
      <c r="Z23">
        <v>1269.2</v>
      </c>
      <c r="AA23" t="s">
        <v>7</v>
      </c>
      <c r="AB23">
        <v>0</v>
      </c>
      <c r="AC23">
        <v>0</v>
      </c>
    </row>
    <row r="24" spans="1:29" x14ac:dyDescent="0.2">
      <c r="A24">
        <v>2198.94</v>
      </c>
      <c r="B24">
        <v>156</v>
      </c>
      <c r="C24">
        <v>313</v>
      </c>
      <c r="D24">
        <v>1</v>
      </c>
      <c r="E24">
        <v>17166</v>
      </c>
      <c r="F24">
        <v>40591</v>
      </c>
      <c r="G24">
        <v>217</v>
      </c>
      <c r="H24">
        <v>217</v>
      </c>
      <c r="I24">
        <v>206</v>
      </c>
      <c r="J24">
        <v>213</v>
      </c>
      <c r="K24">
        <v>8.7420000000000009</v>
      </c>
      <c r="L24">
        <v>175.54499999999999</v>
      </c>
      <c r="M24">
        <v>61</v>
      </c>
      <c r="N24">
        <v>19</v>
      </c>
      <c r="O24">
        <v>51</v>
      </c>
      <c r="P24">
        <v>1648.05</v>
      </c>
      <c r="Q24">
        <v>86</v>
      </c>
      <c r="R24">
        <v>100</v>
      </c>
      <c r="S24">
        <v>163</v>
      </c>
      <c r="T24">
        <v>190</v>
      </c>
      <c r="U24">
        <v>2.8570000000000002</v>
      </c>
      <c r="V24">
        <v>245</v>
      </c>
      <c r="W24">
        <v>13.603</v>
      </c>
      <c r="X24">
        <v>3</v>
      </c>
      <c r="Y24">
        <v>1</v>
      </c>
      <c r="Z24">
        <v>41.997</v>
      </c>
      <c r="AA24" t="s">
        <v>8</v>
      </c>
      <c r="AB24">
        <v>0</v>
      </c>
      <c r="AC24">
        <v>0</v>
      </c>
    </row>
    <row r="25" spans="1:29" x14ac:dyDescent="0.2">
      <c r="A25">
        <v>7503.79</v>
      </c>
      <c r="B25">
        <v>663</v>
      </c>
      <c r="C25">
        <v>1327</v>
      </c>
      <c r="D25">
        <v>9</v>
      </c>
      <c r="E25">
        <v>152702</v>
      </c>
      <c r="F25">
        <v>302926</v>
      </c>
      <c r="G25">
        <v>283</v>
      </c>
      <c r="H25">
        <v>283</v>
      </c>
      <c r="I25">
        <v>262</v>
      </c>
      <c r="J25">
        <v>270</v>
      </c>
      <c r="K25">
        <v>40.67</v>
      </c>
      <c r="L25">
        <v>1817.29</v>
      </c>
      <c r="M25">
        <v>441</v>
      </c>
      <c r="N25">
        <v>142</v>
      </c>
      <c r="O25">
        <v>359</v>
      </c>
      <c r="P25">
        <v>3195.04</v>
      </c>
      <c r="Q25">
        <v>562</v>
      </c>
      <c r="R25">
        <v>115</v>
      </c>
      <c r="S25">
        <v>144</v>
      </c>
      <c r="T25">
        <v>821</v>
      </c>
      <c r="U25">
        <v>15.872</v>
      </c>
      <c r="V25">
        <v>1094</v>
      </c>
      <c r="W25">
        <v>212.41200000000001</v>
      </c>
      <c r="X25">
        <v>3</v>
      </c>
      <c r="Y25">
        <v>1</v>
      </c>
      <c r="Z25">
        <v>238.50899999999999</v>
      </c>
      <c r="AA25" t="s">
        <v>9</v>
      </c>
      <c r="AB25">
        <v>0</v>
      </c>
      <c r="AC25">
        <v>0</v>
      </c>
    </row>
    <row r="26" spans="1:29" x14ac:dyDescent="0.2">
      <c r="A26">
        <v>121.904</v>
      </c>
      <c r="B26">
        <v>21</v>
      </c>
      <c r="C26">
        <v>43</v>
      </c>
      <c r="D26">
        <v>3</v>
      </c>
      <c r="E26">
        <v>3354</v>
      </c>
      <c r="F26">
        <v>7382</v>
      </c>
      <c r="G26">
        <v>241</v>
      </c>
      <c r="H26">
        <v>241</v>
      </c>
      <c r="I26">
        <v>234</v>
      </c>
      <c r="J26">
        <v>239</v>
      </c>
      <c r="K26">
        <v>0.94199999999999995</v>
      </c>
      <c r="L26">
        <v>40.981000000000002</v>
      </c>
      <c r="M26">
        <v>13</v>
      </c>
      <c r="N26">
        <v>3</v>
      </c>
      <c r="O26">
        <v>9</v>
      </c>
      <c r="P26">
        <v>22.277000000000001</v>
      </c>
      <c r="Q26">
        <v>11</v>
      </c>
      <c r="R26">
        <v>2</v>
      </c>
      <c r="S26">
        <v>3</v>
      </c>
      <c r="T26">
        <v>6</v>
      </c>
      <c r="U26">
        <v>0.13400000000000001</v>
      </c>
      <c r="V26">
        <v>27</v>
      </c>
      <c r="W26">
        <v>4.9059999999999997</v>
      </c>
      <c r="X26">
        <v>3</v>
      </c>
      <c r="Y26">
        <v>1</v>
      </c>
      <c r="Z26">
        <v>5.5570000000000004</v>
      </c>
      <c r="AA26" t="s">
        <v>68</v>
      </c>
      <c r="AB26">
        <v>0</v>
      </c>
      <c r="AC26">
        <v>0</v>
      </c>
    </row>
    <row r="27" spans="1:29" x14ac:dyDescent="0.2">
      <c r="A27">
        <v>3840.54</v>
      </c>
      <c r="B27">
        <v>896</v>
      </c>
      <c r="C27">
        <v>1793</v>
      </c>
      <c r="D27">
        <v>4</v>
      </c>
      <c r="E27">
        <v>146540</v>
      </c>
      <c r="F27">
        <v>339001</v>
      </c>
      <c r="G27">
        <v>300</v>
      </c>
      <c r="H27">
        <v>300</v>
      </c>
      <c r="I27">
        <v>286</v>
      </c>
      <c r="J27">
        <v>293</v>
      </c>
      <c r="K27">
        <v>83.483000000000004</v>
      </c>
      <c r="L27">
        <v>712.697</v>
      </c>
      <c r="M27">
        <v>451</v>
      </c>
      <c r="N27">
        <v>132</v>
      </c>
      <c r="O27">
        <v>294</v>
      </c>
      <c r="P27">
        <v>240.04300000000001</v>
      </c>
      <c r="Q27">
        <v>217</v>
      </c>
      <c r="R27">
        <v>16</v>
      </c>
      <c r="S27">
        <v>16</v>
      </c>
      <c r="T27">
        <v>1968</v>
      </c>
      <c r="U27">
        <v>30.332999999999998</v>
      </c>
      <c r="V27">
        <v>1344</v>
      </c>
      <c r="W27">
        <v>73.236000000000004</v>
      </c>
      <c r="X27">
        <v>3</v>
      </c>
      <c r="Y27">
        <v>1</v>
      </c>
      <c r="Z27">
        <v>322.15600000000001</v>
      </c>
      <c r="AA27" t="s">
        <v>69</v>
      </c>
      <c r="AB27">
        <v>0</v>
      </c>
      <c r="AC27">
        <v>0</v>
      </c>
    </row>
    <row r="28" spans="1:29" x14ac:dyDescent="0.2">
      <c r="A28">
        <v>2429.13</v>
      </c>
      <c r="B28">
        <v>165</v>
      </c>
      <c r="C28">
        <v>330</v>
      </c>
      <c r="D28">
        <v>2</v>
      </c>
      <c r="E28">
        <v>25681</v>
      </c>
      <c r="F28">
        <v>56664</v>
      </c>
      <c r="G28">
        <v>248</v>
      </c>
      <c r="H28">
        <v>248</v>
      </c>
      <c r="I28">
        <v>235</v>
      </c>
      <c r="J28">
        <v>244</v>
      </c>
      <c r="K28">
        <v>9.7420000000000009</v>
      </c>
      <c r="L28">
        <v>1534.24</v>
      </c>
      <c r="M28">
        <v>149</v>
      </c>
      <c r="N28">
        <v>90</v>
      </c>
      <c r="O28">
        <v>271</v>
      </c>
      <c r="P28">
        <v>390.40199999999999</v>
      </c>
      <c r="Q28">
        <v>43</v>
      </c>
      <c r="R28">
        <v>10</v>
      </c>
      <c r="S28">
        <v>10</v>
      </c>
      <c r="T28">
        <v>177</v>
      </c>
      <c r="U28">
        <v>2.9990000000000001</v>
      </c>
      <c r="V28">
        <v>269</v>
      </c>
      <c r="W28">
        <v>37.215000000000003</v>
      </c>
      <c r="X28">
        <v>3</v>
      </c>
      <c r="Y28">
        <v>1</v>
      </c>
      <c r="Z28">
        <v>21.768999999999998</v>
      </c>
      <c r="AA28" t="s">
        <v>70</v>
      </c>
      <c r="AB28">
        <v>0</v>
      </c>
      <c r="AC28">
        <v>0</v>
      </c>
    </row>
    <row r="29" spans="1:29" x14ac:dyDescent="0.2">
      <c r="A29">
        <v>755.66399999999999</v>
      </c>
      <c r="B29">
        <v>138</v>
      </c>
      <c r="C29">
        <v>276</v>
      </c>
      <c r="D29">
        <v>3</v>
      </c>
      <c r="E29">
        <v>43831</v>
      </c>
      <c r="F29">
        <v>90757</v>
      </c>
      <c r="G29">
        <v>270</v>
      </c>
      <c r="H29">
        <v>270</v>
      </c>
      <c r="I29">
        <v>259</v>
      </c>
      <c r="J29">
        <v>263</v>
      </c>
      <c r="K29">
        <v>5.3869999999999996</v>
      </c>
      <c r="L29">
        <v>71.552999999999997</v>
      </c>
      <c r="M29">
        <v>29</v>
      </c>
      <c r="N29">
        <v>4</v>
      </c>
      <c r="O29">
        <v>8</v>
      </c>
      <c r="P29">
        <v>76.274000000000001</v>
      </c>
      <c r="Q29">
        <v>35</v>
      </c>
      <c r="R29">
        <v>0</v>
      </c>
      <c r="S29">
        <v>0</v>
      </c>
      <c r="T29">
        <v>86</v>
      </c>
      <c r="U29">
        <v>1.2889999999999999</v>
      </c>
      <c r="V29">
        <v>160</v>
      </c>
      <c r="W29">
        <v>32.079000000000001</v>
      </c>
      <c r="X29">
        <v>3</v>
      </c>
      <c r="Y29">
        <v>1</v>
      </c>
      <c r="Z29">
        <v>47.244999999999997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42642.776068965519</v>
      </c>
      <c r="B30">
        <f t="shared" ref="B30:Z30" si="0">AVERAGE(B1:B29)</f>
        <v>2352.4137931034484</v>
      </c>
      <c r="C30">
        <f t="shared" si="0"/>
        <v>4705.5172413793107</v>
      </c>
      <c r="D30">
        <f t="shared" si="0"/>
        <v>5.2068965517241379</v>
      </c>
      <c r="E30">
        <f t="shared" si="0"/>
        <v>677434.68965517241</v>
      </c>
      <c r="F30">
        <f t="shared" si="0"/>
        <v>1225848.1724137932</v>
      </c>
      <c r="G30">
        <f t="shared" si="0"/>
        <v>271</v>
      </c>
      <c r="H30">
        <f t="shared" si="0"/>
        <v>282.55172413793105</v>
      </c>
      <c r="I30">
        <f t="shared" si="0"/>
        <v>265.27586206896552</v>
      </c>
      <c r="J30">
        <f t="shared" si="0"/>
        <v>276.10344827586209</v>
      </c>
      <c r="K30">
        <f t="shared" si="0"/>
        <v>162.57655172413794</v>
      </c>
      <c r="L30">
        <f t="shared" si="0"/>
        <v>9572.7254827586221</v>
      </c>
      <c r="M30">
        <f t="shared" si="0"/>
        <v>611.0344827586207</v>
      </c>
      <c r="N30">
        <f t="shared" si="0"/>
        <v>277.82758620689657</v>
      </c>
      <c r="O30">
        <f t="shared" si="0"/>
        <v>844</v>
      </c>
      <c r="P30">
        <f t="shared" si="0"/>
        <v>22498.461827586209</v>
      </c>
      <c r="Q30">
        <f t="shared" si="0"/>
        <v>1085.1034482758621</v>
      </c>
      <c r="R30">
        <f t="shared" si="0"/>
        <v>537.34482758620686</v>
      </c>
      <c r="S30">
        <f t="shared" si="0"/>
        <v>956.06896551724139</v>
      </c>
      <c r="T30">
        <f t="shared" si="0"/>
        <v>5707.0344827586205</v>
      </c>
      <c r="U30">
        <f t="shared" si="0"/>
        <v>109.3429655172414</v>
      </c>
      <c r="V30">
        <f t="shared" si="0"/>
        <v>3870.4482758620688</v>
      </c>
      <c r="W30">
        <f t="shared" si="0"/>
        <v>367.95410344827587</v>
      </c>
      <c r="X30">
        <f t="shared" si="0"/>
        <v>3</v>
      </c>
      <c r="Y30">
        <f t="shared" si="0"/>
        <v>1</v>
      </c>
      <c r="Z30">
        <f t="shared" si="0"/>
        <v>1380.1513103448278</v>
      </c>
    </row>
    <row r="33" spans="1:1" x14ac:dyDescent="0.2">
      <c r="A33" t="s">
        <v>73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0A48-C547-7B44-AB0B-A202496E96C9}">
  <dimension ref="A1:AC40"/>
  <sheetViews>
    <sheetView topLeftCell="A7" workbookViewId="0">
      <selection activeCell="A40" sqref="A1:XFD40"/>
    </sheetView>
  </sheetViews>
  <sheetFormatPr baseColWidth="10" defaultRowHeight="16" x14ac:dyDescent="0.2"/>
  <sheetData>
    <row r="1" spans="1:29" x14ac:dyDescent="0.2">
      <c r="A1">
        <v>600004</v>
      </c>
      <c r="B1">
        <v>88006</v>
      </c>
      <c r="C1">
        <v>176013</v>
      </c>
      <c r="D1">
        <v>10</v>
      </c>
      <c r="E1">
        <v>22061276</v>
      </c>
      <c r="F1">
        <v>44465197</v>
      </c>
      <c r="G1">
        <v>-1</v>
      </c>
      <c r="H1">
        <v>399</v>
      </c>
      <c r="I1">
        <v>367</v>
      </c>
      <c r="J1">
        <v>383</v>
      </c>
      <c r="K1">
        <v>7244.19</v>
      </c>
      <c r="L1">
        <v>53935.1</v>
      </c>
      <c r="M1">
        <v>7912</v>
      </c>
      <c r="N1">
        <v>2122</v>
      </c>
      <c r="O1">
        <v>5483</v>
      </c>
      <c r="P1">
        <v>139589</v>
      </c>
      <c r="Q1">
        <v>21101</v>
      </c>
      <c r="R1">
        <v>14560</v>
      </c>
      <c r="S1">
        <v>17886</v>
      </c>
      <c r="T1">
        <v>300368</v>
      </c>
      <c r="U1">
        <v>4794.1400000000003</v>
      </c>
      <c r="V1">
        <v>139095</v>
      </c>
      <c r="W1">
        <v>3776.05</v>
      </c>
      <c r="X1">
        <v>3</v>
      </c>
      <c r="Y1">
        <v>1</v>
      </c>
      <c r="Z1">
        <v>65413.7</v>
      </c>
      <c r="AA1" t="s">
        <v>284</v>
      </c>
      <c r="AB1">
        <v>0</v>
      </c>
      <c r="AC1">
        <v>0</v>
      </c>
    </row>
    <row r="2" spans="1:29" x14ac:dyDescent="0.2">
      <c r="A2">
        <v>600004</v>
      </c>
      <c r="B2">
        <v>39323</v>
      </c>
      <c r="C2">
        <v>78647</v>
      </c>
      <c r="D2">
        <v>12</v>
      </c>
      <c r="E2">
        <v>24915253</v>
      </c>
      <c r="F2">
        <v>39463627</v>
      </c>
      <c r="G2">
        <v>-1</v>
      </c>
      <c r="H2">
        <v>463</v>
      </c>
      <c r="I2">
        <v>425</v>
      </c>
      <c r="J2">
        <v>445</v>
      </c>
      <c r="K2">
        <v>2751.26</v>
      </c>
      <c r="L2">
        <v>65282.9</v>
      </c>
      <c r="M2">
        <v>4226</v>
      </c>
      <c r="N2">
        <v>2364</v>
      </c>
      <c r="O2">
        <v>7121</v>
      </c>
      <c r="P2">
        <v>233507</v>
      </c>
      <c r="Q2">
        <v>9372</v>
      </c>
      <c r="R2">
        <v>1888</v>
      </c>
      <c r="S2">
        <v>3023</v>
      </c>
      <c r="T2">
        <v>119063</v>
      </c>
      <c r="U2">
        <v>2196.36</v>
      </c>
      <c r="V2">
        <v>60494</v>
      </c>
      <c r="W2">
        <v>4814.03</v>
      </c>
      <c r="X2">
        <v>3</v>
      </c>
      <c r="Y2">
        <v>1</v>
      </c>
      <c r="Z2">
        <v>25681.3</v>
      </c>
      <c r="AA2" t="s">
        <v>285</v>
      </c>
      <c r="AB2">
        <v>0</v>
      </c>
      <c r="AC2">
        <v>0</v>
      </c>
    </row>
    <row r="3" spans="1:29" x14ac:dyDescent="0.2">
      <c r="A3">
        <v>600008</v>
      </c>
      <c r="B3">
        <v>19900</v>
      </c>
      <c r="C3">
        <v>39801</v>
      </c>
      <c r="D3">
        <v>21</v>
      </c>
      <c r="E3">
        <v>3539246</v>
      </c>
      <c r="F3">
        <v>7102404</v>
      </c>
      <c r="G3">
        <v>-1</v>
      </c>
      <c r="H3">
        <v>365</v>
      </c>
      <c r="I3">
        <v>333</v>
      </c>
      <c r="J3">
        <v>354</v>
      </c>
      <c r="K3">
        <v>30765.3</v>
      </c>
      <c r="L3">
        <v>102568</v>
      </c>
      <c r="M3">
        <v>10450</v>
      </c>
      <c r="N3">
        <v>5906</v>
      </c>
      <c r="O3">
        <v>17053</v>
      </c>
      <c r="P3">
        <v>392123</v>
      </c>
      <c r="Q3">
        <v>14625</v>
      </c>
      <c r="R3">
        <v>6828</v>
      </c>
      <c r="S3">
        <v>12110</v>
      </c>
      <c r="T3">
        <v>90534</v>
      </c>
      <c r="U3">
        <v>1511.86</v>
      </c>
      <c r="V3">
        <v>32128</v>
      </c>
      <c r="W3">
        <v>2438.58</v>
      </c>
      <c r="X3">
        <v>3</v>
      </c>
      <c r="Y3">
        <v>1</v>
      </c>
      <c r="Z3">
        <v>12492.4</v>
      </c>
      <c r="AA3" t="s">
        <v>286</v>
      </c>
      <c r="AB3">
        <v>0</v>
      </c>
      <c r="AC3">
        <v>0</v>
      </c>
    </row>
    <row r="4" spans="1:29" x14ac:dyDescent="0.2">
      <c r="A4">
        <v>600002</v>
      </c>
      <c r="B4">
        <v>147309</v>
      </c>
      <c r="C4">
        <v>294619</v>
      </c>
      <c r="D4">
        <v>21</v>
      </c>
      <c r="E4">
        <v>13457486</v>
      </c>
      <c r="F4">
        <v>32231704</v>
      </c>
      <c r="G4">
        <v>-1</v>
      </c>
      <c r="H4">
        <v>419</v>
      </c>
      <c r="I4">
        <v>370</v>
      </c>
      <c r="J4">
        <v>401</v>
      </c>
      <c r="K4">
        <v>32498.3</v>
      </c>
      <c r="L4">
        <v>62438</v>
      </c>
      <c r="M4">
        <v>6869</v>
      </c>
      <c r="N4">
        <v>5304</v>
      </c>
      <c r="O4">
        <v>14195</v>
      </c>
      <c r="P4">
        <v>157004</v>
      </c>
      <c r="Q4">
        <v>7917</v>
      </c>
      <c r="R4">
        <v>4131</v>
      </c>
      <c r="S4">
        <v>7405</v>
      </c>
      <c r="T4">
        <v>827111</v>
      </c>
      <c r="U4">
        <v>7809.26</v>
      </c>
      <c r="V4">
        <v>281143</v>
      </c>
      <c r="W4">
        <v>787.923</v>
      </c>
      <c r="X4">
        <v>3</v>
      </c>
      <c r="Y4">
        <v>1</v>
      </c>
      <c r="Z4">
        <v>6575.36</v>
      </c>
      <c r="AA4" t="s">
        <v>287</v>
      </c>
      <c r="AB4">
        <v>0</v>
      </c>
      <c r="AC4">
        <v>0</v>
      </c>
    </row>
    <row r="5" spans="1:29" x14ac:dyDescent="0.2">
      <c r="A5">
        <v>600003</v>
      </c>
      <c r="B5">
        <v>113712</v>
      </c>
      <c r="C5">
        <v>227425</v>
      </c>
      <c r="D5">
        <v>12</v>
      </c>
      <c r="E5">
        <v>22409390</v>
      </c>
      <c r="F5">
        <v>44134550</v>
      </c>
      <c r="G5">
        <v>-1</v>
      </c>
      <c r="H5">
        <v>423</v>
      </c>
      <c r="I5">
        <v>376</v>
      </c>
      <c r="J5">
        <v>402</v>
      </c>
      <c r="K5">
        <v>9933.98</v>
      </c>
      <c r="L5">
        <v>40018.6</v>
      </c>
      <c r="M5">
        <v>6659</v>
      </c>
      <c r="N5">
        <v>2604</v>
      </c>
      <c r="O5">
        <v>6757</v>
      </c>
      <c r="P5">
        <v>134214</v>
      </c>
      <c r="Q5">
        <v>16088</v>
      </c>
      <c r="R5">
        <v>5897</v>
      </c>
      <c r="S5">
        <v>8475</v>
      </c>
      <c r="T5">
        <v>473308</v>
      </c>
      <c r="U5">
        <v>6179.67</v>
      </c>
      <c r="V5">
        <v>195446</v>
      </c>
      <c r="W5">
        <v>3434.11</v>
      </c>
      <c r="X5">
        <v>3</v>
      </c>
      <c r="Y5">
        <v>1</v>
      </c>
      <c r="Z5">
        <v>48640.6</v>
      </c>
      <c r="AA5" t="s">
        <v>288</v>
      </c>
      <c r="AB5">
        <v>0</v>
      </c>
      <c r="AC5">
        <v>0</v>
      </c>
    </row>
    <row r="6" spans="1:29" x14ac:dyDescent="0.2">
      <c r="A6">
        <v>600015</v>
      </c>
      <c r="B6">
        <v>104817</v>
      </c>
      <c r="C6">
        <v>209635</v>
      </c>
      <c r="D6">
        <v>10</v>
      </c>
      <c r="E6">
        <v>23031923</v>
      </c>
      <c r="F6">
        <v>46505341</v>
      </c>
      <c r="G6">
        <v>-1</v>
      </c>
      <c r="H6">
        <v>375</v>
      </c>
      <c r="I6">
        <v>346</v>
      </c>
      <c r="J6">
        <v>360</v>
      </c>
      <c r="K6">
        <v>6431.89</v>
      </c>
      <c r="L6">
        <v>97706.7</v>
      </c>
      <c r="M6">
        <v>7040</v>
      </c>
      <c r="N6">
        <v>2530</v>
      </c>
      <c r="O6">
        <v>7037</v>
      </c>
      <c r="P6">
        <v>57353.9</v>
      </c>
      <c r="Q6">
        <v>9860</v>
      </c>
      <c r="R6">
        <v>389</v>
      </c>
      <c r="S6">
        <v>395</v>
      </c>
      <c r="T6">
        <v>217083</v>
      </c>
      <c r="U6">
        <v>3254.27</v>
      </c>
      <c r="V6">
        <v>145863</v>
      </c>
      <c r="W6">
        <v>2629.78</v>
      </c>
      <c r="X6">
        <v>3</v>
      </c>
      <c r="Y6">
        <v>1</v>
      </c>
      <c r="Z6">
        <v>82141.7</v>
      </c>
      <c r="AA6" t="s">
        <v>289</v>
      </c>
      <c r="AB6">
        <v>0</v>
      </c>
      <c r="AC6">
        <v>0</v>
      </c>
    </row>
    <row r="7" spans="1:29" x14ac:dyDescent="0.2">
      <c r="A7">
        <v>600001</v>
      </c>
      <c r="B7">
        <v>68158</v>
      </c>
      <c r="C7">
        <v>136317</v>
      </c>
      <c r="D7">
        <v>10</v>
      </c>
      <c r="E7">
        <v>12999986</v>
      </c>
      <c r="F7">
        <v>28595648</v>
      </c>
      <c r="G7">
        <v>-1</v>
      </c>
      <c r="H7">
        <v>326</v>
      </c>
      <c r="I7">
        <v>301</v>
      </c>
      <c r="J7">
        <v>313</v>
      </c>
      <c r="K7">
        <v>4831.93</v>
      </c>
      <c r="L7">
        <v>159708</v>
      </c>
      <c r="M7">
        <v>17458</v>
      </c>
      <c r="N7">
        <v>4908</v>
      </c>
      <c r="O7">
        <v>11494</v>
      </c>
      <c r="P7">
        <v>195511</v>
      </c>
      <c r="Q7">
        <v>21175</v>
      </c>
      <c r="R7">
        <v>8942</v>
      </c>
      <c r="S7">
        <v>9563</v>
      </c>
      <c r="T7">
        <v>206482</v>
      </c>
      <c r="U7">
        <v>4183.55</v>
      </c>
      <c r="V7">
        <v>100253</v>
      </c>
      <c r="W7">
        <v>2317.11</v>
      </c>
      <c r="X7">
        <v>3</v>
      </c>
      <c r="Y7">
        <v>1</v>
      </c>
      <c r="Z7">
        <v>23773.4</v>
      </c>
      <c r="AA7" t="s">
        <v>290</v>
      </c>
      <c r="AB7">
        <v>0</v>
      </c>
      <c r="AC7">
        <v>0</v>
      </c>
    </row>
    <row r="8" spans="1:29" x14ac:dyDescent="0.2">
      <c r="A8">
        <v>274307</v>
      </c>
      <c r="B8">
        <v>69527</v>
      </c>
      <c r="C8">
        <v>139055</v>
      </c>
      <c r="D8">
        <v>18</v>
      </c>
      <c r="E8">
        <v>9557849</v>
      </c>
      <c r="F8">
        <v>20727539</v>
      </c>
      <c r="G8">
        <v>462</v>
      </c>
      <c r="H8">
        <v>462</v>
      </c>
      <c r="I8">
        <v>440</v>
      </c>
      <c r="J8">
        <v>450</v>
      </c>
      <c r="K8">
        <v>5845.01</v>
      </c>
      <c r="L8">
        <v>28892.6</v>
      </c>
      <c r="M8">
        <v>4000</v>
      </c>
      <c r="N8">
        <v>2385</v>
      </c>
      <c r="O8">
        <v>6328</v>
      </c>
      <c r="P8">
        <v>7855.21</v>
      </c>
      <c r="Q8">
        <v>3081</v>
      </c>
      <c r="R8">
        <v>3165</v>
      </c>
      <c r="S8">
        <v>3836</v>
      </c>
      <c r="T8">
        <v>253631</v>
      </c>
      <c r="U8">
        <v>3186.09</v>
      </c>
      <c r="V8">
        <v>116705</v>
      </c>
      <c r="W8">
        <v>557.88400000000001</v>
      </c>
      <c r="X8">
        <v>3</v>
      </c>
      <c r="Y8">
        <v>1</v>
      </c>
      <c r="Z8">
        <v>26501.3</v>
      </c>
      <c r="AA8" t="s">
        <v>291</v>
      </c>
      <c r="AB8">
        <v>0</v>
      </c>
      <c r="AC8">
        <v>0</v>
      </c>
    </row>
    <row r="9" spans="1:29" x14ac:dyDescent="0.2">
      <c r="A9">
        <v>600007</v>
      </c>
      <c r="B9">
        <v>36984</v>
      </c>
      <c r="C9">
        <v>73969</v>
      </c>
      <c r="D9">
        <v>10</v>
      </c>
      <c r="E9">
        <v>8470015</v>
      </c>
      <c r="F9">
        <v>16053315</v>
      </c>
      <c r="G9">
        <v>-1</v>
      </c>
      <c r="H9">
        <v>362</v>
      </c>
      <c r="I9">
        <v>316</v>
      </c>
      <c r="J9">
        <v>343</v>
      </c>
      <c r="K9">
        <v>3969.05</v>
      </c>
      <c r="L9">
        <v>63991.3</v>
      </c>
      <c r="M9">
        <v>3217</v>
      </c>
      <c r="N9">
        <v>1864</v>
      </c>
      <c r="O9">
        <v>5828</v>
      </c>
      <c r="P9">
        <v>396660</v>
      </c>
      <c r="Q9">
        <v>4956</v>
      </c>
      <c r="R9">
        <v>5020</v>
      </c>
      <c r="S9">
        <v>11257</v>
      </c>
      <c r="T9">
        <v>118186</v>
      </c>
      <c r="U9">
        <v>1413.44</v>
      </c>
      <c r="V9">
        <v>63776</v>
      </c>
      <c r="W9">
        <v>1133.6199999999999</v>
      </c>
      <c r="X9">
        <v>3</v>
      </c>
      <c r="Y9">
        <v>1</v>
      </c>
      <c r="Z9">
        <v>12614.8</v>
      </c>
      <c r="AA9" t="s">
        <v>292</v>
      </c>
      <c r="AB9">
        <v>0</v>
      </c>
      <c r="AC9">
        <v>0</v>
      </c>
    </row>
    <row r="10" spans="1:29" x14ac:dyDescent="0.2">
      <c r="A10">
        <v>53943.3</v>
      </c>
      <c r="B10">
        <v>8247</v>
      </c>
      <c r="C10">
        <v>16495</v>
      </c>
      <c r="D10">
        <v>9</v>
      </c>
      <c r="E10">
        <v>2977390</v>
      </c>
      <c r="F10">
        <v>5564442</v>
      </c>
      <c r="G10">
        <v>415</v>
      </c>
      <c r="H10">
        <v>415</v>
      </c>
      <c r="I10">
        <v>394</v>
      </c>
      <c r="J10">
        <v>405</v>
      </c>
      <c r="K10">
        <v>485.70800000000003</v>
      </c>
      <c r="L10">
        <v>1697.81</v>
      </c>
      <c r="M10">
        <v>674</v>
      </c>
      <c r="N10">
        <v>108</v>
      </c>
      <c r="O10">
        <v>253</v>
      </c>
      <c r="P10">
        <v>4935.6000000000004</v>
      </c>
      <c r="Q10">
        <v>2508</v>
      </c>
      <c r="R10">
        <v>74</v>
      </c>
      <c r="S10">
        <v>77</v>
      </c>
      <c r="T10">
        <v>14938</v>
      </c>
      <c r="U10">
        <v>268.3</v>
      </c>
      <c r="V10">
        <v>11040</v>
      </c>
      <c r="W10">
        <v>1127.8599999999999</v>
      </c>
      <c r="X10">
        <v>3</v>
      </c>
      <c r="Y10">
        <v>1</v>
      </c>
      <c r="Z10">
        <v>6938.6</v>
      </c>
      <c r="AA10" t="s">
        <v>293</v>
      </c>
      <c r="AB10">
        <v>0</v>
      </c>
      <c r="AC10">
        <v>0</v>
      </c>
    </row>
    <row r="11" spans="1:29" x14ac:dyDescent="0.2">
      <c r="A11">
        <v>600004</v>
      </c>
      <c r="B11">
        <v>36698</v>
      </c>
      <c r="C11">
        <v>73397</v>
      </c>
      <c r="D11">
        <v>16</v>
      </c>
      <c r="E11">
        <v>7424195</v>
      </c>
      <c r="F11">
        <v>14016425</v>
      </c>
      <c r="G11">
        <v>-1</v>
      </c>
      <c r="H11">
        <v>390</v>
      </c>
      <c r="I11">
        <v>356</v>
      </c>
      <c r="J11">
        <v>377</v>
      </c>
      <c r="K11">
        <v>4281.12</v>
      </c>
      <c r="L11">
        <v>353201</v>
      </c>
      <c r="M11">
        <v>12791</v>
      </c>
      <c r="N11">
        <v>9872</v>
      </c>
      <c r="O11">
        <v>32023</v>
      </c>
      <c r="P11">
        <v>117461</v>
      </c>
      <c r="Q11">
        <v>6628</v>
      </c>
      <c r="R11">
        <v>3253</v>
      </c>
      <c r="S11">
        <v>5623</v>
      </c>
      <c r="T11">
        <v>153020</v>
      </c>
      <c r="U11">
        <v>3715.5</v>
      </c>
      <c r="V11">
        <v>68728</v>
      </c>
      <c r="W11">
        <v>1802.81</v>
      </c>
      <c r="X11">
        <v>3</v>
      </c>
      <c r="Y11">
        <v>1</v>
      </c>
      <c r="Z11">
        <v>7134.68</v>
      </c>
      <c r="AA11" t="s">
        <v>294</v>
      </c>
      <c r="AB11">
        <v>0</v>
      </c>
      <c r="AC11">
        <v>0</v>
      </c>
    </row>
    <row r="12" spans="1:29" x14ac:dyDescent="0.2">
      <c r="A12">
        <v>600004</v>
      </c>
      <c r="B12">
        <v>130949</v>
      </c>
      <c r="C12">
        <v>261899</v>
      </c>
      <c r="D12">
        <v>28</v>
      </c>
      <c r="E12">
        <v>21148978</v>
      </c>
      <c r="F12">
        <v>44822304</v>
      </c>
      <c r="G12">
        <v>-1</v>
      </c>
      <c r="H12">
        <v>472</v>
      </c>
      <c r="I12">
        <v>425</v>
      </c>
      <c r="J12">
        <v>454</v>
      </c>
      <c r="K12">
        <v>24150.1</v>
      </c>
      <c r="L12">
        <v>110368</v>
      </c>
      <c r="M12">
        <v>9634</v>
      </c>
      <c r="N12">
        <v>5548</v>
      </c>
      <c r="O12">
        <v>15529</v>
      </c>
      <c r="P12">
        <v>75927.899999999994</v>
      </c>
      <c r="Q12">
        <v>6083</v>
      </c>
      <c r="R12">
        <v>1715</v>
      </c>
      <c r="S12">
        <v>3419</v>
      </c>
      <c r="T12">
        <v>1035110</v>
      </c>
      <c r="U12">
        <v>12137.6</v>
      </c>
      <c r="V12">
        <v>256818</v>
      </c>
      <c r="W12">
        <v>447.31900000000002</v>
      </c>
      <c r="X12">
        <v>3</v>
      </c>
      <c r="Y12">
        <v>1</v>
      </c>
      <c r="Z12">
        <v>2644.29</v>
      </c>
      <c r="AA12" t="s">
        <v>295</v>
      </c>
      <c r="AB12">
        <v>0</v>
      </c>
      <c r="AC12">
        <v>0</v>
      </c>
    </row>
    <row r="13" spans="1:29" x14ac:dyDescent="0.2">
      <c r="A13">
        <v>12494.1</v>
      </c>
      <c r="B13">
        <v>3033</v>
      </c>
      <c r="C13">
        <v>6067</v>
      </c>
      <c r="D13">
        <v>6</v>
      </c>
      <c r="E13">
        <v>391568</v>
      </c>
      <c r="F13">
        <v>910985</v>
      </c>
      <c r="G13">
        <v>315</v>
      </c>
      <c r="H13">
        <v>315</v>
      </c>
      <c r="I13">
        <v>294</v>
      </c>
      <c r="J13">
        <v>304</v>
      </c>
      <c r="K13">
        <v>200.82</v>
      </c>
      <c r="L13">
        <v>2112.11</v>
      </c>
      <c r="M13">
        <v>362</v>
      </c>
      <c r="N13">
        <v>91</v>
      </c>
      <c r="O13">
        <v>276</v>
      </c>
      <c r="P13">
        <v>1052.3499999999999</v>
      </c>
      <c r="Q13">
        <v>435</v>
      </c>
      <c r="R13">
        <v>191</v>
      </c>
      <c r="S13">
        <v>212</v>
      </c>
      <c r="T13">
        <v>6127</v>
      </c>
      <c r="U13">
        <v>77.325000000000003</v>
      </c>
      <c r="V13">
        <v>4605</v>
      </c>
      <c r="W13">
        <v>134.55099999999999</v>
      </c>
      <c r="X13">
        <v>3</v>
      </c>
      <c r="Y13">
        <v>1</v>
      </c>
      <c r="Z13">
        <v>1672.15</v>
      </c>
      <c r="AA13" t="s">
        <v>296</v>
      </c>
      <c r="AB13">
        <v>0</v>
      </c>
      <c r="AC13">
        <v>0</v>
      </c>
    </row>
    <row r="14" spans="1:29" x14ac:dyDescent="0.2">
      <c r="A14">
        <v>2921.43</v>
      </c>
      <c r="B14">
        <v>716</v>
      </c>
      <c r="C14">
        <v>1433</v>
      </c>
      <c r="D14">
        <v>2</v>
      </c>
      <c r="E14">
        <v>81530</v>
      </c>
      <c r="F14">
        <v>205481</v>
      </c>
      <c r="G14">
        <v>369</v>
      </c>
      <c r="H14">
        <v>369</v>
      </c>
      <c r="I14">
        <v>352</v>
      </c>
      <c r="J14">
        <v>363</v>
      </c>
      <c r="K14">
        <v>54.281999999999996</v>
      </c>
      <c r="L14">
        <v>51.899000000000001</v>
      </c>
      <c r="M14">
        <v>34</v>
      </c>
      <c r="N14">
        <v>8</v>
      </c>
      <c r="O14">
        <v>19</v>
      </c>
      <c r="P14">
        <v>45.773000000000003</v>
      </c>
      <c r="Q14">
        <v>58</v>
      </c>
      <c r="R14">
        <v>8</v>
      </c>
      <c r="S14">
        <v>8</v>
      </c>
      <c r="T14">
        <v>859</v>
      </c>
      <c r="U14">
        <v>9.3019999999999996</v>
      </c>
      <c r="V14">
        <v>927</v>
      </c>
      <c r="W14">
        <v>18.006</v>
      </c>
      <c r="X14">
        <v>3</v>
      </c>
      <c r="Y14">
        <v>1</v>
      </c>
      <c r="Z14">
        <v>486.65100000000001</v>
      </c>
      <c r="AA14" t="s">
        <v>297</v>
      </c>
      <c r="AB14">
        <v>0</v>
      </c>
      <c r="AC14">
        <v>0</v>
      </c>
    </row>
    <row r="15" spans="1:29" x14ac:dyDescent="0.2">
      <c r="A15">
        <v>185217</v>
      </c>
      <c r="B15">
        <v>23653</v>
      </c>
      <c r="C15">
        <v>47307</v>
      </c>
      <c r="D15">
        <v>8</v>
      </c>
      <c r="E15">
        <v>4599783</v>
      </c>
      <c r="F15">
        <v>10374264</v>
      </c>
      <c r="G15">
        <v>386</v>
      </c>
      <c r="H15">
        <v>386</v>
      </c>
      <c r="I15">
        <v>358</v>
      </c>
      <c r="J15">
        <v>373</v>
      </c>
      <c r="K15">
        <v>3191.82</v>
      </c>
      <c r="L15">
        <v>6179.12</v>
      </c>
      <c r="M15">
        <v>1795</v>
      </c>
      <c r="N15">
        <v>43</v>
      </c>
      <c r="O15">
        <v>121</v>
      </c>
      <c r="P15">
        <v>12507</v>
      </c>
      <c r="Q15">
        <v>2141</v>
      </c>
      <c r="R15">
        <v>607</v>
      </c>
      <c r="S15">
        <v>607</v>
      </c>
      <c r="T15">
        <v>62013</v>
      </c>
      <c r="U15">
        <v>1487.66</v>
      </c>
      <c r="V15">
        <v>31526</v>
      </c>
      <c r="W15">
        <v>769.99599999999998</v>
      </c>
      <c r="X15">
        <v>3</v>
      </c>
      <c r="Y15">
        <v>1</v>
      </c>
      <c r="Z15">
        <v>25640.799999999999</v>
      </c>
      <c r="AA15" t="s">
        <v>298</v>
      </c>
      <c r="AB15">
        <v>0</v>
      </c>
      <c r="AC15">
        <v>0</v>
      </c>
    </row>
    <row r="16" spans="1:29" x14ac:dyDescent="0.2">
      <c r="A16">
        <v>53000.4</v>
      </c>
      <c r="B16">
        <v>6918</v>
      </c>
      <c r="C16">
        <v>13837</v>
      </c>
      <c r="D16">
        <v>15</v>
      </c>
      <c r="E16">
        <v>644607</v>
      </c>
      <c r="F16">
        <v>1837641</v>
      </c>
      <c r="G16">
        <v>349</v>
      </c>
      <c r="H16">
        <v>349</v>
      </c>
      <c r="I16">
        <v>330</v>
      </c>
      <c r="J16">
        <v>343</v>
      </c>
      <c r="K16">
        <v>767.76400000000001</v>
      </c>
      <c r="L16">
        <v>3001.21</v>
      </c>
      <c r="M16">
        <v>209</v>
      </c>
      <c r="N16">
        <v>15</v>
      </c>
      <c r="O16">
        <v>79</v>
      </c>
      <c r="P16">
        <v>2480.89</v>
      </c>
      <c r="Q16">
        <v>877</v>
      </c>
      <c r="R16">
        <v>31</v>
      </c>
      <c r="S16">
        <v>31</v>
      </c>
      <c r="T16">
        <v>17370</v>
      </c>
      <c r="U16">
        <v>276.67</v>
      </c>
      <c r="V16">
        <v>9023</v>
      </c>
      <c r="W16">
        <v>424.89499999999998</v>
      </c>
      <c r="X16">
        <v>3</v>
      </c>
      <c r="Y16">
        <v>1</v>
      </c>
      <c r="Z16">
        <v>14437.1</v>
      </c>
      <c r="AA16" t="s">
        <v>299</v>
      </c>
      <c r="AB16">
        <v>0</v>
      </c>
      <c r="AC16">
        <v>0</v>
      </c>
    </row>
    <row r="17" spans="1:29" x14ac:dyDescent="0.2">
      <c r="A17">
        <v>600005</v>
      </c>
      <c r="B17">
        <v>54101</v>
      </c>
      <c r="C17">
        <v>108203</v>
      </c>
      <c r="D17">
        <v>13</v>
      </c>
      <c r="E17">
        <v>7171100</v>
      </c>
      <c r="F17">
        <v>16019378</v>
      </c>
      <c r="G17">
        <v>-1</v>
      </c>
      <c r="H17">
        <v>368</v>
      </c>
      <c r="I17">
        <v>331</v>
      </c>
      <c r="J17">
        <v>355</v>
      </c>
      <c r="K17">
        <v>17301.2</v>
      </c>
      <c r="L17">
        <v>36515</v>
      </c>
      <c r="M17">
        <v>4463</v>
      </c>
      <c r="N17">
        <v>1610</v>
      </c>
      <c r="O17">
        <v>4173</v>
      </c>
      <c r="P17">
        <v>294222</v>
      </c>
      <c r="Q17">
        <v>7551</v>
      </c>
      <c r="R17">
        <v>19123</v>
      </c>
      <c r="S17">
        <v>33296</v>
      </c>
      <c r="T17">
        <v>238522</v>
      </c>
      <c r="U17">
        <v>3781.3</v>
      </c>
      <c r="V17">
        <v>96041</v>
      </c>
      <c r="W17">
        <v>1634.24</v>
      </c>
      <c r="X17">
        <v>3</v>
      </c>
      <c r="Y17">
        <v>1</v>
      </c>
      <c r="Z17">
        <v>21141.7</v>
      </c>
      <c r="AA17" t="s">
        <v>300</v>
      </c>
      <c r="AB17">
        <v>0</v>
      </c>
      <c r="AC17">
        <v>0</v>
      </c>
    </row>
    <row r="18" spans="1:29" x14ac:dyDescent="0.2">
      <c r="A18">
        <v>600006</v>
      </c>
      <c r="B18">
        <v>72691</v>
      </c>
      <c r="C18">
        <v>145383</v>
      </c>
      <c r="D18">
        <v>10</v>
      </c>
      <c r="E18">
        <v>27663118</v>
      </c>
      <c r="F18">
        <v>49430715</v>
      </c>
      <c r="G18">
        <v>-1</v>
      </c>
      <c r="H18">
        <v>403</v>
      </c>
      <c r="I18">
        <v>357</v>
      </c>
      <c r="J18">
        <v>383</v>
      </c>
      <c r="K18">
        <v>6167.29</v>
      </c>
      <c r="L18">
        <v>10295.5</v>
      </c>
      <c r="M18">
        <v>2695</v>
      </c>
      <c r="N18">
        <v>278</v>
      </c>
      <c r="O18">
        <v>796</v>
      </c>
      <c r="P18">
        <v>67673.399999999994</v>
      </c>
      <c r="Q18">
        <v>8419</v>
      </c>
      <c r="R18">
        <v>478</v>
      </c>
      <c r="S18">
        <v>920</v>
      </c>
      <c r="T18">
        <v>164832</v>
      </c>
      <c r="U18">
        <v>4049.29</v>
      </c>
      <c r="V18">
        <v>101808</v>
      </c>
      <c r="W18">
        <v>2875.28</v>
      </c>
      <c r="X18">
        <v>3</v>
      </c>
      <c r="Y18">
        <v>1</v>
      </c>
      <c r="Z18">
        <v>70915.399999999994</v>
      </c>
      <c r="AA18" t="s">
        <v>301</v>
      </c>
      <c r="AB18">
        <v>0</v>
      </c>
      <c r="AC18">
        <v>0</v>
      </c>
    </row>
    <row r="19" spans="1:29" x14ac:dyDescent="0.2">
      <c r="A19">
        <v>600003</v>
      </c>
      <c r="B19">
        <v>41644</v>
      </c>
      <c r="C19">
        <v>83289</v>
      </c>
      <c r="D19">
        <v>14</v>
      </c>
      <c r="E19">
        <v>7605001</v>
      </c>
      <c r="F19">
        <v>15569214</v>
      </c>
      <c r="G19">
        <v>-1</v>
      </c>
      <c r="H19">
        <v>410</v>
      </c>
      <c r="I19">
        <v>385</v>
      </c>
      <c r="J19">
        <v>399</v>
      </c>
      <c r="K19">
        <v>3395.9</v>
      </c>
      <c r="L19">
        <v>113341</v>
      </c>
      <c r="M19">
        <v>7584</v>
      </c>
      <c r="N19">
        <v>5436</v>
      </c>
      <c r="O19">
        <v>15520</v>
      </c>
      <c r="P19">
        <v>302656</v>
      </c>
      <c r="Q19">
        <v>6030</v>
      </c>
      <c r="R19">
        <v>1518</v>
      </c>
      <c r="S19">
        <v>2014</v>
      </c>
      <c r="T19">
        <v>109582</v>
      </c>
      <c r="U19">
        <v>1580.84</v>
      </c>
      <c r="V19">
        <v>63564</v>
      </c>
      <c r="W19">
        <v>1624.15</v>
      </c>
      <c r="X19">
        <v>3</v>
      </c>
      <c r="Y19">
        <v>1</v>
      </c>
      <c r="Z19">
        <v>36308.800000000003</v>
      </c>
      <c r="AA19" t="s">
        <v>302</v>
      </c>
      <c r="AB19">
        <v>0</v>
      </c>
      <c r="AC19">
        <v>0</v>
      </c>
    </row>
    <row r="20" spans="1:29" x14ac:dyDescent="0.2">
      <c r="A20">
        <v>600004</v>
      </c>
      <c r="B20">
        <v>31943</v>
      </c>
      <c r="C20">
        <v>63887</v>
      </c>
      <c r="D20">
        <v>11</v>
      </c>
      <c r="E20">
        <v>8686839</v>
      </c>
      <c r="F20">
        <v>16257796</v>
      </c>
      <c r="G20">
        <v>-1</v>
      </c>
      <c r="H20">
        <v>394</v>
      </c>
      <c r="I20">
        <v>364</v>
      </c>
      <c r="J20">
        <v>383</v>
      </c>
      <c r="K20">
        <v>3728.72</v>
      </c>
      <c r="L20">
        <v>182199</v>
      </c>
      <c r="M20">
        <v>3247</v>
      </c>
      <c r="N20">
        <v>2127</v>
      </c>
      <c r="O20">
        <v>7432</v>
      </c>
      <c r="P20">
        <v>239341</v>
      </c>
      <c r="Q20">
        <v>3526</v>
      </c>
      <c r="R20">
        <v>2387</v>
      </c>
      <c r="S20">
        <v>5010</v>
      </c>
      <c r="T20">
        <v>133326</v>
      </c>
      <c r="U20">
        <v>2389.15</v>
      </c>
      <c r="V20">
        <v>54727</v>
      </c>
      <c r="W20">
        <v>1824.03</v>
      </c>
      <c r="X20">
        <v>3</v>
      </c>
      <c r="Y20">
        <v>1</v>
      </c>
      <c r="Z20">
        <v>6534.91</v>
      </c>
      <c r="AA20" t="s">
        <v>303</v>
      </c>
      <c r="AB20">
        <v>0</v>
      </c>
      <c r="AC20">
        <v>0</v>
      </c>
    </row>
    <row r="21" spans="1:29" x14ac:dyDescent="0.2">
      <c r="A21">
        <v>7454.41</v>
      </c>
      <c r="B21">
        <v>1477</v>
      </c>
      <c r="C21">
        <v>2955</v>
      </c>
      <c r="D21">
        <v>9</v>
      </c>
      <c r="E21">
        <v>142481</v>
      </c>
      <c r="F21">
        <v>386743</v>
      </c>
      <c r="G21">
        <v>400</v>
      </c>
      <c r="H21">
        <v>400</v>
      </c>
      <c r="I21">
        <v>363</v>
      </c>
      <c r="J21">
        <v>385</v>
      </c>
      <c r="K21">
        <v>133.49199999999999</v>
      </c>
      <c r="L21">
        <v>1433.56</v>
      </c>
      <c r="M21">
        <v>474</v>
      </c>
      <c r="N21">
        <v>100</v>
      </c>
      <c r="O21">
        <v>299</v>
      </c>
      <c r="P21">
        <v>1121.5899999999999</v>
      </c>
      <c r="Q21">
        <v>192</v>
      </c>
      <c r="R21">
        <v>17</v>
      </c>
      <c r="S21">
        <v>37</v>
      </c>
      <c r="T21">
        <v>3691</v>
      </c>
      <c r="U21">
        <v>31.634</v>
      </c>
      <c r="V21">
        <v>2418</v>
      </c>
      <c r="W21">
        <v>110.068</v>
      </c>
      <c r="X21">
        <v>3</v>
      </c>
      <c r="Y21">
        <v>1</v>
      </c>
      <c r="Z21">
        <v>498.43900000000002</v>
      </c>
      <c r="AA21" t="s">
        <v>304</v>
      </c>
      <c r="AB21">
        <v>0</v>
      </c>
      <c r="AC21">
        <v>0</v>
      </c>
    </row>
    <row r="22" spans="1:29" x14ac:dyDescent="0.2">
      <c r="A22">
        <v>64627.8</v>
      </c>
      <c r="B22">
        <v>12297</v>
      </c>
      <c r="C22">
        <v>24595</v>
      </c>
      <c r="D22">
        <v>6</v>
      </c>
      <c r="E22">
        <v>2039150</v>
      </c>
      <c r="F22">
        <v>4404646</v>
      </c>
      <c r="G22">
        <v>413</v>
      </c>
      <c r="H22">
        <v>413</v>
      </c>
      <c r="I22">
        <v>387</v>
      </c>
      <c r="J22">
        <v>408</v>
      </c>
      <c r="K22">
        <v>947.51300000000003</v>
      </c>
      <c r="L22">
        <v>1242.67</v>
      </c>
      <c r="M22">
        <v>531</v>
      </c>
      <c r="N22">
        <v>100</v>
      </c>
      <c r="O22">
        <v>238</v>
      </c>
      <c r="P22">
        <v>6160.35</v>
      </c>
      <c r="Q22">
        <v>1902</v>
      </c>
      <c r="R22">
        <v>477</v>
      </c>
      <c r="S22">
        <v>596</v>
      </c>
      <c r="T22">
        <v>23562</v>
      </c>
      <c r="U22">
        <v>453.233</v>
      </c>
      <c r="V22">
        <v>17486</v>
      </c>
      <c r="W22">
        <v>451.495</v>
      </c>
      <c r="X22">
        <v>3</v>
      </c>
      <c r="Y22">
        <v>1</v>
      </c>
      <c r="Z22">
        <v>11250.3</v>
      </c>
      <c r="AA22" t="s">
        <v>305</v>
      </c>
      <c r="AB22">
        <v>0</v>
      </c>
      <c r="AC22">
        <v>0</v>
      </c>
    </row>
    <row r="23" spans="1:29" x14ac:dyDescent="0.2">
      <c r="A23">
        <v>600011</v>
      </c>
      <c r="B23">
        <v>65195</v>
      </c>
      <c r="C23">
        <v>130391</v>
      </c>
      <c r="D23">
        <v>8</v>
      </c>
      <c r="E23">
        <v>10724358</v>
      </c>
      <c r="F23">
        <v>23300279</v>
      </c>
      <c r="G23">
        <v>-1</v>
      </c>
      <c r="H23">
        <v>385</v>
      </c>
      <c r="I23">
        <v>356</v>
      </c>
      <c r="J23">
        <v>375</v>
      </c>
      <c r="K23">
        <v>5514.55</v>
      </c>
      <c r="L23">
        <v>15259.2</v>
      </c>
      <c r="M23">
        <v>4361</v>
      </c>
      <c r="N23">
        <v>476</v>
      </c>
      <c r="O23">
        <v>1088</v>
      </c>
      <c r="P23">
        <v>270912</v>
      </c>
      <c r="Q23">
        <v>12124</v>
      </c>
      <c r="R23">
        <v>6092</v>
      </c>
      <c r="S23">
        <v>10764</v>
      </c>
      <c r="T23">
        <v>155890</v>
      </c>
      <c r="U23">
        <v>2870.83</v>
      </c>
      <c r="V23">
        <v>91858</v>
      </c>
      <c r="W23">
        <v>6425.98</v>
      </c>
      <c r="X23">
        <v>3</v>
      </c>
      <c r="Y23">
        <v>1</v>
      </c>
      <c r="Z23">
        <v>57362.3</v>
      </c>
      <c r="AA23" t="s">
        <v>306</v>
      </c>
      <c r="AB23">
        <v>0</v>
      </c>
      <c r="AC23">
        <v>0</v>
      </c>
    </row>
    <row r="24" spans="1:29" x14ac:dyDescent="0.2">
      <c r="A24">
        <v>600113</v>
      </c>
      <c r="B24">
        <v>58284</v>
      </c>
      <c r="C24">
        <v>116569</v>
      </c>
      <c r="D24">
        <v>12</v>
      </c>
      <c r="E24">
        <v>27116724</v>
      </c>
      <c r="F24">
        <v>44937647</v>
      </c>
      <c r="G24">
        <v>-1</v>
      </c>
      <c r="H24">
        <v>382</v>
      </c>
      <c r="I24">
        <v>332</v>
      </c>
      <c r="J24">
        <v>357</v>
      </c>
      <c r="K24">
        <v>4765.0200000000004</v>
      </c>
      <c r="L24">
        <v>17591.5</v>
      </c>
      <c r="M24">
        <v>2029</v>
      </c>
      <c r="N24">
        <v>960</v>
      </c>
      <c r="O24">
        <v>2724</v>
      </c>
      <c r="P24">
        <v>105724</v>
      </c>
      <c r="Q24">
        <v>3647</v>
      </c>
      <c r="R24">
        <v>4475</v>
      </c>
      <c r="S24">
        <v>5526</v>
      </c>
      <c r="T24">
        <v>136059</v>
      </c>
      <c r="U24">
        <v>3125.63</v>
      </c>
      <c r="V24">
        <v>77044</v>
      </c>
      <c r="W24">
        <v>1636.13</v>
      </c>
      <c r="X24">
        <v>3</v>
      </c>
      <c r="Y24">
        <v>1</v>
      </c>
      <c r="Z24">
        <v>50703.4</v>
      </c>
      <c r="AA24" t="s">
        <v>307</v>
      </c>
      <c r="AB24">
        <v>0</v>
      </c>
      <c r="AC24">
        <v>0</v>
      </c>
    </row>
    <row r="25" spans="1:29" x14ac:dyDescent="0.2">
      <c r="A25">
        <v>69208.100000000006</v>
      </c>
      <c r="B25">
        <v>3265</v>
      </c>
      <c r="C25">
        <v>6530</v>
      </c>
      <c r="D25">
        <v>9</v>
      </c>
      <c r="E25">
        <v>1081200</v>
      </c>
      <c r="F25">
        <v>1920707</v>
      </c>
      <c r="G25">
        <v>379</v>
      </c>
      <c r="H25">
        <v>379</v>
      </c>
      <c r="I25">
        <v>352</v>
      </c>
      <c r="J25">
        <v>367</v>
      </c>
      <c r="K25">
        <v>272.75200000000001</v>
      </c>
      <c r="L25">
        <v>34855.800000000003</v>
      </c>
      <c r="M25">
        <v>928</v>
      </c>
      <c r="N25">
        <v>208</v>
      </c>
      <c r="O25">
        <v>654</v>
      </c>
      <c r="P25">
        <v>13518.1</v>
      </c>
      <c r="Q25">
        <v>1752</v>
      </c>
      <c r="R25">
        <v>312</v>
      </c>
      <c r="S25">
        <v>322</v>
      </c>
      <c r="T25">
        <v>5318</v>
      </c>
      <c r="U25">
        <v>134.87100000000001</v>
      </c>
      <c r="V25">
        <v>4787</v>
      </c>
      <c r="W25">
        <v>579.673</v>
      </c>
      <c r="X25">
        <v>3</v>
      </c>
      <c r="Y25">
        <v>1</v>
      </c>
      <c r="Z25">
        <v>2661.23</v>
      </c>
      <c r="AA25" t="s">
        <v>308</v>
      </c>
      <c r="AB25">
        <v>0</v>
      </c>
      <c r="AC25">
        <v>0</v>
      </c>
    </row>
    <row r="26" spans="1:29" x14ac:dyDescent="0.2">
      <c r="A26">
        <v>1065.3</v>
      </c>
      <c r="B26">
        <v>238</v>
      </c>
      <c r="C26">
        <v>477</v>
      </c>
      <c r="D26">
        <v>4</v>
      </c>
      <c r="E26">
        <v>21305</v>
      </c>
      <c r="F26">
        <v>55585</v>
      </c>
      <c r="G26">
        <v>350</v>
      </c>
      <c r="H26">
        <v>350</v>
      </c>
      <c r="I26">
        <v>335</v>
      </c>
      <c r="J26">
        <v>346</v>
      </c>
      <c r="K26">
        <v>20.221</v>
      </c>
      <c r="L26">
        <v>63.439</v>
      </c>
      <c r="M26">
        <v>52</v>
      </c>
      <c r="N26">
        <v>15</v>
      </c>
      <c r="O26">
        <v>31</v>
      </c>
      <c r="P26">
        <v>109.26900000000001</v>
      </c>
      <c r="Q26">
        <v>113</v>
      </c>
      <c r="R26">
        <v>14</v>
      </c>
      <c r="S26">
        <v>14</v>
      </c>
      <c r="T26">
        <v>315</v>
      </c>
      <c r="U26">
        <v>3.3130000000000002</v>
      </c>
      <c r="V26">
        <v>340</v>
      </c>
      <c r="W26">
        <v>17.7</v>
      </c>
      <c r="X26">
        <v>3</v>
      </c>
      <c r="Y26">
        <v>1</v>
      </c>
      <c r="Z26">
        <v>142.649</v>
      </c>
      <c r="AA26" t="s">
        <v>309</v>
      </c>
      <c r="AB26">
        <v>0</v>
      </c>
      <c r="AC26">
        <v>0</v>
      </c>
    </row>
    <row r="27" spans="1:29" x14ac:dyDescent="0.2">
      <c r="A27">
        <v>600012</v>
      </c>
      <c r="B27">
        <v>68665</v>
      </c>
      <c r="C27">
        <v>137331</v>
      </c>
      <c r="D27">
        <v>11</v>
      </c>
      <c r="E27">
        <v>18127160</v>
      </c>
      <c r="F27">
        <v>33337185</v>
      </c>
      <c r="G27">
        <v>-1</v>
      </c>
      <c r="H27">
        <v>398</v>
      </c>
      <c r="I27">
        <v>357</v>
      </c>
      <c r="J27">
        <v>381</v>
      </c>
      <c r="K27">
        <v>9863.83</v>
      </c>
      <c r="L27">
        <v>26668.400000000001</v>
      </c>
      <c r="M27">
        <v>6424</v>
      </c>
      <c r="N27">
        <v>950</v>
      </c>
      <c r="O27">
        <v>2393</v>
      </c>
      <c r="P27">
        <v>113282</v>
      </c>
      <c r="Q27">
        <v>16862</v>
      </c>
      <c r="R27">
        <v>1956</v>
      </c>
      <c r="S27">
        <v>2578</v>
      </c>
      <c r="T27">
        <v>194331</v>
      </c>
      <c r="U27">
        <v>6130.56</v>
      </c>
      <c r="V27">
        <v>96985</v>
      </c>
      <c r="W27">
        <v>6396.85</v>
      </c>
      <c r="X27">
        <v>3</v>
      </c>
      <c r="Y27">
        <v>1</v>
      </c>
      <c r="Z27">
        <v>71848.899999999994</v>
      </c>
      <c r="AA27" t="s">
        <v>310</v>
      </c>
      <c r="AB27">
        <v>0</v>
      </c>
      <c r="AC27">
        <v>0</v>
      </c>
    </row>
    <row r="28" spans="1:29" x14ac:dyDescent="0.2">
      <c r="A28">
        <v>1620</v>
      </c>
      <c r="B28">
        <v>282</v>
      </c>
      <c r="C28">
        <v>565</v>
      </c>
      <c r="D28">
        <v>8</v>
      </c>
      <c r="E28">
        <v>44402</v>
      </c>
      <c r="F28">
        <v>104922</v>
      </c>
      <c r="G28">
        <v>334</v>
      </c>
      <c r="H28">
        <v>334</v>
      </c>
      <c r="I28">
        <v>316</v>
      </c>
      <c r="J28">
        <v>327</v>
      </c>
      <c r="K28">
        <v>22.443000000000001</v>
      </c>
      <c r="L28">
        <v>250.72200000000001</v>
      </c>
      <c r="M28">
        <v>68</v>
      </c>
      <c r="N28">
        <v>16</v>
      </c>
      <c r="O28">
        <v>69</v>
      </c>
      <c r="P28">
        <v>101.762</v>
      </c>
      <c r="Q28">
        <v>113</v>
      </c>
      <c r="R28">
        <v>11</v>
      </c>
      <c r="S28">
        <v>11</v>
      </c>
      <c r="T28">
        <v>352</v>
      </c>
      <c r="U28">
        <v>3.8490000000000002</v>
      </c>
      <c r="V28">
        <v>402</v>
      </c>
      <c r="W28">
        <v>35.305</v>
      </c>
      <c r="X28">
        <v>3</v>
      </c>
      <c r="Y28">
        <v>1</v>
      </c>
      <c r="Z28">
        <v>191.96</v>
      </c>
      <c r="AA28" t="s">
        <v>311</v>
      </c>
      <c r="AB28">
        <v>0</v>
      </c>
      <c r="AC28">
        <v>0</v>
      </c>
    </row>
    <row r="29" spans="1:29" x14ac:dyDescent="0.2">
      <c r="A29">
        <v>84841.4</v>
      </c>
      <c r="B29">
        <v>12435</v>
      </c>
      <c r="C29">
        <v>24871</v>
      </c>
      <c r="D29">
        <v>8</v>
      </c>
      <c r="E29">
        <v>4731279</v>
      </c>
      <c r="F29">
        <v>8332276</v>
      </c>
      <c r="G29">
        <v>337</v>
      </c>
      <c r="H29">
        <v>337</v>
      </c>
      <c r="I29">
        <v>313</v>
      </c>
      <c r="J29">
        <v>326</v>
      </c>
      <c r="K29">
        <v>901.21</v>
      </c>
      <c r="L29">
        <v>1832.33</v>
      </c>
      <c r="M29">
        <v>952</v>
      </c>
      <c r="N29">
        <v>121</v>
      </c>
      <c r="O29">
        <v>339</v>
      </c>
      <c r="P29">
        <v>9521.19</v>
      </c>
      <c r="Q29">
        <v>1158</v>
      </c>
      <c r="R29">
        <v>197</v>
      </c>
      <c r="S29">
        <v>215</v>
      </c>
      <c r="T29">
        <v>33630</v>
      </c>
      <c r="U29">
        <v>612.40300000000002</v>
      </c>
      <c r="V29">
        <v>17465</v>
      </c>
      <c r="W29">
        <v>337.68</v>
      </c>
      <c r="X29">
        <v>3</v>
      </c>
      <c r="Y29">
        <v>1</v>
      </c>
      <c r="Z29">
        <v>6557</v>
      </c>
      <c r="AA29" t="s">
        <v>312</v>
      </c>
      <c r="AB29">
        <v>0</v>
      </c>
      <c r="AC29">
        <v>0</v>
      </c>
    </row>
    <row r="30" spans="1:29" x14ac:dyDescent="0.2">
      <c r="A30">
        <v>600002</v>
      </c>
      <c r="B30">
        <v>108445</v>
      </c>
      <c r="C30">
        <v>216891</v>
      </c>
      <c r="D30">
        <v>12</v>
      </c>
      <c r="E30">
        <v>20091418</v>
      </c>
      <c r="F30">
        <v>46837821</v>
      </c>
      <c r="G30">
        <v>-1</v>
      </c>
      <c r="H30">
        <v>402</v>
      </c>
      <c r="I30">
        <v>379</v>
      </c>
      <c r="J30">
        <v>391</v>
      </c>
      <c r="K30">
        <v>8479.6299999999992</v>
      </c>
      <c r="L30">
        <v>5384</v>
      </c>
      <c r="M30">
        <v>2465</v>
      </c>
      <c r="N30">
        <v>45</v>
      </c>
      <c r="O30">
        <v>111</v>
      </c>
      <c r="P30">
        <v>15071.3</v>
      </c>
      <c r="Q30">
        <v>9861</v>
      </c>
      <c r="R30">
        <v>1609</v>
      </c>
      <c r="S30">
        <v>1609</v>
      </c>
      <c r="T30">
        <v>260713</v>
      </c>
      <c r="U30">
        <v>4782.78</v>
      </c>
      <c r="V30">
        <v>147636</v>
      </c>
      <c r="W30">
        <v>1787.28</v>
      </c>
      <c r="X30">
        <v>3</v>
      </c>
      <c r="Y30">
        <v>1</v>
      </c>
      <c r="Z30">
        <v>126455</v>
      </c>
      <c r="AA30" t="s">
        <v>313</v>
      </c>
      <c r="AB30">
        <v>0</v>
      </c>
      <c r="AC30">
        <v>0</v>
      </c>
    </row>
    <row r="31" spans="1:29" x14ac:dyDescent="0.2">
      <c r="A31">
        <v>600003</v>
      </c>
      <c r="B31">
        <v>51000</v>
      </c>
      <c r="C31">
        <v>102001</v>
      </c>
      <c r="D31">
        <v>13</v>
      </c>
      <c r="E31">
        <v>7713786</v>
      </c>
      <c r="F31">
        <v>16705395</v>
      </c>
      <c r="G31">
        <v>-1</v>
      </c>
      <c r="H31">
        <v>331</v>
      </c>
      <c r="I31">
        <v>303</v>
      </c>
      <c r="J31">
        <v>316</v>
      </c>
      <c r="K31">
        <v>7383.07</v>
      </c>
      <c r="L31">
        <v>60664.5</v>
      </c>
      <c r="M31">
        <v>4339</v>
      </c>
      <c r="N31">
        <v>2501</v>
      </c>
      <c r="O31">
        <v>7471</v>
      </c>
      <c r="P31">
        <v>344229</v>
      </c>
      <c r="Q31">
        <v>7882</v>
      </c>
      <c r="R31">
        <v>7881</v>
      </c>
      <c r="S31">
        <v>17782</v>
      </c>
      <c r="T31">
        <v>237566</v>
      </c>
      <c r="U31">
        <v>3341.46</v>
      </c>
      <c r="V31">
        <v>90140</v>
      </c>
      <c r="W31">
        <v>1119.99</v>
      </c>
      <c r="X31">
        <v>3</v>
      </c>
      <c r="Y31">
        <v>1</v>
      </c>
      <c r="Z31">
        <v>17460.8</v>
      </c>
      <c r="AA31" t="s">
        <v>314</v>
      </c>
      <c r="AB31">
        <v>0</v>
      </c>
      <c r="AC31">
        <v>0</v>
      </c>
    </row>
    <row r="32" spans="1:29" x14ac:dyDescent="0.2">
      <c r="A32">
        <v>53885.599999999999</v>
      </c>
      <c r="B32">
        <v>12573</v>
      </c>
      <c r="C32">
        <v>25146</v>
      </c>
      <c r="D32">
        <v>22</v>
      </c>
      <c r="E32">
        <v>978611</v>
      </c>
      <c r="F32">
        <v>2561559</v>
      </c>
      <c r="G32">
        <v>405</v>
      </c>
      <c r="H32">
        <v>405</v>
      </c>
      <c r="I32">
        <v>368</v>
      </c>
      <c r="J32">
        <v>394</v>
      </c>
      <c r="K32">
        <v>9581.75</v>
      </c>
      <c r="L32">
        <v>8669.26</v>
      </c>
      <c r="M32">
        <v>1811</v>
      </c>
      <c r="N32">
        <v>1025</v>
      </c>
      <c r="O32">
        <v>2606</v>
      </c>
      <c r="P32">
        <v>2519.12</v>
      </c>
      <c r="Q32">
        <v>356</v>
      </c>
      <c r="R32">
        <v>55</v>
      </c>
      <c r="S32">
        <v>63</v>
      </c>
      <c r="T32">
        <v>69465</v>
      </c>
      <c r="U32">
        <v>641.83699999999999</v>
      </c>
      <c r="V32">
        <v>24938</v>
      </c>
      <c r="W32">
        <v>121.54300000000001</v>
      </c>
      <c r="X32">
        <v>3</v>
      </c>
      <c r="Y32">
        <v>1</v>
      </c>
      <c r="Z32">
        <v>218.977</v>
      </c>
      <c r="AA32" t="s">
        <v>315</v>
      </c>
      <c r="AB32">
        <v>0</v>
      </c>
      <c r="AC32">
        <v>0</v>
      </c>
    </row>
    <row r="33" spans="1:29" x14ac:dyDescent="0.2">
      <c r="A33">
        <v>600002</v>
      </c>
      <c r="B33">
        <v>81450</v>
      </c>
      <c r="C33">
        <v>162901</v>
      </c>
      <c r="D33">
        <v>11</v>
      </c>
      <c r="E33">
        <v>14596952</v>
      </c>
      <c r="F33">
        <v>33258469</v>
      </c>
      <c r="G33">
        <v>-1</v>
      </c>
      <c r="H33">
        <v>352</v>
      </c>
      <c r="I33">
        <v>317</v>
      </c>
      <c r="J33">
        <v>339</v>
      </c>
      <c r="K33">
        <v>6917.58</v>
      </c>
      <c r="L33">
        <v>14641.9</v>
      </c>
      <c r="M33">
        <v>2602</v>
      </c>
      <c r="N33">
        <v>375</v>
      </c>
      <c r="O33">
        <v>1149</v>
      </c>
      <c r="P33">
        <v>145742</v>
      </c>
      <c r="Q33">
        <v>11213</v>
      </c>
      <c r="R33">
        <v>11206</v>
      </c>
      <c r="S33">
        <v>19982</v>
      </c>
      <c r="T33">
        <v>218999</v>
      </c>
      <c r="U33">
        <v>6095.47</v>
      </c>
      <c r="V33">
        <v>112375</v>
      </c>
      <c r="W33">
        <v>2422.0700000000002</v>
      </c>
      <c r="X33">
        <v>3</v>
      </c>
      <c r="Y33">
        <v>1</v>
      </c>
      <c r="Z33">
        <v>98658.9</v>
      </c>
      <c r="AA33" t="s">
        <v>316</v>
      </c>
      <c r="AB33">
        <v>0</v>
      </c>
      <c r="AC33">
        <v>0</v>
      </c>
    </row>
    <row r="34" spans="1:29" x14ac:dyDescent="0.2">
      <c r="A34">
        <v>20026.2</v>
      </c>
      <c r="B34">
        <v>1868</v>
      </c>
      <c r="C34">
        <v>3736</v>
      </c>
      <c r="D34">
        <v>13</v>
      </c>
      <c r="E34">
        <v>960988</v>
      </c>
      <c r="F34">
        <v>1551860</v>
      </c>
      <c r="G34">
        <v>367</v>
      </c>
      <c r="H34">
        <v>367</v>
      </c>
      <c r="I34">
        <v>339</v>
      </c>
      <c r="J34">
        <v>357</v>
      </c>
      <c r="K34">
        <v>158.69200000000001</v>
      </c>
      <c r="L34">
        <v>2109.38</v>
      </c>
      <c r="M34">
        <v>197</v>
      </c>
      <c r="N34">
        <v>59</v>
      </c>
      <c r="O34">
        <v>230</v>
      </c>
      <c r="P34">
        <v>1577.99</v>
      </c>
      <c r="Q34">
        <v>261</v>
      </c>
      <c r="R34">
        <v>19</v>
      </c>
      <c r="S34">
        <v>19</v>
      </c>
      <c r="T34">
        <v>3942</v>
      </c>
      <c r="U34">
        <v>76.414000000000001</v>
      </c>
      <c r="V34">
        <v>2548</v>
      </c>
      <c r="W34">
        <v>240.739</v>
      </c>
      <c r="X34">
        <v>3</v>
      </c>
      <c r="Y34">
        <v>1</v>
      </c>
      <c r="Z34">
        <v>1491.66</v>
      </c>
      <c r="AA34" t="s">
        <v>317</v>
      </c>
      <c r="AB34">
        <v>0</v>
      </c>
      <c r="AC34">
        <v>0</v>
      </c>
    </row>
    <row r="35" spans="1:29" x14ac:dyDescent="0.2">
      <c r="A35">
        <v>600004</v>
      </c>
      <c r="B35">
        <v>132057</v>
      </c>
      <c r="C35">
        <v>264115</v>
      </c>
      <c r="D35">
        <v>4</v>
      </c>
      <c r="E35">
        <v>19688693</v>
      </c>
      <c r="F35">
        <v>40819596</v>
      </c>
      <c r="G35">
        <v>-1</v>
      </c>
      <c r="H35">
        <v>447</v>
      </c>
      <c r="I35">
        <v>416</v>
      </c>
      <c r="J35">
        <v>436</v>
      </c>
      <c r="K35">
        <v>11955.9</v>
      </c>
      <c r="L35">
        <v>9300.35</v>
      </c>
      <c r="M35">
        <v>964</v>
      </c>
      <c r="N35">
        <v>240</v>
      </c>
      <c r="O35">
        <v>691</v>
      </c>
      <c r="P35">
        <v>19911.900000000001</v>
      </c>
      <c r="Q35">
        <v>1598</v>
      </c>
      <c r="R35">
        <v>3359</v>
      </c>
      <c r="S35">
        <v>4647</v>
      </c>
      <c r="T35">
        <v>306776</v>
      </c>
      <c r="U35">
        <v>4884.6000000000004</v>
      </c>
      <c r="V35">
        <v>215924</v>
      </c>
      <c r="W35">
        <v>282.06</v>
      </c>
      <c r="X35">
        <v>3</v>
      </c>
      <c r="Y35">
        <v>1</v>
      </c>
      <c r="Z35">
        <v>80527.199999999997</v>
      </c>
      <c r="AA35" t="s">
        <v>318</v>
      </c>
      <c r="AB35">
        <v>0</v>
      </c>
      <c r="AC35">
        <v>0</v>
      </c>
    </row>
    <row r="36" spans="1:29" x14ac:dyDescent="0.2">
      <c r="A36">
        <v>600002</v>
      </c>
      <c r="B36">
        <v>145746</v>
      </c>
      <c r="C36">
        <v>291493</v>
      </c>
      <c r="D36">
        <v>23</v>
      </c>
      <c r="E36">
        <v>14756453</v>
      </c>
      <c r="F36">
        <v>35666745</v>
      </c>
      <c r="G36">
        <v>-1</v>
      </c>
      <c r="H36">
        <v>375</v>
      </c>
      <c r="I36">
        <v>341</v>
      </c>
      <c r="J36">
        <v>362</v>
      </c>
      <c r="K36">
        <v>41588.300000000003</v>
      </c>
      <c r="L36">
        <v>64308</v>
      </c>
      <c r="M36">
        <v>8024</v>
      </c>
      <c r="N36">
        <v>4685</v>
      </c>
      <c r="O36">
        <v>11988</v>
      </c>
      <c r="P36">
        <v>126928</v>
      </c>
      <c r="Q36">
        <v>6953</v>
      </c>
      <c r="R36">
        <v>1177</v>
      </c>
      <c r="S36">
        <v>2542</v>
      </c>
      <c r="T36">
        <v>955747</v>
      </c>
      <c r="U36">
        <v>9372.6299999999992</v>
      </c>
      <c r="V36">
        <v>280435</v>
      </c>
      <c r="W36">
        <v>454.36799999999999</v>
      </c>
      <c r="X36">
        <v>3</v>
      </c>
      <c r="Y36">
        <v>1</v>
      </c>
      <c r="Z36">
        <v>890.61099999999999</v>
      </c>
      <c r="AA36" t="s">
        <v>319</v>
      </c>
      <c r="AB36">
        <v>0</v>
      </c>
      <c r="AC36">
        <v>0</v>
      </c>
    </row>
    <row r="37" spans="1:29" x14ac:dyDescent="0.2">
      <c r="A37">
        <v>6081.76</v>
      </c>
      <c r="B37">
        <v>1659</v>
      </c>
      <c r="C37">
        <v>3319</v>
      </c>
      <c r="D37">
        <v>8</v>
      </c>
      <c r="E37">
        <v>172568</v>
      </c>
      <c r="F37">
        <v>455402</v>
      </c>
      <c r="G37">
        <v>382</v>
      </c>
      <c r="H37">
        <v>382</v>
      </c>
      <c r="I37">
        <v>365</v>
      </c>
      <c r="J37">
        <v>374</v>
      </c>
      <c r="K37">
        <v>104.65</v>
      </c>
      <c r="L37">
        <v>238.82</v>
      </c>
      <c r="M37">
        <v>205</v>
      </c>
      <c r="N37">
        <v>8</v>
      </c>
      <c r="O37">
        <v>26</v>
      </c>
      <c r="P37">
        <v>262.34899999999999</v>
      </c>
      <c r="Q37">
        <v>663</v>
      </c>
      <c r="R37">
        <v>26</v>
      </c>
      <c r="S37">
        <v>26</v>
      </c>
      <c r="T37">
        <v>2601</v>
      </c>
      <c r="U37">
        <v>28.9</v>
      </c>
      <c r="V37">
        <v>2326</v>
      </c>
      <c r="W37">
        <v>72.834000000000003</v>
      </c>
      <c r="X37">
        <v>3</v>
      </c>
      <c r="Y37">
        <v>1</v>
      </c>
      <c r="Z37">
        <v>1299.1199999999999</v>
      </c>
      <c r="AA37" t="s">
        <v>320</v>
      </c>
      <c r="AB37">
        <v>0</v>
      </c>
      <c r="AC37">
        <v>0</v>
      </c>
    </row>
    <row r="38" spans="1:29" x14ac:dyDescent="0.2">
      <c r="A38">
        <v>381.39600000000002</v>
      </c>
      <c r="B38">
        <v>28</v>
      </c>
      <c r="C38">
        <v>57</v>
      </c>
      <c r="D38">
        <v>9</v>
      </c>
      <c r="E38">
        <v>7769</v>
      </c>
      <c r="F38">
        <v>15790</v>
      </c>
      <c r="G38">
        <v>379</v>
      </c>
      <c r="H38">
        <v>379</v>
      </c>
      <c r="I38">
        <v>360</v>
      </c>
      <c r="J38">
        <v>376</v>
      </c>
      <c r="K38">
        <v>3.4540000000000002</v>
      </c>
      <c r="L38">
        <v>127.247</v>
      </c>
      <c r="M38">
        <v>35</v>
      </c>
      <c r="N38">
        <v>17</v>
      </c>
      <c r="O38">
        <v>48</v>
      </c>
      <c r="P38">
        <v>132.374</v>
      </c>
      <c r="Q38">
        <v>26</v>
      </c>
      <c r="R38">
        <v>10</v>
      </c>
      <c r="S38">
        <v>20</v>
      </c>
      <c r="T38">
        <v>1</v>
      </c>
      <c r="U38">
        <v>9.7000000000000003E-2</v>
      </c>
      <c r="V38">
        <v>37</v>
      </c>
      <c r="W38">
        <v>11.086</v>
      </c>
      <c r="X38">
        <v>3</v>
      </c>
      <c r="Y38">
        <v>1</v>
      </c>
      <c r="Z38">
        <v>6.5730000000000004</v>
      </c>
      <c r="AA38" t="s">
        <v>321</v>
      </c>
      <c r="AB38">
        <v>0</v>
      </c>
      <c r="AC38">
        <v>0</v>
      </c>
    </row>
    <row r="39" spans="1:29" x14ac:dyDescent="0.2">
      <c r="A39">
        <v>600004</v>
      </c>
      <c r="B39">
        <v>98691</v>
      </c>
      <c r="C39">
        <v>197383</v>
      </c>
      <c r="D39">
        <v>11</v>
      </c>
      <c r="E39">
        <v>21485830</v>
      </c>
      <c r="F39">
        <v>47351744</v>
      </c>
      <c r="G39">
        <v>-1</v>
      </c>
      <c r="H39">
        <v>434</v>
      </c>
      <c r="I39">
        <v>403</v>
      </c>
      <c r="J39">
        <v>421</v>
      </c>
      <c r="K39">
        <v>7167.41</v>
      </c>
      <c r="L39">
        <v>11470.4</v>
      </c>
      <c r="M39">
        <v>5030</v>
      </c>
      <c r="N39">
        <v>89</v>
      </c>
      <c r="O39">
        <v>273</v>
      </c>
      <c r="P39">
        <v>83642.2</v>
      </c>
      <c r="Q39">
        <v>23438</v>
      </c>
      <c r="R39">
        <v>5997</v>
      </c>
      <c r="S39">
        <v>6000</v>
      </c>
      <c r="T39">
        <v>321448</v>
      </c>
      <c r="U39">
        <v>6160.83</v>
      </c>
      <c r="V39">
        <v>140278</v>
      </c>
      <c r="W39">
        <v>4738.63</v>
      </c>
      <c r="X39">
        <v>3</v>
      </c>
      <c r="Y39">
        <v>1</v>
      </c>
      <c r="Z39">
        <v>97166.6</v>
      </c>
      <c r="AA39" t="s">
        <v>322</v>
      </c>
      <c r="AB39">
        <v>0</v>
      </c>
      <c r="AC39">
        <v>0</v>
      </c>
    </row>
    <row r="40" spans="1:29" x14ac:dyDescent="0.2">
      <c r="A40">
        <v>600003</v>
      </c>
      <c r="B40">
        <v>58988</v>
      </c>
      <c r="C40">
        <v>117977</v>
      </c>
      <c r="D40">
        <v>12</v>
      </c>
      <c r="E40">
        <v>12715215</v>
      </c>
      <c r="F40">
        <v>25330439</v>
      </c>
      <c r="G40">
        <v>-1</v>
      </c>
      <c r="H40">
        <v>353</v>
      </c>
      <c r="I40">
        <v>323</v>
      </c>
      <c r="J40">
        <v>341</v>
      </c>
      <c r="K40">
        <v>5475.83</v>
      </c>
      <c r="L40">
        <v>87527</v>
      </c>
      <c r="M40">
        <v>6134</v>
      </c>
      <c r="N40">
        <v>1598</v>
      </c>
      <c r="O40">
        <v>4994</v>
      </c>
      <c r="P40">
        <v>164130</v>
      </c>
      <c r="Q40">
        <v>15097</v>
      </c>
      <c r="R40">
        <v>2924</v>
      </c>
      <c r="S40">
        <v>3328</v>
      </c>
      <c r="T40">
        <v>147962</v>
      </c>
      <c r="U40">
        <v>3675.21</v>
      </c>
      <c r="V40">
        <v>83883</v>
      </c>
      <c r="W40">
        <v>5317.84</v>
      </c>
      <c r="X40">
        <v>3</v>
      </c>
      <c r="Y40">
        <v>1</v>
      </c>
      <c r="Z40">
        <v>64011.8</v>
      </c>
      <c r="AA40" t="s">
        <v>323</v>
      </c>
      <c r="AB40">
        <v>0</v>
      </c>
      <c r="AC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B66-5A9B-3B4B-BD6C-8072EB7EBA4A}">
  <dimension ref="A1:AC16"/>
  <sheetViews>
    <sheetView workbookViewId="0">
      <selection activeCell="B16" sqref="B16"/>
    </sheetView>
  </sheetViews>
  <sheetFormatPr baseColWidth="10" defaultRowHeight="16" x14ac:dyDescent="0.2"/>
  <cols>
    <col min="27" max="27" width="22.6640625" customWidth="1"/>
  </cols>
  <sheetData>
    <row r="1" spans="1:29" x14ac:dyDescent="0.2">
      <c r="A1">
        <v>20112.2</v>
      </c>
      <c r="B1">
        <v>141</v>
      </c>
      <c r="C1">
        <v>282</v>
      </c>
      <c r="D1">
        <v>5</v>
      </c>
      <c r="E1">
        <v>19545</v>
      </c>
      <c r="F1">
        <v>43766</v>
      </c>
      <c r="G1">
        <v>236</v>
      </c>
      <c r="H1">
        <v>236</v>
      </c>
      <c r="I1">
        <v>215</v>
      </c>
      <c r="J1">
        <v>225</v>
      </c>
      <c r="K1">
        <v>11.007</v>
      </c>
      <c r="L1">
        <v>62.765999999999998</v>
      </c>
      <c r="M1">
        <v>33</v>
      </c>
      <c r="N1">
        <v>8</v>
      </c>
      <c r="O1">
        <v>21</v>
      </c>
      <c r="P1">
        <v>19531.7</v>
      </c>
      <c r="Q1">
        <v>133</v>
      </c>
      <c r="R1">
        <v>122</v>
      </c>
      <c r="S1">
        <v>411</v>
      </c>
      <c r="T1">
        <v>202</v>
      </c>
      <c r="U1">
        <v>2.8620000000000001</v>
      </c>
      <c r="V1">
        <v>194</v>
      </c>
      <c r="W1">
        <v>21.702999999999999</v>
      </c>
      <c r="X1">
        <v>3</v>
      </c>
      <c r="Y1">
        <v>1</v>
      </c>
      <c r="Z1">
        <v>161.142</v>
      </c>
      <c r="AA1" t="s">
        <v>0</v>
      </c>
      <c r="AB1">
        <v>0</v>
      </c>
      <c r="AC1">
        <v>0</v>
      </c>
    </row>
    <row r="2" spans="1:29" x14ac:dyDescent="0.2">
      <c r="A2">
        <v>1845.77</v>
      </c>
      <c r="B2">
        <v>647</v>
      </c>
      <c r="C2">
        <v>1295</v>
      </c>
      <c r="D2">
        <v>4</v>
      </c>
      <c r="E2">
        <v>47325</v>
      </c>
      <c r="F2">
        <v>141059</v>
      </c>
      <c r="G2">
        <v>288</v>
      </c>
      <c r="H2">
        <v>288</v>
      </c>
      <c r="I2">
        <v>276</v>
      </c>
      <c r="J2">
        <v>281</v>
      </c>
      <c r="K2">
        <v>30.119</v>
      </c>
      <c r="L2">
        <v>29.318999999999999</v>
      </c>
      <c r="M2">
        <v>39</v>
      </c>
      <c r="N2">
        <v>3</v>
      </c>
      <c r="O2">
        <v>6</v>
      </c>
      <c r="P2">
        <v>33.664999999999999</v>
      </c>
      <c r="Q2">
        <v>93</v>
      </c>
      <c r="R2">
        <v>4</v>
      </c>
      <c r="S2">
        <v>4</v>
      </c>
      <c r="T2">
        <v>822</v>
      </c>
      <c r="U2">
        <v>7.2060000000000004</v>
      </c>
      <c r="V2">
        <v>877</v>
      </c>
      <c r="W2">
        <v>15.499000000000001</v>
      </c>
      <c r="X2">
        <v>3</v>
      </c>
      <c r="Y2">
        <v>1</v>
      </c>
      <c r="Z2">
        <v>560.18899999999996</v>
      </c>
      <c r="AA2" t="s">
        <v>1</v>
      </c>
      <c r="AB2">
        <v>0</v>
      </c>
      <c r="AC2">
        <v>0</v>
      </c>
    </row>
    <row r="3" spans="1:29" x14ac:dyDescent="0.2">
      <c r="A3">
        <v>126409</v>
      </c>
      <c r="B3">
        <v>10759</v>
      </c>
      <c r="C3">
        <v>21518</v>
      </c>
      <c r="D3">
        <v>7</v>
      </c>
      <c r="E3">
        <v>2463050</v>
      </c>
      <c r="F3">
        <v>5030917</v>
      </c>
      <c r="G3">
        <v>316</v>
      </c>
      <c r="H3">
        <v>316</v>
      </c>
      <c r="I3">
        <v>298</v>
      </c>
      <c r="J3">
        <v>311</v>
      </c>
      <c r="K3">
        <v>634.20600000000002</v>
      </c>
      <c r="L3">
        <v>6646.39</v>
      </c>
      <c r="M3">
        <v>2223</v>
      </c>
      <c r="N3">
        <v>157</v>
      </c>
      <c r="O3">
        <v>392</v>
      </c>
      <c r="P3">
        <v>70277.5</v>
      </c>
      <c r="Q3">
        <v>6444</v>
      </c>
      <c r="R3">
        <v>4896</v>
      </c>
      <c r="S3">
        <v>5850</v>
      </c>
      <c r="T3">
        <v>26266</v>
      </c>
      <c r="U3">
        <v>561.95000000000005</v>
      </c>
      <c r="V3">
        <v>17657</v>
      </c>
      <c r="W3">
        <v>1242.28</v>
      </c>
      <c r="X3">
        <v>3</v>
      </c>
      <c r="Y3">
        <v>1</v>
      </c>
      <c r="Z3">
        <v>14351.4</v>
      </c>
      <c r="AA3" t="s">
        <v>2</v>
      </c>
      <c r="AB3">
        <v>0</v>
      </c>
      <c r="AC3">
        <v>0</v>
      </c>
    </row>
    <row r="4" spans="1:29" x14ac:dyDescent="0.2">
      <c r="A4">
        <v>27.87</v>
      </c>
      <c r="B4">
        <v>7</v>
      </c>
      <c r="C4">
        <v>15</v>
      </c>
      <c r="D4">
        <v>2</v>
      </c>
      <c r="E4">
        <v>1079</v>
      </c>
      <c r="F4">
        <v>3033</v>
      </c>
      <c r="G4">
        <v>269</v>
      </c>
      <c r="H4">
        <v>269</v>
      </c>
      <c r="I4">
        <v>264</v>
      </c>
      <c r="J4">
        <v>267</v>
      </c>
      <c r="K4">
        <v>0.27900000000000003</v>
      </c>
      <c r="L4">
        <v>6.2160000000000002</v>
      </c>
      <c r="M4">
        <v>6</v>
      </c>
      <c r="N4">
        <v>1</v>
      </c>
      <c r="O4">
        <v>2</v>
      </c>
      <c r="P4">
        <v>0.54200000000000004</v>
      </c>
      <c r="Q4">
        <v>3</v>
      </c>
      <c r="R4">
        <v>0</v>
      </c>
      <c r="S4">
        <v>0</v>
      </c>
      <c r="T4">
        <v>0</v>
      </c>
      <c r="U4">
        <v>1.2999999999999999E-2</v>
      </c>
      <c r="V4">
        <v>8</v>
      </c>
      <c r="W4">
        <v>1.7310000000000001</v>
      </c>
      <c r="X4">
        <v>3</v>
      </c>
      <c r="Y4">
        <v>1</v>
      </c>
      <c r="Z4">
        <v>5.0030000000000001</v>
      </c>
      <c r="AA4" t="s">
        <v>3</v>
      </c>
      <c r="AB4">
        <v>0</v>
      </c>
      <c r="AC4">
        <v>0</v>
      </c>
    </row>
    <row r="5" spans="1:29" x14ac:dyDescent="0.2">
      <c r="A5">
        <v>88969.8</v>
      </c>
      <c r="B5">
        <v>12612</v>
      </c>
      <c r="C5">
        <v>25224</v>
      </c>
      <c r="D5">
        <v>3</v>
      </c>
      <c r="E5">
        <v>2393563</v>
      </c>
      <c r="F5">
        <v>4718802</v>
      </c>
      <c r="G5">
        <v>327</v>
      </c>
      <c r="H5">
        <v>327</v>
      </c>
      <c r="I5">
        <v>310</v>
      </c>
      <c r="J5">
        <v>322</v>
      </c>
      <c r="K5">
        <v>913.37400000000002</v>
      </c>
      <c r="L5">
        <v>13534.5</v>
      </c>
      <c r="M5">
        <v>2322</v>
      </c>
      <c r="N5">
        <v>809</v>
      </c>
      <c r="O5">
        <v>2357</v>
      </c>
      <c r="P5">
        <v>25727.4</v>
      </c>
      <c r="Q5">
        <v>12353</v>
      </c>
      <c r="R5">
        <v>3357</v>
      </c>
      <c r="S5">
        <v>3536</v>
      </c>
      <c r="T5">
        <v>27524</v>
      </c>
      <c r="U5">
        <v>650.68399999999997</v>
      </c>
      <c r="V5">
        <v>20117</v>
      </c>
      <c r="W5">
        <v>2148.44</v>
      </c>
      <c r="X5">
        <v>3</v>
      </c>
      <c r="Y5">
        <v>1</v>
      </c>
      <c r="Z5">
        <v>12782.4</v>
      </c>
      <c r="AA5" t="s">
        <v>4</v>
      </c>
      <c r="AB5">
        <v>0</v>
      </c>
      <c r="AC5">
        <v>0</v>
      </c>
    </row>
    <row r="6" spans="1:29" x14ac:dyDescent="0.2">
      <c r="A6">
        <v>378492</v>
      </c>
      <c r="B6">
        <v>18089</v>
      </c>
      <c r="C6">
        <v>36179</v>
      </c>
      <c r="D6">
        <v>5</v>
      </c>
      <c r="E6">
        <v>4246017</v>
      </c>
      <c r="F6">
        <v>8573557</v>
      </c>
      <c r="G6">
        <v>334</v>
      </c>
      <c r="H6">
        <v>334</v>
      </c>
      <c r="I6">
        <v>316</v>
      </c>
      <c r="J6">
        <v>327</v>
      </c>
      <c r="K6">
        <v>1101.01</v>
      </c>
      <c r="L6">
        <v>31448.7</v>
      </c>
      <c r="M6">
        <v>2329</v>
      </c>
      <c r="N6">
        <v>353</v>
      </c>
      <c r="O6">
        <v>1103</v>
      </c>
      <c r="P6">
        <v>263361</v>
      </c>
      <c r="Q6">
        <v>11211</v>
      </c>
      <c r="R6">
        <v>9770</v>
      </c>
      <c r="S6">
        <v>16073</v>
      </c>
      <c r="T6">
        <v>47961</v>
      </c>
      <c r="U6">
        <v>926.10799999999995</v>
      </c>
      <c r="V6">
        <v>29617</v>
      </c>
      <c r="W6">
        <v>2838.82</v>
      </c>
      <c r="X6">
        <v>3</v>
      </c>
      <c r="Y6">
        <v>1</v>
      </c>
      <c r="Z6">
        <v>22561.8</v>
      </c>
      <c r="AA6" t="s">
        <v>5</v>
      </c>
      <c r="AB6">
        <v>0</v>
      </c>
      <c r="AC6">
        <v>0</v>
      </c>
    </row>
    <row r="7" spans="1:29" x14ac:dyDescent="0.2">
      <c r="A7">
        <v>580.26400000000001</v>
      </c>
      <c r="B7">
        <v>145</v>
      </c>
      <c r="C7">
        <v>291</v>
      </c>
      <c r="D7">
        <v>9</v>
      </c>
      <c r="E7">
        <v>11975</v>
      </c>
      <c r="F7">
        <v>30150</v>
      </c>
      <c r="G7">
        <v>272</v>
      </c>
      <c r="H7">
        <v>272</v>
      </c>
      <c r="I7">
        <v>256</v>
      </c>
      <c r="J7">
        <v>268</v>
      </c>
      <c r="K7">
        <v>10.15</v>
      </c>
      <c r="L7">
        <v>59.098999999999997</v>
      </c>
      <c r="M7">
        <v>38</v>
      </c>
      <c r="N7">
        <v>16</v>
      </c>
      <c r="O7">
        <v>42</v>
      </c>
      <c r="P7">
        <v>19.053000000000001</v>
      </c>
      <c r="Q7">
        <v>25</v>
      </c>
      <c r="R7">
        <v>6</v>
      </c>
      <c r="S7">
        <v>8</v>
      </c>
      <c r="T7">
        <v>268</v>
      </c>
      <c r="U7">
        <v>1.7869999999999999</v>
      </c>
      <c r="V7">
        <v>253</v>
      </c>
      <c r="W7">
        <v>5.2229999999999999</v>
      </c>
      <c r="X7">
        <v>3</v>
      </c>
      <c r="Y7">
        <v>1</v>
      </c>
      <c r="Z7">
        <v>231.31899999999999</v>
      </c>
      <c r="AA7" t="s">
        <v>6</v>
      </c>
      <c r="AB7">
        <v>0</v>
      </c>
      <c r="AC7">
        <v>0</v>
      </c>
    </row>
    <row r="8" spans="1:29" x14ac:dyDescent="0.2">
      <c r="A8">
        <v>4201.33</v>
      </c>
      <c r="B8">
        <v>790</v>
      </c>
      <c r="C8">
        <v>1581</v>
      </c>
      <c r="D8">
        <v>5</v>
      </c>
      <c r="E8">
        <v>107649</v>
      </c>
      <c r="F8">
        <v>246293</v>
      </c>
      <c r="G8">
        <v>306</v>
      </c>
      <c r="H8">
        <v>306</v>
      </c>
      <c r="I8">
        <v>277</v>
      </c>
      <c r="J8">
        <v>289</v>
      </c>
      <c r="K8">
        <v>54.866999999999997</v>
      </c>
      <c r="L8">
        <v>512.77</v>
      </c>
      <c r="M8">
        <v>133</v>
      </c>
      <c r="N8">
        <v>32</v>
      </c>
      <c r="O8">
        <v>97</v>
      </c>
      <c r="P8">
        <v>191.55099999999999</v>
      </c>
      <c r="Q8">
        <v>150</v>
      </c>
      <c r="R8">
        <v>22</v>
      </c>
      <c r="S8">
        <v>22</v>
      </c>
      <c r="T8">
        <v>1055</v>
      </c>
      <c r="U8">
        <v>11.808999999999999</v>
      </c>
      <c r="V8">
        <v>1270</v>
      </c>
      <c r="W8">
        <v>273.61599999999999</v>
      </c>
      <c r="X8">
        <v>3</v>
      </c>
      <c r="Y8">
        <v>1</v>
      </c>
      <c r="Z8">
        <v>1027.6600000000001</v>
      </c>
      <c r="AA8" t="s">
        <v>7</v>
      </c>
      <c r="AB8">
        <v>0</v>
      </c>
      <c r="AC8">
        <v>0</v>
      </c>
    </row>
    <row r="9" spans="1:29" x14ac:dyDescent="0.2">
      <c r="A9">
        <v>836.25099999999998</v>
      </c>
      <c r="B9">
        <v>50</v>
      </c>
      <c r="C9">
        <v>100</v>
      </c>
      <c r="D9">
        <v>3</v>
      </c>
      <c r="E9">
        <v>5048</v>
      </c>
      <c r="F9">
        <v>12139</v>
      </c>
      <c r="G9">
        <v>217</v>
      </c>
      <c r="H9">
        <v>217</v>
      </c>
      <c r="I9">
        <v>206</v>
      </c>
      <c r="J9">
        <v>213</v>
      </c>
      <c r="K9">
        <v>2.859</v>
      </c>
      <c r="L9">
        <v>161.744</v>
      </c>
      <c r="M9">
        <v>43</v>
      </c>
      <c r="N9">
        <v>20</v>
      </c>
      <c r="O9">
        <v>56</v>
      </c>
      <c r="P9">
        <v>516.39800000000002</v>
      </c>
      <c r="Q9">
        <v>40</v>
      </c>
      <c r="R9">
        <v>33</v>
      </c>
      <c r="S9">
        <v>48</v>
      </c>
      <c r="T9">
        <v>22</v>
      </c>
      <c r="U9">
        <v>0.69499999999999995</v>
      </c>
      <c r="V9">
        <v>76</v>
      </c>
      <c r="W9">
        <v>11.148999999999999</v>
      </c>
      <c r="X9">
        <v>3</v>
      </c>
      <c r="Y9">
        <v>1</v>
      </c>
      <c r="Z9">
        <v>47.216000000000001</v>
      </c>
      <c r="AA9" t="s">
        <v>8</v>
      </c>
      <c r="AB9">
        <v>0</v>
      </c>
      <c r="AC9">
        <v>0</v>
      </c>
    </row>
    <row r="10" spans="1:29" x14ac:dyDescent="0.2">
      <c r="A10">
        <v>33185</v>
      </c>
      <c r="B10">
        <v>1166</v>
      </c>
      <c r="C10">
        <v>2333</v>
      </c>
      <c r="D10">
        <v>10</v>
      </c>
      <c r="E10">
        <v>298275</v>
      </c>
      <c r="F10">
        <v>579069</v>
      </c>
      <c r="G10">
        <v>283</v>
      </c>
      <c r="H10">
        <v>283</v>
      </c>
      <c r="I10">
        <v>262</v>
      </c>
      <c r="J10">
        <v>270</v>
      </c>
      <c r="K10">
        <v>135.441</v>
      </c>
      <c r="L10">
        <v>6665.76</v>
      </c>
      <c r="M10">
        <v>614</v>
      </c>
      <c r="N10">
        <v>285</v>
      </c>
      <c r="O10">
        <v>795</v>
      </c>
      <c r="P10">
        <v>18458.099999999999</v>
      </c>
      <c r="Q10">
        <v>947</v>
      </c>
      <c r="R10">
        <v>535</v>
      </c>
      <c r="S10">
        <v>845</v>
      </c>
      <c r="T10">
        <v>2047</v>
      </c>
      <c r="U10">
        <v>55.523000000000003</v>
      </c>
      <c r="V10">
        <v>1903</v>
      </c>
      <c r="W10">
        <v>413.72399999999999</v>
      </c>
      <c r="X10">
        <v>3</v>
      </c>
      <c r="Y10">
        <v>1</v>
      </c>
      <c r="Z10">
        <v>2434.31</v>
      </c>
      <c r="AA10" t="s">
        <v>9</v>
      </c>
      <c r="AB10">
        <v>0</v>
      </c>
      <c r="AC10">
        <v>0</v>
      </c>
    </row>
    <row r="11" spans="1:29" x14ac:dyDescent="0.2">
      <c r="A11">
        <v>33817.300000000003</v>
      </c>
      <c r="B11">
        <v>2462</v>
      </c>
      <c r="C11">
        <v>4925</v>
      </c>
      <c r="D11">
        <v>7</v>
      </c>
      <c r="E11">
        <v>1157608</v>
      </c>
      <c r="F11">
        <v>1788714</v>
      </c>
      <c r="G11">
        <v>306</v>
      </c>
      <c r="H11">
        <v>306</v>
      </c>
      <c r="I11">
        <v>286</v>
      </c>
      <c r="J11">
        <v>299</v>
      </c>
      <c r="K11">
        <v>192.83699999999999</v>
      </c>
      <c r="L11">
        <v>2763.53</v>
      </c>
      <c r="M11">
        <v>454</v>
      </c>
      <c r="N11">
        <v>84</v>
      </c>
      <c r="O11">
        <v>251</v>
      </c>
      <c r="P11">
        <v>7866.89</v>
      </c>
      <c r="Q11">
        <v>1236</v>
      </c>
      <c r="R11">
        <v>129</v>
      </c>
      <c r="S11">
        <v>149</v>
      </c>
      <c r="T11">
        <v>4402</v>
      </c>
      <c r="U11">
        <v>100.279</v>
      </c>
      <c r="V11">
        <v>4229</v>
      </c>
      <c r="W11">
        <v>3527.32</v>
      </c>
      <c r="X11">
        <v>3</v>
      </c>
      <c r="Y11">
        <v>1</v>
      </c>
      <c r="Z11">
        <v>3943.82</v>
      </c>
      <c r="AA11" t="s">
        <v>13</v>
      </c>
      <c r="AB11">
        <v>0</v>
      </c>
      <c r="AC11">
        <v>0</v>
      </c>
    </row>
    <row r="12" spans="1:29" x14ac:dyDescent="0.2">
      <c r="A12">
        <v>8250.3700000000008</v>
      </c>
      <c r="B12">
        <v>1343</v>
      </c>
      <c r="C12">
        <v>2687</v>
      </c>
      <c r="D12">
        <v>18</v>
      </c>
      <c r="E12">
        <v>110203</v>
      </c>
      <c r="F12">
        <v>313357</v>
      </c>
      <c r="G12">
        <v>338</v>
      </c>
      <c r="H12">
        <v>338</v>
      </c>
      <c r="I12">
        <v>318</v>
      </c>
      <c r="J12">
        <v>329</v>
      </c>
      <c r="K12">
        <v>201.60499999999999</v>
      </c>
      <c r="L12">
        <v>977.51599999999996</v>
      </c>
      <c r="M12">
        <v>575</v>
      </c>
      <c r="N12">
        <v>170</v>
      </c>
      <c r="O12">
        <v>375</v>
      </c>
      <c r="P12">
        <v>518.33799999999997</v>
      </c>
      <c r="Q12">
        <v>547</v>
      </c>
      <c r="R12">
        <v>163</v>
      </c>
      <c r="S12">
        <v>176</v>
      </c>
      <c r="T12">
        <v>3786</v>
      </c>
      <c r="U12">
        <v>35.567999999999998</v>
      </c>
      <c r="V12">
        <v>2483</v>
      </c>
      <c r="W12">
        <v>68.025999999999996</v>
      </c>
      <c r="X12">
        <v>3</v>
      </c>
      <c r="Y12">
        <v>1</v>
      </c>
      <c r="Z12">
        <v>3561.68</v>
      </c>
      <c r="AA12" t="s">
        <v>14</v>
      </c>
      <c r="AB12">
        <v>0</v>
      </c>
      <c r="AC12">
        <v>0</v>
      </c>
    </row>
    <row r="13" spans="1:29" x14ac:dyDescent="0.2">
      <c r="A13">
        <v>14701.9</v>
      </c>
      <c r="B13">
        <v>158</v>
      </c>
      <c r="C13">
        <v>316</v>
      </c>
      <c r="D13">
        <v>6</v>
      </c>
      <c r="E13">
        <v>69862</v>
      </c>
      <c r="F13">
        <v>113965</v>
      </c>
      <c r="G13">
        <v>257</v>
      </c>
      <c r="H13">
        <v>257</v>
      </c>
      <c r="I13">
        <v>231</v>
      </c>
      <c r="J13">
        <v>250</v>
      </c>
      <c r="K13">
        <v>35.890999999999998</v>
      </c>
      <c r="L13">
        <v>2943.14</v>
      </c>
      <c r="M13">
        <v>142</v>
      </c>
      <c r="N13">
        <v>91</v>
      </c>
      <c r="O13">
        <v>353</v>
      </c>
      <c r="P13">
        <v>10445.4</v>
      </c>
      <c r="Q13">
        <v>141</v>
      </c>
      <c r="R13">
        <v>114</v>
      </c>
      <c r="S13">
        <v>271</v>
      </c>
      <c r="T13">
        <v>157</v>
      </c>
      <c r="U13">
        <v>5.92</v>
      </c>
      <c r="V13">
        <v>202</v>
      </c>
      <c r="W13">
        <v>207.09299999999999</v>
      </c>
      <c r="X13">
        <v>3</v>
      </c>
      <c r="Y13">
        <v>1</v>
      </c>
      <c r="Z13">
        <v>193.53299999999999</v>
      </c>
      <c r="AA13" t="s">
        <v>15</v>
      </c>
      <c r="AB13">
        <v>0</v>
      </c>
      <c r="AC13">
        <v>0</v>
      </c>
    </row>
    <row r="14" spans="1:29" x14ac:dyDescent="0.2">
      <c r="A14">
        <v>104.98399999999999</v>
      </c>
      <c r="B14">
        <v>19</v>
      </c>
      <c r="C14">
        <v>39</v>
      </c>
      <c r="D14">
        <v>7</v>
      </c>
      <c r="E14">
        <v>2317</v>
      </c>
      <c r="F14">
        <v>6880</v>
      </c>
      <c r="G14">
        <v>296</v>
      </c>
      <c r="H14">
        <v>296</v>
      </c>
      <c r="I14">
        <v>286</v>
      </c>
      <c r="J14">
        <v>293</v>
      </c>
      <c r="K14">
        <v>1.105</v>
      </c>
      <c r="L14">
        <v>23.824000000000002</v>
      </c>
      <c r="M14">
        <v>10</v>
      </c>
      <c r="N14">
        <v>4</v>
      </c>
      <c r="O14">
        <v>11</v>
      </c>
      <c r="P14">
        <v>5.1550000000000002</v>
      </c>
      <c r="Q14">
        <v>16</v>
      </c>
      <c r="R14">
        <v>1</v>
      </c>
      <c r="S14">
        <v>1</v>
      </c>
      <c r="T14">
        <v>6</v>
      </c>
      <c r="U14">
        <v>6.0999999999999999E-2</v>
      </c>
      <c r="V14">
        <v>25</v>
      </c>
      <c r="W14">
        <v>3.7589999999999999</v>
      </c>
      <c r="X14">
        <v>3</v>
      </c>
      <c r="Y14">
        <v>1</v>
      </c>
      <c r="Z14">
        <v>25.152000000000001</v>
      </c>
      <c r="AA14" t="s">
        <v>16</v>
      </c>
      <c r="AB14">
        <v>0</v>
      </c>
      <c r="AC14">
        <v>0</v>
      </c>
    </row>
    <row r="15" spans="1:29" x14ac:dyDescent="0.2">
      <c r="A15">
        <v>116420</v>
      </c>
      <c r="B15">
        <v>15615</v>
      </c>
      <c r="C15">
        <v>31230</v>
      </c>
      <c r="D15">
        <v>12</v>
      </c>
      <c r="E15">
        <v>2980134</v>
      </c>
      <c r="F15">
        <v>5888218</v>
      </c>
      <c r="G15">
        <v>245</v>
      </c>
      <c r="H15">
        <v>245</v>
      </c>
      <c r="I15">
        <v>218</v>
      </c>
      <c r="J15">
        <v>234</v>
      </c>
      <c r="K15">
        <v>1157.9000000000001</v>
      </c>
      <c r="L15">
        <v>19449.2</v>
      </c>
      <c r="M15">
        <v>8991</v>
      </c>
      <c r="N15">
        <v>1844</v>
      </c>
      <c r="O15">
        <v>3946</v>
      </c>
      <c r="P15">
        <v>24208.3</v>
      </c>
      <c r="Q15">
        <v>5841</v>
      </c>
      <c r="R15">
        <v>1773</v>
      </c>
      <c r="S15">
        <v>2017</v>
      </c>
      <c r="T15">
        <v>31050</v>
      </c>
      <c r="U15">
        <v>699.84699999999998</v>
      </c>
      <c r="V15">
        <v>25845</v>
      </c>
      <c r="W15">
        <v>2205.5500000000002</v>
      </c>
      <c r="X15">
        <v>3</v>
      </c>
      <c r="Y15">
        <v>1</v>
      </c>
      <c r="Z15">
        <v>27818.6</v>
      </c>
      <c r="AA15" t="s">
        <v>17</v>
      </c>
      <c r="AB15">
        <v>0</v>
      </c>
      <c r="AC15">
        <v>0</v>
      </c>
    </row>
    <row r="16" spans="1:29" x14ac:dyDescent="0.2">
      <c r="A16">
        <f t="shared" ref="A16:Z16" si="0">AVERAGE(A1:A15)</f>
        <v>55196.935933333341</v>
      </c>
      <c r="B16">
        <f t="shared" si="0"/>
        <v>4266.8666666666668</v>
      </c>
      <c r="C16">
        <f t="shared" si="0"/>
        <v>8534.3333333333339</v>
      </c>
      <c r="D16">
        <f t="shared" si="0"/>
        <v>6.8666666666666663</v>
      </c>
      <c r="E16">
        <f t="shared" si="0"/>
        <v>927576.66666666663</v>
      </c>
      <c r="F16">
        <f t="shared" si="0"/>
        <v>1832661.2666666666</v>
      </c>
      <c r="G16">
        <f t="shared" si="0"/>
        <v>286</v>
      </c>
      <c r="H16">
        <f t="shared" si="0"/>
        <v>286</v>
      </c>
      <c r="I16">
        <f t="shared" si="0"/>
        <v>267.93333333333334</v>
      </c>
      <c r="J16">
        <f t="shared" si="0"/>
        <v>278.53333333333336</v>
      </c>
      <c r="K16">
        <f t="shared" si="0"/>
        <v>298.84333333333331</v>
      </c>
      <c r="L16">
        <f t="shared" si="0"/>
        <v>5685.6315999999997</v>
      </c>
      <c r="M16">
        <f t="shared" si="0"/>
        <v>1196.8</v>
      </c>
      <c r="N16">
        <f t="shared" si="0"/>
        <v>258.46666666666664</v>
      </c>
      <c r="O16">
        <f t="shared" si="0"/>
        <v>653.79999999999995</v>
      </c>
      <c r="P16">
        <f t="shared" si="0"/>
        <v>29410.732800000002</v>
      </c>
      <c r="Q16">
        <f t="shared" si="0"/>
        <v>2612</v>
      </c>
      <c r="R16">
        <f t="shared" si="0"/>
        <v>1395</v>
      </c>
      <c r="S16">
        <f t="shared" si="0"/>
        <v>1960.7333333333333</v>
      </c>
      <c r="T16">
        <f t="shared" si="0"/>
        <v>9704.5333333333328</v>
      </c>
      <c r="U16">
        <f t="shared" si="0"/>
        <v>204.02080000000007</v>
      </c>
      <c r="V16">
        <f t="shared" si="0"/>
        <v>6983.7333333333336</v>
      </c>
      <c r="W16">
        <f t="shared" si="0"/>
        <v>865.59553333333338</v>
      </c>
      <c r="X16">
        <f t="shared" si="0"/>
        <v>3</v>
      </c>
      <c r="Y16">
        <f t="shared" si="0"/>
        <v>1</v>
      </c>
      <c r="Z16">
        <f t="shared" si="0"/>
        <v>5980.3482666666669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8FC-ACA4-D54B-B6FA-D3D0E699E604}">
  <dimension ref="A1:AC125"/>
  <sheetViews>
    <sheetView topLeftCell="A51" workbookViewId="0">
      <selection activeCell="H86" sqref="H86"/>
    </sheetView>
  </sheetViews>
  <sheetFormatPr baseColWidth="10" defaultRowHeight="16" x14ac:dyDescent="0.2"/>
  <cols>
    <col min="1" max="1" width="23.1640625" customWidth="1"/>
    <col min="27" max="27" width="44.83203125" customWidth="1"/>
  </cols>
  <sheetData>
    <row r="1" spans="1:29" x14ac:dyDescent="0.2">
      <c r="A1">
        <v>9304.11</v>
      </c>
      <c r="B1">
        <v>1103</v>
      </c>
      <c r="C1">
        <v>2206</v>
      </c>
      <c r="D1">
        <v>4</v>
      </c>
      <c r="E1">
        <v>549794</v>
      </c>
      <c r="F1">
        <v>899123</v>
      </c>
      <c r="G1">
        <v>300</v>
      </c>
      <c r="H1">
        <v>300</v>
      </c>
      <c r="I1">
        <v>276</v>
      </c>
      <c r="J1">
        <v>292</v>
      </c>
      <c r="K1">
        <v>44.892000000000003</v>
      </c>
      <c r="L1">
        <v>1040.26</v>
      </c>
      <c r="M1">
        <v>61</v>
      </c>
      <c r="N1">
        <v>22</v>
      </c>
      <c r="O1">
        <v>79</v>
      </c>
      <c r="P1">
        <v>2331.85</v>
      </c>
      <c r="Q1">
        <v>162</v>
      </c>
      <c r="R1">
        <v>31</v>
      </c>
      <c r="S1">
        <v>58</v>
      </c>
      <c r="T1">
        <v>1299</v>
      </c>
      <c r="U1">
        <v>18.911999999999999</v>
      </c>
      <c r="V1">
        <v>1361</v>
      </c>
      <c r="W1">
        <v>132.64699999999999</v>
      </c>
      <c r="X1">
        <v>3</v>
      </c>
      <c r="Y1">
        <v>1</v>
      </c>
      <c r="Z1">
        <v>1.611</v>
      </c>
      <c r="AA1" t="s">
        <v>29</v>
      </c>
      <c r="AB1">
        <v>0</v>
      </c>
      <c r="AC1">
        <v>0</v>
      </c>
    </row>
    <row r="2" spans="1:29" x14ac:dyDescent="0.2">
      <c r="A2">
        <v>7894.35</v>
      </c>
      <c r="B2">
        <v>144</v>
      </c>
      <c r="C2">
        <v>288</v>
      </c>
      <c r="D2">
        <v>4</v>
      </c>
      <c r="E2">
        <v>33587</v>
      </c>
      <c r="F2">
        <v>67262</v>
      </c>
      <c r="G2">
        <v>254</v>
      </c>
      <c r="H2">
        <v>254</v>
      </c>
      <c r="I2">
        <v>228</v>
      </c>
      <c r="J2">
        <v>247</v>
      </c>
      <c r="K2">
        <v>15.542</v>
      </c>
      <c r="L2">
        <v>5868.6</v>
      </c>
      <c r="M2">
        <v>104</v>
      </c>
      <c r="N2">
        <v>77</v>
      </c>
      <c r="O2">
        <v>296</v>
      </c>
      <c r="P2">
        <v>1410.44</v>
      </c>
      <c r="Q2">
        <v>74</v>
      </c>
      <c r="R2">
        <v>43</v>
      </c>
      <c r="S2">
        <v>94</v>
      </c>
      <c r="T2">
        <v>262</v>
      </c>
      <c r="U2">
        <v>3.2610000000000001</v>
      </c>
      <c r="V2">
        <v>252</v>
      </c>
      <c r="W2">
        <v>43.054000000000002</v>
      </c>
      <c r="X2">
        <v>3</v>
      </c>
      <c r="Y2">
        <v>1</v>
      </c>
      <c r="Z2">
        <v>0.34699999999999998</v>
      </c>
      <c r="AA2" t="s">
        <v>30</v>
      </c>
      <c r="AB2">
        <v>0</v>
      </c>
      <c r="AC2">
        <v>0</v>
      </c>
    </row>
    <row r="3" spans="1:29" x14ac:dyDescent="0.2">
      <c r="A3">
        <v>18.748000000000001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0.32700000000000001</v>
      </c>
      <c r="L3">
        <v>9.2110000000000003</v>
      </c>
      <c r="M3">
        <v>11</v>
      </c>
      <c r="N3">
        <v>3</v>
      </c>
      <c r="O3">
        <v>6</v>
      </c>
      <c r="P3">
        <v>0.58499999999999996</v>
      </c>
      <c r="Q3">
        <v>3</v>
      </c>
      <c r="R3">
        <v>0</v>
      </c>
      <c r="S3">
        <v>0</v>
      </c>
      <c r="T3">
        <v>0</v>
      </c>
      <c r="U3">
        <v>1.4999999999999999E-2</v>
      </c>
      <c r="V3">
        <v>9</v>
      </c>
      <c r="W3">
        <v>0.7</v>
      </c>
      <c r="X3">
        <v>3</v>
      </c>
      <c r="Y3">
        <v>1</v>
      </c>
      <c r="Z3">
        <v>2.1999999999999999E-2</v>
      </c>
      <c r="AA3" t="s">
        <v>31</v>
      </c>
      <c r="AB3">
        <v>0</v>
      </c>
      <c r="AC3">
        <v>0</v>
      </c>
    </row>
    <row r="4" spans="1:29" x14ac:dyDescent="0.2">
      <c r="A4">
        <v>90.174000000000007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0.52200000000000002</v>
      </c>
      <c r="L4">
        <v>73.411000000000001</v>
      </c>
      <c r="M4">
        <v>8</v>
      </c>
      <c r="N4">
        <v>6</v>
      </c>
      <c r="O4">
        <v>32</v>
      </c>
      <c r="P4">
        <v>2.516</v>
      </c>
      <c r="Q4">
        <v>8</v>
      </c>
      <c r="R4">
        <v>0</v>
      </c>
      <c r="S4">
        <v>0</v>
      </c>
      <c r="T4">
        <v>0</v>
      </c>
      <c r="U4">
        <v>2.5000000000000001E-2</v>
      </c>
      <c r="V4">
        <v>10</v>
      </c>
      <c r="W4">
        <v>1.4990000000000001</v>
      </c>
      <c r="X4">
        <v>3</v>
      </c>
      <c r="Y4">
        <v>1</v>
      </c>
      <c r="Z4">
        <v>1.4E-2</v>
      </c>
      <c r="AA4" t="s">
        <v>32</v>
      </c>
      <c r="AB4">
        <v>0</v>
      </c>
      <c r="AC4">
        <v>0</v>
      </c>
    </row>
    <row r="5" spans="1:29" x14ac:dyDescent="0.2">
      <c r="A5">
        <v>5437.8</v>
      </c>
      <c r="B5">
        <v>380</v>
      </c>
      <c r="C5">
        <v>761</v>
      </c>
      <c r="D5">
        <v>4</v>
      </c>
      <c r="E5">
        <v>63576</v>
      </c>
      <c r="F5">
        <v>122934</v>
      </c>
      <c r="G5">
        <v>285</v>
      </c>
      <c r="H5">
        <v>285</v>
      </c>
      <c r="I5">
        <v>269</v>
      </c>
      <c r="J5">
        <v>278</v>
      </c>
      <c r="K5">
        <v>26.937999999999999</v>
      </c>
      <c r="L5">
        <v>3385.98</v>
      </c>
      <c r="M5">
        <v>230</v>
      </c>
      <c r="N5">
        <v>178</v>
      </c>
      <c r="O5">
        <v>584</v>
      </c>
      <c r="P5">
        <v>1062.01</v>
      </c>
      <c r="Q5">
        <v>100</v>
      </c>
      <c r="R5">
        <v>39</v>
      </c>
      <c r="S5">
        <v>81</v>
      </c>
      <c r="T5">
        <v>1019</v>
      </c>
      <c r="U5">
        <v>9.8010000000000002</v>
      </c>
      <c r="V5">
        <v>746</v>
      </c>
      <c r="W5">
        <v>38.796999999999997</v>
      </c>
      <c r="X5">
        <v>3</v>
      </c>
      <c r="Y5">
        <v>1</v>
      </c>
      <c r="Z5">
        <v>0.77900000000000003</v>
      </c>
      <c r="AA5" t="s">
        <v>33</v>
      </c>
      <c r="AB5">
        <v>0</v>
      </c>
      <c r="AC5">
        <v>0</v>
      </c>
    </row>
    <row r="6" spans="1:29" x14ac:dyDescent="0.2">
      <c r="A6">
        <v>11284.8</v>
      </c>
      <c r="B6">
        <v>327</v>
      </c>
      <c r="C6">
        <v>654</v>
      </c>
      <c r="D6">
        <v>22</v>
      </c>
      <c r="E6">
        <v>41939</v>
      </c>
      <c r="F6">
        <v>93426</v>
      </c>
      <c r="G6">
        <v>266</v>
      </c>
      <c r="H6">
        <v>266</v>
      </c>
      <c r="I6">
        <v>243</v>
      </c>
      <c r="J6">
        <v>258</v>
      </c>
      <c r="K6">
        <v>41.975999999999999</v>
      </c>
      <c r="L6">
        <v>7060.96</v>
      </c>
      <c r="M6">
        <v>650</v>
      </c>
      <c r="N6">
        <v>472</v>
      </c>
      <c r="O6">
        <v>1339</v>
      </c>
      <c r="P6">
        <v>3432.87</v>
      </c>
      <c r="Q6">
        <v>301</v>
      </c>
      <c r="R6">
        <v>86</v>
      </c>
      <c r="S6">
        <v>159</v>
      </c>
      <c r="T6">
        <v>1203</v>
      </c>
      <c r="U6">
        <v>15.061</v>
      </c>
      <c r="V6">
        <v>646</v>
      </c>
      <c r="W6">
        <v>53.424999999999997</v>
      </c>
      <c r="X6">
        <v>3</v>
      </c>
      <c r="Y6">
        <v>1</v>
      </c>
      <c r="Z6">
        <v>1.155</v>
      </c>
      <c r="AA6" t="s">
        <v>34</v>
      </c>
      <c r="AB6">
        <v>0</v>
      </c>
      <c r="AC6">
        <v>0</v>
      </c>
    </row>
    <row r="7" spans="1:29" x14ac:dyDescent="0.2">
      <c r="A7">
        <v>125695</v>
      </c>
      <c r="B7">
        <v>475</v>
      </c>
      <c r="C7">
        <v>950</v>
      </c>
      <c r="D7">
        <v>4</v>
      </c>
      <c r="E7">
        <v>114910</v>
      </c>
      <c r="F7">
        <v>218802</v>
      </c>
      <c r="G7">
        <v>274</v>
      </c>
      <c r="H7">
        <v>274</v>
      </c>
      <c r="I7">
        <v>251</v>
      </c>
      <c r="J7">
        <v>265</v>
      </c>
      <c r="K7">
        <v>43.226999999999997</v>
      </c>
      <c r="L7">
        <v>16764.5</v>
      </c>
      <c r="M7">
        <v>671</v>
      </c>
      <c r="N7">
        <v>443</v>
      </c>
      <c r="O7">
        <v>1389</v>
      </c>
      <c r="P7">
        <v>107213</v>
      </c>
      <c r="Q7">
        <v>790</v>
      </c>
      <c r="R7">
        <v>526</v>
      </c>
      <c r="S7">
        <v>1127</v>
      </c>
      <c r="T7">
        <v>310</v>
      </c>
      <c r="U7">
        <v>19.561</v>
      </c>
      <c r="V7">
        <v>846</v>
      </c>
      <c r="W7">
        <v>212.99799999999999</v>
      </c>
      <c r="X7">
        <v>3</v>
      </c>
      <c r="Y7">
        <v>1</v>
      </c>
      <c r="Z7">
        <v>1.113</v>
      </c>
      <c r="AA7" t="s">
        <v>35</v>
      </c>
      <c r="AB7">
        <v>0</v>
      </c>
      <c r="AC7">
        <v>0</v>
      </c>
    </row>
    <row r="8" spans="1:29" x14ac:dyDescent="0.2">
      <c r="A8">
        <v>93115.199999999997</v>
      </c>
      <c r="B8">
        <v>1951</v>
      </c>
      <c r="C8">
        <v>3902</v>
      </c>
      <c r="D8">
        <v>5</v>
      </c>
      <c r="E8">
        <v>234284</v>
      </c>
      <c r="F8">
        <v>488545</v>
      </c>
      <c r="G8">
        <v>257</v>
      </c>
      <c r="H8">
        <v>257</v>
      </c>
      <c r="I8">
        <v>238</v>
      </c>
      <c r="J8">
        <v>244</v>
      </c>
      <c r="K8">
        <v>397.07600000000002</v>
      </c>
      <c r="L8">
        <v>81265.7</v>
      </c>
      <c r="M8">
        <v>4761</v>
      </c>
      <c r="N8">
        <v>3701</v>
      </c>
      <c r="O8">
        <v>12127</v>
      </c>
      <c r="P8">
        <v>7287.54</v>
      </c>
      <c r="Q8">
        <v>699</v>
      </c>
      <c r="R8">
        <v>433</v>
      </c>
      <c r="S8">
        <v>762</v>
      </c>
      <c r="T8">
        <v>2713</v>
      </c>
      <c r="U8">
        <v>142.83099999999999</v>
      </c>
      <c r="V8">
        <v>3866</v>
      </c>
      <c r="W8">
        <v>318.74799999999999</v>
      </c>
      <c r="X8">
        <v>3</v>
      </c>
      <c r="Y8">
        <v>1</v>
      </c>
      <c r="Z8">
        <v>6.1210000000000004</v>
      </c>
      <c r="AA8" t="s">
        <v>36</v>
      </c>
      <c r="AB8">
        <v>0</v>
      </c>
      <c r="AC8">
        <v>0</v>
      </c>
    </row>
    <row r="9" spans="1:29" x14ac:dyDescent="0.2">
      <c r="A9">
        <v>5017.3599999999997</v>
      </c>
      <c r="B9">
        <v>305</v>
      </c>
      <c r="C9">
        <v>611</v>
      </c>
      <c r="D9">
        <v>6</v>
      </c>
      <c r="E9">
        <v>72770</v>
      </c>
      <c r="F9">
        <v>132340</v>
      </c>
      <c r="G9">
        <v>285</v>
      </c>
      <c r="H9">
        <v>285</v>
      </c>
      <c r="I9">
        <v>253</v>
      </c>
      <c r="J9">
        <v>276</v>
      </c>
      <c r="K9">
        <v>137.63</v>
      </c>
      <c r="L9">
        <v>2300.1799999999998</v>
      </c>
      <c r="M9">
        <v>255</v>
      </c>
      <c r="N9">
        <v>155</v>
      </c>
      <c r="O9">
        <v>487</v>
      </c>
      <c r="P9">
        <v>1477.1</v>
      </c>
      <c r="Q9">
        <v>252</v>
      </c>
      <c r="R9">
        <v>100</v>
      </c>
      <c r="S9">
        <v>158</v>
      </c>
      <c r="T9">
        <v>467</v>
      </c>
      <c r="U9">
        <v>8.09</v>
      </c>
      <c r="V9">
        <v>494</v>
      </c>
      <c r="W9">
        <v>102.461</v>
      </c>
      <c r="X9">
        <v>3</v>
      </c>
      <c r="Y9">
        <v>1</v>
      </c>
      <c r="Z9">
        <v>0.73099999999999998</v>
      </c>
      <c r="AA9" t="s">
        <v>39</v>
      </c>
      <c r="AB9">
        <v>0</v>
      </c>
      <c r="AC9">
        <v>0</v>
      </c>
    </row>
    <row r="10" spans="1:29" x14ac:dyDescent="0.2">
      <c r="A10">
        <v>273.56599999999997</v>
      </c>
      <c r="B10">
        <v>42</v>
      </c>
      <c r="C10">
        <v>85</v>
      </c>
      <c r="D10">
        <v>5</v>
      </c>
      <c r="E10">
        <v>2662</v>
      </c>
      <c r="F10">
        <v>8182</v>
      </c>
      <c r="G10">
        <v>265</v>
      </c>
      <c r="H10">
        <v>265</v>
      </c>
      <c r="I10">
        <v>247</v>
      </c>
      <c r="J10">
        <v>259</v>
      </c>
      <c r="K10">
        <v>4.8689999999999998</v>
      </c>
      <c r="L10">
        <v>173.458</v>
      </c>
      <c r="M10">
        <v>39</v>
      </c>
      <c r="N10">
        <v>24</v>
      </c>
      <c r="O10">
        <v>69</v>
      </c>
      <c r="P10">
        <v>8.3550000000000004</v>
      </c>
      <c r="Q10">
        <v>22</v>
      </c>
      <c r="R10">
        <v>1</v>
      </c>
      <c r="S10">
        <v>1</v>
      </c>
      <c r="T10">
        <v>36</v>
      </c>
      <c r="U10">
        <v>0.36899999999999999</v>
      </c>
      <c r="V10">
        <v>71</v>
      </c>
      <c r="W10">
        <v>6.915</v>
      </c>
      <c r="X10">
        <v>3</v>
      </c>
      <c r="Y10">
        <v>1</v>
      </c>
      <c r="Z10">
        <v>0.112</v>
      </c>
      <c r="AA10" t="s">
        <v>40</v>
      </c>
      <c r="AB10">
        <v>0</v>
      </c>
      <c r="AC10">
        <v>0</v>
      </c>
    </row>
    <row r="11" spans="1:29" x14ac:dyDescent="0.2">
      <c r="A11">
        <v>1506.62</v>
      </c>
      <c r="B11">
        <v>438</v>
      </c>
      <c r="C11">
        <v>877</v>
      </c>
      <c r="D11">
        <v>6</v>
      </c>
      <c r="E11">
        <v>49828</v>
      </c>
      <c r="F11">
        <v>131330</v>
      </c>
      <c r="G11">
        <v>260</v>
      </c>
      <c r="H11">
        <v>260</v>
      </c>
      <c r="I11">
        <v>242</v>
      </c>
      <c r="J11">
        <v>253</v>
      </c>
      <c r="K11">
        <v>24.899000000000001</v>
      </c>
      <c r="L11">
        <v>164.494</v>
      </c>
      <c r="M11">
        <v>76</v>
      </c>
      <c r="N11">
        <v>19</v>
      </c>
      <c r="O11">
        <v>51</v>
      </c>
      <c r="P11">
        <v>124.965</v>
      </c>
      <c r="Q11">
        <v>72</v>
      </c>
      <c r="R11">
        <v>3</v>
      </c>
      <c r="S11">
        <v>3</v>
      </c>
      <c r="T11">
        <v>669</v>
      </c>
      <c r="U11">
        <v>5.09</v>
      </c>
      <c r="V11">
        <v>600</v>
      </c>
      <c r="W11">
        <v>29.38</v>
      </c>
      <c r="X11">
        <v>3</v>
      </c>
      <c r="Y11">
        <v>1</v>
      </c>
      <c r="Z11">
        <v>0.90600000000000003</v>
      </c>
      <c r="AA11" t="s">
        <v>41</v>
      </c>
      <c r="AB11">
        <v>0</v>
      </c>
      <c r="AC11">
        <v>0</v>
      </c>
    </row>
    <row r="12" spans="1:29" x14ac:dyDescent="0.2">
      <c r="A12">
        <v>3174.34</v>
      </c>
      <c r="B12">
        <v>519</v>
      </c>
      <c r="C12">
        <v>1038</v>
      </c>
      <c r="D12">
        <v>4</v>
      </c>
      <c r="E12">
        <v>147134</v>
      </c>
      <c r="F12">
        <v>283008</v>
      </c>
      <c r="G12">
        <v>260</v>
      </c>
      <c r="H12">
        <v>260</v>
      </c>
      <c r="I12">
        <v>246</v>
      </c>
      <c r="J12">
        <v>254</v>
      </c>
      <c r="K12">
        <v>28.763999999999999</v>
      </c>
      <c r="L12">
        <v>646.03899999999999</v>
      </c>
      <c r="M12">
        <v>296</v>
      </c>
      <c r="N12">
        <v>54</v>
      </c>
      <c r="O12">
        <v>112</v>
      </c>
      <c r="P12">
        <v>278.16399999999999</v>
      </c>
      <c r="Q12">
        <v>174</v>
      </c>
      <c r="R12">
        <v>12</v>
      </c>
      <c r="S12">
        <v>14</v>
      </c>
      <c r="T12">
        <v>763</v>
      </c>
      <c r="U12">
        <v>17.420000000000002</v>
      </c>
      <c r="V12">
        <v>753</v>
      </c>
      <c r="W12">
        <v>110.10899999999999</v>
      </c>
      <c r="X12">
        <v>3</v>
      </c>
      <c r="Y12">
        <v>1</v>
      </c>
      <c r="Z12">
        <v>1.0429999999999999</v>
      </c>
      <c r="AA12" t="s">
        <v>42</v>
      </c>
      <c r="AB12">
        <v>0</v>
      </c>
      <c r="AC12">
        <v>0</v>
      </c>
    </row>
    <row r="13" spans="1:29" x14ac:dyDescent="0.2">
      <c r="A13">
        <v>9061.15</v>
      </c>
      <c r="B13">
        <v>684</v>
      </c>
      <c r="C13">
        <v>1369</v>
      </c>
      <c r="D13">
        <v>2</v>
      </c>
      <c r="E13">
        <v>709851</v>
      </c>
      <c r="F13">
        <v>1033129</v>
      </c>
      <c r="G13">
        <v>248</v>
      </c>
      <c r="H13">
        <v>248</v>
      </c>
      <c r="I13">
        <v>232</v>
      </c>
      <c r="J13">
        <v>240</v>
      </c>
      <c r="K13">
        <v>28.204999999999998</v>
      </c>
      <c r="L13">
        <v>485.53100000000001</v>
      </c>
      <c r="M13">
        <v>98</v>
      </c>
      <c r="N13">
        <v>10</v>
      </c>
      <c r="O13">
        <v>30</v>
      </c>
      <c r="P13">
        <v>1090.5999999999999</v>
      </c>
      <c r="Q13">
        <v>109</v>
      </c>
      <c r="R13">
        <v>25</v>
      </c>
      <c r="S13">
        <v>25</v>
      </c>
      <c r="T13">
        <v>835</v>
      </c>
      <c r="U13">
        <v>19.001000000000001</v>
      </c>
      <c r="V13">
        <v>776</v>
      </c>
      <c r="W13">
        <v>279.31200000000001</v>
      </c>
      <c r="X13">
        <v>3</v>
      </c>
      <c r="Y13">
        <v>1</v>
      </c>
      <c r="Z13">
        <v>0.88200000000000001</v>
      </c>
      <c r="AA13" t="s">
        <v>43</v>
      </c>
      <c r="AB13">
        <v>0</v>
      </c>
      <c r="AC13">
        <v>0</v>
      </c>
    </row>
    <row r="14" spans="1:29" x14ac:dyDescent="0.2">
      <c r="A14">
        <v>1937.08</v>
      </c>
      <c r="B14">
        <v>58</v>
      </c>
      <c r="C14">
        <v>116</v>
      </c>
      <c r="D14">
        <v>7</v>
      </c>
      <c r="E14">
        <v>9598</v>
      </c>
      <c r="F14">
        <v>21015</v>
      </c>
      <c r="G14">
        <v>299</v>
      </c>
      <c r="H14">
        <v>299</v>
      </c>
      <c r="I14">
        <v>279</v>
      </c>
      <c r="J14">
        <v>293</v>
      </c>
      <c r="K14">
        <v>3.8050000000000002</v>
      </c>
      <c r="L14">
        <v>664.899</v>
      </c>
      <c r="M14">
        <v>49</v>
      </c>
      <c r="N14">
        <v>29</v>
      </c>
      <c r="O14">
        <v>101</v>
      </c>
      <c r="P14">
        <v>1100.54</v>
      </c>
      <c r="Q14">
        <v>36</v>
      </c>
      <c r="R14">
        <v>21</v>
      </c>
      <c r="S14">
        <v>30</v>
      </c>
      <c r="T14">
        <v>44</v>
      </c>
      <c r="U14">
        <v>0.437</v>
      </c>
      <c r="V14">
        <v>92</v>
      </c>
      <c r="W14">
        <v>15.371</v>
      </c>
      <c r="X14">
        <v>3</v>
      </c>
      <c r="Y14">
        <v>1</v>
      </c>
      <c r="Z14">
        <v>0.128</v>
      </c>
      <c r="AA14" t="s">
        <v>44</v>
      </c>
      <c r="AB14">
        <v>0</v>
      </c>
      <c r="AC14">
        <v>0</v>
      </c>
    </row>
    <row r="15" spans="1:29" x14ac:dyDescent="0.2">
      <c r="A15">
        <v>337.51499999999999</v>
      </c>
      <c r="B15">
        <v>13</v>
      </c>
      <c r="C15">
        <v>26</v>
      </c>
      <c r="D15">
        <v>7</v>
      </c>
      <c r="E15">
        <v>1700</v>
      </c>
      <c r="F15">
        <v>4324</v>
      </c>
      <c r="G15">
        <v>277</v>
      </c>
      <c r="H15">
        <v>277</v>
      </c>
      <c r="I15">
        <v>267</v>
      </c>
      <c r="J15">
        <v>277</v>
      </c>
      <c r="K15">
        <v>0.66700000000000004</v>
      </c>
      <c r="L15">
        <v>240.17400000000001</v>
      </c>
      <c r="M15">
        <v>9</v>
      </c>
      <c r="N15">
        <v>5</v>
      </c>
      <c r="O15">
        <v>16</v>
      </c>
      <c r="P15">
        <v>66.492000000000004</v>
      </c>
      <c r="Q15">
        <v>13</v>
      </c>
      <c r="R15">
        <v>7</v>
      </c>
      <c r="S15">
        <v>12</v>
      </c>
      <c r="T15">
        <v>0</v>
      </c>
      <c r="U15">
        <v>6.3E-2</v>
      </c>
      <c r="V15">
        <v>16</v>
      </c>
      <c r="W15">
        <v>3.1179999999999999</v>
      </c>
      <c r="X15">
        <v>3</v>
      </c>
      <c r="Y15">
        <v>1</v>
      </c>
      <c r="Z15">
        <v>0.02</v>
      </c>
      <c r="AA15" t="s">
        <v>45</v>
      </c>
      <c r="AB15">
        <v>0</v>
      </c>
      <c r="AC15">
        <v>0</v>
      </c>
    </row>
    <row r="16" spans="1:29" x14ac:dyDescent="0.2">
      <c r="A16">
        <v>495680</v>
      </c>
      <c r="B16">
        <v>17678</v>
      </c>
      <c r="C16">
        <v>35357</v>
      </c>
      <c r="D16">
        <v>8</v>
      </c>
      <c r="E16">
        <v>3264901</v>
      </c>
      <c r="F16">
        <v>6665477</v>
      </c>
      <c r="G16">
        <v>321</v>
      </c>
      <c r="H16">
        <v>321</v>
      </c>
      <c r="I16">
        <v>299</v>
      </c>
      <c r="J16">
        <v>311</v>
      </c>
      <c r="K16">
        <v>1280.75</v>
      </c>
      <c r="L16">
        <v>32177.5</v>
      </c>
      <c r="M16">
        <v>2383</v>
      </c>
      <c r="N16">
        <v>1572</v>
      </c>
      <c r="O16">
        <v>3876</v>
      </c>
      <c r="P16">
        <v>414099</v>
      </c>
      <c r="Q16">
        <v>8020</v>
      </c>
      <c r="R16">
        <v>6932</v>
      </c>
      <c r="S16">
        <v>13424</v>
      </c>
      <c r="T16">
        <v>63329</v>
      </c>
      <c r="U16">
        <v>905.91</v>
      </c>
      <c r="V16">
        <v>32907</v>
      </c>
      <c r="W16">
        <v>1197.4100000000001</v>
      </c>
      <c r="X16">
        <v>3</v>
      </c>
      <c r="Y16">
        <v>1</v>
      </c>
      <c r="Z16">
        <v>35.454999999999998</v>
      </c>
      <c r="AA16" t="s">
        <v>46</v>
      </c>
      <c r="AB16">
        <v>0</v>
      </c>
      <c r="AC16">
        <v>0</v>
      </c>
    </row>
    <row r="17" spans="1:29" x14ac:dyDescent="0.2">
      <c r="A17">
        <v>54834.8</v>
      </c>
      <c r="B17">
        <v>3685</v>
      </c>
      <c r="C17">
        <v>7370</v>
      </c>
      <c r="D17">
        <v>16</v>
      </c>
      <c r="E17">
        <v>473404</v>
      </c>
      <c r="F17">
        <v>1075465</v>
      </c>
      <c r="G17">
        <v>315</v>
      </c>
      <c r="H17">
        <v>315</v>
      </c>
      <c r="I17">
        <v>293</v>
      </c>
      <c r="J17">
        <v>306</v>
      </c>
      <c r="K17">
        <v>268.024</v>
      </c>
      <c r="L17">
        <v>21848.9</v>
      </c>
      <c r="M17">
        <v>2031</v>
      </c>
      <c r="N17">
        <v>1405</v>
      </c>
      <c r="O17">
        <v>4281</v>
      </c>
      <c r="P17">
        <v>24526.9</v>
      </c>
      <c r="Q17">
        <v>1261</v>
      </c>
      <c r="R17">
        <v>328</v>
      </c>
      <c r="S17">
        <v>819</v>
      </c>
      <c r="T17">
        <v>13191</v>
      </c>
      <c r="U17">
        <v>155.471</v>
      </c>
      <c r="V17">
        <v>7028</v>
      </c>
      <c r="W17">
        <v>228.934</v>
      </c>
      <c r="X17">
        <v>3</v>
      </c>
      <c r="Y17">
        <v>1</v>
      </c>
      <c r="Z17">
        <v>9.1129999999999995</v>
      </c>
      <c r="AA17" t="s">
        <v>47</v>
      </c>
      <c r="AB17">
        <v>0</v>
      </c>
      <c r="AC17">
        <v>0</v>
      </c>
    </row>
    <row r="18" spans="1:29" x14ac:dyDescent="0.2">
      <c r="A18">
        <v>19489</v>
      </c>
      <c r="B18">
        <v>2054</v>
      </c>
      <c r="C18">
        <v>4109</v>
      </c>
      <c r="D18">
        <v>3</v>
      </c>
      <c r="E18">
        <v>459880</v>
      </c>
      <c r="F18">
        <v>891751</v>
      </c>
      <c r="G18">
        <v>287</v>
      </c>
      <c r="H18">
        <v>287</v>
      </c>
      <c r="I18">
        <v>272</v>
      </c>
      <c r="J18">
        <v>280</v>
      </c>
      <c r="K18">
        <v>95.394000000000005</v>
      </c>
      <c r="L18">
        <v>10552.2</v>
      </c>
      <c r="M18">
        <v>338</v>
      </c>
      <c r="N18">
        <v>150</v>
      </c>
      <c r="O18">
        <v>424</v>
      </c>
      <c r="P18">
        <v>2461.54</v>
      </c>
      <c r="Q18">
        <v>383</v>
      </c>
      <c r="R18">
        <v>32</v>
      </c>
      <c r="S18">
        <v>50</v>
      </c>
      <c r="T18">
        <v>3452</v>
      </c>
      <c r="U18">
        <v>34.371000000000002</v>
      </c>
      <c r="V18">
        <v>3121</v>
      </c>
      <c r="W18">
        <v>339.39699999999999</v>
      </c>
      <c r="X18">
        <v>3</v>
      </c>
      <c r="Y18">
        <v>1</v>
      </c>
      <c r="Z18">
        <v>3.0550000000000002</v>
      </c>
      <c r="AA18" t="s">
        <v>48</v>
      </c>
      <c r="AB18">
        <v>0</v>
      </c>
      <c r="AC18">
        <v>0</v>
      </c>
    </row>
    <row r="19" spans="1:29" x14ac:dyDescent="0.2">
      <c r="A19">
        <v>292.68599999999998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1.194</v>
      </c>
      <c r="L19">
        <v>233.18700000000001</v>
      </c>
      <c r="M19">
        <v>26</v>
      </c>
      <c r="N19">
        <v>14</v>
      </c>
      <c r="O19">
        <v>54</v>
      </c>
      <c r="P19">
        <v>8.9469999999999992</v>
      </c>
      <c r="Q19">
        <v>5</v>
      </c>
      <c r="R19">
        <v>0</v>
      </c>
      <c r="S19">
        <v>0</v>
      </c>
      <c r="T19">
        <v>10</v>
      </c>
      <c r="U19">
        <v>0.158</v>
      </c>
      <c r="V19">
        <v>38</v>
      </c>
      <c r="W19">
        <v>5.74</v>
      </c>
      <c r="X19">
        <v>3</v>
      </c>
      <c r="Y19">
        <v>1</v>
      </c>
      <c r="Z19">
        <v>3.9E-2</v>
      </c>
      <c r="AA19" t="s">
        <v>49</v>
      </c>
      <c r="AB19">
        <v>0</v>
      </c>
      <c r="AC19">
        <v>0</v>
      </c>
    </row>
    <row r="20" spans="1:29" x14ac:dyDescent="0.2">
      <c r="A20">
        <v>72983</v>
      </c>
      <c r="B20">
        <v>14768</v>
      </c>
      <c r="C20">
        <v>29537</v>
      </c>
      <c r="D20">
        <v>9</v>
      </c>
      <c r="E20">
        <v>2421880</v>
      </c>
      <c r="F20">
        <v>5024196</v>
      </c>
      <c r="G20">
        <v>279</v>
      </c>
      <c r="H20">
        <v>279</v>
      </c>
      <c r="I20">
        <v>256</v>
      </c>
      <c r="J20">
        <v>269</v>
      </c>
      <c r="K20">
        <v>966.76</v>
      </c>
      <c r="L20">
        <v>24402.7</v>
      </c>
      <c r="M20">
        <v>4253</v>
      </c>
      <c r="N20">
        <v>2017</v>
      </c>
      <c r="O20">
        <v>4861</v>
      </c>
      <c r="P20">
        <v>11056.1</v>
      </c>
      <c r="Q20">
        <v>3254</v>
      </c>
      <c r="R20">
        <v>428</v>
      </c>
      <c r="S20">
        <v>464</v>
      </c>
      <c r="T20">
        <v>43180</v>
      </c>
      <c r="U20">
        <v>577.01400000000001</v>
      </c>
      <c r="V20">
        <v>25032</v>
      </c>
      <c r="W20">
        <v>929.31399999999996</v>
      </c>
      <c r="X20">
        <v>3</v>
      </c>
      <c r="Y20">
        <v>1</v>
      </c>
      <c r="Z20">
        <v>30.213000000000001</v>
      </c>
      <c r="AA20" t="s">
        <v>50</v>
      </c>
      <c r="AB20">
        <v>0</v>
      </c>
      <c r="AC20">
        <v>0</v>
      </c>
    </row>
    <row r="21" spans="1:29" x14ac:dyDescent="0.2">
      <c r="A21">
        <v>2758.72</v>
      </c>
      <c r="B21">
        <v>854</v>
      </c>
      <c r="C21">
        <v>1709</v>
      </c>
      <c r="D21">
        <v>3</v>
      </c>
      <c r="E21">
        <v>122467</v>
      </c>
      <c r="F21">
        <v>307685</v>
      </c>
      <c r="G21">
        <v>245</v>
      </c>
      <c r="H21">
        <v>245</v>
      </c>
      <c r="I21">
        <v>237</v>
      </c>
      <c r="J21">
        <v>240</v>
      </c>
      <c r="K21">
        <v>36.709000000000003</v>
      </c>
      <c r="L21">
        <v>153.24299999999999</v>
      </c>
      <c r="M21">
        <v>136</v>
      </c>
      <c r="N21">
        <v>1</v>
      </c>
      <c r="O21">
        <v>2</v>
      </c>
      <c r="P21">
        <v>434.99700000000001</v>
      </c>
      <c r="Q21">
        <v>201</v>
      </c>
      <c r="R21">
        <v>80</v>
      </c>
      <c r="S21">
        <v>80</v>
      </c>
      <c r="T21">
        <v>1323</v>
      </c>
      <c r="U21">
        <v>13.281000000000001</v>
      </c>
      <c r="V21">
        <v>1077</v>
      </c>
      <c r="W21">
        <v>41.082999999999998</v>
      </c>
      <c r="X21">
        <v>3</v>
      </c>
      <c r="Y21">
        <v>1</v>
      </c>
      <c r="Z21">
        <v>1.2390000000000001</v>
      </c>
      <c r="AA21" t="s">
        <v>51</v>
      </c>
      <c r="AB21">
        <v>0</v>
      </c>
      <c r="AC21">
        <v>0</v>
      </c>
    </row>
    <row r="22" spans="1:29" x14ac:dyDescent="0.2">
      <c r="A22">
        <v>4427.49</v>
      </c>
      <c r="B22">
        <v>943</v>
      </c>
      <c r="C22">
        <v>1886</v>
      </c>
      <c r="D22">
        <v>3</v>
      </c>
      <c r="E22">
        <v>159110</v>
      </c>
      <c r="F22">
        <v>312308</v>
      </c>
      <c r="G22">
        <v>227</v>
      </c>
      <c r="H22">
        <v>227</v>
      </c>
      <c r="I22">
        <v>210</v>
      </c>
      <c r="J22">
        <v>218</v>
      </c>
      <c r="K22">
        <v>49.451999999999998</v>
      </c>
      <c r="L22">
        <v>991.31700000000001</v>
      </c>
      <c r="M22">
        <v>300</v>
      </c>
      <c r="N22">
        <v>121</v>
      </c>
      <c r="O22">
        <v>299</v>
      </c>
      <c r="P22">
        <v>971.50900000000001</v>
      </c>
      <c r="Q22">
        <v>370</v>
      </c>
      <c r="R22">
        <v>89</v>
      </c>
      <c r="S22">
        <v>94</v>
      </c>
      <c r="T22">
        <v>2185</v>
      </c>
      <c r="U22">
        <v>42.264000000000003</v>
      </c>
      <c r="V22">
        <v>1484</v>
      </c>
      <c r="W22">
        <v>111.277</v>
      </c>
      <c r="X22">
        <v>3</v>
      </c>
      <c r="Y22">
        <v>1</v>
      </c>
      <c r="Z22">
        <v>1.585</v>
      </c>
      <c r="AA22" t="s">
        <v>52</v>
      </c>
      <c r="AB22">
        <v>0</v>
      </c>
      <c r="AC22">
        <v>0</v>
      </c>
    </row>
    <row r="23" spans="1:29" x14ac:dyDescent="0.2">
      <c r="A23">
        <v>445.19099999999997</v>
      </c>
      <c r="B23">
        <v>19</v>
      </c>
      <c r="C23">
        <v>38</v>
      </c>
      <c r="D23">
        <v>12</v>
      </c>
      <c r="E23">
        <v>3309</v>
      </c>
      <c r="F23">
        <v>7809</v>
      </c>
      <c r="G23">
        <v>295</v>
      </c>
      <c r="H23">
        <v>295</v>
      </c>
      <c r="I23">
        <v>273</v>
      </c>
      <c r="J23">
        <v>290</v>
      </c>
      <c r="K23">
        <v>25.716000000000001</v>
      </c>
      <c r="L23">
        <v>357.55099999999999</v>
      </c>
      <c r="M23">
        <v>29</v>
      </c>
      <c r="N23">
        <v>20</v>
      </c>
      <c r="O23">
        <v>76</v>
      </c>
      <c r="P23">
        <v>4.9909999999999997</v>
      </c>
      <c r="Q23">
        <v>11</v>
      </c>
      <c r="R23">
        <v>3</v>
      </c>
      <c r="S23">
        <v>3</v>
      </c>
      <c r="T23">
        <v>0</v>
      </c>
      <c r="U23">
        <v>5.2999999999999999E-2</v>
      </c>
      <c r="V23">
        <v>22</v>
      </c>
      <c r="W23">
        <v>10.462999999999999</v>
      </c>
      <c r="X23">
        <v>3</v>
      </c>
      <c r="Y23">
        <v>1</v>
      </c>
      <c r="Z23">
        <v>4.8000000000000001E-2</v>
      </c>
      <c r="AA23" t="s">
        <v>53</v>
      </c>
      <c r="AB23">
        <v>0</v>
      </c>
      <c r="AC23">
        <v>0</v>
      </c>
    </row>
    <row r="24" spans="1:29" x14ac:dyDescent="0.2">
      <c r="A24">
        <v>2141.73</v>
      </c>
      <c r="B24">
        <v>647</v>
      </c>
      <c r="C24">
        <v>1294</v>
      </c>
      <c r="D24">
        <v>4</v>
      </c>
      <c r="E24">
        <v>107805</v>
      </c>
      <c r="F24">
        <v>266664</v>
      </c>
      <c r="G24">
        <v>324</v>
      </c>
      <c r="H24">
        <v>324</v>
      </c>
      <c r="I24">
        <v>314</v>
      </c>
      <c r="J24">
        <v>320</v>
      </c>
      <c r="K24">
        <v>33.58</v>
      </c>
      <c r="L24">
        <v>151.709</v>
      </c>
      <c r="M24">
        <v>119</v>
      </c>
      <c r="N24">
        <v>8</v>
      </c>
      <c r="O24">
        <v>16</v>
      </c>
      <c r="P24">
        <v>121.545</v>
      </c>
      <c r="Q24">
        <v>163</v>
      </c>
      <c r="R24">
        <v>5</v>
      </c>
      <c r="S24">
        <v>5</v>
      </c>
      <c r="T24">
        <v>1349</v>
      </c>
      <c r="U24">
        <v>9.7799999999999994</v>
      </c>
      <c r="V24">
        <v>1041</v>
      </c>
      <c r="W24">
        <v>37.323999999999998</v>
      </c>
      <c r="X24">
        <v>3</v>
      </c>
      <c r="Y24">
        <v>1</v>
      </c>
      <c r="Z24">
        <v>1.1519999999999999</v>
      </c>
      <c r="AA24" t="s">
        <v>54</v>
      </c>
      <c r="AB24">
        <v>0</v>
      </c>
      <c r="AC24">
        <v>0</v>
      </c>
    </row>
    <row r="25" spans="1:29" x14ac:dyDescent="0.2">
      <c r="A25">
        <v>151.80699999999999</v>
      </c>
      <c r="B25">
        <v>50</v>
      </c>
      <c r="C25">
        <v>100</v>
      </c>
      <c r="D25">
        <v>3</v>
      </c>
      <c r="E25">
        <v>6051</v>
      </c>
      <c r="F25">
        <v>14735</v>
      </c>
      <c r="G25">
        <v>257</v>
      </c>
      <c r="H25">
        <v>257</v>
      </c>
      <c r="I25">
        <v>248</v>
      </c>
      <c r="J25">
        <v>256</v>
      </c>
      <c r="K25">
        <v>1.849</v>
      </c>
      <c r="L25">
        <v>30.794</v>
      </c>
      <c r="M25">
        <v>20</v>
      </c>
      <c r="N25">
        <v>7</v>
      </c>
      <c r="O25">
        <v>17</v>
      </c>
      <c r="P25">
        <v>11.067</v>
      </c>
      <c r="Q25">
        <v>18</v>
      </c>
      <c r="R25">
        <v>1</v>
      </c>
      <c r="S25">
        <v>1</v>
      </c>
      <c r="T25">
        <v>34</v>
      </c>
      <c r="U25">
        <v>0.33300000000000002</v>
      </c>
      <c r="V25">
        <v>59</v>
      </c>
      <c r="W25">
        <v>5.7270000000000003</v>
      </c>
      <c r="X25">
        <v>3</v>
      </c>
      <c r="Y25">
        <v>1</v>
      </c>
      <c r="Z25">
        <v>6.4000000000000001E-2</v>
      </c>
      <c r="AA25" t="s">
        <v>55</v>
      </c>
      <c r="AB25">
        <v>0</v>
      </c>
      <c r="AC25">
        <v>0</v>
      </c>
    </row>
    <row r="26" spans="1:29" x14ac:dyDescent="0.2">
      <c r="A26">
        <v>186321</v>
      </c>
      <c r="B26">
        <v>2653</v>
      </c>
      <c r="C26">
        <v>5306</v>
      </c>
      <c r="D26">
        <v>3</v>
      </c>
      <c r="E26">
        <v>922047</v>
      </c>
      <c r="F26">
        <v>1425306</v>
      </c>
      <c r="G26">
        <v>252</v>
      </c>
      <c r="H26">
        <v>252</v>
      </c>
      <c r="I26">
        <v>232</v>
      </c>
      <c r="J26">
        <v>241</v>
      </c>
      <c r="K26">
        <v>149.226</v>
      </c>
      <c r="L26">
        <v>97218.4</v>
      </c>
      <c r="M26">
        <v>2623</v>
      </c>
      <c r="N26">
        <v>1829</v>
      </c>
      <c r="O26">
        <v>7417</v>
      </c>
      <c r="P26">
        <v>78585</v>
      </c>
      <c r="Q26">
        <v>5165</v>
      </c>
      <c r="R26">
        <v>1677</v>
      </c>
      <c r="S26">
        <v>3217</v>
      </c>
      <c r="T26">
        <v>1365</v>
      </c>
      <c r="U26">
        <v>209.78399999999999</v>
      </c>
      <c r="V26">
        <v>4307</v>
      </c>
      <c r="W26">
        <v>622.16</v>
      </c>
      <c r="X26">
        <v>3</v>
      </c>
      <c r="Y26">
        <v>1</v>
      </c>
      <c r="Z26">
        <v>5.2549999999999999</v>
      </c>
      <c r="AA26" t="s">
        <v>56</v>
      </c>
      <c r="AB26">
        <v>0</v>
      </c>
      <c r="AC26">
        <v>0</v>
      </c>
    </row>
    <row r="27" spans="1:29" x14ac:dyDescent="0.2">
      <c r="A27">
        <v>66.271000000000001</v>
      </c>
      <c r="B27">
        <v>8</v>
      </c>
      <c r="C27">
        <v>17</v>
      </c>
      <c r="D27">
        <v>4</v>
      </c>
      <c r="E27">
        <v>859</v>
      </c>
      <c r="F27">
        <v>2564</v>
      </c>
      <c r="G27">
        <v>235</v>
      </c>
      <c r="H27">
        <v>235</v>
      </c>
      <c r="I27">
        <v>221</v>
      </c>
      <c r="J27">
        <v>232</v>
      </c>
      <c r="K27">
        <v>0.60799999999999998</v>
      </c>
      <c r="L27">
        <v>49.853000000000002</v>
      </c>
      <c r="M27">
        <v>10</v>
      </c>
      <c r="N27">
        <v>7</v>
      </c>
      <c r="O27">
        <v>28</v>
      </c>
      <c r="P27">
        <v>0.69499999999999995</v>
      </c>
      <c r="Q27">
        <v>5</v>
      </c>
      <c r="R27">
        <v>0</v>
      </c>
      <c r="S27">
        <v>0</v>
      </c>
      <c r="T27">
        <v>0</v>
      </c>
      <c r="U27">
        <v>2.3E-2</v>
      </c>
      <c r="V27">
        <v>11</v>
      </c>
      <c r="W27">
        <v>1.2450000000000001</v>
      </c>
      <c r="X27">
        <v>3</v>
      </c>
      <c r="Y27">
        <v>1</v>
      </c>
      <c r="Z27">
        <v>1.6E-2</v>
      </c>
      <c r="AA27" t="s">
        <v>58</v>
      </c>
      <c r="AB27">
        <v>0</v>
      </c>
      <c r="AC27">
        <v>0</v>
      </c>
    </row>
    <row r="28" spans="1:29" x14ac:dyDescent="0.2">
      <c r="A28">
        <v>365253</v>
      </c>
      <c r="B28">
        <v>10985</v>
      </c>
      <c r="C28">
        <v>21970</v>
      </c>
      <c r="D28">
        <v>8</v>
      </c>
      <c r="E28">
        <v>3014205</v>
      </c>
      <c r="F28">
        <v>5784085</v>
      </c>
      <c r="G28">
        <v>280</v>
      </c>
      <c r="H28">
        <v>280</v>
      </c>
      <c r="I28">
        <v>260</v>
      </c>
      <c r="J28">
        <v>273</v>
      </c>
      <c r="K28">
        <v>831.78599999999994</v>
      </c>
      <c r="L28">
        <v>62221.4</v>
      </c>
      <c r="M28">
        <v>2714</v>
      </c>
      <c r="N28">
        <v>1268</v>
      </c>
      <c r="O28">
        <v>3365</v>
      </c>
      <c r="P28">
        <v>259805</v>
      </c>
      <c r="Q28">
        <v>4441</v>
      </c>
      <c r="R28">
        <v>3860</v>
      </c>
      <c r="S28">
        <v>4683</v>
      </c>
      <c r="T28">
        <v>41533</v>
      </c>
      <c r="U28">
        <v>648.17100000000005</v>
      </c>
      <c r="V28">
        <v>18999</v>
      </c>
      <c r="W28">
        <v>966.69200000000001</v>
      </c>
      <c r="X28">
        <v>3</v>
      </c>
      <c r="Y28">
        <v>1</v>
      </c>
      <c r="Z28">
        <v>27.497</v>
      </c>
      <c r="AA28" t="s">
        <v>59</v>
      </c>
      <c r="AB28">
        <v>0</v>
      </c>
      <c r="AC28">
        <v>0</v>
      </c>
    </row>
    <row r="29" spans="1:29" x14ac:dyDescent="0.2">
      <c r="A29">
        <v>600001</v>
      </c>
      <c r="B29">
        <v>6993</v>
      </c>
      <c r="C29">
        <v>13987</v>
      </c>
      <c r="D29">
        <v>6</v>
      </c>
      <c r="E29">
        <v>1562196</v>
      </c>
      <c r="F29">
        <v>2753563</v>
      </c>
      <c r="G29">
        <v>-1</v>
      </c>
      <c r="H29">
        <v>334</v>
      </c>
      <c r="I29">
        <v>302</v>
      </c>
      <c r="J29">
        <v>320</v>
      </c>
      <c r="K29">
        <v>540.83100000000002</v>
      </c>
      <c r="L29">
        <v>356955</v>
      </c>
      <c r="M29">
        <v>5400</v>
      </c>
      <c r="N29">
        <v>3022</v>
      </c>
      <c r="O29">
        <v>11183</v>
      </c>
      <c r="P29">
        <v>215132</v>
      </c>
      <c r="Q29">
        <v>9436</v>
      </c>
      <c r="R29">
        <v>4393</v>
      </c>
      <c r="S29">
        <v>7490</v>
      </c>
      <c r="T29">
        <v>5238</v>
      </c>
      <c r="U29">
        <v>430.13799999999998</v>
      </c>
      <c r="V29">
        <v>10477</v>
      </c>
      <c r="W29">
        <v>2235.7600000000002</v>
      </c>
      <c r="X29">
        <v>3</v>
      </c>
      <c r="Y29">
        <v>1</v>
      </c>
      <c r="Z29">
        <v>17.603000000000002</v>
      </c>
      <c r="AA29" t="s">
        <v>60</v>
      </c>
      <c r="AB29">
        <v>0</v>
      </c>
      <c r="AC29">
        <v>0</v>
      </c>
    </row>
    <row r="30" spans="1:29" x14ac:dyDescent="0.2">
      <c r="A30">
        <v>650.71699999999998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1.151</v>
      </c>
      <c r="L30">
        <v>511.291</v>
      </c>
      <c r="M30">
        <v>24</v>
      </c>
      <c r="N30">
        <v>18</v>
      </c>
      <c r="O30">
        <v>74</v>
      </c>
      <c r="P30">
        <v>24.131</v>
      </c>
      <c r="Q30">
        <v>9</v>
      </c>
      <c r="R30">
        <v>1</v>
      </c>
      <c r="S30">
        <v>1</v>
      </c>
      <c r="T30">
        <v>0</v>
      </c>
      <c r="U30">
        <v>0.123</v>
      </c>
      <c r="V30">
        <v>20</v>
      </c>
      <c r="W30">
        <v>31.135999999999999</v>
      </c>
      <c r="X30">
        <v>3</v>
      </c>
      <c r="Y30">
        <v>1</v>
      </c>
      <c r="Z30">
        <v>3.7999999999999999E-2</v>
      </c>
      <c r="AA30" t="s">
        <v>62</v>
      </c>
      <c r="AB30">
        <v>0</v>
      </c>
      <c r="AC30">
        <v>0</v>
      </c>
    </row>
    <row r="31" spans="1:29" x14ac:dyDescent="0.2">
      <c r="A31">
        <v>886.678</v>
      </c>
      <c r="B31">
        <v>246</v>
      </c>
      <c r="C31">
        <v>492</v>
      </c>
      <c r="D31">
        <v>4</v>
      </c>
      <c r="E31">
        <v>24353</v>
      </c>
      <c r="F31">
        <v>65796</v>
      </c>
      <c r="G31">
        <v>255</v>
      </c>
      <c r="H31">
        <v>255</v>
      </c>
      <c r="I31">
        <v>235</v>
      </c>
      <c r="J31">
        <v>247</v>
      </c>
      <c r="K31">
        <v>12.616</v>
      </c>
      <c r="L31">
        <v>251.71899999999999</v>
      </c>
      <c r="M31">
        <v>71</v>
      </c>
      <c r="N31">
        <v>24</v>
      </c>
      <c r="O31">
        <v>87</v>
      </c>
      <c r="P31">
        <v>77.492000000000004</v>
      </c>
      <c r="Q31">
        <v>80</v>
      </c>
      <c r="R31">
        <v>4</v>
      </c>
      <c r="S31">
        <v>4</v>
      </c>
      <c r="T31">
        <v>321</v>
      </c>
      <c r="U31">
        <v>3.0350000000000001</v>
      </c>
      <c r="V31">
        <v>340</v>
      </c>
      <c r="W31">
        <v>23.649000000000001</v>
      </c>
      <c r="X31">
        <v>3</v>
      </c>
      <c r="Y31">
        <v>1</v>
      </c>
      <c r="Z31">
        <v>0.43</v>
      </c>
      <c r="AA31" t="s">
        <v>63</v>
      </c>
      <c r="AB31">
        <v>0</v>
      </c>
      <c r="AC31">
        <v>0</v>
      </c>
    </row>
    <row r="32" spans="1:29" x14ac:dyDescent="0.2">
      <c r="A32">
        <v>1567.04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26.149000000000001</v>
      </c>
      <c r="L32">
        <v>1234.18</v>
      </c>
      <c r="M32">
        <v>111</v>
      </c>
      <c r="N32">
        <v>84</v>
      </c>
      <c r="O32">
        <v>235</v>
      </c>
      <c r="P32">
        <v>4.91</v>
      </c>
      <c r="Q32">
        <v>14</v>
      </c>
      <c r="R32">
        <v>0</v>
      </c>
      <c r="S32">
        <v>0</v>
      </c>
      <c r="T32">
        <v>344</v>
      </c>
      <c r="U32">
        <v>2.7610000000000001</v>
      </c>
      <c r="V32">
        <v>288</v>
      </c>
      <c r="W32">
        <v>10.653</v>
      </c>
      <c r="X32">
        <v>3</v>
      </c>
      <c r="Y32">
        <v>1</v>
      </c>
      <c r="Z32">
        <v>0.42499999999999999</v>
      </c>
      <c r="AA32" t="s">
        <v>64</v>
      </c>
      <c r="AB32">
        <v>0</v>
      </c>
      <c r="AC32">
        <v>0</v>
      </c>
    </row>
    <row r="33" spans="1:29" x14ac:dyDescent="0.2">
      <c r="A33">
        <v>25859.9</v>
      </c>
      <c r="B33">
        <v>238</v>
      </c>
      <c r="C33">
        <v>477</v>
      </c>
      <c r="D33">
        <v>6</v>
      </c>
      <c r="E33">
        <v>45303</v>
      </c>
      <c r="F33">
        <v>92057</v>
      </c>
      <c r="G33">
        <v>285</v>
      </c>
      <c r="H33">
        <v>285</v>
      </c>
      <c r="I33">
        <v>261</v>
      </c>
      <c r="J33">
        <v>276</v>
      </c>
      <c r="K33">
        <v>22.855</v>
      </c>
      <c r="L33">
        <v>8827.86</v>
      </c>
      <c r="M33">
        <v>260</v>
      </c>
      <c r="N33">
        <v>175</v>
      </c>
      <c r="O33">
        <v>570</v>
      </c>
      <c r="P33">
        <v>16159</v>
      </c>
      <c r="Q33">
        <v>294</v>
      </c>
      <c r="R33">
        <v>87</v>
      </c>
      <c r="S33">
        <v>214</v>
      </c>
      <c r="T33">
        <v>228</v>
      </c>
      <c r="U33">
        <v>6.7389999999999999</v>
      </c>
      <c r="V33">
        <v>388</v>
      </c>
      <c r="W33">
        <v>103.87</v>
      </c>
      <c r="X33">
        <v>3</v>
      </c>
      <c r="Y33">
        <v>1</v>
      </c>
      <c r="Z33">
        <v>0.61699999999999999</v>
      </c>
      <c r="AA33" t="s">
        <v>65</v>
      </c>
      <c r="AB33">
        <v>0</v>
      </c>
      <c r="AC33">
        <v>0</v>
      </c>
    </row>
    <row r="34" spans="1:29" x14ac:dyDescent="0.2">
      <c r="A34">
        <v>100.65</v>
      </c>
      <c r="B34">
        <v>15</v>
      </c>
      <c r="C34">
        <v>31</v>
      </c>
      <c r="D34">
        <v>3</v>
      </c>
      <c r="E34">
        <v>2844</v>
      </c>
      <c r="F34">
        <v>6695</v>
      </c>
      <c r="G34">
        <v>281</v>
      </c>
      <c r="H34">
        <v>281</v>
      </c>
      <c r="I34">
        <v>271</v>
      </c>
      <c r="J34">
        <v>279</v>
      </c>
      <c r="K34">
        <v>0.71099999999999997</v>
      </c>
      <c r="L34">
        <v>36.576000000000001</v>
      </c>
      <c r="M34">
        <v>13</v>
      </c>
      <c r="N34">
        <v>7</v>
      </c>
      <c r="O34">
        <v>19</v>
      </c>
      <c r="P34">
        <v>14.087</v>
      </c>
      <c r="Q34">
        <v>11</v>
      </c>
      <c r="R34">
        <v>3</v>
      </c>
      <c r="S34">
        <v>3</v>
      </c>
      <c r="T34">
        <v>0</v>
      </c>
      <c r="U34">
        <v>5.5E-2</v>
      </c>
      <c r="V34">
        <v>17</v>
      </c>
      <c r="W34">
        <v>6.7880000000000003</v>
      </c>
      <c r="X34">
        <v>3</v>
      </c>
      <c r="Y34">
        <v>1</v>
      </c>
      <c r="Z34">
        <v>2.7E-2</v>
      </c>
      <c r="AA34" t="s">
        <v>66</v>
      </c>
      <c r="AB34">
        <v>0</v>
      </c>
      <c r="AC34">
        <v>0</v>
      </c>
    </row>
    <row r="35" spans="1:29" x14ac:dyDescent="0.2">
      <c r="A35">
        <v>3589.84</v>
      </c>
      <c r="B35">
        <v>63</v>
      </c>
      <c r="C35">
        <v>127</v>
      </c>
      <c r="D35">
        <v>5</v>
      </c>
      <c r="E35">
        <v>30906</v>
      </c>
      <c r="F35">
        <v>49419</v>
      </c>
      <c r="G35">
        <v>272</v>
      </c>
      <c r="H35">
        <v>272</v>
      </c>
      <c r="I35">
        <v>249</v>
      </c>
      <c r="J35">
        <v>266</v>
      </c>
      <c r="K35">
        <v>11.582000000000001</v>
      </c>
      <c r="L35">
        <v>1592.28</v>
      </c>
      <c r="M35">
        <v>44</v>
      </c>
      <c r="N35">
        <v>33</v>
      </c>
      <c r="O35">
        <v>153</v>
      </c>
      <c r="P35">
        <v>1561.34</v>
      </c>
      <c r="Q35">
        <v>36</v>
      </c>
      <c r="R35">
        <v>15</v>
      </c>
      <c r="S35">
        <v>38</v>
      </c>
      <c r="T35">
        <v>45</v>
      </c>
      <c r="U35">
        <v>1.0629999999999999</v>
      </c>
      <c r="V35">
        <v>82</v>
      </c>
      <c r="W35">
        <v>51.914999999999999</v>
      </c>
      <c r="X35">
        <v>3</v>
      </c>
      <c r="Y35">
        <v>1</v>
      </c>
      <c r="Z35">
        <v>0.13300000000000001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60332.80951428572</v>
      </c>
      <c r="B36">
        <f t="shared" ref="B36:Z36" si="0">AVERAGE(B1:B35)</f>
        <v>1958.2285714285715</v>
      </c>
      <c r="C36">
        <f t="shared" si="0"/>
        <v>3916.9142857142856</v>
      </c>
      <c r="D36">
        <f t="shared" si="0"/>
        <v>5.628571428571429</v>
      </c>
      <c r="E36">
        <f t="shared" si="0"/>
        <v>419407.45714285714</v>
      </c>
      <c r="F36">
        <f t="shared" si="0"/>
        <v>808856.8</v>
      </c>
      <c r="G36">
        <f t="shared" si="0"/>
        <v>263.28571428571428</v>
      </c>
      <c r="H36">
        <f t="shared" si="0"/>
        <v>272.85714285714283</v>
      </c>
      <c r="I36">
        <f t="shared" si="0"/>
        <v>254.91428571428571</v>
      </c>
      <c r="J36">
        <f t="shared" si="0"/>
        <v>266.37142857142857</v>
      </c>
      <c r="K36">
        <f t="shared" si="0"/>
        <v>147.32234285714287</v>
      </c>
      <c r="L36">
        <f t="shared" si="0"/>
        <v>21141.17305714286</v>
      </c>
      <c r="M36">
        <f t="shared" si="0"/>
        <v>806.37142857142862</v>
      </c>
      <c r="N36">
        <f t="shared" si="0"/>
        <v>485.14285714285717</v>
      </c>
      <c r="O36">
        <f t="shared" si="0"/>
        <v>1535.8571428571429</v>
      </c>
      <c r="P36">
        <f t="shared" si="0"/>
        <v>32912.779371428573</v>
      </c>
      <c r="Q36">
        <f t="shared" si="0"/>
        <v>1028.3428571428572</v>
      </c>
      <c r="R36">
        <f t="shared" si="0"/>
        <v>550.42857142857144</v>
      </c>
      <c r="S36">
        <f t="shared" si="0"/>
        <v>946.11428571428576</v>
      </c>
      <c r="T36">
        <f t="shared" si="0"/>
        <v>5335.6285714285714</v>
      </c>
      <c r="U36">
        <f t="shared" si="0"/>
        <v>94.29897142857142</v>
      </c>
      <c r="V36">
        <f t="shared" si="0"/>
        <v>3350.7428571428572</v>
      </c>
      <c r="W36">
        <f t="shared" si="0"/>
        <v>237.40202857142862</v>
      </c>
      <c r="X36">
        <f t="shared" si="0"/>
        <v>3</v>
      </c>
      <c r="Y36">
        <f t="shared" si="0"/>
        <v>1</v>
      </c>
      <c r="Z36">
        <f t="shared" si="0"/>
        <v>4.256800000000001</v>
      </c>
    </row>
    <row r="38" spans="1:29" x14ac:dyDescent="0.2">
      <c r="B38">
        <f>MAX(B1:B32)</f>
        <v>17678</v>
      </c>
    </row>
    <row r="40" spans="1:29" x14ac:dyDescent="0.2">
      <c r="A40" t="s">
        <v>74</v>
      </c>
    </row>
    <row r="48" spans="1:29" x14ac:dyDescent="0.2">
      <c r="A48">
        <v>600003</v>
      </c>
      <c r="B48">
        <v>21130</v>
      </c>
      <c r="C48">
        <v>42261</v>
      </c>
      <c r="D48">
        <v>4</v>
      </c>
      <c r="E48">
        <v>3117642</v>
      </c>
      <c r="F48">
        <v>6380959</v>
      </c>
      <c r="G48">
        <v>-1</v>
      </c>
      <c r="H48">
        <v>248</v>
      </c>
      <c r="I48">
        <v>228</v>
      </c>
      <c r="J48">
        <v>238</v>
      </c>
      <c r="K48">
        <v>1327.81</v>
      </c>
      <c r="L48">
        <v>418560</v>
      </c>
      <c r="M48">
        <v>3906</v>
      </c>
      <c r="N48">
        <v>2311</v>
      </c>
      <c r="O48">
        <v>8001</v>
      </c>
      <c r="P48">
        <v>132668</v>
      </c>
      <c r="Q48">
        <v>4552</v>
      </c>
      <c r="R48">
        <v>4394</v>
      </c>
      <c r="S48">
        <v>7124</v>
      </c>
      <c r="T48">
        <v>52038</v>
      </c>
      <c r="U48">
        <v>816.57399999999996</v>
      </c>
      <c r="V48">
        <v>35744</v>
      </c>
      <c r="W48">
        <v>674.35199999999998</v>
      </c>
      <c r="X48">
        <v>3</v>
      </c>
      <c r="Y48">
        <v>1</v>
      </c>
      <c r="Z48">
        <v>39.395000000000003</v>
      </c>
      <c r="AA48" t="s">
        <v>28</v>
      </c>
      <c r="AB48">
        <v>0</v>
      </c>
      <c r="AC48">
        <v>0</v>
      </c>
    </row>
    <row r="49" spans="1:29" x14ac:dyDescent="0.2">
      <c r="A49">
        <v>9304.11</v>
      </c>
      <c r="B49">
        <v>1103</v>
      </c>
      <c r="C49">
        <v>2206</v>
      </c>
      <c r="D49">
        <v>4</v>
      </c>
      <c r="E49">
        <v>549794</v>
      </c>
      <c r="F49">
        <v>899123</v>
      </c>
      <c r="G49">
        <v>300</v>
      </c>
      <c r="H49">
        <v>300</v>
      </c>
      <c r="I49">
        <v>276</v>
      </c>
      <c r="J49">
        <v>292</v>
      </c>
      <c r="K49">
        <v>44.892000000000003</v>
      </c>
      <c r="L49">
        <v>1040.26</v>
      </c>
      <c r="M49">
        <v>61</v>
      </c>
      <c r="N49">
        <v>22</v>
      </c>
      <c r="O49">
        <v>79</v>
      </c>
      <c r="P49">
        <v>2331.85</v>
      </c>
      <c r="Q49">
        <v>162</v>
      </c>
      <c r="R49">
        <v>31</v>
      </c>
      <c r="S49">
        <v>58</v>
      </c>
      <c r="T49">
        <v>1299</v>
      </c>
      <c r="U49">
        <v>18.911999999999999</v>
      </c>
      <c r="V49">
        <v>1361</v>
      </c>
      <c r="W49">
        <v>132.64699999999999</v>
      </c>
      <c r="X49">
        <v>3</v>
      </c>
      <c r="Y49">
        <v>1</v>
      </c>
      <c r="Z49">
        <v>1.611</v>
      </c>
      <c r="AA49" t="s">
        <v>29</v>
      </c>
      <c r="AB49">
        <v>0</v>
      </c>
      <c r="AC49">
        <v>0</v>
      </c>
    </row>
    <row r="50" spans="1:29" x14ac:dyDescent="0.2">
      <c r="A50">
        <v>7894.35</v>
      </c>
      <c r="B50">
        <v>144</v>
      </c>
      <c r="C50">
        <v>288</v>
      </c>
      <c r="D50">
        <v>4</v>
      </c>
      <c r="E50">
        <v>33587</v>
      </c>
      <c r="F50">
        <v>67262</v>
      </c>
      <c r="G50">
        <v>254</v>
      </c>
      <c r="H50">
        <v>254</v>
      </c>
      <c r="I50">
        <v>228</v>
      </c>
      <c r="J50">
        <v>247</v>
      </c>
      <c r="K50">
        <v>15.542</v>
      </c>
      <c r="L50">
        <v>5868.6</v>
      </c>
      <c r="M50">
        <v>104</v>
      </c>
      <c r="N50">
        <v>77</v>
      </c>
      <c r="O50">
        <v>296</v>
      </c>
      <c r="P50">
        <v>1410.44</v>
      </c>
      <c r="Q50">
        <v>74</v>
      </c>
      <c r="R50">
        <v>43</v>
      </c>
      <c r="S50">
        <v>94</v>
      </c>
      <c r="T50">
        <v>262</v>
      </c>
      <c r="U50">
        <v>3.2610000000000001</v>
      </c>
      <c r="V50">
        <v>252</v>
      </c>
      <c r="W50">
        <v>43.054000000000002</v>
      </c>
      <c r="X50">
        <v>3</v>
      </c>
      <c r="Y50">
        <v>1</v>
      </c>
      <c r="Z50">
        <v>0.34699999999999998</v>
      </c>
      <c r="AA50" t="s">
        <v>30</v>
      </c>
      <c r="AB50">
        <v>0</v>
      </c>
      <c r="AC50">
        <v>0</v>
      </c>
    </row>
    <row r="51" spans="1:29" x14ac:dyDescent="0.2">
      <c r="A51">
        <v>18.748000000000001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0.32700000000000001</v>
      </c>
      <c r="L51">
        <v>9.2110000000000003</v>
      </c>
      <c r="M51">
        <v>11</v>
      </c>
      <c r="N51">
        <v>3</v>
      </c>
      <c r="O51">
        <v>6</v>
      </c>
      <c r="P51">
        <v>0.58499999999999996</v>
      </c>
      <c r="Q51">
        <v>3</v>
      </c>
      <c r="R51">
        <v>0</v>
      </c>
      <c r="S51">
        <v>0</v>
      </c>
      <c r="T51">
        <v>0</v>
      </c>
      <c r="U51">
        <v>1.4999999999999999E-2</v>
      </c>
      <c r="V51">
        <v>9</v>
      </c>
      <c r="W51">
        <v>0.7</v>
      </c>
      <c r="X51">
        <v>3</v>
      </c>
      <c r="Y51">
        <v>1</v>
      </c>
      <c r="Z51">
        <v>2.1999999999999999E-2</v>
      </c>
      <c r="AA51" t="s">
        <v>31</v>
      </c>
      <c r="AB51">
        <v>0</v>
      </c>
      <c r="AC51">
        <v>0</v>
      </c>
    </row>
    <row r="52" spans="1:29" x14ac:dyDescent="0.2">
      <c r="A52">
        <v>90.174000000000007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0.52200000000000002</v>
      </c>
      <c r="L52">
        <v>73.411000000000001</v>
      </c>
      <c r="M52">
        <v>8</v>
      </c>
      <c r="N52">
        <v>6</v>
      </c>
      <c r="O52">
        <v>32</v>
      </c>
      <c r="P52">
        <v>2.516</v>
      </c>
      <c r="Q52">
        <v>8</v>
      </c>
      <c r="R52">
        <v>0</v>
      </c>
      <c r="S52">
        <v>0</v>
      </c>
      <c r="T52">
        <v>0</v>
      </c>
      <c r="U52">
        <v>2.5000000000000001E-2</v>
      </c>
      <c r="V52">
        <v>10</v>
      </c>
      <c r="W52">
        <v>1.4990000000000001</v>
      </c>
      <c r="X52">
        <v>3</v>
      </c>
      <c r="Y52">
        <v>1</v>
      </c>
      <c r="Z52">
        <v>1.4E-2</v>
      </c>
      <c r="AA52" t="s">
        <v>32</v>
      </c>
      <c r="AB52">
        <v>0</v>
      </c>
      <c r="AC52">
        <v>0</v>
      </c>
    </row>
    <row r="53" spans="1:29" x14ac:dyDescent="0.2">
      <c r="A53">
        <v>5437.8</v>
      </c>
      <c r="B53">
        <v>380</v>
      </c>
      <c r="C53">
        <v>761</v>
      </c>
      <c r="D53">
        <v>4</v>
      </c>
      <c r="E53">
        <v>63576</v>
      </c>
      <c r="F53">
        <v>122934</v>
      </c>
      <c r="G53">
        <v>285</v>
      </c>
      <c r="H53">
        <v>285</v>
      </c>
      <c r="I53">
        <v>269</v>
      </c>
      <c r="J53">
        <v>278</v>
      </c>
      <c r="K53">
        <v>26.937999999999999</v>
      </c>
      <c r="L53">
        <v>3385.98</v>
      </c>
      <c r="M53">
        <v>230</v>
      </c>
      <c r="N53">
        <v>178</v>
      </c>
      <c r="O53">
        <v>584</v>
      </c>
      <c r="P53">
        <v>1062.01</v>
      </c>
      <c r="Q53">
        <v>100</v>
      </c>
      <c r="R53">
        <v>39</v>
      </c>
      <c r="S53">
        <v>81</v>
      </c>
      <c r="T53">
        <v>1019</v>
      </c>
      <c r="U53">
        <v>9.8010000000000002</v>
      </c>
      <c r="V53">
        <v>746</v>
      </c>
      <c r="W53">
        <v>38.796999999999997</v>
      </c>
      <c r="X53">
        <v>3</v>
      </c>
      <c r="Y53">
        <v>1</v>
      </c>
      <c r="Z53">
        <v>0.77900000000000003</v>
      </c>
      <c r="AA53" t="s">
        <v>33</v>
      </c>
      <c r="AB53">
        <v>0</v>
      </c>
      <c r="AC53">
        <v>0</v>
      </c>
    </row>
    <row r="54" spans="1:29" x14ac:dyDescent="0.2">
      <c r="A54">
        <v>11284.8</v>
      </c>
      <c r="B54">
        <v>327</v>
      </c>
      <c r="C54">
        <v>654</v>
      </c>
      <c r="D54">
        <v>22</v>
      </c>
      <c r="E54">
        <v>41939</v>
      </c>
      <c r="F54">
        <v>93426</v>
      </c>
      <c r="G54">
        <v>266</v>
      </c>
      <c r="H54">
        <v>266</v>
      </c>
      <c r="I54">
        <v>243</v>
      </c>
      <c r="J54">
        <v>258</v>
      </c>
      <c r="K54">
        <v>41.975999999999999</v>
      </c>
      <c r="L54">
        <v>7060.96</v>
      </c>
      <c r="M54">
        <v>650</v>
      </c>
      <c r="N54">
        <v>472</v>
      </c>
      <c r="O54">
        <v>1339</v>
      </c>
      <c r="P54">
        <v>3432.87</v>
      </c>
      <c r="Q54">
        <v>301</v>
      </c>
      <c r="R54">
        <v>86</v>
      </c>
      <c r="S54">
        <v>159</v>
      </c>
      <c r="T54">
        <v>1203</v>
      </c>
      <c r="U54">
        <v>15.061</v>
      </c>
      <c r="V54">
        <v>646</v>
      </c>
      <c r="W54">
        <v>53.424999999999997</v>
      </c>
      <c r="X54">
        <v>3</v>
      </c>
      <c r="Y54">
        <v>1</v>
      </c>
      <c r="Z54">
        <v>1.155</v>
      </c>
      <c r="AA54" t="s">
        <v>34</v>
      </c>
      <c r="AB54">
        <v>0</v>
      </c>
      <c r="AC54">
        <v>0</v>
      </c>
    </row>
    <row r="55" spans="1:29" x14ac:dyDescent="0.2">
      <c r="A55">
        <v>125695</v>
      </c>
      <c r="B55">
        <v>475</v>
      </c>
      <c r="C55">
        <v>950</v>
      </c>
      <c r="D55">
        <v>4</v>
      </c>
      <c r="E55">
        <v>114910</v>
      </c>
      <c r="F55">
        <v>218802</v>
      </c>
      <c r="G55">
        <v>274</v>
      </c>
      <c r="H55">
        <v>274</v>
      </c>
      <c r="I55">
        <v>251</v>
      </c>
      <c r="J55">
        <v>265</v>
      </c>
      <c r="K55">
        <v>43.226999999999997</v>
      </c>
      <c r="L55">
        <v>16764.5</v>
      </c>
      <c r="M55">
        <v>671</v>
      </c>
      <c r="N55">
        <v>443</v>
      </c>
      <c r="O55">
        <v>1389</v>
      </c>
      <c r="P55">
        <v>107213</v>
      </c>
      <c r="Q55">
        <v>790</v>
      </c>
      <c r="R55">
        <v>526</v>
      </c>
      <c r="S55">
        <v>1127</v>
      </c>
      <c r="T55">
        <v>310</v>
      </c>
      <c r="U55">
        <v>19.561</v>
      </c>
      <c r="V55">
        <v>846</v>
      </c>
      <c r="W55">
        <v>212.99799999999999</v>
      </c>
      <c r="X55">
        <v>3</v>
      </c>
      <c r="Y55">
        <v>1</v>
      </c>
      <c r="Z55">
        <v>1.113</v>
      </c>
      <c r="AA55" t="s">
        <v>35</v>
      </c>
      <c r="AB55">
        <v>0</v>
      </c>
      <c r="AC55">
        <v>0</v>
      </c>
    </row>
    <row r="56" spans="1:29" x14ac:dyDescent="0.2">
      <c r="A56">
        <v>93115.199999999997</v>
      </c>
      <c r="B56">
        <v>1951</v>
      </c>
      <c r="C56">
        <v>3902</v>
      </c>
      <c r="D56">
        <v>5</v>
      </c>
      <c r="E56">
        <v>234284</v>
      </c>
      <c r="F56">
        <v>488545</v>
      </c>
      <c r="G56">
        <v>257</v>
      </c>
      <c r="H56">
        <v>257</v>
      </c>
      <c r="I56">
        <v>238</v>
      </c>
      <c r="J56">
        <v>244</v>
      </c>
      <c r="K56">
        <v>397.07600000000002</v>
      </c>
      <c r="L56">
        <v>81265.7</v>
      </c>
      <c r="M56">
        <v>4761</v>
      </c>
      <c r="N56">
        <v>3701</v>
      </c>
      <c r="O56">
        <v>12127</v>
      </c>
      <c r="P56">
        <v>7287.54</v>
      </c>
      <c r="Q56">
        <v>699</v>
      </c>
      <c r="R56">
        <v>433</v>
      </c>
      <c r="S56">
        <v>762</v>
      </c>
      <c r="T56">
        <v>2713</v>
      </c>
      <c r="U56">
        <v>142.83099999999999</v>
      </c>
      <c r="V56">
        <v>3866</v>
      </c>
      <c r="W56">
        <v>318.74799999999999</v>
      </c>
      <c r="X56">
        <v>3</v>
      </c>
      <c r="Y56">
        <v>1</v>
      </c>
      <c r="Z56">
        <v>6.1210000000000004</v>
      </c>
      <c r="AA56" t="s">
        <v>36</v>
      </c>
      <c r="AB56">
        <v>0</v>
      </c>
      <c r="AC56">
        <v>0</v>
      </c>
    </row>
    <row r="57" spans="1:29" x14ac:dyDescent="0.2">
      <c r="A57">
        <v>600001</v>
      </c>
      <c r="B57">
        <v>269206</v>
      </c>
      <c r="C57">
        <v>538413</v>
      </c>
      <c r="D57">
        <v>5</v>
      </c>
      <c r="E57">
        <v>34235957</v>
      </c>
      <c r="F57">
        <v>81528605</v>
      </c>
      <c r="G57">
        <v>-1</v>
      </c>
      <c r="H57">
        <v>254</v>
      </c>
      <c r="I57">
        <v>231</v>
      </c>
      <c r="J57">
        <v>243</v>
      </c>
      <c r="K57">
        <v>10623.5</v>
      </c>
      <c r="L57">
        <v>17256.7</v>
      </c>
      <c r="M57">
        <v>5851</v>
      </c>
      <c r="N57">
        <v>1153</v>
      </c>
      <c r="O57">
        <v>2607</v>
      </c>
      <c r="P57">
        <v>23690.9</v>
      </c>
      <c r="Q57">
        <v>15472</v>
      </c>
      <c r="R57">
        <v>5240</v>
      </c>
      <c r="S57">
        <v>5240</v>
      </c>
      <c r="T57">
        <v>463810</v>
      </c>
      <c r="U57">
        <v>6619.85</v>
      </c>
      <c r="V57">
        <v>356089</v>
      </c>
      <c r="W57">
        <v>1279.6300000000001</v>
      </c>
      <c r="X57">
        <v>3</v>
      </c>
      <c r="Y57">
        <v>1</v>
      </c>
      <c r="Z57">
        <v>375.262</v>
      </c>
      <c r="AA57" t="s">
        <v>37</v>
      </c>
      <c r="AB57">
        <v>0</v>
      </c>
      <c r="AC57">
        <v>0</v>
      </c>
    </row>
    <row r="58" spans="1:29" x14ac:dyDescent="0.2">
      <c r="A58">
        <v>600006</v>
      </c>
      <c r="B58">
        <v>1770</v>
      </c>
      <c r="C58">
        <v>3541</v>
      </c>
      <c r="D58">
        <v>7</v>
      </c>
      <c r="E58">
        <v>358962</v>
      </c>
      <c r="F58">
        <v>710118</v>
      </c>
      <c r="G58">
        <v>-1</v>
      </c>
      <c r="H58">
        <v>280</v>
      </c>
      <c r="I58">
        <v>264</v>
      </c>
      <c r="J58">
        <v>273</v>
      </c>
      <c r="K58">
        <v>159.761</v>
      </c>
      <c r="L58">
        <v>353373</v>
      </c>
      <c r="M58">
        <v>1158</v>
      </c>
      <c r="N58">
        <v>808</v>
      </c>
      <c r="O58">
        <v>3505</v>
      </c>
      <c r="P58">
        <v>241248</v>
      </c>
      <c r="Q58">
        <v>2273</v>
      </c>
      <c r="R58">
        <v>2175</v>
      </c>
      <c r="S58">
        <v>4911</v>
      </c>
      <c r="T58">
        <v>4308</v>
      </c>
      <c r="U58">
        <v>87.478999999999999</v>
      </c>
      <c r="V58">
        <v>3079</v>
      </c>
      <c r="W58">
        <v>322.83300000000003</v>
      </c>
      <c r="X58">
        <v>3</v>
      </c>
      <c r="Y58">
        <v>1</v>
      </c>
      <c r="Z58">
        <v>4.0940000000000003</v>
      </c>
      <c r="AA58" t="s">
        <v>38</v>
      </c>
      <c r="AB58">
        <v>0</v>
      </c>
      <c r="AC58">
        <v>0</v>
      </c>
    </row>
    <row r="59" spans="1:29" x14ac:dyDescent="0.2">
      <c r="A59">
        <v>5017.3599999999997</v>
      </c>
      <c r="B59">
        <v>305</v>
      </c>
      <c r="C59">
        <v>611</v>
      </c>
      <c r="D59">
        <v>6</v>
      </c>
      <c r="E59">
        <v>72770</v>
      </c>
      <c r="F59">
        <v>132340</v>
      </c>
      <c r="G59">
        <v>285</v>
      </c>
      <c r="H59">
        <v>285</v>
      </c>
      <c r="I59">
        <v>253</v>
      </c>
      <c r="J59">
        <v>276</v>
      </c>
      <c r="K59">
        <v>137.63</v>
      </c>
      <c r="L59">
        <v>2300.1799999999998</v>
      </c>
      <c r="M59">
        <v>255</v>
      </c>
      <c r="N59">
        <v>155</v>
      </c>
      <c r="O59">
        <v>487</v>
      </c>
      <c r="P59">
        <v>1477.1</v>
      </c>
      <c r="Q59">
        <v>252</v>
      </c>
      <c r="R59">
        <v>100</v>
      </c>
      <c r="S59">
        <v>158</v>
      </c>
      <c r="T59">
        <v>467</v>
      </c>
      <c r="U59">
        <v>8.09</v>
      </c>
      <c r="V59">
        <v>494</v>
      </c>
      <c r="W59">
        <v>102.461</v>
      </c>
      <c r="X59">
        <v>3</v>
      </c>
      <c r="Y59">
        <v>1</v>
      </c>
      <c r="Z59">
        <v>0.73099999999999998</v>
      </c>
      <c r="AA59" t="s">
        <v>39</v>
      </c>
      <c r="AB59">
        <v>0</v>
      </c>
      <c r="AC59">
        <v>0</v>
      </c>
    </row>
    <row r="60" spans="1:29" x14ac:dyDescent="0.2">
      <c r="A60">
        <v>273.56599999999997</v>
      </c>
      <c r="B60">
        <v>42</v>
      </c>
      <c r="C60">
        <v>85</v>
      </c>
      <c r="D60">
        <v>5</v>
      </c>
      <c r="E60">
        <v>2662</v>
      </c>
      <c r="F60">
        <v>8182</v>
      </c>
      <c r="G60">
        <v>265</v>
      </c>
      <c r="H60">
        <v>265</v>
      </c>
      <c r="I60">
        <v>247</v>
      </c>
      <c r="J60">
        <v>259</v>
      </c>
      <c r="K60">
        <v>4.8689999999999998</v>
      </c>
      <c r="L60">
        <v>173.458</v>
      </c>
      <c r="M60">
        <v>39</v>
      </c>
      <c r="N60">
        <v>24</v>
      </c>
      <c r="O60">
        <v>69</v>
      </c>
      <c r="P60">
        <v>8.3550000000000004</v>
      </c>
      <c r="Q60">
        <v>22</v>
      </c>
      <c r="R60">
        <v>1</v>
      </c>
      <c r="S60">
        <v>1</v>
      </c>
      <c r="T60">
        <v>36</v>
      </c>
      <c r="U60">
        <v>0.36899999999999999</v>
      </c>
      <c r="V60">
        <v>71</v>
      </c>
      <c r="W60">
        <v>6.915</v>
      </c>
      <c r="X60">
        <v>3</v>
      </c>
      <c r="Y60">
        <v>1</v>
      </c>
      <c r="Z60">
        <v>0.112</v>
      </c>
      <c r="AA60" t="s">
        <v>40</v>
      </c>
      <c r="AB60">
        <v>0</v>
      </c>
      <c r="AC60">
        <v>0</v>
      </c>
    </row>
    <row r="61" spans="1:29" x14ac:dyDescent="0.2">
      <c r="A61">
        <v>1506.62</v>
      </c>
      <c r="B61">
        <v>438</v>
      </c>
      <c r="C61">
        <v>877</v>
      </c>
      <c r="D61">
        <v>6</v>
      </c>
      <c r="E61">
        <v>49828</v>
      </c>
      <c r="F61">
        <v>131330</v>
      </c>
      <c r="G61">
        <v>260</v>
      </c>
      <c r="H61">
        <v>260</v>
      </c>
      <c r="I61">
        <v>242</v>
      </c>
      <c r="J61">
        <v>253</v>
      </c>
      <c r="K61">
        <v>24.899000000000001</v>
      </c>
      <c r="L61">
        <v>164.494</v>
      </c>
      <c r="M61">
        <v>76</v>
      </c>
      <c r="N61">
        <v>19</v>
      </c>
      <c r="O61">
        <v>51</v>
      </c>
      <c r="P61">
        <v>124.965</v>
      </c>
      <c r="Q61">
        <v>72</v>
      </c>
      <c r="R61">
        <v>3</v>
      </c>
      <c r="S61">
        <v>3</v>
      </c>
      <c r="T61">
        <v>669</v>
      </c>
      <c r="U61">
        <v>5.09</v>
      </c>
      <c r="V61">
        <v>600</v>
      </c>
      <c r="W61">
        <v>29.38</v>
      </c>
      <c r="X61">
        <v>3</v>
      </c>
      <c r="Y61">
        <v>1</v>
      </c>
      <c r="Z61">
        <v>0.90600000000000003</v>
      </c>
      <c r="AA61" t="s">
        <v>41</v>
      </c>
      <c r="AB61">
        <v>0</v>
      </c>
      <c r="AC61">
        <v>0</v>
      </c>
    </row>
    <row r="62" spans="1:29" x14ac:dyDescent="0.2">
      <c r="A62">
        <v>3174.34</v>
      </c>
      <c r="B62">
        <v>519</v>
      </c>
      <c r="C62">
        <v>1038</v>
      </c>
      <c r="D62">
        <v>4</v>
      </c>
      <c r="E62">
        <v>147134</v>
      </c>
      <c r="F62">
        <v>283008</v>
      </c>
      <c r="G62">
        <v>260</v>
      </c>
      <c r="H62">
        <v>260</v>
      </c>
      <c r="I62">
        <v>246</v>
      </c>
      <c r="J62">
        <v>254</v>
      </c>
      <c r="K62">
        <v>28.763999999999999</v>
      </c>
      <c r="L62">
        <v>646.03899999999999</v>
      </c>
      <c r="M62">
        <v>296</v>
      </c>
      <c r="N62">
        <v>54</v>
      </c>
      <c r="O62">
        <v>112</v>
      </c>
      <c r="P62">
        <v>278.16399999999999</v>
      </c>
      <c r="Q62">
        <v>174</v>
      </c>
      <c r="R62">
        <v>12</v>
      </c>
      <c r="S62">
        <v>14</v>
      </c>
      <c r="T62">
        <v>763</v>
      </c>
      <c r="U62">
        <v>17.420000000000002</v>
      </c>
      <c r="V62">
        <v>753</v>
      </c>
      <c r="W62">
        <v>110.10899999999999</v>
      </c>
      <c r="X62">
        <v>3</v>
      </c>
      <c r="Y62">
        <v>1</v>
      </c>
      <c r="Z62">
        <v>1.0429999999999999</v>
      </c>
      <c r="AA62" t="s">
        <v>42</v>
      </c>
      <c r="AB62">
        <v>0</v>
      </c>
      <c r="AC62">
        <v>0</v>
      </c>
    </row>
    <row r="63" spans="1:29" x14ac:dyDescent="0.2">
      <c r="A63">
        <v>9061.15</v>
      </c>
      <c r="B63">
        <v>684</v>
      </c>
      <c r="C63">
        <v>1369</v>
      </c>
      <c r="D63">
        <v>2</v>
      </c>
      <c r="E63">
        <v>709851</v>
      </c>
      <c r="F63">
        <v>1033129</v>
      </c>
      <c r="G63">
        <v>248</v>
      </c>
      <c r="H63">
        <v>248</v>
      </c>
      <c r="I63">
        <v>232</v>
      </c>
      <c r="J63">
        <v>240</v>
      </c>
      <c r="K63">
        <v>28.204999999999998</v>
      </c>
      <c r="L63">
        <v>485.53100000000001</v>
      </c>
      <c r="M63">
        <v>98</v>
      </c>
      <c r="N63">
        <v>10</v>
      </c>
      <c r="O63">
        <v>30</v>
      </c>
      <c r="P63">
        <v>1090.5999999999999</v>
      </c>
      <c r="Q63">
        <v>109</v>
      </c>
      <c r="R63">
        <v>25</v>
      </c>
      <c r="S63">
        <v>25</v>
      </c>
      <c r="T63">
        <v>835</v>
      </c>
      <c r="U63">
        <v>19.001000000000001</v>
      </c>
      <c r="V63">
        <v>776</v>
      </c>
      <c r="W63">
        <v>279.31200000000001</v>
      </c>
      <c r="X63">
        <v>3</v>
      </c>
      <c r="Y63">
        <v>1</v>
      </c>
      <c r="Z63">
        <v>0.88200000000000001</v>
      </c>
      <c r="AA63" t="s">
        <v>43</v>
      </c>
      <c r="AB63">
        <v>0</v>
      </c>
      <c r="AC63">
        <v>0</v>
      </c>
    </row>
    <row r="64" spans="1:29" x14ac:dyDescent="0.2">
      <c r="A64">
        <v>1937.08</v>
      </c>
      <c r="B64">
        <v>58</v>
      </c>
      <c r="C64">
        <v>116</v>
      </c>
      <c r="D64">
        <v>7</v>
      </c>
      <c r="E64">
        <v>9598</v>
      </c>
      <c r="F64">
        <v>21015</v>
      </c>
      <c r="G64">
        <v>299</v>
      </c>
      <c r="H64">
        <v>299</v>
      </c>
      <c r="I64">
        <v>279</v>
      </c>
      <c r="J64">
        <v>293</v>
      </c>
      <c r="K64">
        <v>3.8050000000000002</v>
      </c>
      <c r="L64">
        <v>664.899</v>
      </c>
      <c r="M64">
        <v>49</v>
      </c>
      <c r="N64">
        <v>29</v>
      </c>
      <c r="O64">
        <v>101</v>
      </c>
      <c r="P64">
        <v>1100.54</v>
      </c>
      <c r="Q64">
        <v>36</v>
      </c>
      <c r="R64">
        <v>21</v>
      </c>
      <c r="S64">
        <v>30</v>
      </c>
      <c r="T64">
        <v>44</v>
      </c>
      <c r="U64">
        <v>0.437</v>
      </c>
      <c r="V64">
        <v>92</v>
      </c>
      <c r="W64">
        <v>15.371</v>
      </c>
      <c r="X64">
        <v>3</v>
      </c>
      <c r="Y64">
        <v>1</v>
      </c>
      <c r="Z64">
        <v>0.128</v>
      </c>
      <c r="AA64" t="s">
        <v>44</v>
      </c>
      <c r="AB64">
        <v>0</v>
      </c>
      <c r="AC64">
        <v>0</v>
      </c>
    </row>
    <row r="65" spans="1:29" x14ac:dyDescent="0.2">
      <c r="A65">
        <v>337.51499999999999</v>
      </c>
      <c r="B65">
        <v>13</v>
      </c>
      <c r="C65">
        <v>26</v>
      </c>
      <c r="D65">
        <v>7</v>
      </c>
      <c r="E65">
        <v>1700</v>
      </c>
      <c r="F65">
        <v>4324</v>
      </c>
      <c r="G65">
        <v>277</v>
      </c>
      <c r="H65">
        <v>277</v>
      </c>
      <c r="I65">
        <v>267</v>
      </c>
      <c r="J65">
        <v>277</v>
      </c>
      <c r="K65">
        <v>0.66700000000000004</v>
      </c>
      <c r="L65">
        <v>240.17400000000001</v>
      </c>
      <c r="M65">
        <v>9</v>
      </c>
      <c r="N65">
        <v>5</v>
      </c>
      <c r="O65">
        <v>16</v>
      </c>
      <c r="P65">
        <v>66.492000000000004</v>
      </c>
      <c r="Q65">
        <v>13</v>
      </c>
      <c r="R65">
        <v>7</v>
      </c>
      <c r="S65">
        <v>12</v>
      </c>
      <c r="T65">
        <v>0</v>
      </c>
      <c r="U65">
        <v>6.3E-2</v>
      </c>
      <c r="V65">
        <v>16</v>
      </c>
      <c r="W65">
        <v>3.1179999999999999</v>
      </c>
      <c r="X65">
        <v>3</v>
      </c>
      <c r="Y65">
        <v>1</v>
      </c>
      <c r="Z65">
        <v>0.02</v>
      </c>
      <c r="AA65" t="s">
        <v>45</v>
      </c>
      <c r="AB65">
        <v>0</v>
      </c>
      <c r="AC65">
        <v>0</v>
      </c>
    </row>
    <row r="66" spans="1:29" x14ac:dyDescent="0.2">
      <c r="A66">
        <v>495680</v>
      </c>
      <c r="B66">
        <v>17678</v>
      </c>
      <c r="C66">
        <v>35357</v>
      </c>
      <c r="D66">
        <v>8</v>
      </c>
      <c r="E66">
        <v>3264901</v>
      </c>
      <c r="F66">
        <v>6665477</v>
      </c>
      <c r="G66">
        <v>321</v>
      </c>
      <c r="H66">
        <v>321</v>
      </c>
      <c r="I66">
        <v>299</v>
      </c>
      <c r="J66">
        <v>311</v>
      </c>
      <c r="K66">
        <v>1280.75</v>
      </c>
      <c r="L66">
        <v>32177.5</v>
      </c>
      <c r="M66">
        <v>2383</v>
      </c>
      <c r="N66">
        <v>1572</v>
      </c>
      <c r="O66">
        <v>3876</v>
      </c>
      <c r="P66">
        <v>414099</v>
      </c>
      <c r="Q66">
        <v>8020</v>
      </c>
      <c r="R66">
        <v>6932</v>
      </c>
      <c r="S66">
        <v>13424</v>
      </c>
      <c r="T66">
        <v>63329</v>
      </c>
      <c r="U66">
        <v>905.91</v>
      </c>
      <c r="V66">
        <v>32907</v>
      </c>
      <c r="W66">
        <v>1197.4100000000001</v>
      </c>
      <c r="X66">
        <v>3</v>
      </c>
      <c r="Y66">
        <v>1</v>
      </c>
      <c r="Z66">
        <v>35.454999999999998</v>
      </c>
      <c r="AA66" t="s">
        <v>46</v>
      </c>
      <c r="AB66">
        <v>0</v>
      </c>
      <c r="AC66">
        <v>0</v>
      </c>
    </row>
    <row r="67" spans="1:29" x14ac:dyDescent="0.2">
      <c r="A67">
        <v>54834.8</v>
      </c>
      <c r="B67">
        <v>3685</v>
      </c>
      <c r="C67">
        <v>7370</v>
      </c>
      <c r="D67">
        <v>16</v>
      </c>
      <c r="E67">
        <v>473404</v>
      </c>
      <c r="F67">
        <v>1075465</v>
      </c>
      <c r="G67">
        <v>315</v>
      </c>
      <c r="H67">
        <v>315</v>
      </c>
      <c r="I67">
        <v>293</v>
      </c>
      <c r="J67">
        <v>306</v>
      </c>
      <c r="K67">
        <v>268.024</v>
      </c>
      <c r="L67">
        <v>21848.9</v>
      </c>
      <c r="M67">
        <v>2031</v>
      </c>
      <c r="N67">
        <v>1405</v>
      </c>
      <c r="O67">
        <v>4281</v>
      </c>
      <c r="P67">
        <v>24526.9</v>
      </c>
      <c r="Q67">
        <v>1261</v>
      </c>
      <c r="R67">
        <v>328</v>
      </c>
      <c r="S67">
        <v>819</v>
      </c>
      <c r="T67">
        <v>13191</v>
      </c>
      <c r="U67">
        <v>155.471</v>
      </c>
      <c r="V67">
        <v>7028</v>
      </c>
      <c r="W67">
        <v>228.934</v>
      </c>
      <c r="X67">
        <v>3</v>
      </c>
      <c r="Y67">
        <v>1</v>
      </c>
      <c r="Z67">
        <v>9.1129999999999995</v>
      </c>
      <c r="AA67" t="s">
        <v>47</v>
      </c>
      <c r="AB67">
        <v>0</v>
      </c>
      <c r="AC67">
        <v>0</v>
      </c>
    </row>
    <row r="68" spans="1:29" x14ac:dyDescent="0.2">
      <c r="A68">
        <v>19489</v>
      </c>
      <c r="B68">
        <v>2054</v>
      </c>
      <c r="C68">
        <v>4109</v>
      </c>
      <c r="D68">
        <v>3</v>
      </c>
      <c r="E68">
        <v>459880</v>
      </c>
      <c r="F68">
        <v>891751</v>
      </c>
      <c r="G68">
        <v>287</v>
      </c>
      <c r="H68">
        <v>287</v>
      </c>
      <c r="I68">
        <v>272</v>
      </c>
      <c r="J68">
        <v>280</v>
      </c>
      <c r="K68">
        <v>95.394000000000005</v>
      </c>
      <c r="L68">
        <v>10552.2</v>
      </c>
      <c r="M68">
        <v>338</v>
      </c>
      <c r="N68">
        <v>150</v>
      </c>
      <c r="O68">
        <v>424</v>
      </c>
      <c r="P68">
        <v>2461.54</v>
      </c>
      <c r="Q68">
        <v>383</v>
      </c>
      <c r="R68">
        <v>32</v>
      </c>
      <c r="S68">
        <v>50</v>
      </c>
      <c r="T68">
        <v>3452</v>
      </c>
      <c r="U68">
        <v>34.371000000000002</v>
      </c>
      <c r="V68">
        <v>3121</v>
      </c>
      <c r="W68">
        <v>339.39699999999999</v>
      </c>
      <c r="X68">
        <v>3</v>
      </c>
      <c r="Y68">
        <v>1</v>
      </c>
      <c r="Z68">
        <v>3.0550000000000002</v>
      </c>
      <c r="AA68" t="s">
        <v>48</v>
      </c>
      <c r="AB68">
        <v>0</v>
      </c>
      <c r="AC68">
        <v>0</v>
      </c>
    </row>
    <row r="69" spans="1:29" x14ac:dyDescent="0.2">
      <c r="A69">
        <v>292.68599999999998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1.194</v>
      </c>
      <c r="L69">
        <v>233.18700000000001</v>
      </c>
      <c r="M69">
        <v>26</v>
      </c>
      <c r="N69">
        <v>14</v>
      </c>
      <c r="O69">
        <v>54</v>
      </c>
      <c r="P69">
        <v>8.9469999999999992</v>
      </c>
      <c r="Q69">
        <v>5</v>
      </c>
      <c r="R69">
        <v>0</v>
      </c>
      <c r="S69">
        <v>0</v>
      </c>
      <c r="T69">
        <v>10</v>
      </c>
      <c r="U69">
        <v>0.158</v>
      </c>
      <c r="V69">
        <v>38</v>
      </c>
      <c r="W69">
        <v>5.74</v>
      </c>
      <c r="X69">
        <v>3</v>
      </c>
      <c r="Y69">
        <v>1</v>
      </c>
      <c r="Z69">
        <v>3.9E-2</v>
      </c>
      <c r="AA69" t="s">
        <v>49</v>
      </c>
      <c r="AB69">
        <v>0</v>
      </c>
      <c r="AC69">
        <v>0</v>
      </c>
    </row>
    <row r="70" spans="1:29" x14ac:dyDescent="0.2">
      <c r="A70">
        <v>72983</v>
      </c>
      <c r="B70">
        <v>14768</v>
      </c>
      <c r="C70">
        <v>29537</v>
      </c>
      <c r="D70">
        <v>9</v>
      </c>
      <c r="E70">
        <v>2421880</v>
      </c>
      <c r="F70">
        <v>5024196</v>
      </c>
      <c r="G70">
        <v>279</v>
      </c>
      <c r="H70">
        <v>279</v>
      </c>
      <c r="I70">
        <v>256</v>
      </c>
      <c r="J70">
        <v>269</v>
      </c>
      <c r="K70">
        <v>966.76</v>
      </c>
      <c r="L70">
        <v>24402.7</v>
      </c>
      <c r="M70">
        <v>4253</v>
      </c>
      <c r="N70">
        <v>2017</v>
      </c>
      <c r="O70">
        <v>4861</v>
      </c>
      <c r="P70">
        <v>11056.1</v>
      </c>
      <c r="Q70">
        <v>3254</v>
      </c>
      <c r="R70">
        <v>428</v>
      </c>
      <c r="S70">
        <v>464</v>
      </c>
      <c r="T70">
        <v>43180</v>
      </c>
      <c r="U70">
        <v>577.01400000000001</v>
      </c>
      <c r="V70">
        <v>25032</v>
      </c>
      <c r="W70">
        <v>929.31399999999996</v>
      </c>
      <c r="X70">
        <v>3</v>
      </c>
      <c r="Y70">
        <v>1</v>
      </c>
      <c r="Z70">
        <v>30.213000000000001</v>
      </c>
      <c r="AA70" t="s">
        <v>50</v>
      </c>
      <c r="AB70">
        <v>0</v>
      </c>
      <c r="AC70">
        <v>0</v>
      </c>
    </row>
    <row r="71" spans="1:29" x14ac:dyDescent="0.2">
      <c r="A71">
        <v>2758.72</v>
      </c>
      <c r="B71">
        <v>854</v>
      </c>
      <c r="C71">
        <v>1709</v>
      </c>
      <c r="D71">
        <v>3</v>
      </c>
      <c r="E71">
        <v>122467</v>
      </c>
      <c r="F71">
        <v>307685</v>
      </c>
      <c r="G71">
        <v>245</v>
      </c>
      <c r="H71">
        <v>245</v>
      </c>
      <c r="I71">
        <v>237</v>
      </c>
      <c r="J71">
        <v>240</v>
      </c>
      <c r="K71">
        <v>36.709000000000003</v>
      </c>
      <c r="L71">
        <v>153.24299999999999</v>
      </c>
      <c r="M71">
        <v>136</v>
      </c>
      <c r="N71">
        <v>1</v>
      </c>
      <c r="O71">
        <v>2</v>
      </c>
      <c r="P71">
        <v>434.99700000000001</v>
      </c>
      <c r="Q71">
        <v>201</v>
      </c>
      <c r="R71">
        <v>80</v>
      </c>
      <c r="S71">
        <v>80</v>
      </c>
      <c r="T71">
        <v>1323</v>
      </c>
      <c r="U71">
        <v>13.281000000000001</v>
      </c>
      <c r="V71">
        <v>1077</v>
      </c>
      <c r="W71">
        <v>41.082999999999998</v>
      </c>
      <c r="X71">
        <v>3</v>
      </c>
      <c r="Y71">
        <v>1</v>
      </c>
      <c r="Z71">
        <v>1.2390000000000001</v>
      </c>
      <c r="AA71" t="s">
        <v>51</v>
      </c>
      <c r="AB71">
        <v>0</v>
      </c>
      <c r="AC71">
        <v>0</v>
      </c>
    </row>
    <row r="72" spans="1:29" x14ac:dyDescent="0.2">
      <c r="A72">
        <v>4427.49</v>
      </c>
      <c r="B72">
        <v>943</v>
      </c>
      <c r="C72">
        <v>1886</v>
      </c>
      <c r="D72">
        <v>3</v>
      </c>
      <c r="E72">
        <v>159110</v>
      </c>
      <c r="F72">
        <v>312308</v>
      </c>
      <c r="G72">
        <v>227</v>
      </c>
      <c r="H72">
        <v>227</v>
      </c>
      <c r="I72">
        <v>210</v>
      </c>
      <c r="J72">
        <v>218</v>
      </c>
      <c r="K72">
        <v>49.451999999999998</v>
      </c>
      <c r="L72">
        <v>991.31700000000001</v>
      </c>
      <c r="M72">
        <v>300</v>
      </c>
      <c r="N72">
        <v>121</v>
      </c>
      <c r="O72">
        <v>299</v>
      </c>
      <c r="P72">
        <v>971.50900000000001</v>
      </c>
      <c r="Q72">
        <v>370</v>
      </c>
      <c r="R72">
        <v>89</v>
      </c>
      <c r="S72">
        <v>94</v>
      </c>
      <c r="T72">
        <v>2185</v>
      </c>
      <c r="U72">
        <v>42.264000000000003</v>
      </c>
      <c r="V72">
        <v>1484</v>
      </c>
      <c r="W72">
        <v>111.277</v>
      </c>
      <c r="X72">
        <v>3</v>
      </c>
      <c r="Y72">
        <v>1</v>
      </c>
      <c r="Z72">
        <v>1.585</v>
      </c>
      <c r="AA72" t="s">
        <v>52</v>
      </c>
      <c r="AB72">
        <v>0</v>
      </c>
      <c r="AC72">
        <v>0</v>
      </c>
    </row>
    <row r="73" spans="1:29" x14ac:dyDescent="0.2">
      <c r="A73">
        <v>445.19099999999997</v>
      </c>
      <c r="B73">
        <v>19</v>
      </c>
      <c r="C73">
        <v>38</v>
      </c>
      <c r="D73">
        <v>12</v>
      </c>
      <c r="E73">
        <v>3309</v>
      </c>
      <c r="F73">
        <v>7809</v>
      </c>
      <c r="G73">
        <v>295</v>
      </c>
      <c r="H73">
        <v>295</v>
      </c>
      <c r="I73">
        <v>273</v>
      </c>
      <c r="J73">
        <v>290</v>
      </c>
      <c r="K73">
        <v>25.716000000000001</v>
      </c>
      <c r="L73">
        <v>357.55099999999999</v>
      </c>
      <c r="M73">
        <v>29</v>
      </c>
      <c r="N73">
        <v>20</v>
      </c>
      <c r="O73">
        <v>76</v>
      </c>
      <c r="P73">
        <v>4.9909999999999997</v>
      </c>
      <c r="Q73">
        <v>11</v>
      </c>
      <c r="R73">
        <v>3</v>
      </c>
      <c r="S73">
        <v>3</v>
      </c>
      <c r="T73">
        <v>0</v>
      </c>
      <c r="U73">
        <v>5.2999999999999999E-2</v>
      </c>
      <c r="V73">
        <v>22</v>
      </c>
      <c r="W73">
        <v>10.462999999999999</v>
      </c>
      <c r="X73">
        <v>3</v>
      </c>
      <c r="Y73">
        <v>1</v>
      </c>
      <c r="Z73">
        <v>4.8000000000000001E-2</v>
      </c>
      <c r="AA73" t="s">
        <v>53</v>
      </c>
      <c r="AB73">
        <v>0</v>
      </c>
      <c r="AC73">
        <v>0</v>
      </c>
    </row>
    <row r="74" spans="1:29" x14ac:dyDescent="0.2">
      <c r="A74">
        <v>2141.73</v>
      </c>
      <c r="B74">
        <v>647</v>
      </c>
      <c r="C74">
        <v>1294</v>
      </c>
      <c r="D74">
        <v>4</v>
      </c>
      <c r="E74">
        <v>107805</v>
      </c>
      <c r="F74">
        <v>266664</v>
      </c>
      <c r="G74">
        <v>324</v>
      </c>
      <c r="H74">
        <v>324</v>
      </c>
      <c r="I74">
        <v>314</v>
      </c>
      <c r="J74">
        <v>320</v>
      </c>
      <c r="K74">
        <v>33.58</v>
      </c>
      <c r="L74">
        <v>151.709</v>
      </c>
      <c r="M74">
        <v>119</v>
      </c>
      <c r="N74">
        <v>8</v>
      </c>
      <c r="O74">
        <v>16</v>
      </c>
      <c r="P74">
        <v>121.545</v>
      </c>
      <c r="Q74">
        <v>163</v>
      </c>
      <c r="R74">
        <v>5</v>
      </c>
      <c r="S74">
        <v>5</v>
      </c>
      <c r="T74">
        <v>1349</v>
      </c>
      <c r="U74">
        <v>9.7799999999999994</v>
      </c>
      <c r="V74">
        <v>1041</v>
      </c>
      <c r="W74">
        <v>37.323999999999998</v>
      </c>
      <c r="X74">
        <v>3</v>
      </c>
      <c r="Y74">
        <v>1</v>
      </c>
      <c r="Z74">
        <v>1.1519999999999999</v>
      </c>
      <c r="AA74" t="s">
        <v>54</v>
      </c>
      <c r="AB74">
        <v>0</v>
      </c>
      <c r="AC74">
        <v>0</v>
      </c>
    </row>
    <row r="75" spans="1:29" x14ac:dyDescent="0.2">
      <c r="A75">
        <v>151.80699999999999</v>
      </c>
      <c r="B75">
        <v>50</v>
      </c>
      <c r="C75">
        <v>100</v>
      </c>
      <c r="D75">
        <v>3</v>
      </c>
      <c r="E75">
        <v>6051</v>
      </c>
      <c r="F75">
        <v>14735</v>
      </c>
      <c r="G75">
        <v>257</v>
      </c>
      <c r="H75">
        <v>257</v>
      </c>
      <c r="I75">
        <v>248</v>
      </c>
      <c r="J75">
        <v>256</v>
      </c>
      <c r="K75">
        <v>1.849</v>
      </c>
      <c r="L75">
        <v>30.794</v>
      </c>
      <c r="M75">
        <v>20</v>
      </c>
      <c r="N75">
        <v>7</v>
      </c>
      <c r="O75">
        <v>17</v>
      </c>
      <c r="P75">
        <v>11.067</v>
      </c>
      <c r="Q75">
        <v>18</v>
      </c>
      <c r="R75">
        <v>1</v>
      </c>
      <c r="S75">
        <v>1</v>
      </c>
      <c r="T75">
        <v>34</v>
      </c>
      <c r="U75">
        <v>0.33300000000000002</v>
      </c>
      <c r="V75">
        <v>59</v>
      </c>
      <c r="W75">
        <v>5.7270000000000003</v>
      </c>
      <c r="X75">
        <v>3</v>
      </c>
      <c r="Y75">
        <v>1</v>
      </c>
      <c r="Z75">
        <v>6.4000000000000001E-2</v>
      </c>
      <c r="AA75" t="s">
        <v>55</v>
      </c>
      <c r="AB75">
        <v>0</v>
      </c>
      <c r="AC75">
        <v>0</v>
      </c>
    </row>
    <row r="76" spans="1:29" x14ac:dyDescent="0.2">
      <c r="A76">
        <v>186321</v>
      </c>
      <c r="B76">
        <v>2653</v>
      </c>
      <c r="C76">
        <v>5306</v>
      </c>
      <c r="D76">
        <v>3</v>
      </c>
      <c r="E76">
        <v>922047</v>
      </c>
      <c r="F76">
        <v>1425306</v>
      </c>
      <c r="G76">
        <v>252</v>
      </c>
      <c r="H76">
        <v>252</v>
      </c>
      <c r="I76">
        <v>232</v>
      </c>
      <c r="J76">
        <v>241</v>
      </c>
      <c r="K76">
        <v>149.226</v>
      </c>
      <c r="L76">
        <v>97218.4</v>
      </c>
      <c r="M76">
        <v>2623</v>
      </c>
      <c r="N76">
        <v>1829</v>
      </c>
      <c r="O76">
        <v>7417</v>
      </c>
      <c r="P76">
        <v>78585</v>
      </c>
      <c r="Q76">
        <v>5165</v>
      </c>
      <c r="R76">
        <v>1677</v>
      </c>
      <c r="S76">
        <v>3217</v>
      </c>
      <c r="T76">
        <v>1365</v>
      </c>
      <c r="U76">
        <v>209.78399999999999</v>
      </c>
      <c r="V76">
        <v>4307</v>
      </c>
      <c r="W76">
        <v>622.16</v>
      </c>
      <c r="X76">
        <v>3</v>
      </c>
      <c r="Y76">
        <v>1</v>
      </c>
      <c r="Z76">
        <v>5.2549999999999999</v>
      </c>
      <c r="AA76" t="s">
        <v>56</v>
      </c>
      <c r="AB76">
        <v>0</v>
      </c>
      <c r="AC76">
        <v>0</v>
      </c>
    </row>
    <row r="77" spans="1:29" x14ac:dyDescent="0.2">
      <c r="A77">
        <v>600003</v>
      </c>
      <c r="B77">
        <v>205573</v>
      </c>
      <c r="C77">
        <v>411147</v>
      </c>
      <c r="D77">
        <v>7</v>
      </c>
      <c r="E77">
        <v>39525573</v>
      </c>
      <c r="F77">
        <v>84542644</v>
      </c>
      <c r="G77">
        <v>-1</v>
      </c>
      <c r="H77">
        <v>281</v>
      </c>
      <c r="I77">
        <v>251</v>
      </c>
      <c r="J77">
        <v>268</v>
      </c>
      <c r="K77">
        <v>8482.7199999999993</v>
      </c>
      <c r="L77">
        <v>15203.8</v>
      </c>
      <c r="M77">
        <v>3646</v>
      </c>
      <c r="N77">
        <v>939</v>
      </c>
      <c r="O77">
        <v>2323</v>
      </c>
      <c r="P77">
        <v>32854</v>
      </c>
      <c r="Q77">
        <v>14367</v>
      </c>
      <c r="R77">
        <v>1886</v>
      </c>
      <c r="S77">
        <v>2875</v>
      </c>
      <c r="T77">
        <v>462491</v>
      </c>
      <c r="U77">
        <v>8685.2999999999993</v>
      </c>
      <c r="V77">
        <v>263450</v>
      </c>
      <c r="W77">
        <v>1220.6300000000001</v>
      </c>
      <c r="X77">
        <v>3</v>
      </c>
      <c r="Y77">
        <v>1</v>
      </c>
      <c r="Z77">
        <v>301.63600000000002</v>
      </c>
      <c r="AA77" t="s">
        <v>57</v>
      </c>
      <c r="AB77">
        <v>0</v>
      </c>
      <c r="AC77">
        <v>0</v>
      </c>
    </row>
    <row r="78" spans="1:29" x14ac:dyDescent="0.2">
      <c r="A78">
        <v>66.271000000000001</v>
      </c>
      <c r="B78">
        <v>8</v>
      </c>
      <c r="C78">
        <v>17</v>
      </c>
      <c r="D78">
        <v>4</v>
      </c>
      <c r="E78">
        <v>859</v>
      </c>
      <c r="F78">
        <v>2564</v>
      </c>
      <c r="G78">
        <v>235</v>
      </c>
      <c r="H78">
        <v>235</v>
      </c>
      <c r="I78">
        <v>221</v>
      </c>
      <c r="J78">
        <v>232</v>
      </c>
      <c r="K78">
        <v>0.60799999999999998</v>
      </c>
      <c r="L78">
        <v>49.853000000000002</v>
      </c>
      <c r="M78">
        <v>10</v>
      </c>
      <c r="N78">
        <v>7</v>
      </c>
      <c r="O78">
        <v>28</v>
      </c>
      <c r="P78">
        <v>0.69499999999999995</v>
      </c>
      <c r="Q78">
        <v>5</v>
      </c>
      <c r="R78">
        <v>0</v>
      </c>
      <c r="S78">
        <v>0</v>
      </c>
      <c r="T78">
        <v>0</v>
      </c>
      <c r="U78">
        <v>2.3E-2</v>
      </c>
      <c r="V78">
        <v>11</v>
      </c>
      <c r="W78">
        <v>1.2450000000000001</v>
      </c>
      <c r="X78">
        <v>3</v>
      </c>
      <c r="Y78">
        <v>1</v>
      </c>
      <c r="Z78">
        <v>1.6E-2</v>
      </c>
      <c r="AA78" t="s">
        <v>58</v>
      </c>
      <c r="AB78">
        <v>0</v>
      </c>
      <c r="AC78">
        <v>0</v>
      </c>
    </row>
    <row r="79" spans="1:29" x14ac:dyDescent="0.2">
      <c r="A79">
        <v>365253</v>
      </c>
      <c r="B79">
        <v>10985</v>
      </c>
      <c r="C79">
        <v>21970</v>
      </c>
      <c r="D79">
        <v>8</v>
      </c>
      <c r="E79">
        <v>3014205</v>
      </c>
      <c r="F79">
        <v>5784085</v>
      </c>
      <c r="G79">
        <v>280</v>
      </c>
      <c r="H79">
        <v>280</v>
      </c>
      <c r="I79">
        <v>260</v>
      </c>
      <c r="J79">
        <v>273</v>
      </c>
      <c r="K79">
        <v>831.78599999999994</v>
      </c>
      <c r="L79">
        <v>62221.4</v>
      </c>
      <c r="M79">
        <v>2714</v>
      </c>
      <c r="N79">
        <v>1268</v>
      </c>
      <c r="O79">
        <v>3365</v>
      </c>
      <c r="P79">
        <v>259805</v>
      </c>
      <c r="Q79">
        <v>4441</v>
      </c>
      <c r="R79">
        <v>3860</v>
      </c>
      <c r="S79">
        <v>4683</v>
      </c>
      <c r="T79">
        <v>41533</v>
      </c>
      <c r="U79">
        <v>648.17100000000005</v>
      </c>
      <c r="V79">
        <v>18999</v>
      </c>
      <c r="W79">
        <v>966.69200000000001</v>
      </c>
      <c r="X79">
        <v>3</v>
      </c>
      <c r="Y79">
        <v>1</v>
      </c>
      <c r="Z79">
        <v>27.497</v>
      </c>
      <c r="AA79" t="s">
        <v>59</v>
      </c>
      <c r="AB79">
        <v>0</v>
      </c>
      <c r="AC79">
        <v>0</v>
      </c>
    </row>
    <row r="80" spans="1:29" x14ac:dyDescent="0.2">
      <c r="A80">
        <v>600001</v>
      </c>
      <c r="B80">
        <v>6993</v>
      </c>
      <c r="C80">
        <v>13987</v>
      </c>
      <c r="D80">
        <v>6</v>
      </c>
      <c r="E80">
        <v>1562196</v>
      </c>
      <c r="F80">
        <v>2753563</v>
      </c>
      <c r="G80">
        <v>-1</v>
      </c>
      <c r="H80">
        <v>334</v>
      </c>
      <c r="I80">
        <v>302</v>
      </c>
      <c r="J80">
        <v>320</v>
      </c>
      <c r="K80">
        <v>540.83100000000002</v>
      </c>
      <c r="L80">
        <v>356955</v>
      </c>
      <c r="M80">
        <v>5400</v>
      </c>
      <c r="N80">
        <v>3022</v>
      </c>
      <c r="O80">
        <v>11183</v>
      </c>
      <c r="P80">
        <v>215132</v>
      </c>
      <c r="Q80">
        <v>9436</v>
      </c>
      <c r="R80">
        <v>4393</v>
      </c>
      <c r="S80">
        <v>7490</v>
      </c>
      <c r="T80">
        <v>5238</v>
      </c>
      <c r="U80">
        <v>430.13799999999998</v>
      </c>
      <c r="V80">
        <v>10477</v>
      </c>
      <c r="W80">
        <v>2235.7600000000002</v>
      </c>
      <c r="X80">
        <v>3</v>
      </c>
      <c r="Y80">
        <v>1</v>
      </c>
      <c r="Z80">
        <v>17.603000000000002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50937</v>
      </c>
      <c r="C81">
        <v>101875</v>
      </c>
      <c r="D81">
        <v>21</v>
      </c>
      <c r="E81">
        <v>8761301</v>
      </c>
      <c r="F81">
        <v>18134297</v>
      </c>
      <c r="G81">
        <v>-1</v>
      </c>
      <c r="H81">
        <v>342</v>
      </c>
      <c r="I81">
        <v>313</v>
      </c>
      <c r="J81">
        <v>330</v>
      </c>
      <c r="K81">
        <v>10083.6</v>
      </c>
      <c r="L81">
        <v>209110</v>
      </c>
      <c r="M81">
        <v>15311</v>
      </c>
      <c r="N81">
        <v>7389</v>
      </c>
      <c r="O81">
        <v>22480</v>
      </c>
      <c r="P81">
        <v>230690</v>
      </c>
      <c r="Q81">
        <v>14633</v>
      </c>
      <c r="R81">
        <v>13655</v>
      </c>
      <c r="S81">
        <v>23075</v>
      </c>
      <c r="T81">
        <v>340144</v>
      </c>
      <c r="U81">
        <v>5208.3500000000004</v>
      </c>
      <c r="V81">
        <v>101048</v>
      </c>
      <c r="W81">
        <v>1314.34</v>
      </c>
      <c r="X81">
        <v>3</v>
      </c>
      <c r="Y81">
        <v>1</v>
      </c>
      <c r="Z81">
        <v>166.06700000000001</v>
      </c>
      <c r="AA81" t="s">
        <v>61</v>
      </c>
      <c r="AB81">
        <v>0</v>
      </c>
      <c r="AC81">
        <v>0</v>
      </c>
    </row>
    <row r="82" spans="1:29" x14ac:dyDescent="0.2">
      <c r="A82">
        <v>650.71699999999998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1.151</v>
      </c>
      <c r="L82">
        <v>511.291</v>
      </c>
      <c r="M82">
        <v>24</v>
      </c>
      <c r="N82">
        <v>18</v>
      </c>
      <c r="O82">
        <v>74</v>
      </c>
      <c r="P82">
        <v>24.131</v>
      </c>
      <c r="Q82">
        <v>9</v>
      </c>
      <c r="R82">
        <v>1</v>
      </c>
      <c r="S82">
        <v>1</v>
      </c>
      <c r="T82">
        <v>0</v>
      </c>
      <c r="U82">
        <v>0.123</v>
      </c>
      <c r="V82">
        <v>20</v>
      </c>
      <c r="W82">
        <v>31.135999999999999</v>
      </c>
      <c r="X82">
        <v>3</v>
      </c>
      <c r="Y82">
        <v>1</v>
      </c>
      <c r="Z82">
        <v>3.7999999999999999E-2</v>
      </c>
      <c r="AA82" t="s">
        <v>62</v>
      </c>
      <c r="AB82">
        <v>0</v>
      </c>
      <c r="AC82">
        <v>0</v>
      </c>
    </row>
    <row r="83" spans="1:29" x14ac:dyDescent="0.2">
      <c r="A83">
        <v>886.678</v>
      </c>
      <c r="B83">
        <v>246</v>
      </c>
      <c r="C83">
        <v>492</v>
      </c>
      <c r="D83">
        <v>4</v>
      </c>
      <c r="E83">
        <v>24353</v>
      </c>
      <c r="F83">
        <v>65796</v>
      </c>
      <c r="G83">
        <v>255</v>
      </c>
      <c r="H83">
        <v>255</v>
      </c>
      <c r="I83">
        <v>235</v>
      </c>
      <c r="J83">
        <v>247</v>
      </c>
      <c r="K83">
        <v>12.616</v>
      </c>
      <c r="L83">
        <v>251.71899999999999</v>
      </c>
      <c r="M83">
        <v>71</v>
      </c>
      <c r="N83">
        <v>24</v>
      </c>
      <c r="O83">
        <v>87</v>
      </c>
      <c r="P83">
        <v>77.492000000000004</v>
      </c>
      <c r="Q83">
        <v>80</v>
      </c>
      <c r="R83">
        <v>4</v>
      </c>
      <c r="S83">
        <v>4</v>
      </c>
      <c r="T83">
        <v>321</v>
      </c>
      <c r="U83">
        <v>3.0350000000000001</v>
      </c>
      <c r="V83">
        <v>340</v>
      </c>
      <c r="W83">
        <v>23.649000000000001</v>
      </c>
      <c r="X83">
        <v>3</v>
      </c>
      <c r="Y83">
        <v>1</v>
      </c>
      <c r="Z83">
        <v>0.43</v>
      </c>
      <c r="AA83" t="s">
        <v>63</v>
      </c>
      <c r="AB83">
        <v>0</v>
      </c>
      <c r="AC83">
        <v>0</v>
      </c>
    </row>
    <row r="84" spans="1:29" x14ac:dyDescent="0.2">
      <c r="A84">
        <v>1567.04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26.149000000000001</v>
      </c>
      <c r="L84">
        <v>1234.18</v>
      </c>
      <c r="M84">
        <v>111</v>
      </c>
      <c r="N84">
        <v>84</v>
      </c>
      <c r="O84">
        <v>235</v>
      </c>
      <c r="P84">
        <v>4.91</v>
      </c>
      <c r="Q84">
        <v>14</v>
      </c>
      <c r="R84">
        <v>0</v>
      </c>
      <c r="S84">
        <v>0</v>
      </c>
      <c r="T84">
        <v>344</v>
      </c>
      <c r="U84">
        <v>2.7610000000000001</v>
      </c>
      <c r="V84">
        <v>288</v>
      </c>
      <c r="W84">
        <v>10.653</v>
      </c>
      <c r="X84">
        <v>3</v>
      </c>
      <c r="Y84">
        <v>1</v>
      </c>
      <c r="Z84">
        <v>0.42499999999999999</v>
      </c>
      <c r="AA84" t="s">
        <v>64</v>
      </c>
      <c r="AB84">
        <v>0</v>
      </c>
      <c r="AC84">
        <v>0</v>
      </c>
    </row>
    <row r="85" spans="1:29" x14ac:dyDescent="0.2">
      <c r="H85">
        <f>AVERAGE(H48:H84)</f>
        <v>273.43243243243245</v>
      </c>
    </row>
    <row r="89" spans="1:29" x14ac:dyDescent="0.2">
      <c r="A89" t="s">
        <v>117</v>
      </c>
      <c r="B89" t="s">
        <v>118</v>
      </c>
      <c r="E89" t="s">
        <v>117</v>
      </c>
    </row>
    <row r="90" spans="1:29" x14ac:dyDescent="0.2">
      <c r="A90" s="1">
        <v>9304.11</v>
      </c>
      <c r="B90">
        <v>5830.96</v>
      </c>
      <c r="C90">
        <v>1</v>
      </c>
      <c r="E90" s="1">
        <v>1103</v>
      </c>
      <c r="F90">
        <v>419</v>
      </c>
      <c r="G90">
        <v>1</v>
      </c>
    </row>
    <row r="91" spans="1:29" x14ac:dyDescent="0.2">
      <c r="A91" s="1">
        <v>7894.35</v>
      </c>
      <c r="B91">
        <v>7258.88</v>
      </c>
      <c r="C91">
        <v>1</v>
      </c>
      <c r="E91" s="1">
        <v>144</v>
      </c>
      <c r="F91">
        <v>144</v>
      </c>
      <c r="G91">
        <v>0</v>
      </c>
    </row>
    <row r="92" spans="1:29" x14ac:dyDescent="0.2">
      <c r="A92" s="1">
        <v>18.748000000000001</v>
      </c>
      <c r="B92">
        <v>19.895</v>
      </c>
      <c r="C92">
        <v>0</v>
      </c>
      <c r="E92" s="1">
        <v>6</v>
      </c>
      <c r="F92">
        <v>6</v>
      </c>
      <c r="G92">
        <v>0</v>
      </c>
    </row>
    <row r="93" spans="1:29" x14ac:dyDescent="0.2">
      <c r="A93" s="1">
        <v>90.174000000000007</v>
      </c>
      <c r="B93">
        <v>94.445999999999998</v>
      </c>
      <c r="C93">
        <v>0</v>
      </c>
      <c r="E93" s="1">
        <v>8</v>
      </c>
      <c r="F93">
        <v>8</v>
      </c>
      <c r="G93">
        <v>0</v>
      </c>
    </row>
    <row r="94" spans="1:29" x14ac:dyDescent="0.2">
      <c r="A94" s="1">
        <v>5437.8</v>
      </c>
      <c r="B94">
        <v>6577.26</v>
      </c>
      <c r="C94">
        <v>0</v>
      </c>
      <c r="E94" s="1">
        <v>380</v>
      </c>
      <c r="F94">
        <v>392</v>
      </c>
      <c r="G94">
        <v>-1</v>
      </c>
    </row>
    <row r="95" spans="1:29" x14ac:dyDescent="0.2">
      <c r="A95" s="1">
        <v>11284.8</v>
      </c>
      <c r="B95">
        <v>11472.9</v>
      </c>
      <c r="C95">
        <v>0</v>
      </c>
      <c r="E95" s="1">
        <v>327</v>
      </c>
      <c r="F95">
        <v>326</v>
      </c>
      <c r="G95">
        <v>0</v>
      </c>
    </row>
    <row r="96" spans="1:29" x14ac:dyDescent="0.2">
      <c r="A96" s="1">
        <v>125695</v>
      </c>
      <c r="B96">
        <v>314005</v>
      </c>
      <c r="C96">
        <v>0</v>
      </c>
      <c r="E96" s="1">
        <v>475</v>
      </c>
      <c r="F96">
        <v>551</v>
      </c>
      <c r="G96">
        <v>-1</v>
      </c>
    </row>
    <row r="97" spans="1:7" x14ac:dyDescent="0.2">
      <c r="A97" s="1">
        <v>93115.199999999997</v>
      </c>
      <c r="B97">
        <v>92578.1</v>
      </c>
      <c r="C97">
        <v>1</v>
      </c>
      <c r="E97" s="1">
        <v>1951</v>
      </c>
      <c r="F97">
        <v>1943</v>
      </c>
      <c r="G97">
        <v>1</v>
      </c>
    </row>
    <row r="98" spans="1:7" x14ac:dyDescent="0.2">
      <c r="A98" s="1">
        <v>5017.3599999999997</v>
      </c>
      <c r="B98">
        <v>5311.35</v>
      </c>
      <c r="C98">
        <v>0</v>
      </c>
      <c r="E98" s="1">
        <v>305</v>
      </c>
      <c r="F98">
        <v>305</v>
      </c>
      <c r="G98">
        <v>0</v>
      </c>
    </row>
    <row r="99" spans="1:7" x14ac:dyDescent="0.2">
      <c r="A99" s="1">
        <v>273.56599999999997</v>
      </c>
      <c r="B99">
        <v>286.44499999999999</v>
      </c>
      <c r="C99">
        <v>0</v>
      </c>
      <c r="E99" s="1">
        <v>42</v>
      </c>
      <c r="F99">
        <v>45</v>
      </c>
      <c r="G99">
        <v>0</v>
      </c>
    </row>
    <row r="100" spans="1:7" x14ac:dyDescent="0.2">
      <c r="A100" s="1">
        <v>1506.62</v>
      </c>
      <c r="B100">
        <v>1317.16</v>
      </c>
      <c r="C100">
        <v>1</v>
      </c>
      <c r="E100" s="1">
        <v>438</v>
      </c>
      <c r="F100">
        <v>337</v>
      </c>
      <c r="G100">
        <v>1</v>
      </c>
    </row>
    <row r="101" spans="1:7" x14ac:dyDescent="0.2">
      <c r="A101" s="1">
        <v>3174.34</v>
      </c>
      <c r="B101">
        <v>2933.64</v>
      </c>
      <c r="C101">
        <v>1</v>
      </c>
      <c r="E101" s="1">
        <v>519</v>
      </c>
      <c r="F101">
        <v>290</v>
      </c>
      <c r="G101">
        <v>1</v>
      </c>
    </row>
    <row r="102" spans="1:7" x14ac:dyDescent="0.2">
      <c r="A102" s="1">
        <v>9061.15</v>
      </c>
      <c r="B102">
        <v>4497.53</v>
      </c>
      <c r="C102">
        <v>1</v>
      </c>
      <c r="E102" s="1">
        <v>684</v>
      </c>
      <c r="F102">
        <v>236</v>
      </c>
      <c r="G102">
        <v>1</v>
      </c>
    </row>
    <row r="103" spans="1:7" x14ac:dyDescent="0.2">
      <c r="A103" s="1">
        <v>1937.08</v>
      </c>
      <c r="B103">
        <v>2021.01</v>
      </c>
      <c r="C103">
        <v>0</v>
      </c>
      <c r="E103" s="1">
        <v>58</v>
      </c>
      <c r="F103">
        <v>71</v>
      </c>
      <c r="G103">
        <v>-1</v>
      </c>
    </row>
    <row r="104" spans="1:7" x14ac:dyDescent="0.2">
      <c r="A104" s="1">
        <v>337.51499999999999</v>
      </c>
      <c r="B104">
        <v>337.73099999999999</v>
      </c>
      <c r="C104">
        <v>0</v>
      </c>
      <c r="E104" s="1">
        <v>13</v>
      </c>
      <c r="F104">
        <v>13</v>
      </c>
      <c r="G104">
        <v>0</v>
      </c>
    </row>
    <row r="105" spans="1:7" x14ac:dyDescent="0.2">
      <c r="A105" s="1">
        <v>495680</v>
      </c>
      <c r="B105">
        <v>249910</v>
      </c>
      <c r="C105">
        <v>1</v>
      </c>
      <c r="E105" s="1">
        <v>17678</v>
      </c>
      <c r="F105">
        <v>19871</v>
      </c>
      <c r="G105">
        <v>-1</v>
      </c>
    </row>
    <row r="106" spans="1:7" x14ac:dyDescent="0.2">
      <c r="A106" s="1">
        <v>54834.8</v>
      </c>
      <c r="B106">
        <v>46195.8</v>
      </c>
      <c r="C106">
        <v>1</v>
      </c>
      <c r="E106" s="1">
        <v>3685</v>
      </c>
      <c r="F106">
        <v>3417</v>
      </c>
      <c r="G106">
        <v>1</v>
      </c>
    </row>
    <row r="107" spans="1:7" x14ac:dyDescent="0.2">
      <c r="A107" s="1">
        <v>19489</v>
      </c>
      <c r="B107">
        <v>15871.5</v>
      </c>
      <c r="C107">
        <v>1</v>
      </c>
      <c r="E107" s="1">
        <v>2054</v>
      </c>
      <c r="F107">
        <v>909</v>
      </c>
      <c r="G107">
        <v>1</v>
      </c>
    </row>
    <row r="108" spans="1:7" x14ac:dyDescent="0.2">
      <c r="A108" s="1">
        <v>292.68599999999998</v>
      </c>
      <c r="B108">
        <v>295.37299999999999</v>
      </c>
      <c r="C108">
        <v>0</v>
      </c>
      <c r="E108" s="1">
        <v>22</v>
      </c>
      <c r="F108">
        <v>22</v>
      </c>
      <c r="G108">
        <v>0</v>
      </c>
    </row>
    <row r="109" spans="1:7" x14ac:dyDescent="0.2">
      <c r="A109" s="1">
        <v>72983</v>
      </c>
      <c r="B109">
        <v>73247.7</v>
      </c>
      <c r="C109">
        <v>0</v>
      </c>
      <c r="E109" s="1">
        <v>14768</v>
      </c>
      <c r="F109">
        <v>12770</v>
      </c>
      <c r="G109">
        <v>1</v>
      </c>
    </row>
    <row r="110" spans="1:7" x14ac:dyDescent="0.2">
      <c r="A110" s="1">
        <v>2758.72</v>
      </c>
      <c r="B110">
        <v>1152.8699999999999</v>
      </c>
      <c r="C110">
        <v>1</v>
      </c>
      <c r="E110" s="1">
        <v>854</v>
      </c>
      <c r="F110">
        <v>205</v>
      </c>
      <c r="G110">
        <v>1</v>
      </c>
    </row>
    <row r="111" spans="1:7" x14ac:dyDescent="0.2">
      <c r="A111" s="1">
        <v>4427.49</v>
      </c>
      <c r="B111">
        <v>2423.21</v>
      </c>
      <c r="C111">
        <v>1</v>
      </c>
      <c r="E111" s="1">
        <v>943</v>
      </c>
      <c r="F111">
        <v>466</v>
      </c>
      <c r="G111">
        <v>1</v>
      </c>
    </row>
    <row r="112" spans="1:7" x14ac:dyDescent="0.2">
      <c r="A112" s="1">
        <v>445.19099999999997</v>
      </c>
      <c r="B112">
        <v>449.79199999999997</v>
      </c>
      <c r="C112">
        <v>0</v>
      </c>
      <c r="E112" s="1">
        <v>19</v>
      </c>
      <c r="F112">
        <v>19</v>
      </c>
      <c r="G112">
        <v>0</v>
      </c>
    </row>
    <row r="113" spans="1:7" x14ac:dyDescent="0.2">
      <c r="A113" s="1">
        <v>2141.73</v>
      </c>
      <c r="B113">
        <v>2386.4699999999998</v>
      </c>
      <c r="C113">
        <v>0</v>
      </c>
      <c r="E113" s="1">
        <v>647</v>
      </c>
      <c r="F113">
        <v>584</v>
      </c>
      <c r="G113">
        <v>1</v>
      </c>
    </row>
    <row r="114" spans="1:7" x14ac:dyDescent="0.2">
      <c r="A114" s="1">
        <v>151.80699999999999</v>
      </c>
      <c r="B114">
        <v>95.525000000000006</v>
      </c>
      <c r="C114">
        <v>1</v>
      </c>
      <c r="E114" s="1">
        <v>50</v>
      </c>
      <c r="F114">
        <v>26</v>
      </c>
      <c r="G114">
        <v>1</v>
      </c>
    </row>
    <row r="115" spans="1:7" x14ac:dyDescent="0.2">
      <c r="A115" s="1">
        <v>186321</v>
      </c>
      <c r="B115">
        <v>20245.2</v>
      </c>
      <c r="C115">
        <v>0</v>
      </c>
      <c r="E115" s="1">
        <v>2653</v>
      </c>
      <c r="F115">
        <v>284</v>
      </c>
      <c r="G115">
        <v>1</v>
      </c>
    </row>
    <row r="116" spans="1:7" x14ac:dyDescent="0.2">
      <c r="A116" s="1">
        <v>66.271000000000001</v>
      </c>
      <c r="B116">
        <v>67.272999999999996</v>
      </c>
      <c r="C116">
        <v>0</v>
      </c>
      <c r="E116" s="1">
        <v>8</v>
      </c>
      <c r="F116">
        <v>8</v>
      </c>
      <c r="G116">
        <v>0</v>
      </c>
    </row>
    <row r="117" spans="1:7" x14ac:dyDescent="0.2">
      <c r="A117" s="1">
        <v>365253</v>
      </c>
      <c r="B117">
        <v>285724</v>
      </c>
      <c r="C117">
        <v>1</v>
      </c>
      <c r="E117" s="1">
        <v>10985</v>
      </c>
      <c r="F117">
        <v>9935</v>
      </c>
      <c r="G117">
        <v>1</v>
      </c>
    </row>
    <row r="118" spans="1:7" x14ac:dyDescent="0.2">
      <c r="A118" s="1">
        <v>600001</v>
      </c>
      <c r="B118">
        <v>170171</v>
      </c>
      <c r="C118">
        <v>1</v>
      </c>
      <c r="E118" s="1">
        <v>6993</v>
      </c>
      <c r="F118">
        <v>2977</v>
      </c>
      <c r="G118">
        <v>1</v>
      </c>
    </row>
    <row r="119" spans="1:7" x14ac:dyDescent="0.2">
      <c r="A119" s="1">
        <v>650.71699999999998</v>
      </c>
      <c r="B119">
        <v>646.00599999999997</v>
      </c>
      <c r="C119">
        <v>1</v>
      </c>
      <c r="E119" s="1">
        <v>17</v>
      </c>
      <c r="F119">
        <v>17</v>
      </c>
      <c r="G119">
        <v>0</v>
      </c>
    </row>
    <row r="120" spans="1:7" x14ac:dyDescent="0.2">
      <c r="A120" s="1">
        <v>886.678</v>
      </c>
      <c r="B120">
        <v>1841.83</v>
      </c>
      <c r="C120">
        <v>0</v>
      </c>
      <c r="E120" s="1">
        <v>246</v>
      </c>
      <c r="F120">
        <v>356</v>
      </c>
      <c r="G120">
        <v>-1</v>
      </c>
    </row>
    <row r="121" spans="1:7" x14ac:dyDescent="0.2">
      <c r="A121" s="1">
        <v>1567.04</v>
      </c>
      <c r="B121">
        <v>1594.52</v>
      </c>
      <c r="C121">
        <v>0</v>
      </c>
      <c r="E121" s="1">
        <v>147</v>
      </c>
      <c r="F121">
        <v>147</v>
      </c>
      <c r="G121">
        <v>0</v>
      </c>
    </row>
    <row r="122" spans="1:7" x14ac:dyDescent="0.2">
      <c r="A122" s="1">
        <v>25859.9</v>
      </c>
      <c r="B122">
        <v>25490.6</v>
      </c>
      <c r="C122">
        <v>1</v>
      </c>
      <c r="E122" s="1">
        <v>238</v>
      </c>
      <c r="F122">
        <v>222</v>
      </c>
      <c r="G122">
        <v>1</v>
      </c>
    </row>
    <row r="123" spans="1:7" x14ac:dyDescent="0.2">
      <c r="A123" s="1">
        <v>100.65</v>
      </c>
      <c r="B123">
        <v>82.885999999999996</v>
      </c>
      <c r="C123">
        <v>1</v>
      </c>
      <c r="E123" s="1">
        <v>15</v>
      </c>
      <c r="F123">
        <v>13</v>
      </c>
      <c r="G123">
        <v>0</v>
      </c>
    </row>
    <row r="124" spans="1:7" x14ac:dyDescent="0.2">
      <c r="A124" s="1">
        <v>3589.84</v>
      </c>
      <c r="B124">
        <v>3557.57</v>
      </c>
      <c r="C124">
        <v>1</v>
      </c>
      <c r="E124" s="1">
        <v>63</v>
      </c>
      <c r="F124">
        <v>46</v>
      </c>
      <c r="G124">
        <v>1</v>
      </c>
    </row>
    <row r="125" spans="1:7" x14ac:dyDescent="0.2">
      <c r="C125">
        <f>SUM(C90:C124)</f>
        <v>18</v>
      </c>
      <c r="E125" s="1">
        <v>5</v>
      </c>
      <c r="F125">
        <v>17</v>
      </c>
      <c r="G125">
        <f>SUM(G90:G124)</f>
        <v>12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E280-B435-4B44-A1DD-F0EE04130555}">
  <dimension ref="A1:AC85"/>
  <sheetViews>
    <sheetView topLeftCell="A49" workbookViewId="0">
      <selection activeCell="H86" sqref="H86"/>
    </sheetView>
  </sheetViews>
  <sheetFormatPr baseColWidth="10" defaultRowHeight="16" x14ac:dyDescent="0.2"/>
  <cols>
    <col min="27" max="27" width="51.33203125" customWidth="1"/>
  </cols>
  <sheetData>
    <row r="1" spans="1:29" x14ac:dyDescent="0.2">
      <c r="A1">
        <v>5830.96</v>
      </c>
      <c r="B1">
        <v>419</v>
      </c>
      <c r="C1">
        <v>838</v>
      </c>
      <c r="D1">
        <v>5</v>
      </c>
      <c r="E1">
        <v>274738</v>
      </c>
      <c r="F1">
        <v>420997</v>
      </c>
      <c r="G1">
        <v>300</v>
      </c>
      <c r="H1">
        <v>300</v>
      </c>
      <c r="I1">
        <v>276</v>
      </c>
      <c r="J1">
        <v>292</v>
      </c>
      <c r="K1">
        <v>20.274000000000001</v>
      </c>
      <c r="L1">
        <v>1115.48</v>
      </c>
      <c r="M1">
        <v>58</v>
      </c>
      <c r="N1">
        <v>22</v>
      </c>
      <c r="O1">
        <v>79</v>
      </c>
      <c r="P1">
        <v>1456.42</v>
      </c>
      <c r="Q1">
        <v>91</v>
      </c>
      <c r="R1">
        <v>21</v>
      </c>
      <c r="S1">
        <v>48</v>
      </c>
      <c r="T1">
        <v>487</v>
      </c>
      <c r="U1">
        <v>7.298</v>
      </c>
      <c r="V1">
        <v>543</v>
      </c>
      <c r="W1">
        <v>133.90299999999999</v>
      </c>
      <c r="X1">
        <v>3</v>
      </c>
      <c r="Y1">
        <v>1</v>
      </c>
      <c r="Z1">
        <v>265.80200000000002</v>
      </c>
      <c r="AA1" t="s">
        <v>29</v>
      </c>
      <c r="AB1">
        <v>0</v>
      </c>
      <c r="AC1">
        <v>0</v>
      </c>
    </row>
    <row r="2" spans="1:29" x14ac:dyDescent="0.2">
      <c r="A2">
        <v>7258.88</v>
      </c>
      <c r="B2">
        <v>144</v>
      </c>
      <c r="C2">
        <v>289</v>
      </c>
      <c r="D2">
        <v>4</v>
      </c>
      <c r="E2">
        <v>33905</v>
      </c>
      <c r="F2">
        <v>69422</v>
      </c>
      <c r="G2">
        <v>254</v>
      </c>
      <c r="H2">
        <v>254</v>
      </c>
      <c r="I2">
        <v>228</v>
      </c>
      <c r="J2">
        <v>247</v>
      </c>
      <c r="K2">
        <v>16.8</v>
      </c>
      <c r="L2">
        <v>5480.48</v>
      </c>
      <c r="M2">
        <v>104</v>
      </c>
      <c r="N2">
        <v>75</v>
      </c>
      <c r="O2">
        <v>290</v>
      </c>
      <c r="P2">
        <v>1196.33</v>
      </c>
      <c r="Q2">
        <v>67</v>
      </c>
      <c r="R2">
        <v>30</v>
      </c>
      <c r="S2">
        <v>69</v>
      </c>
      <c r="T2">
        <v>242</v>
      </c>
      <c r="U2">
        <v>2.5870000000000002</v>
      </c>
      <c r="V2">
        <v>251</v>
      </c>
      <c r="W2">
        <v>51.902000000000001</v>
      </c>
      <c r="X2">
        <v>3</v>
      </c>
      <c r="Y2">
        <v>1</v>
      </c>
      <c r="Z2">
        <v>35.332999999999998</v>
      </c>
      <c r="AA2" t="s">
        <v>30</v>
      </c>
      <c r="AB2">
        <v>0</v>
      </c>
      <c r="AC2">
        <v>0</v>
      </c>
    </row>
    <row r="3" spans="1:29" x14ac:dyDescent="0.2">
      <c r="A3">
        <v>19.895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0.34599999999999997</v>
      </c>
      <c r="L3">
        <v>9.4809999999999999</v>
      </c>
      <c r="M3">
        <v>11</v>
      </c>
      <c r="N3">
        <v>3</v>
      </c>
      <c r="O3">
        <v>6</v>
      </c>
      <c r="P3">
        <v>0.58199999999999996</v>
      </c>
      <c r="Q3">
        <v>3</v>
      </c>
      <c r="R3">
        <v>0</v>
      </c>
      <c r="S3">
        <v>0</v>
      </c>
      <c r="T3">
        <v>0</v>
      </c>
      <c r="U3">
        <v>1.2E-2</v>
      </c>
      <c r="V3">
        <v>9</v>
      </c>
      <c r="W3">
        <v>0.72599999999999998</v>
      </c>
      <c r="X3">
        <v>3</v>
      </c>
      <c r="Y3">
        <v>1</v>
      </c>
      <c r="Z3">
        <v>0.75</v>
      </c>
      <c r="AA3" t="s">
        <v>31</v>
      </c>
      <c r="AB3">
        <v>0</v>
      </c>
      <c r="AC3">
        <v>0</v>
      </c>
    </row>
    <row r="4" spans="1:29" x14ac:dyDescent="0.2">
      <c r="A4">
        <v>94.445999999999998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0.45400000000000001</v>
      </c>
      <c r="L4">
        <v>75.581000000000003</v>
      </c>
      <c r="M4">
        <v>8</v>
      </c>
      <c r="N4">
        <v>6</v>
      </c>
      <c r="O4">
        <v>32</v>
      </c>
      <c r="P4">
        <v>2.1749999999999998</v>
      </c>
      <c r="Q4">
        <v>8</v>
      </c>
      <c r="R4">
        <v>0</v>
      </c>
      <c r="S4">
        <v>0</v>
      </c>
      <c r="T4">
        <v>0</v>
      </c>
      <c r="U4">
        <v>2.1000000000000001E-2</v>
      </c>
      <c r="V4">
        <v>10</v>
      </c>
      <c r="W4">
        <v>1.4359999999999999</v>
      </c>
      <c r="X4">
        <v>3</v>
      </c>
      <c r="Y4">
        <v>1</v>
      </c>
      <c r="Z4">
        <v>2.3559999999999999</v>
      </c>
      <c r="AA4" t="s">
        <v>32</v>
      </c>
      <c r="AB4">
        <v>0</v>
      </c>
      <c r="AC4">
        <v>0</v>
      </c>
    </row>
    <row r="5" spans="1:29" x14ac:dyDescent="0.2">
      <c r="A5">
        <v>6577.26</v>
      </c>
      <c r="B5">
        <v>392</v>
      </c>
      <c r="C5">
        <v>785</v>
      </c>
      <c r="D5">
        <v>4</v>
      </c>
      <c r="E5">
        <v>67750</v>
      </c>
      <c r="F5">
        <v>129210</v>
      </c>
      <c r="G5">
        <v>285</v>
      </c>
      <c r="H5">
        <v>285</v>
      </c>
      <c r="I5">
        <v>269</v>
      </c>
      <c r="J5">
        <v>278</v>
      </c>
      <c r="K5">
        <v>30.02</v>
      </c>
      <c r="L5">
        <v>3562.63</v>
      </c>
      <c r="M5">
        <v>234</v>
      </c>
      <c r="N5">
        <v>180</v>
      </c>
      <c r="O5">
        <v>588</v>
      </c>
      <c r="P5">
        <v>1829.89</v>
      </c>
      <c r="Q5">
        <v>133</v>
      </c>
      <c r="R5">
        <v>71</v>
      </c>
      <c r="S5">
        <v>141</v>
      </c>
      <c r="T5">
        <v>1028</v>
      </c>
      <c r="U5">
        <v>11.676</v>
      </c>
      <c r="V5">
        <v>768</v>
      </c>
      <c r="W5">
        <v>48.796999999999997</v>
      </c>
      <c r="X5">
        <v>3</v>
      </c>
      <c r="Y5">
        <v>1</v>
      </c>
      <c r="Z5">
        <v>67.846999999999994</v>
      </c>
      <c r="AA5" t="s">
        <v>33</v>
      </c>
      <c r="AB5">
        <v>0</v>
      </c>
      <c r="AC5">
        <v>0</v>
      </c>
    </row>
    <row r="6" spans="1:29" x14ac:dyDescent="0.2">
      <c r="A6">
        <v>11472.9</v>
      </c>
      <c r="B6">
        <v>326</v>
      </c>
      <c r="C6">
        <v>653</v>
      </c>
      <c r="D6">
        <v>22</v>
      </c>
      <c r="E6">
        <v>41958</v>
      </c>
      <c r="F6">
        <v>93385</v>
      </c>
      <c r="G6">
        <v>266</v>
      </c>
      <c r="H6">
        <v>266</v>
      </c>
      <c r="I6">
        <v>243</v>
      </c>
      <c r="J6">
        <v>258</v>
      </c>
      <c r="K6">
        <v>43.591000000000001</v>
      </c>
      <c r="L6">
        <v>7191.34</v>
      </c>
      <c r="M6">
        <v>650</v>
      </c>
      <c r="N6">
        <v>472</v>
      </c>
      <c r="O6">
        <v>1339</v>
      </c>
      <c r="P6">
        <v>3461.27</v>
      </c>
      <c r="Q6">
        <v>300</v>
      </c>
      <c r="R6">
        <v>86</v>
      </c>
      <c r="S6">
        <v>159</v>
      </c>
      <c r="T6">
        <v>1203</v>
      </c>
      <c r="U6">
        <v>15.547000000000001</v>
      </c>
      <c r="V6">
        <v>645</v>
      </c>
      <c r="W6">
        <v>54.680999999999997</v>
      </c>
      <c r="X6">
        <v>3</v>
      </c>
      <c r="Y6">
        <v>1</v>
      </c>
      <c r="Z6">
        <v>5.601</v>
      </c>
      <c r="AA6" t="s">
        <v>34</v>
      </c>
      <c r="AB6">
        <v>0</v>
      </c>
      <c r="AC6">
        <v>0</v>
      </c>
    </row>
    <row r="7" spans="1:29" x14ac:dyDescent="0.2">
      <c r="A7">
        <v>314005</v>
      </c>
      <c r="B7">
        <v>551</v>
      </c>
      <c r="C7">
        <v>1102</v>
      </c>
      <c r="D7">
        <v>4</v>
      </c>
      <c r="E7">
        <v>158920</v>
      </c>
      <c r="F7">
        <v>284082</v>
      </c>
      <c r="G7">
        <v>274</v>
      </c>
      <c r="H7">
        <v>274</v>
      </c>
      <c r="I7">
        <v>251</v>
      </c>
      <c r="J7">
        <v>265</v>
      </c>
      <c r="K7">
        <v>51.055999999999997</v>
      </c>
      <c r="L7">
        <v>10609.2</v>
      </c>
      <c r="M7">
        <v>570</v>
      </c>
      <c r="N7">
        <v>287</v>
      </c>
      <c r="O7">
        <v>884</v>
      </c>
      <c r="P7">
        <v>300702</v>
      </c>
      <c r="Q7">
        <v>1216</v>
      </c>
      <c r="R7">
        <v>749</v>
      </c>
      <c r="S7">
        <v>1242</v>
      </c>
      <c r="T7">
        <v>464</v>
      </c>
      <c r="U7">
        <v>29.393999999999998</v>
      </c>
      <c r="V7">
        <v>1022</v>
      </c>
      <c r="W7">
        <v>352.55399999999997</v>
      </c>
      <c r="X7">
        <v>3</v>
      </c>
      <c r="Y7">
        <v>1</v>
      </c>
      <c r="Z7">
        <v>368.77199999999999</v>
      </c>
      <c r="AA7" t="s">
        <v>35</v>
      </c>
      <c r="AB7">
        <v>0</v>
      </c>
      <c r="AC7">
        <v>0</v>
      </c>
    </row>
    <row r="8" spans="1:29" x14ac:dyDescent="0.2">
      <c r="A8">
        <v>92578.1</v>
      </c>
      <c r="B8">
        <v>1943</v>
      </c>
      <c r="C8">
        <v>3887</v>
      </c>
      <c r="D8">
        <v>5</v>
      </c>
      <c r="E8">
        <v>233564</v>
      </c>
      <c r="F8">
        <v>486797</v>
      </c>
      <c r="G8">
        <v>257</v>
      </c>
      <c r="H8">
        <v>257</v>
      </c>
      <c r="I8">
        <v>238</v>
      </c>
      <c r="J8">
        <v>244</v>
      </c>
      <c r="K8">
        <v>395.95400000000001</v>
      </c>
      <c r="L8">
        <v>81026.8</v>
      </c>
      <c r="M8">
        <v>4764</v>
      </c>
      <c r="N8">
        <v>3703</v>
      </c>
      <c r="O8">
        <v>12132</v>
      </c>
      <c r="P8">
        <v>6995.83</v>
      </c>
      <c r="Q8">
        <v>698</v>
      </c>
      <c r="R8">
        <v>431</v>
      </c>
      <c r="S8">
        <v>756</v>
      </c>
      <c r="T8">
        <v>2697</v>
      </c>
      <c r="U8">
        <v>142.137</v>
      </c>
      <c r="V8">
        <v>3853</v>
      </c>
      <c r="W8">
        <v>315.37400000000002</v>
      </c>
      <c r="X8">
        <v>3</v>
      </c>
      <c r="Y8">
        <v>1</v>
      </c>
      <c r="Z8">
        <v>26.324000000000002</v>
      </c>
      <c r="AA8" t="s">
        <v>36</v>
      </c>
      <c r="AB8">
        <v>0</v>
      </c>
      <c r="AC8">
        <v>0</v>
      </c>
    </row>
    <row r="9" spans="1:29" x14ac:dyDescent="0.2">
      <c r="A9">
        <v>5311.35</v>
      </c>
      <c r="B9">
        <v>305</v>
      </c>
      <c r="C9">
        <v>611</v>
      </c>
      <c r="D9">
        <v>6</v>
      </c>
      <c r="E9">
        <v>72733</v>
      </c>
      <c r="F9">
        <v>132206</v>
      </c>
      <c r="G9">
        <v>285</v>
      </c>
      <c r="H9">
        <v>285</v>
      </c>
      <c r="I9">
        <v>253</v>
      </c>
      <c r="J9">
        <v>276</v>
      </c>
      <c r="K9">
        <v>144.93199999999999</v>
      </c>
      <c r="L9">
        <v>2387.02</v>
      </c>
      <c r="M9">
        <v>260</v>
      </c>
      <c r="N9">
        <v>153</v>
      </c>
      <c r="O9">
        <v>481</v>
      </c>
      <c r="P9">
        <v>1547.18</v>
      </c>
      <c r="Q9">
        <v>259</v>
      </c>
      <c r="R9">
        <v>108</v>
      </c>
      <c r="S9">
        <v>166</v>
      </c>
      <c r="T9">
        <v>453</v>
      </c>
      <c r="U9">
        <v>8.2189999999999994</v>
      </c>
      <c r="V9">
        <v>498</v>
      </c>
      <c r="W9">
        <v>110.029</v>
      </c>
      <c r="X9">
        <v>3</v>
      </c>
      <c r="Y9">
        <v>1</v>
      </c>
      <c r="Z9">
        <v>89.051000000000002</v>
      </c>
      <c r="AA9" t="s">
        <v>39</v>
      </c>
      <c r="AB9">
        <v>0</v>
      </c>
      <c r="AC9">
        <v>0</v>
      </c>
    </row>
    <row r="10" spans="1:29" x14ac:dyDescent="0.2">
      <c r="A10">
        <v>286.44499999999999</v>
      </c>
      <c r="B10">
        <v>45</v>
      </c>
      <c r="C10">
        <v>91</v>
      </c>
      <c r="D10">
        <v>4</v>
      </c>
      <c r="E10">
        <v>3073</v>
      </c>
      <c r="F10">
        <v>9184</v>
      </c>
      <c r="G10">
        <v>265</v>
      </c>
      <c r="H10">
        <v>265</v>
      </c>
      <c r="I10">
        <v>247</v>
      </c>
      <c r="J10">
        <v>259</v>
      </c>
      <c r="K10">
        <v>5.032</v>
      </c>
      <c r="L10">
        <v>169.64400000000001</v>
      </c>
      <c r="M10">
        <v>39</v>
      </c>
      <c r="N10">
        <v>24</v>
      </c>
      <c r="O10">
        <v>69</v>
      </c>
      <c r="P10">
        <v>9.2279999999999998</v>
      </c>
      <c r="Q10">
        <v>23</v>
      </c>
      <c r="R10">
        <v>1</v>
      </c>
      <c r="S10">
        <v>1</v>
      </c>
      <c r="T10">
        <v>39</v>
      </c>
      <c r="U10">
        <v>0.40200000000000002</v>
      </c>
      <c r="V10">
        <v>75</v>
      </c>
      <c r="W10">
        <v>6.7690000000000001</v>
      </c>
      <c r="X10">
        <v>3</v>
      </c>
      <c r="Y10">
        <v>1</v>
      </c>
      <c r="Z10">
        <v>9.3170000000000002</v>
      </c>
      <c r="AA10" t="s">
        <v>40</v>
      </c>
      <c r="AB10">
        <v>0</v>
      </c>
      <c r="AC10">
        <v>0</v>
      </c>
    </row>
    <row r="11" spans="1:29" x14ac:dyDescent="0.2">
      <c r="A11">
        <v>1317.16</v>
      </c>
      <c r="B11">
        <v>337</v>
      </c>
      <c r="C11">
        <v>675</v>
      </c>
      <c r="D11">
        <v>6</v>
      </c>
      <c r="E11">
        <v>32652</v>
      </c>
      <c r="F11">
        <v>87410</v>
      </c>
      <c r="G11">
        <v>260</v>
      </c>
      <c r="H11">
        <v>260</v>
      </c>
      <c r="I11">
        <v>242</v>
      </c>
      <c r="J11">
        <v>253</v>
      </c>
      <c r="K11">
        <v>20.763000000000002</v>
      </c>
      <c r="L11">
        <v>153.322</v>
      </c>
      <c r="M11">
        <v>70</v>
      </c>
      <c r="N11">
        <v>18</v>
      </c>
      <c r="O11">
        <v>49</v>
      </c>
      <c r="P11">
        <v>143.227</v>
      </c>
      <c r="Q11">
        <v>60</v>
      </c>
      <c r="R11">
        <v>6</v>
      </c>
      <c r="S11">
        <v>6</v>
      </c>
      <c r="T11">
        <v>477</v>
      </c>
      <c r="U11">
        <v>3.94</v>
      </c>
      <c r="V11">
        <v>487</v>
      </c>
      <c r="W11">
        <v>25.565999999999999</v>
      </c>
      <c r="X11">
        <v>3</v>
      </c>
      <c r="Y11">
        <v>1</v>
      </c>
      <c r="Z11">
        <v>147.95500000000001</v>
      </c>
      <c r="AA11" t="s">
        <v>41</v>
      </c>
      <c r="AB11">
        <v>0</v>
      </c>
      <c r="AC11">
        <v>0</v>
      </c>
    </row>
    <row r="12" spans="1:29" x14ac:dyDescent="0.2">
      <c r="A12">
        <v>2933.64</v>
      </c>
      <c r="B12">
        <v>290</v>
      </c>
      <c r="C12">
        <v>580</v>
      </c>
      <c r="D12">
        <v>5</v>
      </c>
      <c r="E12">
        <v>102811</v>
      </c>
      <c r="F12">
        <v>183504</v>
      </c>
      <c r="G12">
        <v>260</v>
      </c>
      <c r="H12">
        <v>260</v>
      </c>
      <c r="I12">
        <v>246</v>
      </c>
      <c r="J12">
        <v>254</v>
      </c>
      <c r="K12">
        <v>19.565999999999999</v>
      </c>
      <c r="L12">
        <v>495.995</v>
      </c>
      <c r="M12">
        <v>217</v>
      </c>
      <c r="N12">
        <v>54</v>
      </c>
      <c r="O12">
        <v>112</v>
      </c>
      <c r="P12">
        <v>813.37099999999998</v>
      </c>
      <c r="Q12">
        <v>129</v>
      </c>
      <c r="R12">
        <v>13</v>
      </c>
      <c r="S12">
        <v>15</v>
      </c>
      <c r="T12">
        <v>464</v>
      </c>
      <c r="U12">
        <v>9.3889999999999993</v>
      </c>
      <c r="V12">
        <v>499</v>
      </c>
      <c r="W12">
        <v>110.295</v>
      </c>
      <c r="X12">
        <v>3</v>
      </c>
      <c r="Y12">
        <v>1</v>
      </c>
      <c r="Z12">
        <v>74.072999999999993</v>
      </c>
      <c r="AA12" t="s">
        <v>42</v>
      </c>
      <c r="AB12">
        <v>0</v>
      </c>
      <c r="AC12">
        <v>0</v>
      </c>
    </row>
    <row r="13" spans="1:29" x14ac:dyDescent="0.2">
      <c r="A13">
        <v>4497.53</v>
      </c>
      <c r="B13">
        <v>236</v>
      </c>
      <c r="C13">
        <v>473</v>
      </c>
      <c r="D13">
        <v>3</v>
      </c>
      <c r="E13">
        <v>325695</v>
      </c>
      <c r="F13">
        <v>462014</v>
      </c>
      <c r="G13">
        <v>248</v>
      </c>
      <c r="H13">
        <v>248</v>
      </c>
      <c r="I13">
        <v>232</v>
      </c>
      <c r="J13">
        <v>240</v>
      </c>
      <c r="K13">
        <v>9.1750000000000007</v>
      </c>
      <c r="L13">
        <v>389.52199999999999</v>
      </c>
      <c r="M13">
        <v>62</v>
      </c>
      <c r="N13">
        <v>10</v>
      </c>
      <c r="O13">
        <v>30</v>
      </c>
      <c r="P13">
        <v>705.42200000000003</v>
      </c>
      <c r="Q13">
        <v>68</v>
      </c>
      <c r="R13">
        <v>20</v>
      </c>
      <c r="S13">
        <v>20</v>
      </c>
      <c r="T13">
        <v>200</v>
      </c>
      <c r="U13">
        <v>6.4039999999999999</v>
      </c>
      <c r="V13">
        <v>258</v>
      </c>
      <c r="W13">
        <v>230.755</v>
      </c>
      <c r="X13">
        <v>3</v>
      </c>
      <c r="Y13">
        <v>1</v>
      </c>
      <c r="Z13">
        <v>87.587000000000003</v>
      </c>
      <c r="AA13" t="s">
        <v>43</v>
      </c>
      <c r="AB13">
        <v>0</v>
      </c>
      <c r="AC13">
        <v>0</v>
      </c>
    </row>
    <row r="14" spans="1:29" x14ac:dyDescent="0.2">
      <c r="A14">
        <v>2021.01</v>
      </c>
      <c r="B14">
        <v>71</v>
      </c>
      <c r="C14">
        <v>142</v>
      </c>
      <c r="D14">
        <v>6</v>
      </c>
      <c r="E14">
        <v>11758</v>
      </c>
      <c r="F14">
        <v>25640</v>
      </c>
      <c r="G14">
        <v>299</v>
      </c>
      <c r="H14">
        <v>299</v>
      </c>
      <c r="I14">
        <v>279</v>
      </c>
      <c r="J14">
        <v>293</v>
      </c>
      <c r="K14">
        <v>4.165</v>
      </c>
      <c r="L14">
        <v>664.41700000000003</v>
      </c>
      <c r="M14">
        <v>49</v>
      </c>
      <c r="N14">
        <v>29</v>
      </c>
      <c r="O14">
        <v>101</v>
      </c>
      <c r="P14">
        <v>1131.94</v>
      </c>
      <c r="Q14">
        <v>41</v>
      </c>
      <c r="R14">
        <v>22</v>
      </c>
      <c r="S14">
        <v>31</v>
      </c>
      <c r="T14">
        <v>50</v>
      </c>
      <c r="U14">
        <v>0.52</v>
      </c>
      <c r="V14">
        <v>103</v>
      </c>
      <c r="W14">
        <v>16.753</v>
      </c>
      <c r="X14">
        <v>3</v>
      </c>
      <c r="Y14">
        <v>1</v>
      </c>
      <c r="Z14">
        <v>15.756</v>
      </c>
      <c r="AA14" t="s">
        <v>44</v>
      </c>
      <c r="AB14">
        <v>0</v>
      </c>
      <c r="AC14">
        <v>0</v>
      </c>
    </row>
    <row r="15" spans="1:29" x14ac:dyDescent="0.2">
      <c r="A15">
        <v>337.73099999999999</v>
      </c>
      <c r="B15">
        <v>13</v>
      </c>
      <c r="C15">
        <v>26</v>
      </c>
      <c r="D15">
        <v>8</v>
      </c>
      <c r="E15">
        <v>1764</v>
      </c>
      <c r="F15">
        <v>4444</v>
      </c>
      <c r="G15">
        <v>277</v>
      </c>
      <c r="H15">
        <v>277</v>
      </c>
      <c r="I15">
        <v>267</v>
      </c>
      <c r="J15">
        <v>277</v>
      </c>
      <c r="K15">
        <v>0.57399999999999995</v>
      </c>
      <c r="L15">
        <v>247.47499999999999</v>
      </c>
      <c r="M15">
        <v>11</v>
      </c>
      <c r="N15">
        <v>6</v>
      </c>
      <c r="O15">
        <v>18</v>
      </c>
      <c r="P15">
        <v>53.865000000000002</v>
      </c>
      <c r="Q15">
        <v>10</v>
      </c>
      <c r="R15">
        <v>6</v>
      </c>
      <c r="S15">
        <v>10</v>
      </c>
      <c r="T15">
        <v>0</v>
      </c>
      <c r="U15">
        <v>3.5000000000000003E-2</v>
      </c>
      <c r="V15">
        <v>14</v>
      </c>
      <c r="W15">
        <v>3.004</v>
      </c>
      <c r="X15">
        <v>3</v>
      </c>
      <c r="Y15">
        <v>1</v>
      </c>
      <c r="Z15">
        <v>4.9560000000000004</v>
      </c>
      <c r="AA15" t="s">
        <v>45</v>
      </c>
      <c r="AB15">
        <v>0</v>
      </c>
      <c r="AC15">
        <v>0</v>
      </c>
    </row>
    <row r="16" spans="1:29" x14ac:dyDescent="0.2">
      <c r="A16">
        <v>249910</v>
      </c>
      <c r="B16">
        <v>19871</v>
      </c>
      <c r="C16">
        <v>39742</v>
      </c>
      <c r="D16">
        <v>5</v>
      </c>
      <c r="E16">
        <v>3245214</v>
      </c>
      <c r="F16">
        <v>7084303</v>
      </c>
      <c r="G16">
        <v>321</v>
      </c>
      <c r="H16">
        <v>321</v>
      </c>
      <c r="I16">
        <v>299</v>
      </c>
      <c r="J16">
        <v>311</v>
      </c>
      <c r="K16">
        <v>1485.5</v>
      </c>
      <c r="L16">
        <v>28777.200000000001</v>
      </c>
      <c r="M16">
        <v>2163</v>
      </c>
      <c r="N16">
        <v>1082</v>
      </c>
      <c r="O16">
        <v>2808</v>
      </c>
      <c r="P16">
        <v>152346</v>
      </c>
      <c r="Q16">
        <v>5108</v>
      </c>
      <c r="R16">
        <v>9879</v>
      </c>
      <c r="S16">
        <v>15112</v>
      </c>
      <c r="T16">
        <v>56728</v>
      </c>
      <c r="U16">
        <v>770.68299999999999</v>
      </c>
      <c r="V16">
        <v>36314</v>
      </c>
      <c r="W16">
        <v>707.81899999999996</v>
      </c>
      <c r="X16">
        <v>3</v>
      </c>
      <c r="Y16">
        <v>1</v>
      </c>
      <c r="Z16">
        <v>10751.2</v>
      </c>
      <c r="AA16" t="s">
        <v>46</v>
      </c>
      <c r="AB16">
        <v>0</v>
      </c>
      <c r="AC16">
        <v>0</v>
      </c>
    </row>
    <row r="17" spans="1:29" x14ac:dyDescent="0.2">
      <c r="A17">
        <v>46195.8</v>
      </c>
      <c r="B17">
        <v>3417</v>
      </c>
      <c r="C17">
        <v>6835</v>
      </c>
      <c r="D17">
        <v>20</v>
      </c>
      <c r="E17">
        <v>526252</v>
      </c>
      <c r="F17">
        <v>1135579</v>
      </c>
      <c r="G17">
        <v>315</v>
      </c>
      <c r="H17">
        <v>315</v>
      </c>
      <c r="I17">
        <v>293</v>
      </c>
      <c r="J17">
        <v>306</v>
      </c>
      <c r="K17">
        <v>243.16900000000001</v>
      </c>
      <c r="L17">
        <v>15411.9</v>
      </c>
      <c r="M17">
        <v>1731</v>
      </c>
      <c r="N17">
        <v>1110</v>
      </c>
      <c r="O17">
        <v>3228</v>
      </c>
      <c r="P17">
        <v>20573.400000000001</v>
      </c>
      <c r="Q17">
        <v>986</v>
      </c>
      <c r="R17">
        <v>274</v>
      </c>
      <c r="S17">
        <v>646</v>
      </c>
      <c r="T17">
        <v>10606</v>
      </c>
      <c r="U17">
        <v>131.685</v>
      </c>
      <c r="V17">
        <v>6211</v>
      </c>
      <c r="W17">
        <v>248.48</v>
      </c>
      <c r="X17">
        <v>3</v>
      </c>
      <c r="Y17">
        <v>1</v>
      </c>
      <c r="Z17">
        <v>1318.09</v>
      </c>
      <c r="AA17" t="s">
        <v>47</v>
      </c>
      <c r="AB17">
        <v>0</v>
      </c>
      <c r="AC17">
        <v>0</v>
      </c>
    </row>
    <row r="18" spans="1:29" x14ac:dyDescent="0.2">
      <c r="A18">
        <v>15871.5</v>
      </c>
      <c r="B18">
        <v>909</v>
      </c>
      <c r="C18">
        <v>1819</v>
      </c>
      <c r="D18">
        <v>4</v>
      </c>
      <c r="E18">
        <v>204361</v>
      </c>
      <c r="F18">
        <v>391185</v>
      </c>
      <c r="G18">
        <v>287</v>
      </c>
      <c r="H18">
        <v>287</v>
      </c>
      <c r="I18">
        <v>272</v>
      </c>
      <c r="J18">
        <v>280</v>
      </c>
      <c r="K18">
        <v>49.972000000000001</v>
      </c>
      <c r="L18">
        <v>10980</v>
      </c>
      <c r="M18">
        <v>262</v>
      </c>
      <c r="N18">
        <v>120</v>
      </c>
      <c r="O18">
        <v>352</v>
      </c>
      <c r="P18">
        <v>1231.04</v>
      </c>
      <c r="Q18">
        <v>246</v>
      </c>
      <c r="R18">
        <v>29</v>
      </c>
      <c r="S18">
        <v>47</v>
      </c>
      <c r="T18">
        <v>1336</v>
      </c>
      <c r="U18">
        <v>17.283999999999999</v>
      </c>
      <c r="V18">
        <v>1436</v>
      </c>
      <c r="W18">
        <v>198.023</v>
      </c>
      <c r="X18">
        <v>3</v>
      </c>
      <c r="Y18">
        <v>1</v>
      </c>
      <c r="Z18">
        <v>435.06900000000002</v>
      </c>
      <c r="AA18" t="s">
        <v>48</v>
      </c>
      <c r="AB18">
        <v>0</v>
      </c>
      <c r="AC18">
        <v>0</v>
      </c>
    </row>
    <row r="19" spans="1:29" x14ac:dyDescent="0.2">
      <c r="A19">
        <v>295.37299999999999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1.24</v>
      </c>
      <c r="L19">
        <v>232.05</v>
      </c>
      <c r="M19">
        <v>26</v>
      </c>
      <c r="N19">
        <v>14</v>
      </c>
      <c r="O19">
        <v>54</v>
      </c>
      <c r="P19">
        <v>9.5809999999999995</v>
      </c>
      <c r="Q19">
        <v>5</v>
      </c>
      <c r="R19">
        <v>0</v>
      </c>
      <c r="S19">
        <v>0</v>
      </c>
      <c r="T19">
        <v>10</v>
      </c>
      <c r="U19">
        <v>0.17799999999999999</v>
      </c>
      <c r="V19">
        <v>38</v>
      </c>
      <c r="W19">
        <v>5.859</v>
      </c>
      <c r="X19">
        <v>3</v>
      </c>
      <c r="Y19">
        <v>1</v>
      </c>
      <c r="Z19">
        <v>2.645</v>
      </c>
      <c r="AA19" t="s">
        <v>49</v>
      </c>
      <c r="AB19">
        <v>0</v>
      </c>
      <c r="AC19">
        <v>0</v>
      </c>
    </row>
    <row r="20" spans="1:29" x14ac:dyDescent="0.2">
      <c r="A20">
        <v>73247.7</v>
      </c>
      <c r="B20">
        <v>12770</v>
      </c>
      <c r="C20">
        <v>25541</v>
      </c>
      <c r="D20">
        <v>10</v>
      </c>
      <c r="E20">
        <v>2200679</v>
      </c>
      <c r="F20">
        <v>4575255</v>
      </c>
      <c r="G20">
        <v>279</v>
      </c>
      <c r="H20">
        <v>279</v>
      </c>
      <c r="I20">
        <v>256</v>
      </c>
      <c r="J20">
        <v>269</v>
      </c>
      <c r="K20">
        <v>911.34699999999998</v>
      </c>
      <c r="L20">
        <v>24408.3</v>
      </c>
      <c r="M20">
        <v>4335</v>
      </c>
      <c r="N20">
        <v>1992</v>
      </c>
      <c r="O20">
        <v>4789</v>
      </c>
      <c r="P20">
        <v>12384.5</v>
      </c>
      <c r="Q20">
        <v>2769</v>
      </c>
      <c r="R20">
        <v>366</v>
      </c>
      <c r="S20">
        <v>406</v>
      </c>
      <c r="T20">
        <v>39794</v>
      </c>
      <c r="U20">
        <v>535.77200000000005</v>
      </c>
      <c r="V20">
        <v>22975</v>
      </c>
      <c r="W20">
        <v>861.71600000000001</v>
      </c>
      <c r="X20">
        <v>3</v>
      </c>
      <c r="Y20">
        <v>1</v>
      </c>
      <c r="Z20">
        <v>2186.41</v>
      </c>
      <c r="AA20" t="s">
        <v>50</v>
      </c>
      <c r="AB20">
        <v>0</v>
      </c>
      <c r="AC20">
        <v>0</v>
      </c>
    </row>
    <row r="21" spans="1:29" x14ac:dyDescent="0.2">
      <c r="A21">
        <v>1152.8699999999999</v>
      </c>
      <c r="B21">
        <v>205</v>
      </c>
      <c r="C21">
        <v>411</v>
      </c>
      <c r="D21">
        <v>3</v>
      </c>
      <c r="E21">
        <v>39337</v>
      </c>
      <c r="F21">
        <v>92966</v>
      </c>
      <c r="G21">
        <v>245</v>
      </c>
      <c r="H21">
        <v>245</v>
      </c>
      <c r="I21">
        <v>237</v>
      </c>
      <c r="J21">
        <v>240</v>
      </c>
      <c r="K21">
        <v>8.4450000000000003</v>
      </c>
      <c r="L21">
        <v>22.856000000000002</v>
      </c>
      <c r="M21">
        <v>21</v>
      </c>
      <c r="N21">
        <v>1</v>
      </c>
      <c r="O21">
        <v>2</v>
      </c>
      <c r="P21">
        <v>432.18200000000002</v>
      </c>
      <c r="Q21">
        <v>107</v>
      </c>
      <c r="R21">
        <v>61</v>
      </c>
      <c r="S21">
        <v>61</v>
      </c>
      <c r="T21">
        <v>300</v>
      </c>
      <c r="U21">
        <v>4.0259999999999998</v>
      </c>
      <c r="V21">
        <v>257</v>
      </c>
      <c r="W21">
        <v>22.643000000000001</v>
      </c>
      <c r="X21">
        <v>3</v>
      </c>
      <c r="Y21">
        <v>1</v>
      </c>
      <c r="Z21">
        <v>112.21</v>
      </c>
      <c r="AA21" t="s">
        <v>51</v>
      </c>
      <c r="AB21">
        <v>0</v>
      </c>
      <c r="AC21">
        <v>0</v>
      </c>
    </row>
    <row r="22" spans="1:29" x14ac:dyDescent="0.2">
      <c r="A22">
        <v>2423.21</v>
      </c>
      <c r="B22">
        <v>466</v>
      </c>
      <c r="C22">
        <v>933</v>
      </c>
      <c r="D22">
        <v>3</v>
      </c>
      <c r="E22">
        <v>89878</v>
      </c>
      <c r="F22">
        <v>171043</v>
      </c>
      <c r="G22">
        <v>227</v>
      </c>
      <c r="H22">
        <v>227</v>
      </c>
      <c r="I22">
        <v>210</v>
      </c>
      <c r="J22">
        <v>218</v>
      </c>
      <c r="K22">
        <v>24.905999999999999</v>
      </c>
      <c r="L22">
        <v>665.92100000000005</v>
      </c>
      <c r="M22">
        <v>147</v>
      </c>
      <c r="N22">
        <v>72</v>
      </c>
      <c r="O22">
        <v>191</v>
      </c>
      <c r="P22">
        <v>264.43</v>
      </c>
      <c r="Q22">
        <v>120</v>
      </c>
      <c r="R22">
        <v>45</v>
      </c>
      <c r="S22">
        <v>50</v>
      </c>
      <c r="T22">
        <v>983</v>
      </c>
      <c r="U22">
        <v>15.497999999999999</v>
      </c>
      <c r="V22">
        <v>700</v>
      </c>
      <c r="W22">
        <v>78.998000000000005</v>
      </c>
      <c r="X22">
        <v>3</v>
      </c>
      <c r="Y22">
        <v>1</v>
      </c>
      <c r="Z22">
        <v>115.312</v>
      </c>
      <c r="AA22" t="s">
        <v>52</v>
      </c>
      <c r="AB22">
        <v>0</v>
      </c>
      <c r="AC22">
        <v>0</v>
      </c>
    </row>
    <row r="23" spans="1:29" x14ac:dyDescent="0.2">
      <c r="A23">
        <v>449.79199999999997</v>
      </c>
      <c r="B23">
        <v>19</v>
      </c>
      <c r="C23">
        <v>39</v>
      </c>
      <c r="D23">
        <v>12</v>
      </c>
      <c r="E23">
        <v>3348</v>
      </c>
      <c r="F23">
        <v>7921</v>
      </c>
      <c r="G23">
        <v>295</v>
      </c>
      <c r="H23">
        <v>295</v>
      </c>
      <c r="I23">
        <v>273</v>
      </c>
      <c r="J23">
        <v>290</v>
      </c>
      <c r="K23">
        <v>25.710999999999999</v>
      </c>
      <c r="L23">
        <v>358.07900000000001</v>
      </c>
      <c r="M23">
        <v>29</v>
      </c>
      <c r="N23">
        <v>20</v>
      </c>
      <c r="O23">
        <v>76</v>
      </c>
      <c r="P23">
        <v>5.4</v>
      </c>
      <c r="Q23">
        <v>13</v>
      </c>
      <c r="R23">
        <v>3</v>
      </c>
      <c r="S23">
        <v>3</v>
      </c>
      <c r="T23">
        <v>0</v>
      </c>
      <c r="U23">
        <v>5.5E-2</v>
      </c>
      <c r="V23">
        <v>22</v>
      </c>
      <c r="W23">
        <v>10.478</v>
      </c>
      <c r="X23">
        <v>3</v>
      </c>
      <c r="Y23">
        <v>1</v>
      </c>
      <c r="Z23">
        <v>2.734</v>
      </c>
      <c r="AA23" t="s">
        <v>53</v>
      </c>
      <c r="AB23">
        <v>0</v>
      </c>
      <c r="AC23">
        <v>0</v>
      </c>
    </row>
    <row r="24" spans="1:29" x14ac:dyDescent="0.2">
      <c r="A24">
        <v>2386.4699999999998</v>
      </c>
      <c r="B24">
        <v>584</v>
      </c>
      <c r="C24">
        <v>1168</v>
      </c>
      <c r="D24">
        <v>3</v>
      </c>
      <c r="E24">
        <v>102235</v>
      </c>
      <c r="F24">
        <v>250448</v>
      </c>
      <c r="G24">
        <v>324</v>
      </c>
      <c r="H24">
        <v>324</v>
      </c>
      <c r="I24">
        <v>314</v>
      </c>
      <c r="J24">
        <v>320</v>
      </c>
      <c r="K24">
        <v>34.414999999999999</v>
      </c>
      <c r="L24">
        <v>148.56399999999999</v>
      </c>
      <c r="M24">
        <v>110</v>
      </c>
      <c r="N24">
        <v>7</v>
      </c>
      <c r="O24">
        <v>14</v>
      </c>
      <c r="P24">
        <v>122.97799999999999</v>
      </c>
      <c r="Q24">
        <v>131</v>
      </c>
      <c r="R24">
        <v>5</v>
      </c>
      <c r="S24">
        <v>5</v>
      </c>
      <c r="T24">
        <v>1321</v>
      </c>
      <c r="U24">
        <v>9.9120000000000008</v>
      </c>
      <c r="V24">
        <v>969</v>
      </c>
      <c r="W24">
        <v>30.052</v>
      </c>
      <c r="X24">
        <v>3</v>
      </c>
      <c r="Y24">
        <v>1</v>
      </c>
      <c r="Z24">
        <v>176.40899999999999</v>
      </c>
      <c r="AA24" t="s">
        <v>54</v>
      </c>
      <c r="AB24">
        <v>0</v>
      </c>
      <c r="AC24">
        <v>0</v>
      </c>
    </row>
    <row r="25" spans="1:29" x14ac:dyDescent="0.2">
      <c r="A25">
        <v>95.525000000000006</v>
      </c>
      <c r="B25">
        <v>26</v>
      </c>
      <c r="C25">
        <v>52</v>
      </c>
      <c r="D25">
        <v>4</v>
      </c>
      <c r="E25">
        <v>3063</v>
      </c>
      <c r="F25">
        <v>7971</v>
      </c>
      <c r="G25">
        <v>257</v>
      </c>
      <c r="H25">
        <v>257</v>
      </c>
      <c r="I25">
        <v>248</v>
      </c>
      <c r="J25">
        <v>256</v>
      </c>
      <c r="K25">
        <v>1.02</v>
      </c>
      <c r="L25">
        <v>28.937999999999999</v>
      </c>
      <c r="M25">
        <v>19</v>
      </c>
      <c r="N25">
        <v>7</v>
      </c>
      <c r="O25">
        <v>17</v>
      </c>
      <c r="P25">
        <v>2.5920000000000001</v>
      </c>
      <c r="Q25">
        <v>12</v>
      </c>
      <c r="R25">
        <v>0</v>
      </c>
      <c r="S25">
        <v>0</v>
      </c>
      <c r="T25">
        <v>8</v>
      </c>
      <c r="U25">
        <v>8.8999999999999996E-2</v>
      </c>
      <c r="V25">
        <v>31</v>
      </c>
      <c r="W25">
        <v>3.6280000000000001</v>
      </c>
      <c r="X25">
        <v>3</v>
      </c>
      <c r="Y25">
        <v>1</v>
      </c>
      <c r="Z25">
        <v>7.7089999999999996</v>
      </c>
      <c r="AA25" t="s">
        <v>55</v>
      </c>
      <c r="AB25">
        <v>0</v>
      </c>
      <c r="AC25">
        <v>0</v>
      </c>
    </row>
    <row r="26" spans="1:29" x14ac:dyDescent="0.2">
      <c r="A26">
        <v>20245.2</v>
      </c>
      <c r="B26">
        <v>284</v>
      </c>
      <c r="C26">
        <v>569</v>
      </c>
      <c r="D26">
        <v>2</v>
      </c>
      <c r="E26">
        <v>86238</v>
      </c>
      <c r="F26">
        <v>131388</v>
      </c>
      <c r="G26">
        <v>252</v>
      </c>
      <c r="H26">
        <v>252</v>
      </c>
      <c r="I26">
        <v>232</v>
      </c>
      <c r="J26">
        <v>241</v>
      </c>
      <c r="K26">
        <v>18.936</v>
      </c>
      <c r="L26">
        <v>4931.07</v>
      </c>
      <c r="M26">
        <v>156</v>
      </c>
      <c r="N26">
        <v>124</v>
      </c>
      <c r="O26">
        <v>477</v>
      </c>
      <c r="P26">
        <v>14003.4</v>
      </c>
      <c r="Q26">
        <v>292</v>
      </c>
      <c r="R26">
        <v>220</v>
      </c>
      <c r="S26">
        <v>551</v>
      </c>
      <c r="T26">
        <v>300</v>
      </c>
      <c r="U26">
        <v>9.4060000000000006</v>
      </c>
      <c r="V26">
        <v>509</v>
      </c>
      <c r="W26">
        <v>95.186000000000007</v>
      </c>
      <c r="X26">
        <v>3</v>
      </c>
      <c r="Y26">
        <v>1</v>
      </c>
      <c r="Z26">
        <v>207.17500000000001</v>
      </c>
      <c r="AA26" t="s">
        <v>56</v>
      </c>
      <c r="AB26">
        <v>0</v>
      </c>
      <c r="AC26">
        <v>0</v>
      </c>
    </row>
    <row r="27" spans="1:29" x14ac:dyDescent="0.2">
      <c r="A27">
        <v>67.272999999999996</v>
      </c>
      <c r="B27">
        <v>8</v>
      </c>
      <c r="C27">
        <v>16</v>
      </c>
      <c r="D27">
        <v>4</v>
      </c>
      <c r="E27">
        <v>858</v>
      </c>
      <c r="F27">
        <v>2577</v>
      </c>
      <c r="G27">
        <v>235</v>
      </c>
      <c r="H27">
        <v>235</v>
      </c>
      <c r="I27">
        <v>221</v>
      </c>
      <c r="J27">
        <v>232</v>
      </c>
      <c r="K27">
        <v>0.61499999999999999</v>
      </c>
      <c r="L27">
        <v>49.116999999999997</v>
      </c>
      <c r="M27">
        <v>10</v>
      </c>
      <c r="N27">
        <v>7</v>
      </c>
      <c r="O27">
        <v>28</v>
      </c>
      <c r="P27">
        <v>0.64200000000000002</v>
      </c>
      <c r="Q27">
        <v>5</v>
      </c>
      <c r="R27">
        <v>0</v>
      </c>
      <c r="S27">
        <v>0</v>
      </c>
      <c r="T27">
        <v>0</v>
      </c>
      <c r="U27">
        <v>0.02</v>
      </c>
      <c r="V27">
        <v>11</v>
      </c>
      <c r="W27">
        <v>1.4410000000000001</v>
      </c>
      <c r="X27">
        <v>3</v>
      </c>
      <c r="Y27">
        <v>1</v>
      </c>
      <c r="Z27">
        <v>2.0059999999999998</v>
      </c>
      <c r="AA27" t="s">
        <v>58</v>
      </c>
      <c r="AB27">
        <v>0</v>
      </c>
      <c r="AC27">
        <v>0</v>
      </c>
    </row>
    <row r="28" spans="1:29" x14ac:dyDescent="0.2">
      <c r="A28">
        <v>285724</v>
      </c>
      <c r="B28">
        <v>9935</v>
      </c>
      <c r="C28">
        <v>19871</v>
      </c>
      <c r="D28">
        <v>8</v>
      </c>
      <c r="E28">
        <v>3032451</v>
      </c>
      <c r="F28">
        <v>5748844</v>
      </c>
      <c r="G28">
        <v>280</v>
      </c>
      <c r="H28">
        <v>280</v>
      </c>
      <c r="I28">
        <v>260</v>
      </c>
      <c r="J28">
        <v>273</v>
      </c>
      <c r="K28">
        <v>775.23500000000001</v>
      </c>
      <c r="L28">
        <v>28219.7</v>
      </c>
      <c r="M28">
        <v>2867</v>
      </c>
      <c r="N28">
        <v>1215</v>
      </c>
      <c r="O28">
        <v>3083</v>
      </c>
      <c r="P28">
        <v>210123</v>
      </c>
      <c r="Q28">
        <v>3604</v>
      </c>
      <c r="R28">
        <v>3145</v>
      </c>
      <c r="S28">
        <v>3644</v>
      </c>
      <c r="T28">
        <v>36268</v>
      </c>
      <c r="U28">
        <v>609.34100000000001</v>
      </c>
      <c r="V28">
        <v>16827</v>
      </c>
      <c r="W28">
        <v>1039.96</v>
      </c>
      <c r="X28">
        <v>3</v>
      </c>
      <c r="Y28">
        <v>1</v>
      </c>
      <c r="Z28">
        <v>3406.48</v>
      </c>
      <c r="AA28" t="s">
        <v>59</v>
      </c>
      <c r="AB28">
        <v>0</v>
      </c>
      <c r="AC28">
        <v>0</v>
      </c>
    </row>
    <row r="29" spans="1:29" x14ac:dyDescent="0.2">
      <c r="A29">
        <v>170171</v>
      </c>
      <c r="B29">
        <v>2977</v>
      </c>
      <c r="C29">
        <v>5955</v>
      </c>
      <c r="D29">
        <v>6</v>
      </c>
      <c r="E29">
        <v>1210045</v>
      </c>
      <c r="F29">
        <v>1972169</v>
      </c>
      <c r="G29">
        <v>335</v>
      </c>
      <c r="H29">
        <v>335</v>
      </c>
      <c r="I29">
        <v>302</v>
      </c>
      <c r="J29">
        <v>320</v>
      </c>
      <c r="K29">
        <v>237.26</v>
      </c>
      <c r="L29">
        <v>51308.3</v>
      </c>
      <c r="M29">
        <v>2627</v>
      </c>
      <c r="N29">
        <v>1602</v>
      </c>
      <c r="O29">
        <v>5057</v>
      </c>
      <c r="P29">
        <v>100209</v>
      </c>
      <c r="Q29">
        <v>4165</v>
      </c>
      <c r="R29">
        <v>1081</v>
      </c>
      <c r="S29">
        <v>2019</v>
      </c>
      <c r="T29">
        <v>2720</v>
      </c>
      <c r="U29">
        <v>190.43299999999999</v>
      </c>
      <c r="V29">
        <v>4438</v>
      </c>
      <c r="W29">
        <v>2236.02</v>
      </c>
      <c r="X29">
        <v>3</v>
      </c>
      <c r="Y29">
        <v>1</v>
      </c>
      <c r="Z29">
        <v>1319.19</v>
      </c>
      <c r="AA29" t="s">
        <v>60</v>
      </c>
      <c r="AB29">
        <v>0</v>
      </c>
      <c r="AC29">
        <v>0</v>
      </c>
    </row>
    <row r="30" spans="1:29" x14ac:dyDescent="0.2">
      <c r="A30">
        <v>646.00599999999997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1.133</v>
      </c>
      <c r="L30">
        <v>504.95600000000002</v>
      </c>
      <c r="M30">
        <v>24</v>
      </c>
      <c r="N30">
        <v>18</v>
      </c>
      <c r="O30">
        <v>74</v>
      </c>
      <c r="P30">
        <v>23.324999999999999</v>
      </c>
      <c r="Q30">
        <v>9</v>
      </c>
      <c r="R30">
        <v>1</v>
      </c>
      <c r="S30">
        <v>1</v>
      </c>
      <c r="T30">
        <v>0</v>
      </c>
      <c r="U30">
        <v>0.10199999999999999</v>
      </c>
      <c r="V30">
        <v>20</v>
      </c>
      <c r="W30">
        <v>30.154</v>
      </c>
      <c r="X30">
        <v>3</v>
      </c>
      <c r="Y30">
        <v>1</v>
      </c>
      <c r="Z30">
        <v>3.6779999999999999</v>
      </c>
      <c r="AA30" t="s">
        <v>62</v>
      </c>
      <c r="AB30">
        <v>0</v>
      </c>
      <c r="AC30">
        <v>0</v>
      </c>
    </row>
    <row r="31" spans="1:29" x14ac:dyDescent="0.2">
      <c r="A31">
        <v>1841.83</v>
      </c>
      <c r="B31">
        <v>356</v>
      </c>
      <c r="C31">
        <v>713</v>
      </c>
      <c r="D31">
        <v>3</v>
      </c>
      <c r="E31">
        <v>51162</v>
      </c>
      <c r="F31">
        <v>127809</v>
      </c>
      <c r="G31">
        <v>255</v>
      </c>
      <c r="H31">
        <v>255</v>
      </c>
      <c r="I31">
        <v>235</v>
      </c>
      <c r="J31">
        <v>247</v>
      </c>
      <c r="K31">
        <v>18.600000000000001</v>
      </c>
      <c r="L31">
        <v>315.79500000000002</v>
      </c>
      <c r="M31">
        <v>107</v>
      </c>
      <c r="N31">
        <v>22</v>
      </c>
      <c r="O31">
        <v>83</v>
      </c>
      <c r="P31">
        <v>305.74900000000002</v>
      </c>
      <c r="Q31">
        <v>221</v>
      </c>
      <c r="R31">
        <v>20</v>
      </c>
      <c r="S31">
        <v>20</v>
      </c>
      <c r="T31">
        <v>376</v>
      </c>
      <c r="U31">
        <v>6.766</v>
      </c>
      <c r="V31">
        <v>486</v>
      </c>
      <c r="W31">
        <v>62.912999999999997</v>
      </c>
      <c r="X31">
        <v>3</v>
      </c>
      <c r="Y31">
        <v>1</v>
      </c>
      <c r="Z31">
        <v>192.84399999999999</v>
      </c>
      <c r="AA31" t="s">
        <v>63</v>
      </c>
      <c r="AB31">
        <v>0</v>
      </c>
      <c r="AC31">
        <v>0</v>
      </c>
    </row>
    <row r="32" spans="1:29" x14ac:dyDescent="0.2">
      <c r="A32">
        <v>1594.52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26.559000000000001</v>
      </c>
      <c r="L32">
        <v>1255.97</v>
      </c>
      <c r="M32">
        <v>111</v>
      </c>
      <c r="N32">
        <v>84</v>
      </c>
      <c r="O32">
        <v>235</v>
      </c>
      <c r="P32">
        <v>4.9160000000000004</v>
      </c>
      <c r="Q32">
        <v>14</v>
      </c>
      <c r="R32">
        <v>0</v>
      </c>
      <c r="S32">
        <v>0</v>
      </c>
      <c r="T32">
        <v>344</v>
      </c>
      <c r="U32">
        <v>2.6110000000000002</v>
      </c>
      <c r="V32">
        <v>288</v>
      </c>
      <c r="W32">
        <v>10.86</v>
      </c>
      <c r="X32">
        <v>3</v>
      </c>
      <c r="Y32">
        <v>1</v>
      </c>
      <c r="Z32">
        <v>2.3210000000000002</v>
      </c>
      <c r="AA32" t="s">
        <v>64</v>
      </c>
      <c r="AB32">
        <v>0</v>
      </c>
      <c r="AC32">
        <v>0</v>
      </c>
    </row>
    <row r="33" spans="1:29" x14ac:dyDescent="0.2">
      <c r="A33">
        <v>25490.6</v>
      </c>
      <c r="B33">
        <v>222</v>
      </c>
      <c r="C33">
        <v>445</v>
      </c>
      <c r="D33">
        <v>6</v>
      </c>
      <c r="E33">
        <v>42450</v>
      </c>
      <c r="F33">
        <v>86332</v>
      </c>
      <c r="G33">
        <v>285</v>
      </c>
      <c r="H33">
        <v>285</v>
      </c>
      <c r="I33">
        <v>261</v>
      </c>
      <c r="J33">
        <v>276</v>
      </c>
      <c r="K33">
        <v>22.832000000000001</v>
      </c>
      <c r="L33">
        <v>8163.23</v>
      </c>
      <c r="M33">
        <v>247</v>
      </c>
      <c r="N33">
        <v>167</v>
      </c>
      <c r="O33">
        <v>546</v>
      </c>
      <c r="P33">
        <v>16396</v>
      </c>
      <c r="Q33">
        <v>273</v>
      </c>
      <c r="R33">
        <v>84</v>
      </c>
      <c r="S33">
        <v>204</v>
      </c>
      <c r="T33">
        <v>225</v>
      </c>
      <c r="U33">
        <v>6.5119999999999996</v>
      </c>
      <c r="V33">
        <v>369</v>
      </c>
      <c r="W33">
        <v>106.111</v>
      </c>
      <c r="X33">
        <v>3</v>
      </c>
      <c r="Y33">
        <v>1</v>
      </c>
      <c r="Z33">
        <v>76.328999999999994</v>
      </c>
      <c r="AA33" t="s">
        <v>65</v>
      </c>
      <c r="AB33">
        <v>0</v>
      </c>
      <c r="AC33">
        <v>0</v>
      </c>
    </row>
    <row r="34" spans="1:29" x14ac:dyDescent="0.2">
      <c r="A34">
        <v>82.885999999999996</v>
      </c>
      <c r="B34">
        <v>13</v>
      </c>
      <c r="C34">
        <v>27</v>
      </c>
      <c r="D34">
        <v>3</v>
      </c>
      <c r="E34">
        <v>2377</v>
      </c>
      <c r="F34">
        <v>5886</v>
      </c>
      <c r="G34">
        <v>281</v>
      </c>
      <c r="H34">
        <v>281</v>
      </c>
      <c r="I34">
        <v>271</v>
      </c>
      <c r="J34">
        <v>279</v>
      </c>
      <c r="K34">
        <v>0.625</v>
      </c>
      <c r="L34">
        <v>26.463000000000001</v>
      </c>
      <c r="M34">
        <v>11</v>
      </c>
      <c r="N34">
        <v>5</v>
      </c>
      <c r="O34">
        <v>13</v>
      </c>
      <c r="P34">
        <v>12.582000000000001</v>
      </c>
      <c r="Q34">
        <v>8</v>
      </c>
      <c r="R34">
        <v>3</v>
      </c>
      <c r="S34">
        <v>4</v>
      </c>
      <c r="T34">
        <v>0</v>
      </c>
      <c r="U34">
        <v>3.6999999999999998E-2</v>
      </c>
      <c r="V34">
        <v>15</v>
      </c>
      <c r="W34">
        <v>4.49</v>
      </c>
      <c r="X34">
        <v>3</v>
      </c>
      <c r="Y34">
        <v>1</v>
      </c>
      <c r="Z34">
        <v>3.1560000000000001</v>
      </c>
      <c r="AA34" t="s">
        <v>66</v>
      </c>
      <c r="AB34">
        <v>0</v>
      </c>
      <c r="AC34">
        <v>0</v>
      </c>
    </row>
    <row r="35" spans="1:29" x14ac:dyDescent="0.2">
      <c r="A35">
        <v>3557.57</v>
      </c>
      <c r="B35">
        <v>46</v>
      </c>
      <c r="C35">
        <v>92</v>
      </c>
      <c r="D35">
        <v>6</v>
      </c>
      <c r="E35">
        <v>25313</v>
      </c>
      <c r="F35">
        <v>40059</v>
      </c>
      <c r="G35">
        <v>272</v>
      </c>
      <c r="H35">
        <v>272</v>
      </c>
      <c r="I35">
        <v>249</v>
      </c>
      <c r="J35">
        <v>266</v>
      </c>
      <c r="K35">
        <v>11.074</v>
      </c>
      <c r="L35">
        <v>1638.85</v>
      </c>
      <c r="M35">
        <v>44</v>
      </c>
      <c r="N35">
        <v>33</v>
      </c>
      <c r="O35">
        <v>153</v>
      </c>
      <c r="P35">
        <v>1546.1</v>
      </c>
      <c r="Q35">
        <v>34</v>
      </c>
      <c r="R35">
        <v>15</v>
      </c>
      <c r="S35">
        <v>38</v>
      </c>
      <c r="T35">
        <v>25</v>
      </c>
      <c r="U35">
        <v>0.70399999999999996</v>
      </c>
      <c r="V35">
        <v>59</v>
      </c>
      <c r="W35">
        <v>52.14</v>
      </c>
      <c r="X35">
        <v>3</v>
      </c>
      <c r="Y35">
        <v>1</v>
      </c>
      <c r="Z35">
        <v>13.192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38742.612342857152</v>
      </c>
      <c r="B36">
        <f t="shared" ref="B36:Z36" si="0">AVERAGE(B1:B35)</f>
        <v>1639.4285714285713</v>
      </c>
      <c r="C36">
        <f t="shared" si="0"/>
        <v>3279.4857142857145</v>
      </c>
      <c r="D36">
        <f t="shared" si="0"/>
        <v>5.7428571428571429</v>
      </c>
      <c r="E36">
        <f t="shared" si="0"/>
        <v>350076.85714285716</v>
      </c>
      <c r="F36">
        <f t="shared" si="0"/>
        <v>693743.51428571425</v>
      </c>
      <c r="G36">
        <f t="shared" si="0"/>
        <v>272.8857142857143</v>
      </c>
      <c r="H36">
        <f t="shared" si="0"/>
        <v>272.8857142857143</v>
      </c>
      <c r="I36">
        <f t="shared" si="0"/>
        <v>254.91428571428571</v>
      </c>
      <c r="J36">
        <f t="shared" si="0"/>
        <v>266.37142857142857</v>
      </c>
      <c r="K36">
        <f t="shared" si="0"/>
        <v>133.17988571428572</v>
      </c>
      <c r="L36">
        <f t="shared" si="0"/>
        <v>8315.0184571428545</v>
      </c>
      <c r="M36">
        <f t="shared" si="0"/>
        <v>632.97142857142853</v>
      </c>
      <c r="N36">
        <f t="shared" si="0"/>
        <v>364.1142857142857</v>
      </c>
      <c r="O36">
        <f t="shared" si="0"/>
        <v>1071.1428571428571</v>
      </c>
      <c r="P36">
        <f t="shared" si="0"/>
        <v>24287.015628571426</v>
      </c>
      <c r="Q36">
        <f t="shared" si="0"/>
        <v>606.51428571428573</v>
      </c>
      <c r="R36">
        <f t="shared" si="0"/>
        <v>479.85714285714283</v>
      </c>
      <c r="S36">
        <f t="shared" si="0"/>
        <v>727.85714285714289</v>
      </c>
      <c r="T36">
        <f t="shared" si="0"/>
        <v>4547.0857142857139</v>
      </c>
      <c r="U36">
        <f t="shared" si="0"/>
        <v>72.81985714285716</v>
      </c>
      <c r="V36">
        <f t="shared" si="0"/>
        <v>2886</v>
      </c>
      <c r="W36">
        <f t="shared" si="0"/>
        <v>207.7004285714286</v>
      </c>
      <c r="X36">
        <f t="shared" si="0"/>
        <v>3</v>
      </c>
      <c r="Y36">
        <f t="shared" si="0"/>
        <v>1</v>
      </c>
      <c r="Z36">
        <f t="shared" si="0"/>
        <v>615.30397142857146</v>
      </c>
    </row>
    <row r="38" spans="1:29" x14ac:dyDescent="0.2">
      <c r="B38">
        <f>MAX(B1:B32)</f>
        <v>19871</v>
      </c>
    </row>
    <row r="40" spans="1:29" x14ac:dyDescent="0.2">
      <c r="A40" t="s">
        <v>75</v>
      </c>
    </row>
    <row r="48" spans="1:29" x14ac:dyDescent="0.2">
      <c r="A48">
        <v>600005</v>
      </c>
      <c r="B48">
        <v>14029</v>
      </c>
      <c r="C48">
        <v>28059</v>
      </c>
      <c r="D48">
        <v>3</v>
      </c>
      <c r="E48">
        <v>2233268</v>
      </c>
      <c r="F48">
        <v>4346609</v>
      </c>
      <c r="G48">
        <v>-1</v>
      </c>
      <c r="H48">
        <v>247</v>
      </c>
      <c r="I48">
        <v>228</v>
      </c>
      <c r="J48">
        <v>238</v>
      </c>
      <c r="K48">
        <v>805.34299999999996</v>
      </c>
      <c r="L48">
        <v>468496</v>
      </c>
      <c r="M48">
        <v>2747</v>
      </c>
      <c r="N48">
        <v>1274</v>
      </c>
      <c r="O48">
        <v>4920</v>
      </c>
      <c r="P48">
        <v>89011.5</v>
      </c>
      <c r="Q48">
        <v>5184</v>
      </c>
      <c r="R48">
        <v>3083</v>
      </c>
      <c r="S48">
        <v>3848</v>
      </c>
      <c r="T48">
        <v>26837</v>
      </c>
      <c r="U48">
        <v>497.07400000000001</v>
      </c>
      <c r="V48">
        <v>22846</v>
      </c>
      <c r="W48">
        <v>1021.27</v>
      </c>
      <c r="X48">
        <v>3</v>
      </c>
      <c r="Y48">
        <v>1</v>
      </c>
      <c r="Z48">
        <v>8191.36</v>
      </c>
      <c r="AA48" t="s">
        <v>28</v>
      </c>
      <c r="AB48">
        <v>0</v>
      </c>
      <c r="AC48">
        <v>0</v>
      </c>
    </row>
    <row r="49" spans="1:29" x14ac:dyDescent="0.2">
      <c r="A49">
        <v>5830.96</v>
      </c>
      <c r="B49">
        <v>419</v>
      </c>
      <c r="C49">
        <v>838</v>
      </c>
      <c r="D49">
        <v>5</v>
      </c>
      <c r="E49">
        <v>274738</v>
      </c>
      <c r="F49">
        <v>420997</v>
      </c>
      <c r="G49">
        <v>300</v>
      </c>
      <c r="H49">
        <v>300</v>
      </c>
      <c r="I49">
        <v>276</v>
      </c>
      <c r="J49">
        <v>292</v>
      </c>
      <c r="K49">
        <v>20.274000000000001</v>
      </c>
      <c r="L49">
        <v>1115.48</v>
      </c>
      <c r="M49">
        <v>58</v>
      </c>
      <c r="N49">
        <v>22</v>
      </c>
      <c r="O49">
        <v>79</v>
      </c>
      <c r="P49">
        <v>1456.42</v>
      </c>
      <c r="Q49">
        <v>91</v>
      </c>
      <c r="R49">
        <v>21</v>
      </c>
      <c r="S49">
        <v>48</v>
      </c>
      <c r="T49">
        <v>487</v>
      </c>
      <c r="U49">
        <v>7.298</v>
      </c>
      <c r="V49">
        <v>543</v>
      </c>
      <c r="W49">
        <v>133.90299999999999</v>
      </c>
      <c r="X49">
        <v>3</v>
      </c>
      <c r="Y49">
        <v>1</v>
      </c>
      <c r="Z49">
        <v>265.80200000000002</v>
      </c>
      <c r="AA49" t="s">
        <v>29</v>
      </c>
      <c r="AB49">
        <v>0</v>
      </c>
      <c r="AC49">
        <v>0</v>
      </c>
    </row>
    <row r="50" spans="1:29" x14ac:dyDescent="0.2">
      <c r="A50">
        <v>7258.88</v>
      </c>
      <c r="B50">
        <v>144</v>
      </c>
      <c r="C50">
        <v>289</v>
      </c>
      <c r="D50">
        <v>4</v>
      </c>
      <c r="E50">
        <v>33905</v>
      </c>
      <c r="F50">
        <v>69422</v>
      </c>
      <c r="G50">
        <v>254</v>
      </c>
      <c r="H50">
        <v>254</v>
      </c>
      <c r="I50">
        <v>228</v>
      </c>
      <c r="J50">
        <v>247</v>
      </c>
      <c r="K50">
        <v>16.8</v>
      </c>
      <c r="L50">
        <v>5480.48</v>
      </c>
      <c r="M50">
        <v>104</v>
      </c>
      <c r="N50">
        <v>75</v>
      </c>
      <c r="O50">
        <v>290</v>
      </c>
      <c r="P50">
        <v>1196.33</v>
      </c>
      <c r="Q50">
        <v>67</v>
      </c>
      <c r="R50">
        <v>30</v>
      </c>
      <c r="S50">
        <v>69</v>
      </c>
      <c r="T50">
        <v>242</v>
      </c>
      <c r="U50">
        <v>2.5870000000000002</v>
      </c>
      <c r="V50">
        <v>251</v>
      </c>
      <c r="W50">
        <v>51.902000000000001</v>
      </c>
      <c r="X50">
        <v>3</v>
      </c>
      <c r="Y50">
        <v>1</v>
      </c>
      <c r="Z50">
        <v>35.332999999999998</v>
      </c>
      <c r="AA50" t="s">
        <v>30</v>
      </c>
      <c r="AB50">
        <v>0</v>
      </c>
      <c r="AC50">
        <v>0</v>
      </c>
    </row>
    <row r="51" spans="1:29" x14ac:dyDescent="0.2">
      <c r="A51">
        <v>19.895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0.34599999999999997</v>
      </c>
      <c r="L51">
        <v>9.4809999999999999</v>
      </c>
      <c r="M51">
        <v>11</v>
      </c>
      <c r="N51">
        <v>3</v>
      </c>
      <c r="O51">
        <v>6</v>
      </c>
      <c r="P51">
        <v>0.58199999999999996</v>
      </c>
      <c r="Q51">
        <v>3</v>
      </c>
      <c r="R51">
        <v>0</v>
      </c>
      <c r="S51">
        <v>0</v>
      </c>
      <c r="T51">
        <v>0</v>
      </c>
      <c r="U51">
        <v>1.2E-2</v>
      </c>
      <c r="V51">
        <v>9</v>
      </c>
      <c r="W51">
        <v>0.72599999999999998</v>
      </c>
      <c r="X51">
        <v>3</v>
      </c>
      <c r="Y51">
        <v>1</v>
      </c>
      <c r="Z51">
        <v>0.75</v>
      </c>
      <c r="AA51" t="s">
        <v>31</v>
      </c>
      <c r="AB51">
        <v>0</v>
      </c>
      <c r="AC51">
        <v>0</v>
      </c>
    </row>
    <row r="52" spans="1:29" x14ac:dyDescent="0.2">
      <c r="A52">
        <v>94.445999999999998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0.45400000000000001</v>
      </c>
      <c r="L52">
        <v>75.581000000000003</v>
      </c>
      <c r="M52">
        <v>8</v>
      </c>
      <c r="N52">
        <v>6</v>
      </c>
      <c r="O52">
        <v>32</v>
      </c>
      <c r="P52">
        <v>2.1749999999999998</v>
      </c>
      <c r="Q52">
        <v>8</v>
      </c>
      <c r="R52">
        <v>0</v>
      </c>
      <c r="S52">
        <v>0</v>
      </c>
      <c r="T52">
        <v>0</v>
      </c>
      <c r="U52">
        <v>2.1000000000000001E-2</v>
      </c>
      <c r="V52">
        <v>10</v>
      </c>
      <c r="W52">
        <v>1.4359999999999999</v>
      </c>
      <c r="X52">
        <v>3</v>
      </c>
      <c r="Y52">
        <v>1</v>
      </c>
      <c r="Z52">
        <v>2.3559999999999999</v>
      </c>
      <c r="AA52" t="s">
        <v>32</v>
      </c>
      <c r="AB52">
        <v>0</v>
      </c>
      <c r="AC52">
        <v>0</v>
      </c>
    </row>
    <row r="53" spans="1:29" x14ac:dyDescent="0.2">
      <c r="A53">
        <v>6577.26</v>
      </c>
      <c r="B53">
        <v>392</v>
      </c>
      <c r="C53">
        <v>785</v>
      </c>
      <c r="D53">
        <v>4</v>
      </c>
      <c r="E53">
        <v>67750</v>
      </c>
      <c r="F53">
        <v>129210</v>
      </c>
      <c r="G53">
        <v>285</v>
      </c>
      <c r="H53">
        <v>285</v>
      </c>
      <c r="I53">
        <v>269</v>
      </c>
      <c r="J53">
        <v>278</v>
      </c>
      <c r="K53">
        <v>30.02</v>
      </c>
      <c r="L53">
        <v>3562.63</v>
      </c>
      <c r="M53">
        <v>234</v>
      </c>
      <c r="N53">
        <v>180</v>
      </c>
      <c r="O53">
        <v>588</v>
      </c>
      <c r="P53">
        <v>1829.89</v>
      </c>
      <c r="Q53">
        <v>133</v>
      </c>
      <c r="R53">
        <v>71</v>
      </c>
      <c r="S53">
        <v>141</v>
      </c>
      <c r="T53">
        <v>1028</v>
      </c>
      <c r="U53">
        <v>11.676</v>
      </c>
      <c r="V53">
        <v>768</v>
      </c>
      <c r="W53">
        <v>48.796999999999997</v>
      </c>
      <c r="X53">
        <v>3</v>
      </c>
      <c r="Y53">
        <v>1</v>
      </c>
      <c r="Z53">
        <v>67.846999999999994</v>
      </c>
      <c r="AA53" t="s">
        <v>33</v>
      </c>
      <c r="AB53">
        <v>0</v>
      </c>
      <c r="AC53">
        <v>0</v>
      </c>
    </row>
    <row r="54" spans="1:29" x14ac:dyDescent="0.2">
      <c r="A54">
        <v>11472.9</v>
      </c>
      <c r="B54">
        <v>326</v>
      </c>
      <c r="C54">
        <v>653</v>
      </c>
      <c r="D54">
        <v>22</v>
      </c>
      <c r="E54">
        <v>41958</v>
      </c>
      <c r="F54">
        <v>93385</v>
      </c>
      <c r="G54">
        <v>266</v>
      </c>
      <c r="H54">
        <v>266</v>
      </c>
      <c r="I54">
        <v>243</v>
      </c>
      <c r="J54">
        <v>258</v>
      </c>
      <c r="K54">
        <v>43.591000000000001</v>
      </c>
      <c r="L54">
        <v>7191.34</v>
      </c>
      <c r="M54">
        <v>650</v>
      </c>
      <c r="N54">
        <v>472</v>
      </c>
      <c r="O54">
        <v>1339</v>
      </c>
      <c r="P54">
        <v>3461.27</v>
      </c>
      <c r="Q54">
        <v>300</v>
      </c>
      <c r="R54">
        <v>86</v>
      </c>
      <c r="S54">
        <v>159</v>
      </c>
      <c r="T54">
        <v>1203</v>
      </c>
      <c r="U54">
        <v>15.547000000000001</v>
      </c>
      <c r="V54">
        <v>645</v>
      </c>
      <c r="W54">
        <v>54.680999999999997</v>
      </c>
      <c r="X54">
        <v>3</v>
      </c>
      <c r="Y54">
        <v>1</v>
      </c>
      <c r="Z54">
        <v>5.601</v>
      </c>
      <c r="AA54" t="s">
        <v>34</v>
      </c>
      <c r="AB54">
        <v>0</v>
      </c>
      <c r="AC54">
        <v>0</v>
      </c>
    </row>
    <row r="55" spans="1:29" x14ac:dyDescent="0.2">
      <c r="A55">
        <v>314005</v>
      </c>
      <c r="B55">
        <v>551</v>
      </c>
      <c r="C55">
        <v>1102</v>
      </c>
      <c r="D55">
        <v>4</v>
      </c>
      <c r="E55">
        <v>158920</v>
      </c>
      <c r="F55">
        <v>284082</v>
      </c>
      <c r="G55">
        <v>274</v>
      </c>
      <c r="H55">
        <v>274</v>
      </c>
      <c r="I55">
        <v>251</v>
      </c>
      <c r="J55">
        <v>265</v>
      </c>
      <c r="K55">
        <v>51.055999999999997</v>
      </c>
      <c r="L55">
        <v>10609.2</v>
      </c>
      <c r="M55">
        <v>570</v>
      </c>
      <c r="N55">
        <v>287</v>
      </c>
      <c r="O55">
        <v>884</v>
      </c>
      <c r="P55">
        <v>300702</v>
      </c>
      <c r="Q55">
        <v>1216</v>
      </c>
      <c r="R55">
        <v>749</v>
      </c>
      <c r="S55">
        <v>1242</v>
      </c>
      <c r="T55">
        <v>464</v>
      </c>
      <c r="U55">
        <v>29.393999999999998</v>
      </c>
      <c r="V55">
        <v>1022</v>
      </c>
      <c r="W55">
        <v>352.55399999999997</v>
      </c>
      <c r="X55">
        <v>3</v>
      </c>
      <c r="Y55">
        <v>1</v>
      </c>
      <c r="Z55">
        <v>368.77199999999999</v>
      </c>
      <c r="AA55" t="s">
        <v>35</v>
      </c>
      <c r="AB55">
        <v>0</v>
      </c>
      <c r="AC55">
        <v>0</v>
      </c>
    </row>
    <row r="56" spans="1:29" x14ac:dyDescent="0.2">
      <c r="A56">
        <v>92578.1</v>
      </c>
      <c r="B56">
        <v>1943</v>
      </c>
      <c r="C56">
        <v>3887</v>
      </c>
      <c r="D56">
        <v>5</v>
      </c>
      <c r="E56">
        <v>233564</v>
      </c>
      <c r="F56">
        <v>486797</v>
      </c>
      <c r="G56">
        <v>257</v>
      </c>
      <c r="H56">
        <v>257</v>
      </c>
      <c r="I56">
        <v>238</v>
      </c>
      <c r="J56">
        <v>244</v>
      </c>
      <c r="K56">
        <v>395.95400000000001</v>
      </c>
      <c r="L56">
        <v>81026.8</v>
      </c>
      <c r="M56">
        <v>4764</v>
      </c>
      <c r="N56">
        <v>3703</v>
      </c>
      <c r="O56">
        <v>12132</v>
      </c>
      <c r="P56">
        <v>6995.83</v>
      </c>
      <c r="Q56">
        <v>698</v>
      </c>
      <c r="R56">
        <v>431</v>
      </c>
      <c r="S56">
        <v>756</v>
      </c>
      <c r="T56">
        <v>2697</v>
      </c>
      <c r="U56">
        <v>142.137</v>
      </c>
      <c r="V56">
        <v>3853</v>
      </c>
      <c r="W56">
        <v>315.37400000000002</v>
      </c>
      <c r="X56">
        <v>3</v>
      </c>
      <c r="Y56">
        <v>1</v>
      </c>
      <c r="Z56">
        <v>26.324000000000002</v>
      </c>
      <c r="AA56" t="s">
        <v>36</v>
      </c>
      <c r="AB56">
        <v>0</v>
      </c>
      <c r="AC56">
        <v>0</v>
      </c>
    </row>
    <row r="57" spans="1:29" x14ac:dyDescent="0.2">
      <c r="A57">
        <v>600010</v>
      </c>
      <c r="B57">
        <v>137473</v>
      </c>
      <c r="C57">
        <v>274947</v>
      </c>
      <c r="D57">
        <v>5</v>
      </c>
      <c r="E57">
        <v>35331244</v>
      </c>
      <c r="F57">
        <v>72950039</v>
      </c>
      <c r="G57">
        <v>-1</v>
      </c>
      <c r="H57">
        <v>255</v>
      </c>
      <c r="I57">
        <v>231</v>
      </c>
      <c r="J57">
        <v>243</v>
      </c>
      <c r="K57">
        <v>5978.5</v>
      </c>
      <c r="L57">
        <v>23176</v>
      </c>
      <c r="M57">
        <v>6642</v>
      </c>
      <c r="N57">
        <v>1485</v>
      </c>
      <c r="O57">
        <v>3378</v>
      </c>
      <c r="P57">
        <v>47130.3</v>
      </c>
      <c r="Q57">
        <v>15860</v>
      </c>
      <c r="R57">
        <v>5190</v>
      </c>
      <c r="S57">
        <v>5190</v>
      </c>
      <c r="T57">
        <v>288157</v>
      </c>
      <c r="U57">
        <v>5812.3</v>
      </c>
      <c r="V57">
        <v>184296</v>
      </c>
      <c r="W57">
        <v>2297.11</v>
      </c>
      <c r="X57">
        <v>3</v>
      </c>
      <c r="Y57">
        <v>1</v>
      </c>
      <c r="Z57">
        <v>69893</v>
      </c>
      <c r="AA57" t="s">
        <v>37</v>
      </c>
      <c r="AB57">
        <v>0</v>
      </c>
      <c r="AC57">
        <v>0</v>
      </c>
    </row>
    <row r="58" spans="1:29" x14ac:dyDescent="0.2">
      <c r="A58">
        <v>600024</v>
      </c>
      <c r="B58">
        <v>2212</v>
      </c>
      <c r="C58">
        <v>4425</v>
      </c>
      <c r="D58">
        <v>6</v>
      </c>
      <c r="E58">
        <v>465904</v>
      </c>
      <c r="F58">
        <v>896153</v>
      </c>
      <c r="G58">
        <v>-1</v>
      </c>
      <c r="H58">
        <v>281</v>
      </c>
      <c r="I58">
        <v>264</v>
      </c>
      <c r="J58">
        <v>273</v>
      </c>
      <c r="K58">
        <v>175.99100000000001</v>
      </c>
      <c r="L58">
        <v>246058</v>
      </c>
      <c r="M58">
        <v>1172</v>
      </c>
      <c r="N58">
        <v>739</v>
      </c>
      <c r="O58">
        <v>2779</v>
      </c>
      <c r="P58">
        <v>345403</v>
      </c>
      <c r="Q58">
        <v>3123</v>
      </c>
      <c r="R58">
        <v>2388</v>
      </c>
      <c r="S58">
        <v>4647</v>
      </c>
      <c r="T58">
        <v>3928</v>
      </c>
      <c r="U58">
        <v>109.524</v>
      </c>
      <c r="V58">
        <v>3729</v>
      </c>
      <c r="W58">
        <v>533.52700000000004</v>
      </c>
      <c r="X58">
        <v>3</v>
      </c>
      <c r="Y58">
        <v>1</v>
      </c>
      <c r="Z58">
        <v>1382.73</v>
      </c>
      <c r="AA58" t="s">
        <v>38</v>
      </c>
      <c r="AB58">
        <v>0</v>
      </c>
      <c r="AC58">
        <v>0</v>
      </c>
    </row>
    <row r="59" spans="1:29" x14ac:dyDescent="0.2">
      <c r="A59">
        <v>5311.35</v>
      </c>
      <c r="B59">
        <v>305</v>
      </c>
      <c r="C59">
        <v>611</v>
      </c>
      <c r="D59">
        <v>6</v>
      </c>
      <c r="E59">
        <v>72733</v>
      </c>
      <c r="F59">
        <v>132206</v>
      </c>
      <c r="G59">
        <v>285</v>
      </c>
      <c r="H59">
        <v>285</v>
      </c>
      <c r="I59">
        <v>253</v>
      </c>
      <c r="J59">
        <v>276</v>
      </c>
      <c r="K59">
        <v>144.93199999999999</v>
      </c>
      <c r="L59">
        <v>2387.02</v>
      </c>
      <c r="M59">
        <v>260</v>
      </c>
      <c r="N59">
        <v>153</v>
      </c>
      <c r="O59">
        <v>481</v>
      </c>
      <c r="P59">
        <v>1547.18</v>
      </c>
      <c r="Q59">
        <v>259</v>
      </c>
      <c r="R59">
        <v>108</v>
      </c>
      <c r="S59">
        <v>166</v>
      </c>
      <c r="T59">
        <v>453</v>
      </c>
      <c r="U59">
        <v>8.2189999999999994</v>
      </c>
      <c r="V59">
        <v>498</v>
      </c>
      <c r="W59">
        <v>110.029</v>
      </c>
      <c r="X59">
        <v>3</v>
      </c>
      <c r="Y59">
        <v>1</v>
      </c>
      <c r="Z59">
        <v>89.051000000000002</v>
      </c>
      <c r="AA59" t="s">
        <v>39</v>
      </c>
      <c r="AB59">
        <v>0</v>
      </c>
      <c r="AC59">
        <v>0</v>
      </c>
    </row>
    <row r="60" spans="1:29" x14ac:dyDescent="0.2">
      <c r="A60">
        <v>286.44499999999999</v>
      </c>
      <c r="B60">
        <v>45</v>
      </c>
      <c r="C60">
        <v>91</v>
      </c>
      <c r="D60">
        <v>4</v>
      </c>
      <c r="E60">
        <v>3073</v>
      </c>
      <c r="F60">
        <v>9184</v>
      </c>
      <c r="G60">
        <v>265</v>
      </c>
      <c r="H60">
        <v>265</v>
      </c>
      <c r="I60">
        <v>247</v>
      </c>
      <c r="J60">
        <v>259</v>
      </c>
      <c r="K60">
        <v>5.032</v>
      </c>
      <c r="L60">
        <v>169.64400000000001</v>
      </c>
      <c r="M60">
        <v>39</v>
      </c>
      <c r="N60">
        <v>24</v>
      </c>
      <c r="O60">
        <v>69</v>
      </c>
      <c r="P60">
        <v>9.2279999999999998</v>
      </c>
      <c r="Q60">
        <v>23</v>
      </c>
      <c r="R60">
        <v>1</v>
      </c>
      <c r="S60">
        <v>1</v>
      </c>
      <c r="T60">
        <v>39</v>
      </c>
      <c r="U60">
        <v>0.40200000000000002</v>
      </c>
      <c r="V60">
        <v>75</v>
      </c>
      <c r="W60">
        <v>6.7690000000000001</v>
      </c>
      <c r="X60">
        <v>3</v>
      </c>
      <c r="Y60">
        <v>1</v>
      </c>
      <c r="Z60">
        <v>9.3170000000000002</v>
      </c>
      <c r="AA60" t="s">
        <v>40</v>
      </c>
      <c r="AB60">
        <v>0</v>
      </c>
      <c r="AC60">
        <v>0</v>
      </c>
    </row>
    <row r="61" spans="1:29" x14ac:dyDescent="0.2">
      <c r="A61">
        <v>1317.16</v>
      </c>
      <c r="B61">
        <v>337</v>
      </c>
      <c r="C61">
        <v>675</v>
      </c>
      <c r="D61">
        <v>6</v>
      </c>
      <c r="E61">
        <v>32652</v>
      </c>
      <c r="F61">
        <v>87410</v>
      </c>
      <c r="G61">
        <v>260</v>
      </c>
      <c r="H61">
        <v>260</v>
      </c>
      <c r="I61">
        <v>242</v>
      </c>
      <c r="J61">
        <v>253</v>
      </c>
      <c r="K61">
        <v>20.763000000000002</v>
      </c>
      <c r="L61">
        <v>153.322</v>
      </c>
      <c r="M61">
        <v>70</v>
      </c>
      <c r="N61">
        <v>18</v>
      </c>
      <c r="O61">
        <v>49</v>
      </c>
      <c r="P61">
        <v>143.227</v>
      </c>
      <c r="Q61">
        <v>60</v>
      </c>
      <c r="R61">
        <v>6</v>
      </c>
      <c r="S61">
        <v>6</v>
      </c>
      <c r="T61">
        <v>477</v>
      </c>
      <c r="U61">
        <v>3.94</v>
      </c>
      <c r="V61">
        <v>487</v>
      </c>
      <c r="W61">
        <v>25.565999999999999</v>
      </c>
      <c r="X61">
        <v>3</v>
      </c>
      <c r="Y61">
        <v>1</v>
      </c>
      <c r="Z61">
        <v>147.95500000000001</v>
      </c>
      <c r="AA61" t="s">
        <v>41</v>
      </c>
      <c r="AB61">
        <v>0</v>
      </c>
      <c r="AC61">
        <v>0</v>
      </c>
    </row>
    <row r="62" spans="1:29" x14ac:dyDescent="0.2">
      <c r="A62">
        <v>2933.64</v>
      </c>
      <c r="B62">
        <v>290</v>
      </c>
      <c r="C62">
        <v>580</v>
      </c>
      <c r="D62">
        <v>5</v>
      </c>
      <c r="E62">
        <v>102811</v>
      </c>
      <c r="F62">
        <v>183504</v>
      </c>
      <c r="G62">
        <v>260</v>
      </c>
      <c r="H62">
        <v>260</v>
      </c>
      <c r="I62">
        <v>246</v>
      </c>
      <c r="J62">
        <v>254</v>
      </c>
      <c r="K62">
        <v>19.565999999999999</v>
      </c>
      <c r="L62">
        <v>495.995</v>
      </c>
      <c r="M62">
        <v>217</v>
      </c>
      <c r="N62">
        <v>54</v>
      </c>
      <c r="O62">
        <v>112</v>
      </c>
      <c r="P62">
        <v>813.37099999999998</v>
      </c>
      <c r="Q62">
        <v>129</v>
      </c>
      <c r="R62">
        <v>13</v>
      </c>
      <c r="S62">
        <v>15</v>
      </c>
      <c r="T62">
        <v>464</v>
      </c>
      <c r="U62">
        <v>9.3889999999999993</v>
      </c>
      <c r="V62">
        <v>499</v>
      </c>
      <c r="W62">
        <v>110.295</v>
      </c>
      <c r="X62">
        <v>3</v>
      </c>
      <c r="Y62">
        <v>1</v>
      </c>
      <c r="Z62">
        <v>74.072999999999993</v>
      </c>
      <c r="AA62" t="s">
        <v>42</v>
      </c>
      <c r="AB62">
        <v>0</v>
      </c>
      <c r="AC62">
        <v>0</v>
      </c>
    </row>
    <row r="63" spans="1:29" x14ac:dyDescent="0.2">
      <c r="A63">
        <v>4497.53</v>
      </c>
      <c r="B63">
        <v>236</v>
      </c>
      <c r="C63">
        <v>473</v>
      </c>
      <c r="D63">
        <v>3</v>
      </c>
      <c r="E63">
        <v>325695</v>
      </c>
      <c r="F63">
        <v>462014</v>
      </c>
      <c r="G63">
        <v>248</v>
      </c>
      <c r="H63">
        <v>248</v>
      </c>
      <c r="I63">
        <v>232</v>
      </c>
      <c r="J63">
        <v>240</v>
      </c>
      <c r="K63">
        <v>9.1750000000000007</v>
      </c>
      <c r="L63">
        <v>389.52199999999999</v>
      </c>
      <c r="M63">
        <v>62</v>
      </c>
      <c r="N63">
        <v>10</v>
      </c>
      <c r="O63">
        <v>30</v>
      </c>
      <c r="P63">
        <v>705.42200000000003</v>
      </c>
      <c r="Q63">
        <v>68</v>
      </c>
      <c r="R63">
        <v>20</v>
      </c>
      <c r="S63">
        <v>20</v>
      </c>
      <c r="T63">
        <v>200</v>
      </c>
      <c r="U63">
        <v>6.4039999999999999</v>
      </c>
      <c r="V63">
        <v>258</v>
      </c>
      <c r="W63">
        <v>230.755</v>
      </c>
      <c r="X63">
        <v>3</v>
      </c>
      <c r="Y63">
        <v>1</v>
      </c>
      <c r="Z63">
        <v>87.587000000000003</v>
      </c>
      <c r="AA63" t="s">
        <v>43</v>
      </c>
      <c r="AB63">
        <v>0</v>
      </c>
      <c r="AC63">
        <v>0</v>
      </c>
    </row>
    <row r="64" spans="1:29" x14ac:dyDescent="0.2">
      <c r="A64">
        <v>2021.01</v>
      </c>
      <c r="B64">
        <v>71</v>
      </c>
      <c r="C64">
        <v>142</v>
      </c>
      <c r="D64">
        <v>6</v>
      </c>
      <c r="E64">
        <v>11758</v>
      </c>
      <c r="F64">
        <v>25640</v>
      </c>
      <c r="G64">
        <v>299</v>
      </c>
      <c r="H64">
        <v>299</v>
      </c>
      <c r="I64">
        <v>279</v>
      </c>
      <c r="J64">
        <v>293</v>
      </c>
      <c r="K64">
        <v>4.165</v>
      </c>
      <c r="L64">
        <v>664.41700000000003</v>
      </c>
      <c r="M64">
        <v>49</v>
      </c>
      <c r="N64">
        <v>29</v>
      </c>
      <c r="O64">
        <v>101</v>
      </c>
      <c r="P64">
        <v>1131.94</v>
      </c>
      <c r="Q64">
        <v>41</v>
      </c>
      <c r="R64">
        <v>22</v>
      </c>
      <c r="S64">
        <v>31</v>
      </c>
      <c r="T64">
        <v>50</v>
      </c>
      <c r="U64">
        <v>0.52</v>
      </c>
      <c r="V64">
        <v>103</v>
      </c>
      <c r="W64">
        <v>16.753</v>
      </c>
      <c r="X64">
        <v>3</v>
      </c>
      <c r="Y64">
        <v>1</v>
      </c>
      <c r="Z64">
        <v>15.756</v>
      </c>
      <c r="AA64" t="s">
        <v>44</v>
      </c>
      <c r="AB64">
        <v>0</v>
      </c>
      <c r="AC64">
        <v>0</v>
      </c>
    </row>
    <row r="65" spans="1:29" x14ac:dyDescent="0.2">
      <c r="A65">
        <v>337.73099999999999</v>
      </c>
      <c r="B65">
        <v>13</v>
      </c>
      <c r="C65">
        <v>26</v>
      </c>
      <c r="D65">
        <v>8</v>
      </c>
      <c r="E65">
        <v>1764</v>
      </c>
      <c r="F65">
        <v>4444</v>
      </c>
      <c r="G65">
        <v>277</v>
      </c>
      <c r="H65">
        <v>277</v>
      </c>
      <c r="I65">
        <v>267</v>
      </c>
      <c r="J65">
        <v>277</v>
      </c>
      <c r="K65">
        <v>0.57399999999999995</v>
      </c>
      <c r="L65">
        <v>247.47499999999999</v>
      </c>
      <c r="M65">
        <v>11</v>
      </c>
      <c r="N65">
        <v>6</v>
      </c>
      <c r="O65">
        <v>18</v>
      </c>
      <c r="P65">
        <v>53.865000000000002</v>
      </c>
      <c r="Q65">
        <v>10</v>
      </c>
      <c r="R65">
        <v>6</v>
      </c>
      <c r="S65">
        <v>10</v>
      </c>
      <c r="T65">
        <v>0</v>
      </c>
      <c r="U65">
        <v>3.5000000000000003E-2</v>
      </c>
      <c r="V65">
        <v>14</v>
      </c>
      <c r="W65">
        <v>3.004</v>
      </c>
      <c r="X65">
        <v>3</v>
      </c>
      <c r="Y65">
        <v>1</v>
      </c>
      <c r="Z65">
        <v>4.9560000000000004</v>
      </c>
      <c r="AA65" t="s">
        <v>45</v>
      </c>
      <c r="AB65">
        <v>0</v>
      </c>
      <c r="AC65">
        <v>0</v>
      </c>
    </row>
    <row r="66" spans="1:29" x14ac:dyDescent="0.2">
      <c r="A66">
        <v>249910</v>
      </c>
      <c r="B66">
        <v>19871</v>
      </c>
      <c r="C66">
        <v>39742</v>
      </c>
      <c r="D66">
        <v>5</v>
      </c>
      <c r="E66">
        <v>3245214</v>
      </c>
      <c r="F66">
        <v>7084303</v>
      </c>
      <c r="G66">
        <v>321</v>
      </c>
      <c r="H66">
        <v>321</v>
      </c>
      <c r="I66">
        <v>299</v>
      </c>
      <c r="J66">
        <v>311</v>
      </c>
      <c r="K66">
        <v>1485.5</v>
      </c>
      <c r="L66">
        <v>28777.200000000001</v>
      </c>
      <c r="M66">
        <v>2163</v>
      </c>
      <c r="N66">
        <v>1082</v>
      </c>
      <c r="O66">
        <v>2808</v>
      </c>
      <c r="P66">
        <v>152346</v>
      </c>
      <c r="Q66">
        <v>5108</v>
      </c>
      <c r="R66">
        <v>9879</v>
      </c>
      <c r="S66">
        <v>15112</v>
      </c>
      <c r="T66">
        <v>56728</v>
      </c>
      <c r="U66">
        <v>770.68299999999999</v>
      </c>
      <c r="V66">
        <v>36314</v>
      </c>
      <c r="W66">
        <v>707.81899999999996</v>
      </c>
      <c r="X66">
        <v>3</v>
      </c>
      <c r="Y66">
        <v>1</v>
      </c>
      <c r="Z66">
        <v>10751.2</v>
      </c>
      <c r="AA66" t="s">
        <v>46</v>
      </c>
      <c r="AB66">
        <v>0</v>
      </c>
      <c r="AC66">
        <v>0</v>
      </c>
    </row>
    <row r="67" spans="1:29" x14ac:dyDescent="0.2">
      <c r="A67">
        <v>46195.8</v>
      </c>
      <c r="B67">
        <v>3417</v>
      </c>
      <c r="C67">
        <v>6835</v>
      </c>
      <c r="D67">
        <v>20</v>
      </c>
      <c r="E67">
        <v>526252</v>
      </c>
      <c r="F67">
        <v>1135579</v>
      </c>
      <c r="G67">
        <v>315</v>
      </c>
      <c r="H67">
        <v>315</v>
      </c>
      <c r="I67">
        <v>293</v>
      </c>
      <c r="J67">
        <v>306</v>
      </c>
      <c r="K67">
        <v>243.16900000000001</v>
      </c>
      <c r="L67">
        <v>15411.9</v>
      </c>
      <c r="M67">
        <v>1731</v>
      </c>
      <c r="N67">
        <v>1110</v>
      </c>
      <c r="O67">
        <v>3228</v>
      </c>
      <c r="P67">
        <v>20573.400000000001</v>
      </c>
      <c r="Q67">
        <v>986</v>
      </c>
      <c r="R67">
        <v>274</v>
      </c>
      <c r="S67">
        <v>646</v>
      </c>
      <c r="T67">
        <v>10606</v>
      </c>
      <c r="U67">
        <v>131.685</v>
      </c>
      <c r="V67">
        <v>6211</v>
      </c>
      <c r="W67">
        <v>248.48</v>
      </c>
      <c r="X67">
        <v>3</v>
      </c>
      <c r="Y67">
        <v>1</v>
      </c>
      <c r="Z67">
        <v>1318.09</v>
      </c>
      <c r="AA67" t="s">
        <v>47</v>
      </c>
      <c r="AB67">
        <v>0</v>
      </c>
      <c r="AC67">
        <v>0</v>
      </c>
    </row>
    <row r="68" spans="1:29" x14ac:dyDescent="0.2">
      <c r="A68">
        <v>15871.5</v>
      </c>
      <c r="B68">
        <v>909</v>
      </c>
      <c r="C68">
        <v>1819</v>
      </c>
      <c r="D68">
        <v>4</v>
      </c>
      <c r="E68">
        <v>204361</v>
      </c>
      <c r="F68">
        <v>391185</v>
      </c>
      <c r="G68">
        <v>287</v>
      </c>
      <c r="H68">
        <v>287</v>
      </c>
      <c r="I68">
        <v>272</v>
      </c>
      <c r="J68">
        <v>280</v>
      </c>
      <c r="K68">
        <v>49.972000000000001</v>
      </c>
      <c r="L68">
        <v>10980</v>
      </c>
      <c r="M68">
        <v>262</v>
      </c>
      <c r="N68">
        <v>120</v>
      </c>
      <c r="O68">
        <v>352</v>
      </c>
      <c r="P68">
        <v>1231.04</v>
      </c>
      <c r="Q68">
        <v>246</v>
      </c>
      <c r="R68">
        <v>29</v>
      </c>
      <c r="S68">
        <v>47</v>
      </c>
      <c r="T68">
        <v>1336</v>
      </c>
      <c r="U68">
        <v>17.283999999999999</v>
      </c>
      <c r="V68">
        <v>1436</v>
      </c>
      <c r="W68">
        <v>198.023</v>
      </c>
      <c r="X68">
        <v>3</v>
      </c>
      <c r="Y68">
        <v>1</v>
      </c>
      <c r="Z68">
        <v>435.06900000000002</v>
      </c>
      <c r="AA68" t="s">
        <v>48</v>
      </c>
      <c r="AB68">
        <v>0</v>
      </c>
      <c r="AC68">
        <v>0</v>
      </c>
    </row>
    <row r="69" spans="1:29" x14ac:dyDescent="0.2">
      <c r="A69">
        <v>295.37299999999999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1.24</v>
      </c>
      <c r="L69">
        <v>232.05</v>
      </c>
      <c r="M69">
        <v>26</v>
      </c>
      <c r="N69">
        <v>14</v>
      </c>
      <c r="O69">
        <v>54</v>
      </c>
      <c r="P69">
        <v>9.5809999999999995</v>
      </c>
      <c r="Q69">
        <v>5</v>
      </c>
      <c r="R69">
        <v>0</v>
      </c>
      <c r="S69">
        <v>0</v>
      </c>
      <c r="T69">
        <v>10</v>
      </c>
      <c r="U69">
        <v>0.17799999999999999</v>
      </c>
      <c r="V69">
        <v>38</v>
      </c>
      <c r="W69">
        <v>5.859</v>
      </c>
      <c r="X69">
        <v>3</v>
      </c>
      <c r="Y69">
        <v>1</v>
      </c>
      <c r="Z69">
        <v>2.645</v>
      </c>
      <c r="AA69" t="s">
        <v>49</v>
      </c>
      <c r="AB69">
        <v>0</v>
      </c>
      <c r="AC69">
        <v>0</v>
      </c>
    </row>
    <row r="70" spans="1:29" x14ac:dyDescent="0.2">
      <c r="A70">
        <v>73247.7</v>
      </c>
      <c r="B70">
        <v>12770</v>
      </c>
      <c r="C70">
        <v>25541</v>
      </c>
      <c r="D70">
        <v>10</v>
      </c>
      <c r="E70">
        <v>2200679</v>
      </c>
      <c r="F70">
        <v>4575255</v>
      </c>
      <c r="G70">
        <v>279</v>
      </c>
      <c r="H70">
        <v>279</v>
      </c>
      <c r="I70">
        <v>256</v>
      </c>
      <c r="J70">
        <v>269</v>
      </c>
      <c r="K70">
        <v>911.34699999999998</v>
      </c>
      <c r="L70">
        <v>24408.3</v>
      </c>
      <c r="M70">
        <v>4335</v>
      </c>
      <c r="N70">
        <v>1992</v>
      </c>
      <c r="O70">
        <v>4789</v>
      </c>
      <c r="P70">
        <v>12384.5</v>
      </c>
      <c r="Q70">
        <v>2769</v>
      </c>
      <c r="R70">
        <v>366</v>
      </c>
      <c r="S70">
        <v>406</v>
      </c>
      <c r="T70">
        <v>39794</v>
      </c>
      <c r="U70">
        <v>535.77200000000005</v>
      </c>
      <c r="V70">
        <v>22975</v>
      </c>
      <c r="W70">
        <v>861.71600000000001</v>
      </c>
      <c r="X70">
        <v>3</v>
      </c>
      <c r="Y70">
        <v>1</v>
      </c>
      <c r="Z70">
        <v>2186.41</v>
      </c>
      <c r="AA70" t="s">
        <v>50</v>
      </c>
      <c r="AB70">
        <v>0</v>
      </c>
      <c r="AC70">
        <v>0</v>
      </c>
    </row>
    <row r="71" spans="1:29" x14ac:dyDescent="0.2">
      <c r="A71">
        <v>1152.8699999999999</v>
      </c>
      <c r="B71">
        <v>205</v>
      </c>
      <c r="C71">
        <v>411</v>
      </c>
      <c r="D71">
        <v>3</v>
      </c>
      <c r="E71">
        <v>39337</v>
      </c>
      <c r="F71">
        <v>92966</v>
      </c>
      <c r="G71">
        <v>245</v>
      </c>
      <c r="H71">
        <v>245</v>
      </c>
      <c r="I71">
        <v>237</v>
      </c>
      <c r="J71">
        <v>240</v>
      </c>
      <c r="K71">
        <v>8.4450000000000003</v>
      </c>
      <c r="L71">
        <v>22.856000000000002</v>
      </c>
      <c r="M71">
        <v>21</v>
      </c>
      <c r="N71">
        <v>1</v>
      </c>
      <c r="O71">
        <v>2</v>
      </c>
      <c r="P71">
        <v>432.18200000000002</v>
      </c>
      <c r="Q71">
        <v>107</v>
      </c>
      <c r="R71">
        <v>61</v>
      </c>
      <c r="S71">
        <v>61</v>
      </c>
      <c r="T71">
        <v>300</v>
      </c>
      <c r="U71">
        <v>4.0259999999999998</v>
      </c>
      <c r="V71">
        <v>257</v>
      </c>
      <c r="W71">
        <v>22.643000000000001</v>
      </c>
      <c r="X71">
        <v>3</v>
      </c>
      <c r="Y71">
        <v>1</v>
      </c>
      <c r="Z71">
        <v>112.21</v>
      </c>
      <c r="AA71" t="s">
        <v>51</v>
      </c>
      <c r="AB71">
        <v>0</v>
      </c>
      <c r="AC71">
        <v>0</v>
      </c>
    </row>
    <row r="72" spans="1:29" x14ac:dyDescent="0.2">
      <c r="A72">
        <v>2423.21</v>
      </c>
      <c r="B72">
        <v>466</v>
      </c>
      <c r="C72">
        <v>933</v>
      </c>
      <c r="D72">
        <v>3</v>
      </c>
      <c r="E72">
        <v>89878</v>
      </c>
      <c r="F72">
        <v>171043</v>
      </c>
      <c r="G72">
        <v>227</v>
      </c>
      <c r="H72">
        <v>227</v>
      </c>
      <c r="I72">
        <v>210</v>
      </c>
      <c r="J72">
        <v>218</v>
      </c>
      <c r="K72">
        <v>24.905999999999999</v>
      </c>
      <c r="L72">
        <v>665.92100000000005</v>
      </c>
      <c r="M72">
        <v>147</v>
      </c>
      <c r="N72">
        <v>72</v>
      </c>
      <c r="O72">
        <v>191</v>
      </c>
      <c r="P72">
        <v>264.43</v>
      </c>
      <c r="Q72">
        <v>120</v>
      </c>
      <c r="R72">
        <v>45</v>
      </c>
      <c r="S72">
        <v>50</v>
      </c>
      <c r="T72">
        <v>983</v>
      </c>
      <c r="U72">
        <v>15.497999999999999</v>
      </c>
      <c r="V72">
        <v>700</v>
      </c>
      <c r="W72">
        <v>78.998000000000005</v>
      </c>
      <c r="X72">
        <v>3</v>
      </c>
      <c r="Y72">
        <v>1</v>
      </c>
      <c r="Z72">
        <v>115.312</v>
      </c>
      <c r="AA72" t="s">
        <v>52</v>
      </c>
      <c r="AB72">
        <v>0</v>
      </c>
      <c r="AC72">
        <v>0</v>
      </c>
    </row>
    <row r="73" spans="1:29" x14ac:dyDescent="0.2">
      <c r="A73">
        <v>449.79199999999997</v>
      </c>
      <c r="B73">
        <v>19</v>
      </c>
      <c r="C73">
        <v>39</v>
      </c>
      <c r="D73">
        <v>12</v>
      </c>
      <c r="E73">
        <v>3348</v>
      </c>
      <c r="F73">
        <v>7921</v>
      </c>
      <c r="G73">
        <v>295</v>
      </c>
      <c r="H73">
        <v>295</v>
      </c>
      <c r="I73">
        <v>273</v>
      </c>
      <c r="J73">
        <v>290</v>
      </c>
      <c r="K73">
        <v>25.710999999999999</v>
      </c>
      <c r="L73">
        <v>358.07900000000001</v>
      </c>
      <c r="M73">
        <v>29</v>
      </c>
      <c r="N73">
        <v>20</v>
      </c>
      <c r="O73">
        <v>76</v>
      </c>
      <c r="P73">
        <v>5.4</v>
      </c>
      <c r="Q73">
        <v>13</v>
      </c>
      <c r="R73">
        <v>3</v>
      </c>
      <c r="S73">
        <v>3</v>
      </c>
      <c r="T73">
        <v>0</v>
      </c>
      <c r="U73">
        <v>5.5E-2</v>
      </c>
      <c r="V73">
        <v>22</v>
      </c>
      <c r="W73">
        <v>10.478</v>
      </c>
      <c r="X73">
        <v>3</v>
      </c>
      <c r="Y73">
        <v>1</v>
      </c>
      <c r="Z73">
        <v>2.734</v>
      </c>
      <c r="AA73" t="s">
        <v>53</v>
      </c>
      <c r="AB73">
        <v>0</v>
      </c>
      <c r="AC73">
        <v>0</v>
      </c>
    </row>
    <row r="74" spans="1:29" x14ac:dyDescent="0.2">
      <c r="A74">
        <v>2386.4699999999998</v>
      </c>
      <c r="B74">
        <v>584</v>
      </c>
      <c r="C74">
        <v>1168</v>
      </c>
      <c r="D74">
        <v>3</v>
      </c>
      <c r="E74">
        <v>102235</v>
      </c>
      <c r="F74">
        <v>250448</v>
      </c>
      <c r="G74">
        <v>324</v>
      </c>
      <c r="H74">
        <v>324</v>
      </c>
      <c r="I74">
        <v>314</v>
      </c>
      <c r="J74">
        <v>320</v>
      </c>
      <c r="K74">
        <v>34.414999999999999</v>
      </c>
      <c r="L74">
        <v>148.56399999999999</v>
      </c>
      <c r="M74">
        <v>110</v>
      </c>
      <c r="N74">
        <v>7</v>
      </c>
      <c r="O74">
        <v>14</v>
      </c>
      <c r="P74">
        <v>122.97799999999999</v>
      </c>
      <c r="Q74">
        <v>131</v>
      </c>
      <c r="R74">
        <v>5</v>
      </c>
      <c r="S74">
        <v>5</v>
      </c>
      <c r="T74">
        <v>1321</v>
      </c>
      <c r="U74">
        <v>9.9120000000000008</v>
      </c>
      <c r="V74">
        <v>969</v>
      </c>
      <c r="W74">
        <v>30.052</v>
      </c>
      <c r="X74">
        <v>3</v>
      </c>
      <c r="Y74">
        <v>1</v>
      </c>
      <c r="Z74">
        <v>176.40899999999999</v>
      </c>
      <c r="AA74" t="s">
        <v>54</v>
      </c>
      <c r="AB74">
        <v>0</v>
      </c>
      <c r="AC74">
        <v>0</v>
      </c>
    </row>
    <row r="75" spans="1:29" x14ac:dyDescent="0.2">
      <c r="A75">
        <v>95.525000000000006</v>
      </c>
      <c r="B75">
        <v>26</v>
      </c>
      <c r="C75">
        <v>52</v>
      </c>
      <c r="D75">
        <v>4</v>
      </c>
      <c r="E75">
        <v>3063</v>
      </c>
      <c r="F75">
        <v>7971</v>
      </c>
      <c r="G75">
        <v>257</v>
      </c>
      <c r="H75">
        <v>257</v>
      </c>
      <c r="I75">
        <v>248</v>
      </c>
      <c r="J75">
        <v>256</v>
      </c>
      <c r="K75">
        <v>1.02</v>
      </c>
      <c r="L75">
        <v>28.937999999999999</v>
      </c>
      <c r="M75">
        <v>19</v>
      </c>
      <c r="N75">
        <v>7</v>
      </c>
      <c r="O75">
        <v>17</v>
      </c>
      <c r="P75">
        <v>2.5920000000000001</v>
      </c>
      <c r="Q75">
        <v>12</v>
      </c>
      <c r="R75">
        <v>0</v>
      </c>
      <c r="S75">
        <v>0</v>
      </c>
      <c r="T75">
        <v>8</v>
      </c>
      <c r="U75">
        <v>8.8999999999999996E-2</v>
      </c>
      <c r="V75">
        <v>31</v>
      </c>
      <c r="W75">
        <v>3.6280000000000001</v>
      </c>
      <c r="X75">
        <v>3</v>
      </c>
      <c r="Y75">
        <v>1</v>
      </c>
      <c r="Z75">
        <v>7.7089999999999996</v>
      </c>
      <c r="AA75" t="s">
        <v>55</v>
      </c>
      <c r="AB75">
        <v>0</v>
      </c>
      <c r="AC75">
        <v>0</v>
      </c>
    </row>
    <row r="76" spans="1:29" x14ac:dyDescent="0.2">
      <c r="A76">
        <v>20245.2</v>
      </c>
      <c r="B76">
        <v>284</v>
      </c>
      <c r="C76">
        <v>569</v>
      </c>
      <c r="D76">
        <v>2</v>
      </c>
      <c r="E76">
        <v>86238</v>
      </c>
      <c r="F76">
        <v>131388</v>
      </c>
      <c r="G76">
        <v>252</v>
      </c>
      <c r="H76">
        <v>252</v>
      </c>
      <c r="I76">
        <v>232</v>
      </c>
      <c r="J76">
        <v>241</v>
      </c>
      <c r="K76">
        <v>18.936</v>
      </c>
      <c r="L76">
        <v>4931.07</v>
      </c>
      <c r="M76">
        <v>156</v>
      </c>
      <c r="N76">
        <v>124</v>
      </c>
      <c r="O76">
        <v>477</v>
      </c>
      <c r="P76">
        <v>14003.4</v>
      </c>
      <c r="Q76">
        <v>292</v>
      </c>
      <c r="R76">
        <v>220</v>
      </c>
      <c r="S76">
        <v>551</v>
      </c>
      <c r="T76">
        <v>300</v>
      </c>
      <c r="U76">
        <v>9.4060000000000006</v>
      </c>
      <c r="V76">
        <v>509</v>
      </c>
      <c r="W76">
        <v>95.186000000000007</v>
      </c>
      <c r="X76">
        <v>3</v>
      </c>
      <c r="Y76">
        <v>1</v>
      </c>
      <c r="Z76">
        <v>207.17500000000001</v>
      </c>
      <c r="AA76" t="s">
        <v>56</v>
      </c>
      <c r="AB76">
        <v>0</v>
      </c>
      <c r="AC76">
        <v>0</v>
      </c>
    </row>
    <row r="77" spans="1:29" x14ac:dyDescent="0.2">
      <c r="A77">
        <v>600011</v>
      </c>
      <c r="B77">
        <v>86173</v>
      </c>
      <c r="C77">
        <v>172347</v>
      </c>
      <c r="D77">
        <v>6</v>
      </c>
      <c r="E77">
        <v>22528957</v>
      </c>
      <c r="F77">
        <v>44021222</v>
      </c>
      <c r="G77">
        <v>-1</v>
      </c>
      <c r="H77">
        <v>283</v>
      </c>
      <c r="I77">
        <v>251</v>
      </c>
      <c r="J77">
        <v>268</v>
      </c>
      <c r="K77">
        <v>4584.37</v>
      </c>
      <c r="L77">
        <v>38405</v>
      </c>
      <c r="M77">
        <v>8416</v>
      </c>
      <c r="N77">
        <v>1323</v>
      </c>
      <c r="O77">
        <v>3282</v>
      </c>
      <c r="P77">
        <v>206891</v>
      </c>
      <c r="Q77">
        <v>26975</v>
      </c>
      <c r="R77">
        <v>18486</v>
      </c>
      <c r="S77">
        <v>24753</v>
      </c>
      <c r="T77">
        <v>203330</v>
      </c>
      <c r="U77">
        <v>5044.58</v>
      </c>
      <c r="V77">
        <v>128132</v>
      </c>
      <c r="W77">
        <v>5309.78</v>
      </c>
      <c r="X77">
        <v>3</v>
      </c>
      <c r="Y77">
        <v>1</v>
      </c>
      <c r="Z77">
        <v>60449.2</v>
      </c>
      <c r="AA77" t="s">
        <v>57</v>
      </c>
      <c r="AB77">
        <v>0</v>
      </c>
      <c r="AC77">
        <v>0</v>
      </c>
    </row>
    <row r="78" spans="1:29" x14ac:dyDescent="0.2">
      <c r="A78">
        <v>67.272999999999996</v>
      </c>
      <c r="B78">
        <v>8</v>
      </c>
      <c r="C78">
        <v>16</v>
      </c>
      <c r="D78">
        <v>4</v>
      </c>
      <c r="E78">
        <v>858</v>
      </c>
      <c r="F78">
        <v>2577</v>
      </c>
      <c r="G78">
        <v>235</v>
      </c>
      <c r="H78">
        <v>235</v>
      </c>
      <c r="I78">
        <v>221</v>
      </c>
      <c r="J78">
        <v>232</v>
      </c>
      <c r="K78">
        <v>0.61499999999999999</v>
      </c>
      <c r="L78">
        <v>49.116999999999997</v>
      </c>
      <c r="M78">
        <v>10</v>
      </c>
      <c r="N78">
        <v>7</v>
      </c>
      <c r="O78">
        <v>28</v>
      </c>
      <c r="P78">
        <v>0.64200000000000002</v>
      </c>
      <c r="Q78">
        <v>5</v>
      </c>
      <c r="R78">
        <v>0</v>
      </c>
      <c r="S78">
        <v>0</v>
      </c>
      <c r="T78">
        <v>0</v>
      </c>
      <c r="U78">
        <v>0.02</v>
      </c>
      <c r="V78">
        <v>11</v>
      </c>
      <c r="W78">
        <v>1.4410000000000001</v>
      </c>
      <c r="X78">
        <v>3</v>
      </c>
      <c r="Y78">
        <v>1</v>
      </c>
      <c r="Z78">
        <v>2.0059999999999998</v>
      </c>
      <c r="AA78" t="s">
        <v>58</v>
      </c>
      <c r="AB78">
        <v>0</v>
      </c>
      <c r="AC78">
        <v>0</v>
      </c>
    </row>
    <row r="79" spans="1:29" x14ac:dyDescent="0.2">
      <c r="A79">
        <v>285724</v>
      </c>
      <c r="B79">
        <v>9935</v>
      </c>
      <c r="C79">
        <v>19871</v>
      </c>
      <c r="D79">
        <v>8</v>
      </c>
      <c r="E79">
        <v>3032451</v>
      </c>
      <c r="F79">
        <v>5748844</v>
      </c>
      <c r="G79">
        <v>280</v>
      </c>
      <c r="H79">
        <v>280</v>
      </c>
      <c r="I79">
        <v>260</v>
      </c>
      <c r="J79">
        <v>273</v>
      </c>
      <c r="K79">
        <v>775.23500000000001</v>
      </c>
      <c r="L79">
        <v>28219.7</v>
      </c>
      <c r="M79">
        <v>2867</v>
      </c>
      <c r="N79">
        <v>1215</v>
      </c>
      <c r="O79">
        <v>3083</v>
      </c>
      <c r="P79">
        <v>210123</v>
      </c>
      <c r="Q79">
        <v>3604</v>
      </c>
      <c r="R79">
        <v>3145</v>
      </c>
      <c r="S79">
        <v>3644</v>
      </c>
      <c r="T79">
        <v>36268</v>
      </c>
      <c r="U79">
        <v>609.34100000000001</v>
      </c>
      <c r="V79">
        <v>16827</v>
      </c>
      <c r="W79">
        <v>1039.96</v>
      </c>
      <c r="X79">
        <v>3</v>
      </c>
      <c r="Y79">
        <v>1</v>
      </c>
      <c r="Z79">
        <v>3406.48</v>
      </c>
      <c r="AA79" t="s">
        <v>59</v>
      </c>
      <c r="AB79">
        <v>0</v>
      </c>
      <c r="AC79">
        <v>0</v>
      </c>
    </row>
    <row r="80" spans="1:29" x14ac:dyDescent="0.2">
      <c r="A80">
        <v>170171</v>
      </c>
      <c r="B80">
        <v>2977</v>
      </c>
      <c r="C80">
        <v>5955</v>
      </c>
      <c r="D80">
        <v>6</v>
      </c>
      <c r="E80">
        <v>1210045</v>
      </c>
      <c r="F80">
        <v>1972169</v>
      </c>
      <c r="G80">
        <v>335</v>
      </c>
      <c r="H80">
        <v>335</v>
      </c>
      <c r="I80">
        <v>302</v>
      </c>
      <c r="J80">
        <v>320</v>
      </c>
      <c r="K80">
        <v>237.26</v>
      </c>
      <c r="L80">
        <v>51308.3</v>
      </c>
      <c r="M80">
        <v>2627</v>
      </c>
      <c r="N80">
        <v>1602</v>
      </c>
      <c r="O80">
        <v>5057</v>
      </c>
      <c r="P80">
        <v>100209</v>
      </c>
      <c r="Q80">
        <v>4165</v>
      </c>
      <c r="R80">
        <v>1081</v>
      </c>
      <c r="S80">
        <v>2019</v>
      </c>
      <c r="T80">
        <v>2720</v>
      </c>
      <c r="U80">
        <v>190.43299999999999</v>
      </c>
      <c r="V80">
        <v>4438</v>
      </c>
      <c r="W80">
        <v>2236.02</v>
      </c>
      <c r="X80">
        <v>3</v>
      </c>
      <c r="Y80">
        <v>1</v>
      </c>
      <c r="Z80">
        <v>1319.19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49821</v>
      </c>
      <c r="C81">
        <v>99643</v>
      </c>
      <c r="D81">
        <v>20</v>
      </c>
      <c r="E81">
        <v>8624680</v>
      </c>
      <c r="F81">
        <v>17819197</v>
      </c>
      <c r="G81">
        <v>-1</v>
      </c>
      <c r="H81">
        <v>342</v>
      </c>
      <c r="I81">
        <v>313</v>
      </c>
      <c r="J81">
        <v>330</v>
      </c>
      <c r="K81">
        <v>9811.7900000000009</v>
      </c>
      <c r="L81">
        <v>211368</v>
      </c>
      <c r="M81">
        <v>15175</v>
      </c>
      <c r="N81">
        <v>7372</v>
      </c>
      <c r="O81">
        <v>22437</v>
      </c>
      <c r="P81">
        <v>226300</v>
      </c>
      <c r="Q81">
        <v>14202</v>
      </c>
      <c r="R81">
        <v>13413</v>
      </c>
      <c r="S81">
        <v>22596</v>
      </c>
      <c r="T81">
        <v>327800</v>
      </c>
      <c r="U81">
        <v>5069.1499999999996</v>
      </c>
      <c r="V81">
        <v>97883</v>
      </c>
      <c r="W81">
        <v>1321.07</v>
      </c>
      <c r="X81">
        <v>3</v>
      </c>
      <c r="Y81">
        <v>1</v>
      </c>
      <c r="Z81">
        <v>1380.14</v>
      </c>
      <c r="AA81" t="s">
        <v>61</v>
      </c>
      <c r="AB81">
        <v>0</v>
      </c>
      <c r="AC81">
        <v>0</v>
      </c>
    </row>
    <row r="82" spans="1:29" x14ac:dyDescent="0.2">
      <c r="A82">
        <v>646.00599999999997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1.133</v>
      </c>
      <c r="L82">
        <v>504.95600000000002</v>
      </c>
      <c r="M82">
        <v>24</v>
      </c>
      <c r="N82">
        <v>18</v>
      </c>
      <c r="O82">
        <v>74</v>
      </c>
      <c r="P82">
        <v>23.324999999999999</v>
      </c>
      <c r="Q82">
        <v>9</v>
      </c>
      <c r="R82">
        <v>1</v>
      </c>
      <c r="S82">
        <v>1</v>
      </c>
      <c r="T82">
        <v>0</v>
      </c>
      <c r="U82">
        <v>0.10199999999999999</v>
      </c>
      <c r="V82">
        <v>20</v>
      </c>
      <c r="W82">
        <v>30.154</v>
      </c>
      <c r="X82">
        <v>3</v>
      </c>
      <c r="Y82">
        <v>1</v>
      </c>
      <c r="Z82">
        <v>3.6779999999999999</v>
      </c>
      <c r="AA82" t="s">
        <v>62</v>
      </c>
      <c r="AB82">
        <v>0</v>
      </c>
      <c r="AC82">
        <v>0</v>
      </c>
    </row>
    <row r="83" spans="1:29" x14ac:dyDescent="0.2">
      <c r="A83">
        <v>1841.83</v>
      </c>
      <c r="B83">
        <v>356</v>
      </c>
      <c r="C83">
        <v>713</v>
      </c>
      <c r="D83">
        <v>3</v>
      </c>
      <c r="E83">
        <v>51162</v>
      </c>
      <c r="F83">
        <v>127809</v>
      </c>
      <c r="G83">
        <v>255</v>
      </c>
      <c r="H83">
        <v>255</v>
      </c>
      <c r="I83">
        <v>235</v>
      </c>
      <c r="J83">
        <v>247</v>
      </c>
      <c r="K83">
        <v>18.600000000000001</v>
      </c>
      <c r="L83">
        <v>315.79500000000002</v>
      </c>
      <c r="M83">
        <v>107</v>
      </c>
      <c r="N83">
        <v>22</v>
      </c>
      <c r="O83">
        <v>83</v>
      </c>
      <c r="P83">
        <v>305.74900000000002</v>
      </c>
      <c r="Q83">
        <v>221</v>
      </c>
      <c r="R83">
        <v>20</v>
      </c>
      <c r="S83">
        <v>20</v>
      </c>
      <c r="T83">
        <v>376</v>
      </c>
      <c r="U83">
        <v>6.766</v>
      </c>
      <c r="V83">
        <v>486</v>
      </c>
      <c r="W83">
        <v>62.912999999999997</v>
      </c>
      <c r="X83">
        <v>3</v>
      </c>
      <c r="Y83">
        <v>1</v>
      </c>
      <c r="Z83">
        <v>192.84399999999999</v>
      </c>
      <c r="AA83" t="s">
        <v>63</v>
      </c>
      <c r="AB83">
        <v>0</v>
      </c>
      <c r="AC83">
        <v>0</v>
      </c>
    </row>
    <row r="84" spans="1:29" x14ac:dyDescent="0.2">
      <c r="A84">
        <v>1594.52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26.559000000000001</v>
      </c>
      <c r="L84">
        <v>1255.97</v>
      </c>
      <c r="M84">
        <v>111</v>
      </c>
      <c r="N84">
        <v>84</v>
      </c>
      <c r="O84">
        <v>235</v>
      </c>
      <c r="P84">
        <v>4.9160000000000004</v>
      </c>
      <c r="Q84">
        <v>14</v>
      </c>
      <c r="R84">
        <v>0</v>
      </c>
      <c r="S84">
        <v>0</v>
      </c>
      <c r="T84">
        <v>344</v>
      </c>
      <c r="U84">
        <v>2.6110000000000002</v>
      </c>
      <c r="V84">
        <v>288</v>
      </c>
      <c r="W84">
        <v>10.86</v>
      </c>
      <c r="X84">
        <v>3</v>
      </c>
      <c r="Y84">
        <v>1</v>
      </c>
      <c r="Z84">
        <v>2.3210000000000002</v>
      </c>
      <c r="AA84" t="s">
        <v>64</v>
      </c>
      <c r="AB84">
        <v>0</v>
      </c>
      <c r="AC84">
        <v>0</v>
      </c>
    </row>
    <row r="85" spans="1:29" x14ac:dyDescent="0.2">
      <c r="H85">
        <f>AVERAGE(H48:H84)</f>
        <v>273.54054054054052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843-4626-3E47-9112-82CD91475461}">
  <dimension ref="A1:AC105"/>
  <sheetViews>
    <sheetView topLeftCell="A39" workbookViewId="0">
      <selection activeCell="H74" sqref="H74"/>
    </sheetView>
  </sheetViews>
  <sheetFormatPr baseColWidth="10" defaultRowHeight="16" x14ac:dyDescent="0.2"/>
  <cols>
    <col min="27" max="27" width="38.5" customWidth="1"/>
  </cols>
  <sheetData>
    <row r="1" spans="1:29" x14ac:dyDescent="0.2">
      <c r="A1">
        <v>4636.47</v>
      </c>
      <c r="B1">
        <v>908</v>
      </c>
      <c r="C1">
        <v>1817</v>
      </c>
      <c r="D1">
        <v>7</v>
      </c>
      <c r="E1">
        <v>103052</v>
      </c>
      <c r="F1">
        <v>259645</v>
      </c>
      <c r="G1">
        <v>316</v>
      </c>
      <c r="H1">
        <v>316</v>
      </c>
      <c r="I1">
        <v>293</v>
      </c>
      <c r="J1">
        <v>306</v>
      </c>
      <c r="K1">
        <v>62.134</v>
      </c>
      <c r="L1">
        <v>1590.41</v>
      </c>
      <c r="M1">
        <v>360</v>
      </c>
      <c r="N1">
        <v>151</v>
      </c>
      <c r="O1">
        <v>471</v>
      </c>
      <c r="P1">
        <v>877.221</v>
      </c>
      <c r="Q1">
        <v>267</v>
      </c>
      <c r="R1">
        <v>56</v>
      </c>
      <c r="S1">
        <v>64</v>
      </c>
      <c r="T1">
        <v>2012</v>
      </c>
      <c r="U1">
        <v>19.186</v>
      </c>
      <c r="V1">
        <v>1546</v>
      </c>
      <c r="W1">
        <v>67.971000000000004</v>
      </c>
      <c r="X1">
        <v>3</v>
      </c>
      <c r="Y1">
        <v>1</v>
      </c>
      <c r="Z1">
        <v>2.0070000000000001</v>
      </c>
      <c r="AA1" t="s">
        <v>76</v>
      </c>
      <c r="AB1">
        <v>0</v>
      </c>
      <c r="AC1">
        <v>0</v>
      </c>
    </row>
    <row r="2" spans="1:29" x14ac:dyDescent="0.2">
      <c r="A2">
        <v>1942.73</v>
      </c>
      <c r="B2">
        <v>243</v>
      </c>
      <c r="C2">
        <v>486</v>
      </c>
      <c r="D2">
        <v>5</v>
      </c>
      <c r="E2">
        <v>34042</v>
      </c>
      <c r="F2">
        <v>80629</v>
      </c>
      <c r="G2">
        <v>295</v>
      </c>
      <c r="H2">
        <v>295</v>
      </c>
      <c r="I2">
        <v>264</v>
      </c>
      <c r="J2">
        <v>286</v>
      </c>
      <c r="K2">
        <v>65.305000000000007</v>
      </c>
      <c r="L2">
        <v>1101.6500000000001</v>
      </c>
      <c r="M2">
        <v>63</v>
      </c>
      <c r="N2">
        <v>22</v>
      </c>
      <c r="O2">
        <v>125</v>
      </c>
      <c r="P2">
        <v>156.34800000000001</v>
      </c>
      <c r="Q2">
        <v>80</v>
      </c>
      <c r="R2">
        <v>0</v>
      </c>
      <c r="S2">
        <v>0</v>
      </c>
      <c r="T2">
        <v>165</v>
      </c>
      <c r="U2">
        <v>1.7390000000000001</v>
      </c>
      <c r="V2">
        <v>288</v>
      </c>
      <c r="W2">
        <v>59.938000000000002</v>
      </c>
      <c r="X2">
        <v>3</v>
      </c>
      <c r="Y2">
        <v>1</v>
      </c>
      <c r="Z2">
        <v>0.33900000000000002</v>
      </c>
      <c r="AA2" t="s">
        <v>77</v>
      </c>
      <c r="AB2">
        <v>0</v>
      </c>
      <c r="AC2">
        <v>0</v>
      </c>
    </row>
    <row r="3" spans="1:29" x14ac:dyDescent="0.2">
      <c r="A3">
        <v>74144.7</v>
      </c>
      <c r="B3">
        <v>12726</v>
      </c>
      <c r="C3">
        <v>25452</v>
      </c>
      <c r="D3">
        <v>6</v>
      </c>
      <c r="E3">
        <v>2188720</v>
      </c>
      <c r="F3">
        <v>4902953</v>
      </c>
      <c r="G3">
        <v>299</v>
      </c>
      <c r="H3">
        <v>299</v>
      </c>
      <c r="I3">
        <v>274</v>
      </c>
      <c r="J3">
        <v>289</v>
      </c>
      <c r="K3">
        <v>565.85400000000004</v>
      </c>
      <c r="L3">
        <v>16145.5</v>
      </c>
      <c r="M3">
        <v>1313</v>
      </c>
      <c r="N3">
        <v>342</v>
      </c>
      <c r="O3">
        <v>1123</v>
      </c>
      <c r="P3">
        <v>22396.9</v>
      </c>
      <c r="Q3">
        <v>6462</v>
      </c>
      <c r="R3">
        <v>1890</v>
      </c>
      <c r="S3">
        <v>2013</v>
      </c>
      <c r="T3">
        <v>30377</v>
      </c>
      <c r="U3">
        <v>489.31700000000001</v>
      </c>
      <c r="V3">
        <v>16261</v>
      </c>
      <c r="W3">
        <v>1517.17</v>
      </c>
      <c r="X3">
        <v>3</v>
      </c>
      <c r="Y3">
        <v>1</v>
      </c>
      <c r="Z3">
        <v>17.478000000000002</v>
      </c>
      <c r="AA3" t="s">
        <v>81</v>
      </c>
      <c r="AB3">
        <v>0</v>
      </c>
      <c r="AC3">
        <v>0</v>
      </c>
    </row>
    <row r="4" spans="1:29" x14ac:dyDescent="0.2">
      <c r="A4">
        <v>433591</v>
      </c>
      <c r="B4">
        <v>7643</v>
      </c>
      <c r="C4">
        <v>15286</v>
      </c>
      <c r="D4">
        <v>14</v>
      </c>
      <c r="E4">
        <v>1421811</v>
      </c>
      <c r="F4">
        <v>2774132</v>
      </c>
      <c r="G4">
        <v>314</v>
      </c>
      <c r="H4">
        <v>314</v>
      </c>
      <c r="I4">
        <v>286</v>
      </c>
      <c r="J4">
        <v>302</v>
      </c>
      <c r="K4">
        <v>911.149</v>
      </c>
      <c r="L4">
        <v>34614.800000000003</v>
      </c>
      <c r="M4">
        <v>4205</v>
      </c>
      <c r="N4">
        <v>2213</v>
      </c>
      <c r="O4">
        <v>6220</v>
      </c>
      <c r="P4">
        <v>374689</v>
      </c>
      <c r="Q4">
        <v>7004</v>
      </c>
      <c r="R4">
        <v>1292</v>
      </c>
      <c r="S4">
        <v>1808</v>
      </c>
      <c r="T4">
        <v>31565</v>
      </c>
      <c r="U4">
        <v>496.375</v>
      </c>
      <c r="V4">
        <v>13247</v>
      </c>
      <c r="W4">
        <v>1467.5</v>
      </c>
      <c r="X4">
        <v>3</v>
      </c>
      <c r="Y4">
        <v>1</v>
      </c>
      <c r="Z4">
        <v>20.396000000000001</v>
      </c>
      <c r="AA4" t="s">
        <v>83</v>
      </c>
      <c r="AB4">
        <v>0</v>
      </c>
      <c r="AC4">
        <v>0</v>
      </c>
    </row>
    <row r="5" spans="1:29" x14ac:dyDescent="0.2">
      <c r="A5">
        <v>13992.1</v>
      </c>
      <c r="B5">
        <v>808</v>
      </c>
      <c r="C5">
        <v>1616</v>
      </c>
      <c r="D5">
        <v>7</v>
      </c>
      <c r="E5">
        <v>79477</v>
      </c>
      <c r="F5">
        <v>191347</v>
      </c>
      <c r="G5">
        <v>275</v>
      </c>
      <c r="H5">
        <v>275</v>
      </c>
      <c r="I5">
        <v>256</v>
      </c>
      <c r="J5">
        <v>267</v>
      </c>
      <c r="K5">
        <v>69.272999999999996</v>
      </c>
      <c r="L5">
        <v>2511.31</v>
      </c>
      <c r="M5">
        <v>486</v>
      </c>
      <c r="N5">
        <v>255</v>
      </c>
      <c r="O5">
        <v>743</v>
      </c>
      <c r="P5">
        <v>9641.2199999999993</v>
      </c>
      <c r="Q5">
        <v>244</v>
      </c>
      <c r="R5">
        <v>140</v>
      </c>
      <c r="S5">
        <v>258</v>
      </c>
      <c r="T5">
        <v>1677</v>
      </c>
      <c r="U5">
        <v>19.463999999999999</v>
      </c>
      <c r="V5">
        <v>1367</v>
      </c>
      <c r="W5">
        <v>51.478999999999999</v>
      </c>
      <c r="X5">
        <v>3</v>
      </c>
      <c r="Y5">
        <v>1</v>
      </c>
      <c r="Z5">
        <v>1.708</v>
      </c>
      <c r="AA5" t="s">
        <v>84</v>
      </c>
      <c r="AB5">
        <v>0</v>
      </c>
      <c r="AC5">
        <v>0</v>
      </c>
    </row>
    <row r="6" spans="1:29" x14ac:dyDescent="0.2">
      <c r="A6">
        <v>293.15199999999999</v>
      </c>
      <c r="B6">
        <v>47</v>
      </c>
      <c r="C6">
        <v>94</v>
      </c>
      <c r="D6">
        <v>8</v>
      </c>
      <c r="E6">
        <v>5194</v>
      </c>
      <c r="F6">
        <v>13910</v>
      </c>
      <c r="G6">
        <v>314</v>
      </c>
      <c r="H6">
        <v>314</v>
      </c>
      <c r="I6">
        <v>296</v>
      </c>
      <c r="J6">
        <v>308</v>
      </c>
      <c r="K6">
        <v>3.0110000000000001</v>
      </c>
      <c r="L6">
        <v>120.804</v>
      </c>
      <c r="M6">
        <v>39</v>
      </c>
      <c r="N6">
        <v>20</v>
      </c>
      <c r="O6">
        <v>55</v>
      </c>
      <c r="P6">
        <v>65.239999999999995</v>
      </c>
      <c r="Q6">
        <v>41</v>
      </c>
      <c r="R6">
        <v>7</v>
      </c>
      <c r="S6">
        <v>7</v>
      </c>
      <c r="T6">
        <v>44</v>
      </c>
      <c r="U6">
        <v>0.378</v>
      </c>
      <c r="V6">
        <v>73</v>
      </c>
      <c r="W6">
        <v>8.3119999999999994</v>
      </c>
      <c r="X6">
        <v>3</v>
      </c>
      <c r="Y6">
        <v>1</v>
      </c>
      <c r="Z6">
        <v>8.7999999999999995E-2</v>
      </c>
      <c r="AA6" t="s">
        <v>85</v>
      </c>
      <c r="AB6">
        <v>0</v>
      </c>
      <c r="AC6">
        <v>0</v>
      </c>
    </row>
    <row r="7" spans="1:29" x14ac:dyDescent="0.2">
      <c r="A7">
        <v>211599</v>
      </c>
      <c r="B7">
        <v>75776</v>
      </c>
      <c r="C7">
        <v>151553</v>
      </c>
      <c r="D7">
        <v>8</v>
      </c>
      <c r="E7">
        <v>9179200</v>
      </c>
      <c r="F7">
        <v>21010914</v>
      </c>
      <c r="G7">
        <v>288</v>
      </c>
      <c r="H7">
        <v>288</v>
      </c>
      <c r="I7">
        <v>268</v>
      </c>
      <c r="J7">
        <v>279</v>
      </c>
      <c r="K7">
        <v>4290.41</v>
      </c>
      <c r="L7">
        <v>29966.2</v>
      </c>
      <c r="M7">
        <v>5646</v>
      </c>
      <c r="N7">
        <v>2203</v>
      </c>
      <c r="O7">
        <v>5354</v>
      </c>
      <c r="P7">
        <v>14191.6</v>
      </c>
      <c r="Q7">
        <v>6392</v>
      </c>
      <c r="R7">
        <v>909</v>
      </c>
      <c r="S7">
        <v>1001</v>
      </c>
      <c r="T7">
        <v>247435</v>
      </c>
      <c r="U7">
        <v>2548.1799999999998</v>
      </c>
      <c r="V7">
        <v>123250</v>
      </c>
      <c r="W7">
        <v>991.70600000000002</v>
      </c>
      <c r="X7">
        <v>3</v>
      </c>
      <c r="Y7">
        <v>1</v>
      </c>
      <c r="Z7">
        <v>131.72300000000001</v>
      </c>
      <c r="AA7" t="s">
        <v>86</v>
      </c>
      <c r="AB7">
        <v>0</v>
      </c>
      <c r="AC7">
        <v>0</v>
      </c>
    </row>
    <row r="8" spans="1:29" x14ac:dyDescent="0.2">
      <c r="A8">
        <v>111788</v>
      </c>
      <c r="B8">
        <v>10433</v>
      </c>
      <c r="C8">
        <v>20867</v>
      </c>
      <c r="D8">
        <v>9</v>
      </c>
      <c r="E8">
        <v>2268964</v>
      </c>
      <c r="F8">
        <v>4529356</v>
      </c>
      <c r="G8">
        <v>338</v>
      </c>
      <c r="H8">
        <v>338</v>
      </c>
      <c r="I8">
        <v>305</v>
      </c>
      <c r="J8">
        <v>322</v>
      </c>
      <c r="K8">
        <v>654.48099999999999</v>
      </c>
      <c r="L8">
        <v>24848.7</v>
      </c>
      <c r="M8">
        <v>3065</v>
      </c>
      <c r="N8">
        <v>1356</v>
      </c>
      <c r="O8">
        <v>3905</v>
      </c>
      <c r="P8">
        <v>54456.9</v>
      </c>
      <c r="Q8">
        <v>3420</v>
      </c>
      <c r="R8">
        <v>850</v>
      </c>
      <c r="S8">
        <v>1337</v>
      </c>
      <c r="T8">
        <v>33236</v>
      </c>
      <c r="U8">
        <v>433.911</v>
      </c>
      <c r="V8">
        <v>16824</v>
      </c>
      <c r="W8">
        <v>586.44000000000005</v>
      </c>
      <c r="X8">
        <v>3</v>
      </c>
      <c r="Y8">
        <v>1</v>
      </c>
      <c r="Z8">
        <v>18.748999999999999</v>
      </c>
      <c r="AA8" t="s">
        <v>88</v>
      </c>
      <c r="AB8">
        <v>0</v>
      </c>
      <c r="AC8">
        <v>0</v>
      </c>
    </row>
    <row r="9" spans="1:29" x14ac:dyDescent="0.2">
      <c r="A9">
        <v>160785</v>
      </c>
      <c r="B9">
        <v>17459</v>
      </c>
      <c r="C9">
        <v>34919</v>
      </c>
      <c r="D9">
        <v>5</v>
      </c>
      <c r="E9">
        <v>4519365</v>
      </c>
      <c r="F9">
        <v>8781557</v>
      </c>
      <c r="G9">
        <v>339</v>
      </c>
      <c r="H9">
        <v>339</v>
      </c>
      <c r="I9">
        <v>314</v>
      </c>
      <c r="J9">
        <v>327</v>
      </c>
      <c r="K9">
        <v>873.88599999999997</v>
      </c>
      <c r="L9">
        <v>47610.9</v>
      </c>
      <c r="M9">
        <v>4678</v>
      </c>
      <c r="N9">
        <v>2064</v>
      </c>
      <c r="O9">
        <v>5977</v>
      </c>
      <c r="P9">
        <v>51435.8</v>
      </c>
      <c r="Q9">
        <v>6678</v>
      </c>
      <c r="R9">
        <v>1202</v>
      </c>
      <c r="S9">
        <v>2003</v>
      </c>
      <c r="T9">
        <v>35663</v>
      </c>
      <c r="U9">
        <v>768.14200000000005</v>
      </c>
      <c r="V9">
        <v>25103</v>
      </c>
      <c r="W9">
        <v>1928.04</v>
      </c>
      <c r="X9">
        <v>3</v>
      </c>
      <c r="Y9">
        <v>1</v>
      </c>
      <c r="Z9">
        <v>26.78</v>
      </c>
      <c r="AA9" t="s">
        <v>89</v>
      </c>
      <c r="AB9">
        <v>0</v>
      </c>
      <c r="AC9">
        <v>0</v>
      </c>
    </row>
    <row r="10" spans="1:29" x14ac:dyDescent="0.2">
      <c r="A10">
        <v>14985.3</v>
      </c>
      <c r="B10">
        <v>2919</v>
      </c>
      <c r="C10">
        <v>5839</v>
      </c>
      <c r="D10">
        <v>7</v>
      </c>
      <c r="E10">
        <v>530416</v>
      </c>
      <c r="F10">
        <v>1200449</v>
      </c>
      <c r="G10">
        <v>370</v>
      </c>
      <c r="H10">
        <v>370</v>
      </c>
      <c r="I10">
        <v>348</v>
      </c>
      <c r="J10">
        <v>362</v>
      </c>
      <c r="K10">
        <v>135.22</v>
      </c>
      <c r="L10">
        <v>1259.4100000000001</v>
      </c>
      <c r="M10">
        <v>382</v>
      </c>
      <c r="N10">
        <v>69</v>
      </c>
      <c r="O10">
        <v>195</v>
      </c>
      <c r="P10">
        <v>5302.95</v>
      </c>
      <c r="Q10">
        <v>789</v>
      </c>
      <c r="R10">
        <v>43</v>
      </c>
      <c r="S10">
        <v>81</v>
      </c>
      <c r="T10">
        <v>4216</v>
      </c>
      <c r="U10">
        <v>45.079000000000001</v>
      </c>
      <c r="V10">
        <v>3983</v>
      </c>
      <c r="W10">
        <v>140.32900000000001</v>
      </c>
      <c r="X10">
        <v>3</v>
      </c>
      <c r="Y10">
        <v>1</v>
      </c>
      <c r="Z10">
        <v>4.5049999999999999</v>
      </c>
      <c r="AA10" t="s">
        <v>90</v>
      </c>
      <c r="AB10">
        <v>0</v>
      </c>
      <c r="AC10">
        <v>0</v>
      </c>
    </row>
    <row r="11" spans="1:29" x14ac:dyDescent="0.2">
      <c r="A11">
        <v>134839</v>
      </c>
      <c r="B11">
        <v>33798</v>
      </c>
      <c r="C11">
        <v>67596</v>
      </c>
      <c r="D11">
        <v>1</v>
      </c>
      <c r="E11">
        <v>7392668</v>
      </c>
      <c r="F11">
        <v>13427627</v>
      </c>
      <c r="G11">
        <v>262</v>
      </c>
      <c r="H11">
        <v>262</v>
      </c>
      <c r="I11">
        <v>239</v>
      </c>
      <c r="J11">
        <v>252</v>
      </c>
      <c r="K11">
        <v>1560.7</v>
      </c>
      <c r="L11">
        <v>8132.72</v>
      </c>
      <c r="M11">
        <v>2522</v>
      </c>
      <c r="N11">
        <v>392</v>
      </c>
      <c r="O11">
        <v>1090</v>
      </c>
      <c r="P11">
        <v>29107.9</v>
      </c>
      <c r="Q11">
        <v>4912</v>
      </c>
      <c r="R11">
        <v>1364</v>
      </c>
      <c r="S11">
        <v>2512</v>
      </c>
      <c r="T11">
        <v>51123</v>
      </c>
      <c r="U11">
        <v>975.99</v>
      </c>
      <c r="V11">
        <v>46190</v>
      </c>
      <c r="W11">
        <v>671.90499999999997</v>
      </c>
      <c r="X11">
        <v>3</v>
      </c>
      <c r="Y11">
        <v>1</v>
      </c>
      <c r="Z11">
        <v>44.012</v>
      </c>
      <c r="AA11" t="s">
        <v>91</v>
      </c>
      <c r="AB11">
        <v>0</v>
      </c>
      <c r="AC11">
        <v>0</v>
      </c>
    </row>
    <row r="12" spans="1:29" x14ac:dyDescent="0.2">
      <c r="A12">
        <v>6717.15</v>
      </c>
      <c r="B12">
        <v>1969</v>
      </c>
      <c r="C12">
        <v>3939</v>
      </c>
      <c r="D12">
        <v>3</v>
      </c>
      <c r="E12">
        <v>344475</v>
      </c>
      <c r="F12">
        <v>828072</v>
      </c>
      <c r="G12">
        <v>307</v>
      </c>
      <c r="H12">
        <v>307</v>
      </c>
      <c r="I12">
        <v>283</v>
      </c>
      <c r="J12">
        <v>301</v>
      </c>
      <c r="K12">
        <v>86.296999999999997</v>
      </c>
      <c r="L12">
        <v>771.74</v>
      </c>
      <c r="M12">
        <v>165</v>
      </c>
      <c r="N12">
        <v>16</v>
      </c>
      <c r="O12">
        <v>86</v>
      </c>
      <c r="P12">
        <v>472.65199999999999</v>
      </c>
      <c r="Q12">
        <v>315</v>
      </c>
      <c r="R12">
        <v>39</v>
      </c>
      <c r="S12">
        <v>39</v>
      </c>
      <c r="T12">
        <v>2638</v>
      </c>
      <c r="U12">
        <v>34.14</v>
      </c>
      <c r="V12">
        <v>2539</v>
      </c>
      <c r="W12">
        <v>86.47</v>
      </c>
      <c r="X12">
        <v>3</v>
      </c>
      <c r="Y12">
        <v>1</v>
      </c>
      <c r="Z12">
        <v>2.6360000000000001</v>
      </c>
      <c r="AA12" t="s">
        <v>92</v>
      </c>
      <c r="AB12">
        <v>0</v>
      </c>
      <c r="AC12">
        <v>0</v>
      </c>
    </row>
    <row r="13" spans="1:29" x14ac:dyDescent="0.2">
      <c r="A13">
        <v>38365</v>
      </c>
      <c r="B13">
        <v>4163</v>
      </c>
      <c r="C13">
        <v>8327</v>
      </c>
      <c r="D13">
        <v>9</v>
      </c>
      <c r="E13">
        <v>589036</v>
      </c>
      <c r="F13">
        <v>1415813</v>
      </c>
      <c r="G13">
        <v>348</v>
      </c>
      <c r="H13">
        <v>348</v>
      </c>
      <c r="I13">
        <v>323</v>
      </c>
      <c r="J13">
        <v>339</v>
      </c>
      <c r="K13">
        <v>336.678</v>
      </c>
      <c r="L13">
        <v>24679.8</v>
      </c>
      <c r="M13">
        <v>2836</v>
      </c>
      <c r="N13">
        <v>1579</v>
      </c>
      <c r="O13">
        <v>4447</v>
      </c>
      <c r="P13">
        <v>2512.35</v>
      </c>
      <c r="Q13">
        <v>938</v>
      </c>
      <c r="R13">
        <v>97</v>
      </c>
      <c r="S13">
        <v>99</v>
      </c>
      <c r="T13">
        <v>11204</v>
      </c>
      <c r="U13">
        <v>163.30699999999999</v>
      </c>
      <c r="V13">
        <v>7913</v>
      </c>
      <c r="W13">
        <v>355.94099999999997</v>
      </c>
      <c r="X13">
        <v>3</v>
      </c>
      <c r="Y13">
        <v>1</v>
      </c>
      <c r="Z13">
        <v>10.808</v>
      </c>
      <c r="AA13" t="s">
        <v>94</v>
      </c>
      <c r="AB13">
        <v>0</v>
      </c>
      <c r="AC13">
        <v>0</v>
      </c>
    </row>
    <row r="14" spans="1:29" x14ac:dyDescent="0.2">
      <c r="A14">
        <v>30915.4</v>
      </c>
      <c r="B14">
        <v>3297</v>
      </c>
      <c r="C14">
        <v>6594</v>
      </c>
      <c r="D14">
        <v>3</v>
      </c>
      <c r="E14">
        <v>423779</v>
      </c>
      <c r="F14">
        <v>923632</v>
      </c>
      <c r="G14">
        <v>248</v>
      </c>
      <c r="H14">
        <v>248</v>
      </c>
      <c r="I14">
        <v>224</v>
      </c>
      <c r="J14">
        <v>239</v>
      </c>
      <c r="K14">
        <v>185.79</v>
      </c>
      <c r="L14">
        <v>2818.24</v>
      </c>
      <c r="M14">
        <v>808</v>
      </c>
      <c r="N14">
        <v>369</v>
      </c>
      <c r="O14">
        <v>956</v>
      </c>
      <c r="P14">
        <v>20792.8</v>
      </c>
      <c r="Q14">
        <v>865</v>
      </c>
      <c r="R14">
        <v>1122</v>
      </c>
      <c r="S14">
        <v>1417</v>
      </c>
      <c r="T14">
        <v>5977</v>
      </c>
      <c r="U14">
        <v>95.685000000000002</v>
      </c>
      <c r="V14">
        <v>5206</v>
      </c>
      <c r="W14">
        <v>207.62899999999999</v>
      </c>
      <c r="X14">
        <v>3</v>
      </c>
      <c r="Y14">
        <v>1</v>
      </c>
      <c r="Z14">
        <v>5.1959999999999997</v>
      </c>
      <c r="AA14" t="s">
        <v>95</v>
      </c>
      <c r="AB14">
        <v>0</v>
      </c>
      <c r="AC14">
        <v>0</v>
      </c>
    </row>
    <row r="15" spans="1:29" x14ac:dyDescent="0.2">
      <c r="A15">
        <v>716.57</v>
      </c>
      <c r="B15">
        <v>131</v>
      </c>
      <c r="C15">
        <v>262</v>
      </c>
      <c r="D15">
        <v>6</v>
      </c>
      <c r="E15">
        <v>19462</v>
      </c>
      <c r="F15">
        <v>46195</v>
      </c>
      <c r="G15">
        <v>344</v>
      </c>
      <c r="H15">
        <v>344</v>
      </c>
      <c r="I15">
        <v>333</v>
      </c>
      <c r="J15">
        <v>339</v>
      </c>
      <c r="K15">
        <v>6.7460000000000004</v>
      </c>
      <c r="L15">
        <v>234.227</v>
      </c>
      <c r="M15">
        <v>112</v>
      </c>
      <c r="N15">
        <v>42</v>
      </c>
      <c r="O15">
        <v>101</v>
      </c>
      <c r="P15">
        <v>116.842</v>
      </c>
      <c r="Q15">
        <v>163</v>
      </c>
      <c r="R15">
        <v>3</v>
      </c>
      <c r="S15">
        <v>5</v>
      </c>
      <c r="T15">
        <v>109</v>
      </c>
      <c r="U15">
        <v>2.2240000000000002</v>
      </c>
      <c r="V15">
        <v>191</v>
      </c>
      <c r="W15">
        <v>27.51</v>
      </c>
      <c r="X15">
        <v>3</v>
      </c>
      <c r="Y15">
        <v>1</v>
      </c>
      <c r="Z15">
        <v>0.214</v>
      </c>
      <c r="AA15" t="s">
        <v>96</v>
      </c>
      <c r="AB15">
        <v>0</v>
      </c>
      <c r="AC15">
        <v>0</v>
      </c>
    </row>
    <row r="16" spans="1:29" x14ac:dyDescent="0.2">
      <c r="A16">
        <v>649.77099999999996</v>
      </c>
      <c r="B16">
        <v>22</v>
      </c>
      <c r="C16">
        <v>45</v>
      </c>
      <c r="D16">
        <v>8</v>
      </c>
      <c r="E16">
        <v>5248</v>
      </c>
      <c r="F16">
        <v>11172</v>
      </c>
      <c r="G16">
        <v>268</v>
      </c>
      <c r="H16">
        <v>268</v>
      </c>
      <c r="I16">
        <v>250</v>
      </c>
      <c r="J16">
        <v>264</v>
      </c>
      <c r="K16">
        <v>2.5990000000000002</v>
      </c>
      <c r="L16">
        <v>314.53199999999998</v>
      </c>
      <c r="M16">
        <v>42</v>
      </c>
      <c r="N16">
        <v>28</v>
      </c>
      <c r="O16">
        <v>97</v>
      </c>
      <c r="P16">
        <v>251.535</v>
      </c>
      <c r="Q16">
        <v>28</v>
      </c>
      <c r="R16">
        <v>2</v>
      </c>
      <c r="S16">
        <v>2</v>
      </c>
      <c r="T16">
        <v>0</v>
      </c>
      <c r="U16">
        <v>0.20799999999999999</v>
      </c>
      <c r="V16">
        <v>35</v>
      </c>
      <c r="W16">
        <v>17.748999999999999</v>
      </c>
      <c r="X16">
        <v>3</v>
      </c>
      <c r="Y16">
        <v>1</v>
      </c>
      <c r="Z16">
        <v>4.9000000000000002E-2</v>
      </c>
      <c r="AA16" t="s">
        <v>97</v>
      </c>
      <c r="AB16">
        <v>0</v>
      </c>
      <c r="AC16">
        <v>0</v>
      </c>
    </row>
    <row r="17" spans="1:29" x14ac:dyDescent="0.2">
      <c r="A17">
        <v>8440.9699999999993</v>
      </c>
      <c r="B17">
        <v>1778</v>
      </c>
      <c r="C17">
        <v>3556</v>
      </c>
      <c r="D17">
        <v>7</v>
      </c>
      <c r="E17">
        <v>385464</v>
      </c>
      <c r="F17">
        <v>743099</v>
      </c>
      <c r="G17">
        <v>321</v>
      </c>
      <c r="H17">
        <v>321</v>
      </c>
      <c r="I17">
        <v>298</v>
      </c>
      <c r="J17">
        <v>312</v>
      </c>
      <c r="K17">
        <v>117.68300000000001</v>
      </c>
      <c r="L17">
        <v>1787.97</v>
      </c>
      <c r="M17">
        <v>1148</v>
      </c>
      <c r="N17">
        <v>352</v>
      </c>
      <c r="O17">
        <v>730</v>
      </c>
      <c r="P17">
        <v>997.61599999999999</v>
      </c>
      <c r="Q17">
        <v>499</v>
      </c>
      <c r="R17">
        <v>58</v>
      </c>
      <c r="S17">
        <v>63</v>
      </c>
      <c r="T17">
        <v>3693</v>
      </c>
      <c r="U17">
        <v>41.838000000000001</v>
      </c>
      <c r="V17">
        <v>2957</v>
      </c>
      <c r="W17">
        <v>143.786</v>
      </c>
      <c r="X17">
        <v>3</v>
      </c>
      <c r="Y17">
        <v>1</v>
      </c>
      <c r="Z17">
        <v>3.5009999999999999</v>
      </c>
      <c r="AA17" t="s">
        <v>98</v>
      </c>
      <c r="AB17">
        <v>0</v>
      </c>
      <c r="AC17">
        <v>0</v>
      </c>
    </row>
    <row r="18" spans="1:29" x14ac:dyDescent="0.2">
      <c r="A18">
        <v>14012.6</v>
      </c>
      <c r="B18">
        <v>1887</v>
      </c>
      <c r="C18">
        <v>3774</v>
      </c>
      <c r="D18">
        <v>7</v>
      </c>
      <c r="E18">
        <v>372254</v>
      </c>
      <c r="F18">
        <v>812105</v>
      </c>
      <c r="G18">
        <v>375</v>
      </c>
      <c r="H18">
        <v>375</v>
      </c>
      <c r="I18">
        <v>357</v>
      </c>
      <c r="J18">
        <v>370</v>
      </c>
      <c r="K18">
        <v>124.813</v>
      </c>
      <c r="L18">
        <v>3817.11</v>
      </c>
      <c r="M18">
        <v>443</v>
      </c>
      <c r="N18">
        <v>155</v>
      </c>
      <c r="O18">
        <v>439</v>
      </c>
      <c r="P18">
        <v>4040.48</v>
      </c>
      <c r="Q18">
        <v>1191</v>
      </c>
      <c r="R18">
        <v>242</v>
      </c>
      <c r="S18">
        <v>268</v>
      </c>
      <c r="T18">
        <v>3337</v>
      </c>
      <c r="U18">
        <v>59.72</v>
      </c>
      <c r="V18">
        <v>2578</v>
      </c>
      <c r="W18">
        <v>220.85599999999999</v>
      </c>
      <c r="X18">
        <v>3</v>
      </c>
      <c r="Y18">
        <v>1</v>
      </c>
      <c r="Z18">
        <v>2.9169999999999998</v>
      </c>
      <c r="AA18" t="s">
        <v>100</v>
      </c>
      <c r="AB18">
        <v>0</v>
      </c>
      <c r="AC18">
        <v>0</v>
      </c>
    </row>
    <row r="19" spans="1:29" x14ac:dyDescent="0.2">
      <c r="A19">
        <v>11868.1</v>
      </c>
      <c r="B19">
        <v>1269</v>
      </c>
      <c r="C19">
        <v>2538</v>
      </c>
      <c r="D19">
        <v>3</v>
      </c>
      <c r="E19">
        <v>125801</v>
      </c>
      <c r="F19">
        <v>290862</v>
      </c>
      <c r="G19">
        <v>266</v>
      </c>
      <c r="H19">
        <v>266</v>
      </c>
      <c r="I19">
        <v>248</v>
      </c>
      <c r="J19">
        <v>260</v>
      </c>
      <c r="K19">
        <v>79.445999999999998</v>
      </c>
      <c r="L19">
        <v>4721.3999999999996</v>
      </c>
      <c r="M19">
        <v>526</v>
      </c>
      <c r="N19">
        <v>332</v>
      </c>
      <c r="O19">
        <v>1063</v>
      </c>
      <c r="P19">
        <v>4586.43</v>
      </c>
      <c r="Q19">
        <v>334</v>
      </c>
      <c r="R19">
        <v>172</v>
      </c>
      <c r="S19">
        <v>356</v>
      </c>
      <c r="T19">
        <v>1881</v>
      </c>
      <c r="U19">
        <v>27.939</v>
      </c>
      <c r="V19">
        <v>2208</v>
      </c>
      <c r="W19">
        <v>92.144000000000005</v>
      </c>
      <c r="X19">
        <v>3</v>
      </c>
      <c r="Y19">
        <v>1</v>
      </c>
      <c r="Z19">
        <v>2.286</v>
      </c>
      <c r="AA19" t="s">
        <v>101</v>
      </c>
      <c r="AB19">
        <v>0</v>
      </c>
      <c r="AC19">
        <v>0</v>
      </c>
    </row>
    <row r="20" spans="1:29" x14ac:dyDescent="0.2">
      <c r="A20">
        <v>1554.53</v>
      </c>
      <c r="B20">
        <v>143</v>
      </c>
      <c r="C20">
        <v>287</v>
      </c>
      <c r="D20">
        <v>3</v>
      </c>
      <c r="E20">
        <v>26094</v>
      </c>
      <c r="F20">
        <v>55007</v>
      </c>
      <c r="G20">
        <v>315</v>
      </c>
      <c r="H20">
        <v>315</v>
      </c>
      <c r="I20">
        <v>297</v>
      </c>
      <c r="J20">
        <v>312</v>
      </c>
      <c r="K20">
        <v>17.367999999999999</v>
      </c>
      <c r="L20">
        <v>415.33499999999998</v>
      </c>
      <c r="M20">
        <v>67</v>
      </c>
      <c r="N20">
        <v>32</v>
      </c>
      <c r="O20">
        <v>102</v>
      </c>
      <c r="P20">
        <v>675.94600000000003</v>
      </c>
      <c r="Q20">
        <v>198</v>
      </c>
      <c r="R20">
        <v>69</v>
      </c>
      <c r="S20">
        <v>80</v>
      </c>
      <c r="T20">
        <v>99</v>
      </c>
      <c r="U20">
        <v>2.9630000000000001</v>
      </c>
      <c r="V20">
        <v>202</v>
      </c>
      <c r="W20">
        <v>53.241</v>
      </c>
      <c r="X20">
        <v>3</v>
      </c>
      <c r="Y20">
        <v>1</v>
      </c>
      <c r="Z20">
        <v>0.23100000000000001</v>
      </c>
      <c r="AA20" t="s">
        <v>102</v>
      </c>
      <c r="AB20">
        <v>0</v>
      </c>
      <c r="AC20">
        <v>0</v>
      </c>
    </row>
    <row r="21" spans="1:29" x14ac:dyDescent="0.2">
      <c r="A21">
        <v>15134.5</v>
      </c>
      <c r="B21">
        <v>4366</v>
      </c>
      <c r="C21">
        <v>8732</v>
      </c>
      <c r="D21">
        <v>4</v>
      </c>
      <c r="E21">
        <v>913927</v>
      </c>
      <c r="F21">
        <v>1852658</v>
      </c>
      <c r="G21">
        <v>292</v>
      </c>
      <c r="H21">
        <v>292</v>
      </c>
      <c r="I21">
        <v>274</v>
      </c>
      <c r="J21">
        <v>280</v>
      </c>
      <c r="K21">
        <v>207.715</v>
      </c>
      <c r="L21">
        <v>664.99900000000002</v>
      </c>
      <c r="M21">
        <v>402</v>
      </c>
      <c r="N21">
        <v>16</v>
      </c>
      <c r="O21">
        <v>59</v>
      </c>
      <c r="P21">
        <v>1769.72</v>
      </c>
      <c r="Q21">
        <v>1067</v>
      </c>
      <c r="R21">
        <v>194</v>
      </c>
      <c r="S21">
        <v>194</v>
      </c>
      <c r="T21">
        <v>8914</v>
      </c>
      <c r="U21">
        <v>101.788</v>
      </c>
      <c r="V21">
        <v>6075</v>
      </c>
      <c r="W21">
        <v>173.542</v>
      </c>
      <c r="X21">
        <v>3</v>
      </c>
      <c r="Y21">
        <v>1</v>
      </c>
      <c r="Z21">
        <v>6.4039999999999999</v>
      </c>
      <c r="AA21" t="s">
        <v>104</v>
      </c>
      <c r="AB21">
        <v>0</v>
      </c>
      <c r="AC21">
        <v>0</v>
      </c>
    </row>
    <row r="22" spans="1:29" x14ac:dyDescent="0.2">
      <c r="A22">
        <v>1731.04</v>
      </c>
      <c r="B22">
        <v>208</v>
      </c>
      <c r="C22">
        <v>417</v>
      </c>
      <c r="D22">
        <v>2</v>
      </c>
      <c r="E22">
        <v>88490</v>
      </c>
      <c r="F22">
        <v>155243</v>
      </c>
      <c r="G22">
        <v>269</v>
      </c>
      <c r="H22">
        <v>269</v>
      </c>
      <c r="I22">
        <v>252</v>
      </c>
      <c r="J22">
        <v>262</v>
      </c>
      <c r="K22">
        <v>7.9009999999999998</v>
      </c>
      <c r="L22">
        <v>153.846</v>
      </c>
      <c r="M22">
        <v>24</v>
      </c>
      <c r="N22">
        <v>8</v>
      </c>
      <c r="O22">
        <v>35</v>
      </c>
      <c r="P22">
        <v>628.24199999999996</v>
      </c>
      <c r="Q22">
        <v>31</v>
      </c>
      <c r="R22">
        <v>8</v>
      </c>
      <c r="S22">
        <v>22</v>
      </c>
      <c r="T22">
        <v>152</v>
      </c>
      <c r="U22">
        <v>1.7390000000000001</v>
      </c>
      <c r="V22">
        <v>237</v>
      </c>
      <c r="W22">
        <v>42.664000000000001</v>
      </c>
      <c r="X22">
        <v>3</v>
      </c>
      <c r="Y22">
        <v>1</v>
      </c>
      <c r="Z22">
        <v>0.23699999999999999</v>
      </c>
      <c r="AA22" t="s">
        <v>105</v>
      </c>
      <c r="AB22">
        <v>0</v>
      </c>
      <c r="AC22">
        <v>0</v>
      </c>
    </row>
    <row r="23" spans="1:29" x14ac:dyDescent="0.2">
      <c r="A23">
        <v>90062</v>
      </c>
      <c r="B23">
        <v>683</v>
      </c>
      <c r="C23">
        <v>1366</v>
      </c>
      <c r="D23">
        <v>7</v>
      </c>
      <c r="E23">
        <v>143552</v>
      </c>
      <c r="F23">
        <v>285346</v>
      </c>
      <c r="G23">
        <v>323</v>
      </c>
      <c r="H23">
        <v>323</v>
      </c>
      <c r="I23">
        <v>304</v>
      </c>
      <c r="J23">
        <v>314</v>
      </c>
      <c r="K23">
        <v>110.31399999999999</v>
      </c>
      <c r="L23">
        <v>43401.8</v>
      </c>
      <c r="M23">
        <v>1113</v>
      </c>
      <c r="N23">
        <v>887</v>
      </c>
      <c r="O23">
        <v>2980</v>
      </c>
      <c r="P23">
        <v>44331.7</v>
      </c>
      <c r="Q23">
        <v>398</v>
      </c>
      <c r="R23">
        <v>362</v>
      </c>
      <c r="S23">
        <v>885</v>
      </c>
      <c r="T23">
        <v>1889</v>
      </c>
      <c r="U23">
        <v>31.497</v>
      </c>
      <c r="V23">
        <v>1309</v>
      </c>
      <c r="W23">
        <v>169.04</v>
      </c>
      <c r="X23">
        <v>3</v>
      </c>
      <c r="Y23">
        <v>1</v>
      </c>
      <c r="Z23">
        <v>2.089</v>
      </c>
      <c r="AA23" t="s">
        <v>106</v>
      </c>
      <c r="AB23">
        <v>0</v>
      </c>
      <c r="AC23">
        <v>0</v>
      </c>
    </row>
    <row r="24" spans="1:29" x14ac:dyDescent="0.2">
      <c r="A24">
        <v>182566</v>
      </c>
      <c r="B24">
        <v>60289</v>
      </c>
      <c r="C24">
        <v>120578</v>
      </c>
      <c r="D24">
        <v>9</v>
      </c>
      <c r="E24">
        <v>5705899</v>
      </c>
      <c r="F24">
        <v>13224730</v>
      </c>
      <c r="G24">
        <v>251</v>
      </c>
      <c r="H24">
        <v>251</v>
      </c>
      <c r="I24">
        <v>227</v>
      </c>
      <c r="J24">
        <v>238</v>
      </c>
      <c r="K24">
        <v>3640.89</v>
      </c>
      <c r="L24">
        <v>30065.9</v>
      </c>
      <c r="M24">
        <v>5671</v>
      </c>
      <c r="N24">
        <v>2510</v>
      </c>
      <c r="O24">
        <v>7085</v>
      </c>
      <c r="P24">
        <v>39691</v>
      </c>
      <c r="Q24">
        <v>4838</v>
      </c>
      <c r="R24">
        <v>3621</v>
      </c>
      <c r="S24">
        <v>6111</v>
      </c>
      <c r="T24">
        <v>199980</v>
      </c>
      <c r="U24">
        <v>2565.5300000000002</v>
      </c>
      <c r="V24">
        <v>97470</v>
      </c>
      <c r="W24">
        <v>472.34100000000001</v>
      </c>
      <c r="X24">
        <v>3</v>
      </c>
      <c r="Y24">
        <v>1</v>
      </c>
      <c r="Z24">
        <v>116.102</v>
      </c>
      <c r="AA24" t="s">
        <v>108</v>
      </c>
      <c r="AB24">
        <v>0</v>
      </c>
      <c r="AC24">
        <v>0</v>
      </c>
    </row>
    <row r="25" spans="1:29" x14ac:dyDescent="0.2">
      <c r="A25">
        <v>1359.22</v>
      </c>
      <c r="B25">
        <v>135</v>
      </c>
      <c r="C25">
        <v>271</v>
      </c>
      <c r="D25">
        <v>4</v>
      </c>
      <c r="E25">
        <v>24130</v>
      </c>
      <c r="F25">
        <v>48027</v>
      </c>
      <c r="G25">
        <v>267</v>
      </c>
      <c r="H25">
        <v>267</v>
      </c>
      <c r="I25">
        <v>253</v>
      </c>
      <c r="J25">
        <v>259</v>
      </c>
      <c r="K25">
        <v>8.7509999999999994</v>
      </c>
      <c r="L25">
        <v>357.887</v>
      </c>
      <c r="M25">
        <v>111</v>
      </c>
      <c r="N25">
        <v>53</v>
      </c>
      <c r="O25">
        <v>126</v>
      </c>
      <c r="P25">
        <v>628.99900000000002</v>
      </c>
      <c r="Q25">
        <v>99</v>
      </c>
      <c r="R25">
        <v>11</v>
      </c>
      <c r="S25">
        <v>19</v>
      </c>
      <c r="T25">
        <v>201</v>
      </c>
      <c r="U25">
        <v>3.12</v>
      </c>
      <c r="V25">
        <v>226</v>
      </c>
      <c r="W25">
        <v>37.502000000000002</v>
      </c>
      <c r="X25">
        <v>3</v>
      </c>
      <c r="Y25">
        <v>1</v>
      </c>
      <c r="Z25">
        <v>0.249</v>
      </c>
      <c r="AA25" t="s">
        <v>109</v>
      </c>
      <c r="AB25">
        <v>0</v>
      </c>
      <c r="AC25">
        <v>0</v>
      </c>
    </row>
    <row r="26" spans="1:29" x14ac:dyDescent="0.2">
      <c r="A26">
        <v>42435.6</v>
      </c>
      <c r="B26">
        <v>6448</v>
      </c>
      <c r="C26">
        <v>12896</v>
      </c>
      <c r="D26">
        <v>5</v>
      </c>
      <c r="E26">
        <v>2099794</v>
      </c>
      <c r="F26">
        <v>3619898</v>
      </c>
      <c r="G26">
        <v>277</v>
      </c>
      <c r="H26">
        <v>277</v>
      </c>
      <c r="I26">
        <v>256</v>
      </c>
      <c r="J26">
        <v>270</v>
      </c>
      <c r="K26">
        <v>384.52300000000002</v>
      </c>
      <c r="L26">
        <v>1451.72</v>
      </c>
      <c r="M26">
        <v>188</v>
      </c>
      <c r="N26">
        <v>32</v>
      </c>
      <c r="O26">
        <v>113</v>
      </c>
      <c r="P26">
        <v>4471.7700000000004</v>
      </c>
      <c r="Q26">
        <v>958</v>
      </c>
      <c r="R26">
        <v>48</v>
      </c>
      <c r="S26">
        <v>85</v>
      </c>
      <c r="T26">
        <v>14656</v>
      </c>
      <c r="U26">
        <v>531.404</v>
      </c>
      <c r="V26">
        <v>7422</v>
      </c>
      <c r="W26">
        <v>340.572</v>
      </c>
      <c r="X26">
        <v>3</v>
      </c>
      <c r="Y26">
        <v>1</v>
      </c>
      <c r="Z26">
        <v>13.582000000000001</v>
      </c>
      <c r="AA26" t="s">
        <v>111</v>
      </c>
      <c r="AB26">
        <v>0</v>
      </c>
      <c r="AC26">
        <v>0</v>
      </c>
    </row>
    <row r="27" spans="1:29" x14ac:dyDescent="0.2">
      <c r="A27">
        <v>58916.6</v>
      </c>
      <c r="B27">
        <v>24794</v>
      </c>
      <c r="C27">
        <v>49589</v>
      </c>
      <c r="D27">
        <v>5</v>
      </c>
      <c r="E27">
        <v>1708372</v>
      </c>
      <c r="F27">
        <v>4829083</v>
      </c>
      <c r="G27">
        <v>286</v>
      </c>
      <c r="H27">
        <v>286</v>
      </c>
      <c r="I27">
        <v>270</v>
      </c>
      <c r="J27">
        <v>278</v>
      </c>
      <c r="K27">
        <v>1593.24</v>
      </c>
      <c r="L27">
        <v>953.22699999999998</v>
      </c>
      <c r="M27">
        <v>395</v>
      </c>
      <c r="N27">
        <v>58</v>
      </c>
      <c r="O27">
        <v>116</v>
      </c>
      <c r="P27">
        <v>912.13599999999997</v>
      </c>
      <c r="Q27">
        <v>580</v>
      </c>
      <c r="R27">
        <v>18</v>
      </c>
      <c r="S27">
        <v>18</v>
      </c>
      <c r="T27">
        <v>51750</v>
      </c>
      <c r="U27">
        <v>527.58100000000002</v>
      </c>
      <c r="V27">
        <v>34468</v>
      </c>
      <c r="W27">
        <v>104.31699999999999</v>
      </c>
      <c r="X27">
        <v>3</v>
      </c>
      <c r="Y27">
        <v>1</v>
      </c>
      <c r="Z27">
        <v>49.941000000000003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61779.314925925937</v>
      </c>
      <c r="B28">
        <f t="shared" ref="B28:U28" si="0">AVERAGE(B1:B27)</f>
        <v>10160.814814814816</v>
      </c>
      <c r="C28">
        <f t="shared" si="0"/>
        <v>20322.074074074073</v>
      </c>
      <c r="D28">
        <f t="shared" si="0"/>
        <v>6</v>
      </c>
      <c r="E28">
        <f t="shared" si="0"/>
        <v>1507358.7407407407</v>
      </c>
      <c r="F28">
        <f t="shared" si="0"/>
        <v>3196794.8518518517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596.37692592592589</v>
      </c>
      <c r="L28">
        <f t="shared" si="0"/>
        <v>10537.486555555555</v>
      </c>
      <c r="M28">
        <f t="shared" si="0"/>
        <v>1363.3333333333333</v>
      </c>
      <c r="N28">
        <f t="shared" si="0"/>
        <v>576.14814814814815</v>
      </c>
      <c r="O28">
        <f t="shared" si="0"/>
        <v>1621.962962962963</v>
      </c>
      <c r="P28">
        <f t="shared" si="0"/>
        <v>25525.973962962958</v>
      </c>
      <c r="Q28">
        <f t="shared" si="0"/>
        <v>1807.0740740740741</v>
      </c>
      <c r="R28">
        <f t="shared" si="0"/>
        <v>511.81481481481484</v>
      </c>
      <c r="S28">
        <f t="shared" si="0"/>
        <v>768.40740740740739</v>
      </c>
      <c r="T28">
        <f t="shared" si="0"/>
        <v>27555.296296296296</v>
      </c>
      <c r="U28">
        <f t="shared" si="0"/>
        <v>369.94237037037044</v>
      </c>
      <c r="V28">
        <f>AVERAGE(V1:V27)</f>
        <v>15524.740740740741</v>
      </c>
      <c r="W28">
        <f t="shared" ref="W28" si="1">AVERAGE(W1:W27)</f>
        <v>371.70718518518515</v>
      </c>
      <c r="X28">
        <f t="shared" ref="X28" si="2">AVERAGE(X1:X27)</f>
        <v>3</v>
      </c>
      <c r="Y28">
        <f t="shared" ref="Y28" si="3">AVERAGE(Y1:Y27)</f>
        <v>1</v>
      </c>
      <c r="Z28">
        <f t="shared" ref="Z28" si="4">AVERAGE(Z1:Z27)</f>
        <v>17.934333333333331</v>
      </c>
    </row>
    <row r="30" spans="1:29" x14ac:dyDescent="0.2">
      <c r="A30" t="s">
        <v>116</v>
      </c>
    </row>
    <row r="33" spans="1:29" x14ac:dyDescent="0.2">
      <c r="A33">
        <v>4636.47</v>
      </c>
      <c r="B33">
        <v>908</v>
      </c>
      <c r="C33">
        <v>1817</v>
      </c>
      <c r="D33">
        <v>7</v>
      </c>
      <c r="E33">
        <v>103052</v>
      </c>
      <c r="F33">
        <v>259645</v>
      </c>
      <c r="G33">
        <v>316</v>
      </c>
      <c r="H33">
        <v>316</v>
      </c>
      <c r="I33">
        <v>293</v>
      </c>
      <c r="J33">
        <v>306</v>
      </c>
      <c r="K33">
        <v>62.134</v>
      </c>
      <c r="L33">
        <v>1590.41</v>
      </c>
      <c r="M33">
        <v>360</v>
      </c>
      <c r="N33">
        <v>151</v>
      </c>
      <c r="O33">
        <v>471</v>
      </c>
      <c r="P33">
        <v>877.221</v>
      </c>
      <c r="Q33">
        <v>267</v>
      </c>
      <c r="R33">
        <v>56</v>
      </c>
      <c r="S33">
        <v>64</v>
      </c>
      <c r="T33">
        <v>2012</v>
      </c>
      <c r="U33">
        <v>19.186</v>
      </c>
      <c r="V33">
        <v>1546</v>
      </c>
      <c r="W33">
        <v>67.971000000000004</v>
      </c>
      <c r="X33">
        <v>3</v>
      </c>
      <c r="Y33">
        <v>1</v>
      </c>
      <c r="Z33">
        <v>2.0070000000000001</v>
      </c>
      <c r="AA33" t="s">
        <v>76</v>
      </c>
      <c r="AB33">
        <v>0</v>
      </c>
      <c r="AC33">
        <v>0</v>
      </c>
    </row>
    <row r="34" spans="1:29" x14ac:dyDescent="0.2">
      <c r="A34">
        <v>1942.73</v>
      </c>
      <c r="B34">
        <v>243</v>
      </c>
      <c r="C34">
        <v>486</v>
      </c>
      <c r="D34">
        <v>5</v>
      </c>
      <c r="E34">
        <v>34042</v>
      </c>
      <c r="F34">
        <v>80629</v>
      </c>
      <c r="G34">
        <v>295</v>
      </c>
      <c r="H34">
        <v>295</v>
      </c>
      <c r="I34">
        <v>264</v>
      </c>
      <c r="J34">
        <v>286</v>
      </c>
      <c r="K34">
        <v>65.305000000000007</v>
      </c>
      <c r="L34">
        <v>1101.6500000000001</v>
      </c>
      <c r="M34">
        <v>63</v>
      </c>
      <c r="N34">
        <v>22</v>
      </c>
      <c r="O34">
        <v>125</v>
      </c>
      <c r="P34">
        <v>156.34800000000001</v>
      </c>
      <c r="Q34">
        <v>80</v>
      </c>
      <c r="R34">
        <v>0</v>
      </c>
      <c r="S34">
        <v>0</v>
      </c>
      <c r="T34">
        <v>165</v>
      </c>
      <c r="U34">
        <v>1.7390000000000001</v>
      </c>
      <c r="V34">
        <v>288</v>
      </c>
      <c r="W34">
        <v>59.938000000000002</v>
      </c>
      <c r="X34">
        <v>3</v>
      </c>
      <c r="Y34">
        <v>1</v>
      </c>
      <c r="Z34">
        <v>0.33900000000000002</v>
      </c>
      <c r="AA34" t="s">
        <v>77</v>
      </c>
      <c r="AB34">
        <v>0</v>
      </c>
      <c r="AC34">
        <v>0</v>
      </c>
    </row>
    <row r="35" spans="1:29" x14ac:dyDescent="0.2">
      <c r="A35">
        <v>600005</v>
      </c>
      <c r="B35">
        <v>16533</v>
      </c>
      <c r="C35">
        <v>33067</v>
      </c>
      <c r="D35">
        <v>9</v>
      </c>
      <c r="E35">
        <v>2447900</v>
      </c>
      <c r="F35">
        <v>5525545</v>
      </c>
      <c r="G35">
        <v>-1</v>
      </c>
      <c r="H35">
        <v>370</v>
      </c>
      <c r="I35">
        <v>338</v>
      </c>
      <c r="J35">
        <v>360</v>
      </c>
      <c r="K35">
        <v>1403.53</v>
      </c>
      <c r="L35">
        <v>27359.8</v>
      </c>
      <c r="M35">
        <v>2556</v>
      </c>
      <c r="N35">
        <v>870</v>
      </c>
      <c r="O35">
        <v>2843</v>
      </c>
      <c r="P35">
        <v>527909</v>
      </c>
      <c r="Q35">
        <v>6157</v>
      </c>
      <c r="R35">
        <v>12076</v>
      </c>
      <c r="S35">
        <v>34007</v>
      </c>
      <c r="T35">
        <v>55718</v>
      </c>
      <c r="U35">
        <v>749.97199999999998</v>
      </c>
      <c r="V35">
        <v>27297</v>
      </c>
      <c r="W35">
        <v>636.05799999999999</v>
      </c>
      <c r="X35">
        <v>3</v>
      </c>
      <c r="Y35">
        <v>1</v>
      </c>
      <c r="Z35">
        <v>32.231000000000002</v>
      </c>
      <c r="AA35" t="s">
        <v>78</v>
      </c>
      <c r="AB35">
        <v>0</v>
      </c>
      <c r="AC35">
        <v>0</v>
      </c>
    </row>
    <row r="36" spans="1:29" x14ac:dyDescent="0.2">
      <c r="A36">
        <v>600024</v>
      </c>
      <c r="B36">
        <v>22060</v>
      </c>
      <c r="C36">
        <v>44121</v>
      </c>
      <c r="D36">
        <v>5</v>
      </c>
      <c r="E36">
        <v>7172893</v>
      </c>
      <c r="F36">
        <v>13341533</v>
      </c>
      <c r="G36">
        <v>-1</v>
      </c>
      <c r="H36">
        <v>304</v>
      </c>
      <c r="I36">
        <v>286</v>
      </c>
      <c r="J36">
        <v>297</v>
      </c>
      <c r="K36">
        <v>1232.3399999999999</v>
      </c>
      <c r="L36">
        <v>327255</v>
      </c>
      <c r="M36">
        <v>8274</v>
      </c>
      <c r="N36">
        <v>1512</v>
      </c>
      <c r="O36">
        <v>5204</v>
      </c>
      <c r="P36">
        <v>182923</v>
      </c>
      <c r="Q36">
        <v>18507</v>
      </c>
      <c r="R36">
        <v>2468</v>
      </c>
      <c r="S36">
        <v>3229</v>
      </c>
      <c r="T36">
        <v>56004</v>
      </c>
      <c r="U36">
        <v>1809.48</v>
      </c>
      <c r="V36">
        <v>34199</v>
      </c>
      <c r="W36">
        <v>3364.24</v>
      </c>
      <c r="X36">
        <v>3</v>
      </c>
      <c r="Y36">
        <v>1</v>
      </c>
      <c r="Z36">
        <v>41.100999999999999</v>
      </c>
      <c r="AA36" t="s">
        <v>79</v>
      </c>
      <c r="AB36">
        <v>0</v>
      </c>
      <c r="AC36">
        <v>0</v>
      </c>
    </row>
    <row r="37" spans="1:29" x14ac:dyDescent="0.2">
      <c r="A37">
        <v>600008</v>
      </c>
      <c r="B37">
        <v>26095</v>
      </c>
      <c r="C37">
        <v>52191</v>
      </c>
      <c r="D37">
        <v>7</v>
      </c>
      <c r="E37">
        <v>5479164</v>
      </c>
      <c r="F37">
        <v>11393781</v>
      </c>
      <c r="G37">
        <v>-1</v>
      </c>
      <c r="H37">
        <v>325</v>
      </c>
      <c r="I37">
        <v>305</v>
      </c>
      <c r="J37">
        <v>315</v>
      </c>
      <c r="K37">
        <v>1917.62</v>
      </c>
      <c r="L37">
        <v>83069.8</v>
      </c>
      <c r="M37">
        <v>7111</v>
      </c>
      <c r="N37">
        <v>3370</v>
      </c>
      <c r="O37">
        <v>9508</v>
      </c>
      <c r="P37">
        <v>433103</v>
      </c>
      <c r="Q37">
        <v>10236</v>
      </c>
      <c r="R37">
        <v>7283</v>
      </c>
      <c r="S37">
        <v>12675</v>
      </c>
      <c r="T37">
        <v>82003</v>
      </c>
      <c r="U37">
        <v>1046.28</v>
      </c>
      <c r="V37">
        <v>40372</v>
      </c>
      <c r="W37">
        <v>1684.03</v>
      </c>
      <c r="X37">
        <v>3</v>
      </c>
      <c r="Y37">
        <v>1</v>
      </c>
      <c r="Z37">
        <v>50.338999999999999</v>
      </c>
      <c r="AA37" t="s">
        <v>80</v>
      </c>
      <c r="AB37">
        <v>0</v>
      </c>
      <c r="AC37">
        <v>0</v>
      </c>
    </row>
    <row r="38" spans="1:29" x14ac:dyDescent="0.2">
      <c r="A38">
        <v>74144.7</v>
      </c>
      <c r="B38">
        <v>12726</v>
      </c>
      <c r="C38">
        <v>25452</v>
      </c>
      <c r="D38">
        <v>6</v>
      </c>
      <c r="E38">
        <v>2188720</v>
      </c>
      <c r="F38">
        <v>4902953</v>
      </c>
      <c r="G38">
        <v>299</v>
      </c>
      <c r="H38">
        <v>299</v>
      </c>
      <c r="I38">
        <v>274</v>
      </c>
      <c r="J38">
        <v>289</v>
      </c>
      <c r="K38">
        <v>565.85400000000004</v>
      </c>
      <c r="L38">
        <v>16145.5</v>
      </c>
      <c r="M38">
        <v>1313</v>
      </c>
      <c r="N38">
        <v>342</v>
      </c>
      <c r="O38">
        <v>1123</v>
      </c>
      <c r="P38">
        <v>22396.9</v>
      </c>
      <c r="Q38">
        <v>6462</v>
      </c>
      <c r="R38">
        <v>1890</v>
      </c>
      <c r="S38">
        <v>2013</v>
      </c>
      <c r="T38">
        <v>30377</v>
      </c>
      <c r="U38">
        <v>489.31700000000001</v>
      </c>
      <c r="V38">
        <v>16261</v>
      </c>
      <c r="W38">
        <v>1517.17</v>
      </c>
      <c r="X38">
        <v>3</v>
      </c>
      <c r="Y38">
        <v>1</v>
      </c>
      <c r="Z38">
        <v>17.478000000000002</v>
      </c>
      <c r="AA38" t="s">
        <v>81</v>
      </c>
      <c r="AB38">
        <v>0</v>
      </c>
      <c r="AC38">
        <v>0</v>
      </c>
    </row>
    <row r="39" spans="1:29" x14ac:dyDescent="0.2">
      <c r="A39">
        <v>600001</v>
      </c>
      <c r="B39">
        <v>52118</v>
      </c>
      <c r="C39">
        <v>104237</v>
      </c>
      <c r="D39">
        <v>6</v>
      </c>
      <c r="E39">
        <v>12091680</v>
      </c>
      <c r="F39">
        <v>24255686</v>
      </c>
      <c r="G39">
        <v>-1</v>
      </c>
      <c r="H39">
        <v>324</v>
      </c>
      <c r="I39">
        <v>293</v>
      </c>
      <c r="J39">
        <v>315</v>
      </c>
      <c r="K39">
        <v>3136.67</v>
      </c>
      <c r="L39">
        <v>212713</v>
      </c>
      <c r="M39">
        <v>3116</v>
      </c>
      <c r="N39">
        <v>1156</v>
      </c>
      <c r="O39">
        <v>3944</v>
      </c>
      <c r="P39">
        <v>221427</v>
      </c>
      <c r="Q39">
        <v>6733</v>
      </c>
      <c r="R39">
        <v>7307</v>
      </c>
      <c r="S39">
        <v>15171</v>
      </c>
      <c r="T39">
        <v>205954</v>
      </c>
      <c r="U39">
        <v>2597.02</v>
      </c>
      <c r="V39">
        <v>84414</v>
      </c>
      <c r="W39">
        <v>1120.6500000000001</v>
      </c>
      <c r="X39">
        <v>3</v>
      </c>
      <c r="Y39">
        <v>1</v>
      </c>
      <c r="Z39">
        <v>89.805999999999997</v>
      </c>
      <c r="AA39" t="s">
        <v>82</v>
      </c>
      <c r="AB39">
        <v>0</v>
      </c>
      <c r="AC39">
        <v>0</v>
      </c>
    </row>
    <row r="40" spans="1:29" x14ac:dyDescent="0.2">
      <c r="A40">
        <v>433591</v>
      </c>
      <c r="B40">
        <v>7643</v>
      </c>
      <c r="C40">
        <v>15286</v>
      </c>
      <c r="D40">
        <v>14</v>
      </c>
      <c r="E40">
        <v>1421811</v>
      </c>
      <c r="F40">
        <v>2774132</v>
      </c>
      <c r="G40">
        <v>314</v>
      </c>
      <c r="H40">
        <v>314</v>
      </c>
      <c r="I40">
        <v>286</v>
      </c>
      <c r="J40">
        <v>302</v>
      </c>
      <c r="K40">
        <v>911.149</v>
      </c>
      <c r="L40">
        <v>34614.800000000003</v>
      </c>
      <c r="M40">
        <v>4205</v>
      </c>
      <c r="N40">
        <v>2213</v>
      </c>
      <c r="O40">
        <v>6220</v>
      </c>
      <c r="P40">
        <v>374689</v>
      </c>
      <c r="Q40">
        <v>7004</v>
      </c>
      <c r="R40">
        <v>1292</v>
      </c>
      <c r="S40">
        <v>1808</v>
      </c>
      <c r="T40">
        <v>31565</v>
      </c>
      <c r="U40">
        <v>496.375</v>
      </c>
      <c r="V40">
        <v>13247</v>
      </c>
      <c r="W40">
        <v>1467.5</v>
      </c>
      <c r="X40">
        <v>3</v>
      </c>
      <c r="Y40">
        <v>1</v>
      </c>
      <c r="Z40">
        <v>20.396000000000001</v>
      </c>
      <c r="AA40" t="s">
        <v>83</v>
      </c>
      <c r="AB40">
        <v>0</v>
      </c>
      <c r="AC40">
        <v>0</v>
      </c>
    </row>
    <row r="41" spans="1:29" x14ac:dyDescent="0.2">
      <c r="A41">
        <v>13992.1</v>
      </c>
      <c r="B41">
        <v>808</v>
      </c>
      <c r="C41">
        <v>1616</v>
      </c>
      <c r="D41">
        <v>7</v>
      </c>
      <c r="E41">
        <v>79477</v>
      </c>
      <c r="F41">
        <v>191347</v>
      </c>
      <c r="G41">
        <v>275</v>
      </c>
      <c r="H41">
        <v>275</v>
      </c>
      <c r="I41">
        <v>256</v>
      </c>
      <c r="J41">
        <v>267</v>
      </c>
      <c r="K41">
        <v>69.272999999999996</v>
      </c>
      <c r="L41">
        <v>2511.31</v>
      </c>
      <c r="M41">
        <v>486</v>
      </c>
      <c r="N41">
        <v>255</v>
      </c>
      <c r="O41">
        <v>743</v>
      </c>
      <c r="P41">
        <v>9641.2199999999993</v>
      </c>
      <c r="Q41">
        <v>244</v>
      </c>
      <c r="R41">
        <v>140</v>
      </c>
      <c r="S41">
        <v>258</v>
      </c>
      <c r="T41">
        <v>1677</v>
      </c>
      <c r="U41">
        <v>19.463999999999999</v>
      </c>
      <c r="V41">
        <v>1367</v>
      </c>
      <c r="W41">
        <v>51.478999999999999</v>
      </c>
      <c r="X41">
        <v>3</v>
      </c>
      <c r="Y41">
        <v>1</v>
      </c>
      <c r="Z41">
        <v>1.708</v>
      </c>
      <c r="AA41" t="s">
        <v>84</v>
      </c>
      <c r="AB41">
        <v>0</v>
      </c>
      <c r="AC41">
        <v>0</v>
      </c>
    </row>
    <row r="42" spans="1:29" x14ac:dyDescent="0.2">
      <c r="A42">
        <v>293.15199999999999</v>
      </c>
      <c r="B42">
        <v>47</v>
      </c>
      <c r="C42">
        <v>94</v>
      </c>
      <c r="D42">
        <v>8</v>
      </c>
      <c r="E42">
        <v>5194</v>
      </c>
      <c r="F42">
        <v>13910</v>
      </c>
      <c r="G42">
        <v>314</v>
      </c>
      <c r="H42">
        <v>314</v>
      </c>
      <c r="I42">
        <v>296</v>
      </c>
      <c r="J42">
        <v>308</v>
      </c>
      <c r="K42">
        <v>3.0110000000000001</v>
      </c>
      <c r="L42">
        <v>120.804</v>
      </c>
      <c r="M42">
        <v>39</v>
      </c>
      <c r="N42">
        <v>20</v>
      </c>
      <c r="O42">
        <v>55</v>
      </c>
      <c r="P42">
        <v>65.239999999999995</v>
      </c>
      <c r="Q42">
        <v>41</v>
      </c>
      <c r="R42">
        <v>7</v>
      </c>
      <c r="S42">
        <v>7</v>
      </c>
      <c r="T42">
        <v>44</v>
      </c>
      <c r="U42">
        <v>0.378</v>
      </c>
      <c r="V42">
        <v>73</v>
      </c>
      <c r="W42">
        <v>8.3119999999999994</v>
      </c>
      <c r="X42">
        <v>3</v>
      </c>
      <c r="Y42">
        <v>1</v>
      </c>
      <c r="Z42">
        <v>8.7999999999999995E-2</v>
      </c>
      <c r="AA42" t="s">
        <v>85</v>
      </c>
      <c r="AB42">
        <v>0</v>
      </c>
      <c r="AC42">
        <v>0</v>
      </c>
    </row>
    <row r="43" spans="1:29" x14ac:dyDescent="0.2">
      <c r="A43">
        <v>211599</v>
      </c>
      <c r="B43">
        <v>75776</v>
      </c>
      <c r="C43">
        <v>151553</v>
      </c>
      <c r="D43">
        <v>8</v>
      </c>
      <c r="E43">
        <v>9179200</v>
      </c>
      <c r="F43">
        <v>21010914</v>
      </c>
      <c r="G43">
        <v>288</v>
      </c>
      <c r="H43">
        <v>288</v>
      </c>
      <c r="I43">
        <v>268</v>
      </c>
      <c r="J43">
        <v>279</v>
      </c>
      <c r="K43">
        <v>4290.41</v>
      </c>
      <c r="L43">
        <v>29966.2</v>
      </c>
      <c r="M43">
        <v>5646</v>
      </c>
      <c r="N43">
        <v>2203</v>
      </c>
      <c r="O43">
        <v>5354</v>
      </c>
      <c r="P43">
        <v>14191.6</v>
      </c>
      <c r="Q43">
        <v>6392</v>
      </c>
      <c r="R43">
        <v>909</v>
      </c>
      <c r="S43">
        <v>1001</v>
      </c>
      <c r="T43">
        <v>247435</v>
      </c>
      <c r="U43">
        <v>2548.1799999999998</v>
      </c>
      <c r="V43">
        <v>123250</v>
      </c>
      <c r="W43">
        <v>991.70600000000002</v>
      </c>
      <c r="X43">
        <v>3</v>
      </c>
      <c r="Y43">
        <v>1</v>
      </c>
      <c r="Z43">
        <v>131.72300000000001</v>
      </c>
      <c r="AA43" t="s">
        <v>86</v>
      </c>
      <c r="AB43">
        <v>0</v>
      </c>
      <c r="AC43">
        <v>0</v>
      </c>
    </row>
    <row r="44" spans="1:29" x14ac:dyDescent="0.2">
      <c r="A44">
        <v>600010</v>
      </c>
      <c r="B44">
        <v>27936</v>
      </c>
      <c r="C44">
        <v>55873</v>
      </c>
      <c r="D44">
        <v>12</v>
      </c>
      <c r="E44">
        <v>5697868</v>
      </c>
      <c r="F44">
        <v>11490900</v>
      </c>
      <c r="G44">
        <v>-1</v>
      </c>
      <c r="H44">
        <v>328</v>
      </c>
      <c r="I44">
        <v>304</v>
      </c>
      <c r="J44">
        <v>316</v>
      </c>
      <c r="K44">
        <v>3717.99</v>
      </c>
      <c r="L44">
        <v>294768</v>
      </c>
      <c r="M44">
        <v>17775</v>
      </c>
      <c r="N44">
        <v>10752</v>
      </c>
      <c r="O44">
        <v>30235</v>
      </c>
      <c r="P44">
        <v>214304</v>
      </c>
      <c r="Q44">
        <v>12410</v>
      </c>
      <c r="R44">
        <v>3770</v>
      </c>
      <c r="S44">
        <v>6792</v>
      </c>
      <c r="T44">
        <v>113847</v>
      </c>
      <c r="U44">
        <v>2354.83</v>
      </c>
      <c r="V44">
        <v>51038</v>
      </c>
      <c r="W44">
        <v>2829.13</v>
      </c>
      <c r="X44">
        <v>3</v>
      </c>
      <c r="Y44">
        <v>1</v>
      </c>
      <c r="Z44">
        <v>70.019000000000005</v>
      </c>
      <c r="AA44" t="s">
        <v>87</v>
      </c>
      <c r="AB44">
        <v>0</v>
      </c>
      <c r="AC44">
        <v>0</v>
      </c>
    </row>
    <row r="45" spans="1:29" x14ac:dyDescent="0.2">
      <c r="A45">
        <v>111788</v>
      </c>
      <c r="B45">
        <v>10433</v>
      </c>
      <c r="C45">
        <v>20867</v>
      </c>
      <c r="D45">
        <v>9</v>
      </c>
      <c r="E45">
        <v>2268964</v>
      </c>
      <c r="F45">
        <v>4529356</v>
      </c>
      <c r="G45">
        <v>338</v>
      </c>
      <c r="H45">
        <v>338</v>
      </c>
      <c r="I45">
        <v>305</v>
      </c>
      <c r="J45">
        <v>322</v>
      </c>
      <c r="K45">
        <v>654.48099999999999</v>
      </c>
      <c r="L45">
        <v>24848.7</v>
      </c>
      <c r="M45">
        <v>3065</v>
      </c>
      <c r="N45">
        <v>1356</v>
      </c>
      <c r="O45">
        <v>3905</v>
      </c>
      <c r="P45">
        <v>54456.9</v>
      </c>
      <c r="Q45">
        <v>3420</v>
      </c>
      <c r="R45">
        <v>850</v>
      </c>
      <c r="S45">
        <v>1337</v>
      </c>
      <c r="T45">
        <v>33236</v>
      </c>
      <c r="U45">
        <v>433.911</v>
      </c>
      <c r="V45">
        <v>16824</v>
      </c>
      <c r="W45">
        <v>586.44000000000005</v>
      </c>
      <c r="X45">
        <v>3</v>
      </c>
      <c r="Y45">
        <v>1</v>
      </c>
      <c r="Z45">
        <v>18.748999999999999</v>
      </c>
      <c r="AA45" t="s">
        <v>88</v>
      </c>
      <c r="AB45">
        <v>0</v>
      </c>
      <c r="AC45">
        <v>0</v>
      </c>
    </row>
    <row r="46" spans="1:29" x14ac:dyDescent="0.2">
      <c r="A46">
        <v>160785</v>
      </c>
      <c r="B46">
        <v>17459</v>
      </c>
      <c r="C46">
        <v>34919</v>
      </c>
      <c r="D46">
        <v>5</v>
      </c>
      <c r="E46">
        <v>4519365</v>
      </c>
      <c r="F46">
        <v>8781557</v>
      </c>
      <c r="G46">
        <v>339</v>
      </c>
      <c r="H46">
        <v>339</v>
      </c>
      <c r="I46">
        <v>314</v>
      </c>
      <c r="J46">
        <v>327</v>
      </c>
      <c r="K46">
        <v>873.88599999999997</v>
      </c>
      <c r="L46">
        <v>47610.9</v>
      </c>
      <c r="M46">
        <v>4678</v>
      </c>
      <c r="N46">
        <v>2064</v>
      </c>
      <c r="O46">
        <v>5977</v>
      </c>
      <c r="P46">
        <v>51435.8</v>
      </c>
      <c r="Q46">
        <v>6678</v>
      </c>
      <c r="R46">
        <v>1202</v>
      </c>
      <c r="S46">
        <v>2003</v>
      </c>
      <c r="T46">
        <v>35663</v>
      </c>
      <c r="U46">
        <v>768.14200000000005</v>
      </c>
      <c r="V46">
        <v>25103</v>
      </c>
      <c r="W46">
        <v>1928.04</v>
      </c>
      <c r="X46">
        <v>3</v>
      </c>
      <c r="Y46">
        <v>1</v>
      </c>
      <c r="Z46">
        <v>26.78</v>
      </c>
      <c r="AA46" t="s">
        <v>89</v>
      </c>
      <c r="AB46">
        <v>0</v>
      </c>
      <c r="AC46">
        <v>0</v>
      </c>
    </row>
    <row r="47" spans="1:29" x14ac:dyDescent="0.2">
      <c r="A47">
        <v>14985.3</v>
      </c>
      <c r="B47">
        <v>2919</v>
      </c>
      <c r="C47">
        <v>5839</v>
      </c>
      <c r="D47">
        <v>7</v>
      </c>
      <c r="E47">
        <v>530416</v>
      </c>
      <c r="F47">
        <v>1200449</v>
      </c>
      <c r="G47">
        <v>370</v>
      </c>
      <c r="H47">
        <v>370</v>
      </c>
      <c r="I47">
        <v>348</v>
      </c>
      <c r="J47">
        <v>362</v>
      </c>
      <c r="K47">
        <v>135.22</v>
      </c>
      <c r="L47">
        <v>1259.4100000000001</v>
      </c>
      <c r="M47">
        <v>382</v>
      </c>
      <c r="N47">
        <v>69</v>
      </c>
      <c r="O47">
        <v>195</v>
      </c>
      <c r="P47">
        <v>5302.95</v>
      </c>
      <c r="Q47">
        <v>789</v>
      </c>
      <c r="R47">
        <v>43</v>
      </c>
      <c r="S47">
        <v>81</v>
      </c>
      <c r="T47">
        <v>4216</v>
      </c>
      <c r="U47">
        <v>45.079000000000001</v>
      </c>
      <c r="V47">
        <v>3983</v>
      </c>
      <c r="W47">
        <v>140.32900000000001</v>
      </c>
      <c r="X47">
        <v>3</v>
      </c>
      <c r="Y47">
        <v>1</v>
      </c>
      <c r="Z47">
        <v>4.5049999999999999</v>
      </c>
      <c r="AA47" t="s">
        <v>90</v>
      </c>
      <c r="AB47">
        <v>0</v>
      </c>
      <c r="AC47">
        <v>0</v>
      </c>
    </row>
    <row r="48" spans="1:29" x14ac:dyDescent="0.2">
      <c r="A48">
        <v>134839</v>
      </c>
      <c r="B48">
        <v>33798</v>
      </c>
      <c r="C48">
        <v>67596</v>
      </c>
      <c r="D48">
        <v>1</v>
      </c>
      <c r="E48">
        <v>7392668</v>
      </c>
      <c r="F48">
        <v>13427627</v>
      </c>
      <c r="G48">
        <v>262</v>
      </c>
      <c r="H48">
        <v>262</v>
      </c>
      <c r="I48">
        <v>239</v>
      </c>
      <c r="J48">
        <v>252</v>
      </c>
      <c r="K48">
        <v>1560.7</v>
      </c>
      <c r="L48">
        <v>8132.72</v>
      </c>
      <c r="M48">
        <v>2522</v>
      </c>
      <c r="N48">
        <v>392</v>
      </c>
      <c r="O48">
        <v>1090</v>
      </c>
      <c r="P48">
        <v>29107.9</v>
      </c>
      <c r="Q48">
        <v>4912</v>
      </c>
      <c r="R48">
        <v>1364</v>
      </c>
      <c r="S48">
        <v>2512</v>
      </c>
      <c r="T48">
        <v>51123</v>
      </c>
      <c r="U48">
        <v>975.99</v>
      </c>
      <c r="V48">
        <v>46190</v>
      </c>
      <c r="W48">
        <v>671.90499999999997</v>
      </c>
      <c r="X48">
        <v>3</v>
      </c>
      <c r="Y48">
        <v>1</v>
      </c>
      <c r="Z48">
        <v>44.012</v>
      </c>
      <c r="AA48" t="s">
        <v>91</v>
      </c>
      <c r="AB48">
        <v>0</v>
      </c>
      <c r="AC48">
        <v>0</v>
      </c>
    </row>
    <row r="49" spans="1:29" x14ac:dyDescent="0.2">
      <c r="A49">
        <v>6717.15</v>
      </c>
      <c r="B49">
        <v>1969</v>
      </c>
      <c r="C49">
        <v>3939</v>
      </c>
      <c r="D49">
        <v>3</v>
      </c>
      <c r="E49">
        <v>344475</v>
      </c>
      <c r="F49">
        <v>828072</v>
      </c>
      <c r="G49">
        <v>307</v>
      </c>
      <c r="H49">
        <v>307</v>
      </c>
      <c r="I49">
        <v>283</v>
      </c>
      <c r="J49">
        <v>301</v>
      </c>
      <c r="K49">
        <v>86.296999999999997</v>
      </c>
      <c r="L49">
        <v>771.74</v>
      </c>
      <c r="M49">
        <v>165</v>
      </c>
      <c r="N49">
        <v>16</v>
      </c>
      <c r="O49">
        <v>86</v>
      </c>
      <c r="P49">
        <v>472.65199999999999</v>
      </c>
      <c r="Q49">
        <v>315</v>
      </c>
      <c r="R49">
        <v>39</v>
      </c>
      <c r="S49">
        <v>39</v>
      </c>
      <c r="T49">
        <v>2638</v>
      </c>
      <c r="U49">
        <v>34.14</v>
      </c>
      <c r="V49">
        <v>2539</v>
      </c>
      <c r="W49">
        <v>86.47</v>
      </c>
      <c r="X49">
        <v>3</v>
      </c>
      <c r="Y49">
        <v>1</v>
      </c>
      <c r="Z49">
        <v>2.6360000000000001</v>
      </c>
      <c r="AA49" t="s">
        <v>92</v>
      </c>
      <c r="AB49">
        <v>0</v>
      </c>
      <c r="AC49">
        <v>0</v>
      </c>
    </row>
    <row r="50" spans="1:29" x14ac:dyDescent="0.2">
      <c r="A50">
        <v>600001</v>
      </c>
      <c r="B50">
        <v>158453</v>
      </c>
      <c r="C50">
        <v>316907</v>
      </c>
      <c r="D50">
        <v>7</v>
      </c>
      <c r="E50">
        <v>26573840</v>
      </c>
      <c r="F50">
        <v>59417846</v>
      </c>
      <c r="G50">
        <v>-1</v>
      </c>
      <c r="H50">
        <v>378</v>
      </c>
      <c r="I50">
        <v>349</v>
      </c>
      <c r="J50">
        <v>368</v>
      </c>
      <c r="K50">
        <v>8188.14</v>
      </c>
      <c r="L50">
        <v>12041.7</v>
      </c>
      <c r="M50">
        <v>6793</v>
      </c>
      <c r="N50">
        <v>226</v>
      </c>
      <c r="O50">
        <v>532</v>
      </c>
      <c r="P50">
        <v>157023</v>
      </c>
      <c r="Q50">
        <v>18334</v>
      </c>
      <c r="R50">
        <v>69189</v>
      </c>
      <c r="S50">
        <v>75526</v>
      </c>
      <c r="T50">
        <v>573084</v>
      </c>
      <c r="U50">
        <v>7845.56</v>
      </c>
      <c r="V50">
        <v>226409</v>
      </c>
      <c r="W50">
        <v>1511.28</v>
      </c>
      <c r="X50">
        <v>3</v>
      </c>
      <c r="Y50">
        <v>1</v>
      </c>
      <c r="Z50">
        <v>263.19799999999998</v>
      </c>
      <c r="AA50" t="s">
        <v>93</v>
      </c>
      <c r="AB50">
        <v>0</v>
      </c>
      <c r="AC50">
        <v>0</v>
      </c>
    </row>
    <row r="51" spans="1:29" x14ac:dyDescent="0.2">
      <c r="A51">
        <v>38365</v>
      </c>
      <c r="B51">
        <v>4163</v>
      </c>
      <c r="C51">
        <v>8327</v>
      </c>
      <c r="D51">
        <v>9</v>
      </c>
      <c r="E51">
        <v>589036</v>
      </c>
      <c r="F51">
        <v>1415813</v>
      </c>
      <c r="G51">
        <v>348</v>
      </c>
      <c r="H51">
        <v>348</v>
      </c>
      <c r="I51">
        <v>323</v>
      </c>
      <c r="J51">
        <v>339</v>
      </c>
      <c r="K51">
        <v>336.678</v>
      </c>
      <c r="L51">
        <v>24679.8</v>
      </c>
      <c r="M51">
        <v>2836</v>
      </c>
      <c r="N51">
        <v>1579</v>
      </c>
      <c r="O51">
        <v>4447</v>
      </c>
      <c r="P51">
        <v>2512.35</v>
      </c>
      <c r="Q51">
        <v>938</v>
      </c>
      <c r="R51">
        <v>97</v>
      </c>
      <c r="S51">
        <v>99</v>
      </c>
      <c r="T51">
        <v>11204</v>
      </c>
      <c r="U51">
        <v>163.30699999999999</v>
      </c>
      <c r="V51">
        <v>7913</v>
      </c>
      <c r="W51">
        <v>355.94099999999997</v>
      </c>
      <c r="X51">
        <v>3</v>
      </c>
      <c r="Y51">
        <v>1</v>
      </c>
      <c r="Z51">
        <v>10.808</v>
      </c>
      <c r="AA51" t="s">
        <v>94</v>
      </c>
      <c r="AB51">
        <v>0</v>
      </c>
      <c r="AC51">
        <v>0</v>
      </c>
    </row>
    <row r="52" spans="1:29" x14ac:dyDescent="0.2">
      <c r="A52">
        <v>30915.4</v>
      </c>
      <c r="B52">
        <v>3297</v>
      </c>
      <c r="C52">
        <v>6594</v>
      </c>
      <c r="D52">
        <v>3</v>
      </c>
      <c r="E52">
        <v>423779</v>
      </c>
      <c r="F52">
        <v>923632</v>
      </c>
      <c r="G52">
        <v>248</v>
      </c>
      <c r="H52">
        <v>248</v>
      </c>
      <c r="I52">
        <v>224</v>
      </c>
      <c r="J52">
        <v>239</v>
      </c>
      <c r="K52">
        <v>185.79</v>
      </c>
      <c r="L52">
        <v>2818.24</v>
      </c>
      <c r="M52">
        <v>808</v>
      </c>
      <c r="N52">
        <v>369</v>
      </c>
      <c r="O52">
        <v>956</v>
      </c>
      <c r="P52">
        <v>20792.8</v>
      </c>
      <c r="Q52">
        <v>865</v>
      </c>
      <c r="R52">
        <v>1122</v>
      </c>
      <c r="S52">
        <v>1417</v>
      </c>
      <c r="T52">
        <v>5977</v>
      </c>
      <c r="U52">
        <v>95.685000000000002</v>
      </c>
      <c r="V52">
        <v>5206</v>
      </c>
      <c r="W52">
        <v>207.62899999999999</v>
      </c>
      <c r="X52">
        <v>3</v>
      </c>
      <c r="Y52">
        <v>1</v>
      </c>
      <c r="Z52">
        <v>5.1959999999999997</v>
      </c>
      <c r="AA52" t="s">
        <v>95</v>
      </c>
      <c r="AB52">
        <v>0</v>
      </c>
      <c r="AC52">
        <v>0</v>
      </c>
    </row>
    <row r="53" spans="1:29" x14ac:dyDescent="0.2">
      <c r="A53">
        <v>716.57</v>
      </c>
      <c r="B53">
        <v>131</v>
      </c>
      <c r="C53">
        <v>262</v>
      </c>
      <c r="D53">
        <v>6</v>
      </c>
      <c r="E53">
        <v>19462</v>
      </c>
      <c r="F53">
        <v>46195</v>
      </c>
      <c r="G53">
        <v>344</v>
      </c>
      <c r="H53">
        <v>344</v>
      </c>
      <c r="I53">
        <v>333</v>
      </c>
      <c r="J53">
        <v>339</v>
      </c>
      <c r="K53">
        <v>6.7460000000000004</v>
      </c>
      <c r="L53">
        <v>234.227</v>
      </c>
      <c r="M53">
        <v>112</v>
      </c>
      <c r="N53">
        <v>42</v>
      </c>
      <c r="O53">
        <v>101</v>
      </c>
      <c r="P53">
        <v>116.842</v>
      </c>
      <c r="Q53">
        <v>163</v>
      </c>
      <c r="R53">
        <v>3</v>
      </c>
      <c r="S53">
        <v>5</v>
      </c>
      <c r="T53">
        <v>109</v>
      </c>
      <c r="U53">
        <v>2.2240000000000002</v>
      </c>
      <c r="V53">
        <v>191</v>
      </c>
      <c r="W53">
        <v>27.51</v>
      </c>
      <c r="X53">
        <v>3</v>
      </c>
      <c r="Y53">
        <v>1</v>
      </c>
      <c r="Z53">
        <v>0.214</v>
      </c>
      <c r="AA53" t="s">
        <v>96</v>
      </c>
      <c r="AB53">
        <v>0</v>
      </c>
      <c r="AC53">
        <v>0</v>
      </c>
    </row>
    <row r="54" spans="1:29" x14ac:dyDescent="0.2">
      <c r="A54">
        <v>649.77099999999996</v>
      </c>
      <c r="B54">
        <v>22</v>
      </c>
      <c r="C54">
        <v>45</v>
      </c>
      <c r="D54">
        <v>8</v>
      </c>
      <c r="E54">
        <v>5248</v>
      </c>
      <c r="F54">
        <v>11172</v>
      </c>
      <c r="G54">
        <v>268</v>
      </c>
      <c r="H54">
        <v>268</v>
      </c>
      <c r="I54">
        <v>250</v>
      </c>
      <c r="J54">
        <v>264</v>
      </c>
      <c r="K54">
        <v>2.5990000000000002</v>
      </c>
      <c r="L54">
        <v>314.53199999999998</v>
      </c>
      <c r="M54">
        <v>42</v>
      </c>
      <c r="N54">
        <v>28</v>
      </c>
      <c r="O54">
        <v>97</v>
      </c>
      <c r="P54">
        <v>251.535</v>
      </c>
      <c r="Q54">
        <v>28</v>
      </c>
      <c r="R54">
        <v>2</v>
      </c>
      <c r="S54">
        <v>2</v>
      </c>
      <c r="T54">
        <v>0</v>
      </c>
      <c r="U54">
        <v>0.20799999999999999</v>
      </c>
      <c r="V54">
        <v>35</v>
      </c>
      <c r="W54">
        <v>17.748999999999999</v>
      </c>
      <c r="X54">
        <v>3</v>
      </c>
      <c r="Y54">
        <v>1</v>
      </c>
      <c r="Z54">
        <v>4.9000000000000002E-2</v>
      </c>
      <c r="AA54" t="s">
        <v>97</v>
      </c>
      <c r="AB54">
        <v>0</v>
      </c>
      <c r="AC54">
        <v>0</v>
      </c>
    </row>
    <row r="55" spans="1:29" x14ac:dyDescent="0.2">
      <c r="A55">
        <v>8440.9699999999993</v>
      </c>
      <c r="B55">
        <v>1778</v>
      </c>
      <c r="C55">
        <v>3556</v>
      </c>
      <c r="D55">
        <v>7</v>
      </c>
      <c r="E55">
        <v>385464</v>
      </c>
      <c r="F55">
        <v>743099</v>
      </c>
      <c r="G55">
        <v>321</v>
      </c>
      <c r="H55">
        <v>321</v>
      </c>
      <c r="I55">
        <v>298</v>
      </c>
      <c r="J55">
        <v>312</v>
      </c>
      <c r="K55">
        <v>117.68300000000001</v>
      </c>
      <c r="L55">
        <v>1787.97</v>
      </c>
      <c r="M55">
        <v>1148</v>
      </c>
      <c r="N55">
        <v>352</v>
      </c>
      <c r="O55">
        <v>730</v>
      </c>
      <c r="P55">
        <v>997.61599999999999</v>
      </c>
      <c r="Q55">
        <v>499</v>
      </c>
      <c r="R55">
        <v>58</v>
      </c>
      <c r="S55">
        <v>63</v>
      </c>
      <c r="T55">
        <v>3693</v>
      </c>
      <c r="U55">
        <v>41.838000000000001</v>
      </c>
      <c r="V55">
        <v>2957</v>
      </c>
      <c r="W55">
        <v>143.786</v>
      </c>
      <c r="X55">
        <v>3</v>
      </c>
      <c r="Y55">
        <v>1</v>
      </c>
      <c r="Z55">
        <v>3.5009999999999999</v>
      </c>
      <c r="AA55" t="s">
        <v>98</v>
      </c>
      <c r="AB55">
        <v>0</v>
      </c>
      <c r="AC55">
        <v>0</v>
      </c>
    </row>
    <row r="56" spans="1:29" x14ac:dyDescent="0.2">
      <c r="A56">
        <v>600004</v>
      </c>
      <c r="B56">
        <v>155649</v>
      </c>
      <c r="C56">
        <v>311299</v>
      </c>
      <c r="D56">
        <v>3</v>
      </c>
      <c r="E56">
        <v>46952989</v>
      </c>
      <c r="F56">
        <v>85821777</v>
      </c>
      <c r="G56">
        <v>-1</v>
      </c>
      <c r="H56">
        <v>324</v>
      </c>
      <c r="I56">
        <v>298</v>
      </c>
      <c r="J56">
        <v>313</v>
      </c>
      <c r="K56">
        <v>7188.39</v>
      </c>
      <c r="L56">
        <v>9485.4699999999993</v>
      </c>
      <c r="M56">
        <v>2900</v>
      </c>
      <c r="N56">
        <v>118</v>
      </c>
      <c r="O56">
        <v>263</v>
      </c>
      <c r="P56">
        <v>17034.599999999999</v>
      </c>
      <c r="Q56">
        <v>3344</v>
      </c>
      <c r="R56">
        <v>816</v>
      </c>
      <c r="S56">
        <v>1147</v>
      </c>
      <c r="T56">
        <v>286166</v>
      </c>
      <c r="U56">
        <v>6660.39</v>
      </c>
      <c r="V56">
        <v>211132</v>
      </c>
      <c r="W56">
        <v>1713.14</v>
      </c>
      <c r="X56">
        <v>3</v>
      </c>
      <c r="Y56">
        <v>1</v>
      </c>
      <c r="Z56">
        <v>219.95</v>
      </c>
      <c r="AA56" t="s">
        <v>99</v>
      </c>
      <c r="AB56">
        <v>0</v>
      </c>
      <c r="AC56">
        <v>0</v>
      </c>
    </row>
    <row r="57" spans="1:29" x14ac:dyDescent="0.2">
      <c r="A57">
        <v>14012.6</v>
      </c>
      <c r="B57">
        <v>1887</v>
      </c>
      <c r="C57">
        <v>3774</v>
      </c>
      <c r="D57">
        <v>7</v>
      </c>
      <c r="E57">
        <v>372254</v>
      </c>
      <c r="F57">
        <v>812105</v>
      </c>
      <c r="G57">
        <v>375</v>
      </c>
      <c r="H57">
        <v>375</v>
      </c>
      <c r="I57">
        <v>357</v>
      </c>
      <c r="J57">
        <v>370</v>
      </c>
      <c r="K57">
        <v>124.813</v>
      </c>
      <c r="L57">
        <v>3817.11</v>
      </c>
      <c r="M57">
        <v>443</v>
      </c>
      <c r="N57">
        <v>155</v>
      </c>
      <c r="O57">
        <v>439</v>
      </c>
      <c r="P57">
        <v>4040.48</v>
      </c>
      <c r="Q57">
        <v>1191</v>
      </c>
      <c r="R57">
        <v>242</v>
      </c>
      <c r="S57">
        <v>268</v>
      </c>
      <c r="T57">
        <v>3337</v>
      </c>
      <c r="U57">
        <v>59.72</v>
      </c>
      <c r="V57">
        <v>2578</v>
      </c>
      <c r="W57">
        <v>220.85599999999999</v>
      </c>
      <c r="X57">
        <v>3</v>
      </c>
      <c r="Y57">
        <v>1</v>
      </c>
      <c r="Z57">
        <v>2.9169999999999998</v>
      </c>
      <c r="AA57" t="s">
        <v>100</v>
      </c>
      <c r="AB57">
        <v>0</v>
      </c>
      <c r="AC57">
        <v>0</v>
      </c>
    </row>
    <row r="58" spans="1:29" x14ac:dyDescent="0.2">
      <c r="A58">
        <v>11868.1</v>
      </c>
      <c r="B58">
        <v>1269</v>
      </c>
      <c r="C58">
        <v>2538</v>
      </c>
      <c r="D58">
        <v>3</v>
      </c>
      <c r="E58">
        <v>125801</v>
      </c>
      <c r="F58">
        <v>290862</v>
      </c>
      <c r="G58">
        <v>266</v>
      </c>
      <c r="H58">
        <v>266</v>
      </c>
      <c r="I58">
        <v>248</v>
      </c>
      <c r="J58">
        <v>260</v>
      </c>
      <c r="K58">
        <v>79.445999999999998</v>
      </c>
      <c r="L58">
        <v>4721.3999999999996</v>
      </c>
      <c r="M58">
        <v>526</v>
      </c>
      <c r="N58">
        <v>332</v>
      </c>
      <c r="O58">
        <v>1063</v>
      </c>
      <c r="P58">
        <v>4586.43</v>
      </c>
      <c r="Q58">
        <v>334</v>
      </c>
      <c r="R58">
        <v>172</v>
      </c>
      <c r="S58">
        <v>356</v>
      </c>
      <c r="T58">
        <v>1881</v>
      </c>
      <c r="U58">
        <v>27.939</v>
      </c>
      <c r="V58">
        <v>2208</v>
      </c>
      <c r="W58">
        <v>92.144000000000005</v>
      </c>
      <c r="X58">
        <v>3</v>
      </c>
      <c r="Y58">
        <v>1</v>
      </c>
      <c r="Z58">
        <v>2.286</v>
      </c>
      <c r="AA58" t="s">
        <v>101</v>
      </c>
      <c r="AB58">
        <v>0</v>
      </c>
      <c r="AC58">
        <v>0</v>
      </c>
    </row>
    <row r="59" spans="1:29" x14ac:dyDescent="0.2">
      <c r="A59">
        <v>1554.53</v>
      </c>
      <c r="B59">
        <v>143</v>
      </c>
      <c r="C59">
        <v>287</v>
      </c>
      <c r="D59">
        <v>3</v>
      </c>
      <c r="E59">
        <v>26094</v>
      </c>
      <c r="F59">
        <v>55007</v>
      </c>
      <c r="G59">
        <v>315</v>
      </c>
      <c r="H59">
        <v>315</v>
      </c>
      <c r="I59">
        <v>297</v>
      </c>
      <c r="J59">
        <v>312</v>
      </c>
      <c r="K59">
        <v>17.367999999999999</v>
      </c>
      <c r="L59">
        <v>415.33499999999998</v>
      </c>
      <c r="M59">
        <v>67</v>
      </c>
      <c r="N59">
        <v>32</v>
      </c>
      <c r="O59">
        <v>102</v>
      </c>
      <c r="P59">
        <v>675.94600000000003</v>
      </c>
      <c r="Q59">
        <v>198</v>
      </c>
      <c r="R59">
        <v>69</v>
      </c>
      <c r="S59">
        <v>80</v>
      </c>
      <c r="T59">
        <v>99</v>
      </c>
      <c r="U59">
        <v>2.9630000000000001</v>
      </c>
      <c r="V59">
        <v>202</v>
      </c>
      <c r="W59">
        <v>53.241</v>
      </c>
      <c r="X59">
        <v>3</v>
      </c>
      <c r="Y59">
        <v>1</v>
      </c>
      <c r="Z59">
        <v>0.23100000000000001</v>
      </c>
      <c r="AA59" t="s">
        <v>102</v>
      </c>
      <c r="AB59">
        <v>0</v>
      </c>
      <c r="AC59">
        <v>0</v>
      </c>
    </row>
    <row r="60" spans="1:29" x14ac:dyDescent="0.2">
      <c r="A60">
        <v>600001</v>
      </c>
      <c r="B60">
        <v>51986</v>
      </c>
      <c r="C60">
        <v>103973</v>
      </c>
      <c r="D60">
        <v>6</v>
      </c>
      <c r="E60">
        <v>10504047</v>
      </c>
      <c r="F60">
        <v>20407762</v>
      </c>
      <c r="G60">
        <v>-1</v>
      </c>
      <c r="H60">
        <v>283</v>
      </c>
      <c r="I60">
        <v>260</v>
      </c>
      <c r="J60">
        <v>273</v>
      </c>
      <c r="K60">
        <v>5664.6</v>
      </c>
      <c r="L60">
        <v>90850.7</v>
      </c>
      <c r="M60">
        <v>8147</v>
      </c>
      <c r="N60">
        <v>4993</v>
      </c>
      <c r="O60">
        <v>13960</v>
      </c>
      <c r="P60">
        <v>357079</v>
      </c>
      <c r="Q60">
        <v>8731</v>
      </c>
      <c r="R60">
        <v>3109</v>
      </c>
      <c r="S60">
        <v>5001</v>
      </c>
      <c r="T60">
        <v>166329</v>
      </c>
      <c r="U60">
        <v>2344.66</v>
      </c>
      <c r="V60">
        <v>91314</v>
      </c>
      <c r="W60">
        <v>2748.46</v>
      </c>
      <c r="X60">
        <v>3</v>
      </c>
      <c r="Y60">
        <v>1</v>
      </c>
      <c r="Z60">
        <v>109.596</v>
      </c>
      <c r="AA60" t="s">
        <v>103</v>
      </c>
      <c r="AB60">
        <v>0</v>
      </c>
      <c r="AC60">
        <v>0</v>
      </c>
    </row>
    <row r="61" spans="1:29" x14ac:dyDescent="0.2">
      <c r="A61">
        <v>15134.5</v>
      </c>
      <c r="B61">
        <v>4366</v>
      </c>
      <c r="C61">
        <v>8732</v>
      </c>
      <c r="D61">
        <v>4</v>
      </c>
      <c r="E61">
        <v>913927</v>
      </c>
      <c r="F61">
        <v>1852658</v>
      </c>
      <c r="G61">
        <v>292</v>
      </c>
      <c r="H61">
        <v>292</v>
      </c>
      <c r="I61">
        <v>274</v>
      </c>
      <c r="J61">
        <v>280</v>
      </c>
      <c r="K61">
        <v>207.715</v>
      </c>
      <c r="L61">
        <v>664.99900000000002</v>
      </c>
      <c r="M61">
        <v>402</v>
      </c>
      <c r="N61">
        <v>16</v>
      </c>
      <c r="O61">
        <v>59</v>
      </c>
      <c r="P61">
        <v>1769.72</v>
      </c>
      <c r="Q61">
        <v>1067</v>
      </c>
      <c r="R61">
        <v>194</v>
      </c>
      <c r="S61">
        <v>194</v>
      </c>
      <c r="T61">
        <v>8914</v>
      </c>
      <c r="U61">
        <v>101.788</v>
      </c>
      <c r="V61">
        <v>6075</v>
      </c>
      <c r="W61">
        <v>173.542</v>
      </c>
      <c r="X61">
        <v>3</v>
      </c>
      <c r="Y61">
        <v>1</v>
      </c>
      <c r="Z61">
        <v>6.4039999999999999</v>
      </c>
      <c r="AA61" t="s">
        <v>104</v>
      </c>
      <c r="AB61">
        <v>0</v>
      </c>
      <c r="AC61">
        <v>0</v>
      </c>
    </row>
    <row r="62" spans="1:29" x14ac:dyDescent="0.2">
      <c r="A62">
        <v>1731.04</v>
      </c>
      <c r="B62">
        <v>208</v>
      </c>
      <c r="C62">
        <v>417</v>
      </c>
      <c r="D62">
        <v>2</v>
      </c>
      <c r="E62">
        <v>88490</v>
      </c>
      <c r="F62">
        <v>155243</v>
      </c>
      <c r="G62">
        <v>269</v>
      </c>
      <c r="H62">
        <v>269</v>
      </c>
      <c r="I62">
        <v>252</v>
      </c>
      <c r="J62">
        <v>262</v>
      </c>
      <c r="K62">
        <v>7.9009999999999998</v>
      </c>
      <c r="L62">
        <v>153.846</v>
      </c>
      <c r="M62">
        <v>24</v>
      </c>
      <c r="N62">
        <v>8</v>
      </c>
      <c r="O62">
        <v>35</v>
      </c>
      <c r="P62">
        <v>628.24199999999996</v>
      </c>
      <c r="Q62">
        <v>31</v>
      </c>
      <c r="R62">
        <v>8</v>
      </c>
      <c r="S62">
        <v>22</v>
      </c>
      <c r="T62">
        <v>152</v>
      </c>
      <c r="U62">
        <v>1.7390000000000001</v>
      </c>
      <c r="V62">
        <v>237</v>
      </c>
      <c r="W62">
        <v>42.664000000000001</v>
      </c>
      <c r="X62">
        <v>3</v>
      </c>
      <c r="Y62">
        <v>1</v>
      </c>
      <c r="Z62">
        <v>0.23699999999999999</v>
      </c>
      <c r="AA62" t="s">
        <v>105</v>
      </c>
      <c r="AB62">
        <v>0</v>
      </c>
      <c r="AC62">
        <v>0</v>
      </c>
    </row>
    <row r="63" spans="1:29" x14ac:dyDescent="0.2">
      <c r="A63">
        <v>90062</v>
      </c>
      <c r="B63">
        <v>683</v>
      </c>
      <c r="C63">
        <v>1366</v>
      </c>
      <c r="D63">
        <v>7</v>
      </c>
      <c r="E63">
        <v>143552</v>
      </c>
      <c r="F63">
        <v>285346</v>
      </c>
      <c r="G63">
        <v>323</v>
      </c>
      <c r="H63">
        <v>323</v>
      </c>
      <c r="I63">
        <v>304</v>
      </c>
      <c r="J63">
        <v>314</v>
      </c>
      <c r="K63">
        <v>110.31399999999999</v>
      </c>
      <c r="L63">
        <v>43401.8</v>
      </c>
      <c r="M63">
        <v>1113</v>
      </c>
      <c r="N63">
        <v>887</v>
      </c>
      <c r="O63">
        <v>2980</v>
      </c>
      <c r="P63">
        <v>44331.7</v>
      </c>
      <c r="Q63">
        <v>398</v>
      </c>
      <c r="R63">
        <v>362</v>
      </c>
      <c r="S63">
        <v>885</v>
      </c>
      <c r="T63">
        <v>1889</v>
      </c>
      <c r="U63">
        <v>31.497</v>
      </c>
      <c r="V63">
        <v>1309</v>
      </c>
      <c r="W63">
        <v>169.04</v>
      </c>
      <c r="X63">
        <v>3</v>
      </c>
      <c r="Y63">
        <v>1</v>
      </c>
      <c r="Z63">
        <v>2.089</v>
      </c>
      <c r="AA63" t="s">
        <v>106</v>
      </c>
      <c r="AB63">
        <v>0</v>
      </c>
      <c r="AC63">
        <v>0</v>
      </c>
    </row>
    <row r="64" spans="1:29" x14ac:dyDescent="0.2">
      <c r="A64">
        <v>600006</v>
      </c>
      <c r="B64">
        <v>10027</v>
      </c>
      <c r="C64">
        <v>20055</v>
      </c>
      <c r="D64">
        <v>6</v>
      </c>
      <c r="E64">
        <v>3065318</v>
      </c>
      <c r="F64">
        <v>5227536</v>
      </c>
      <c r="G64">
        <v>-1</v>
      </c>
      <c r="H64">
        <v>345</v>
      </c>
      <c r="I64">
        <v>320</v>
      </c>
      <c r="J64">
        <v>333</v>
      </c>
      <c r="K64">
        <v>674.1</v>
      </c>
      <c r="L64">
        <v>43660.4</v>
      </c>
      <c r="M64">
        <v>3771</v>
      </c>
      <c r="N64">
        <v>1581</v>
      </c>
      <c r="O64">
        <v>4533</v>
      </c>
      <c r="P64">
        <v>514738</v>
      </c>
      <c r="Q64">
        <v>14107</v>
      </c>
      <c r="R64">
        <v>8813</v>
      </c>
      <c r="S64">
        <v>9655</v>
      </c>
      <c r="T64">
        <v>17540</v>
      </c>
      <c r="U64">
        <v>503.851</v>
      </c>
      <c r="V64">
        <v>15656</v>
      </c>
      <c r="W64">
        <v>3700.39</v>
      </c>
      <c r="X64">
        <v>3</v>
      </c>
      <c r="Y64">
        <v>1</v>
      </c>
      <c r="Z64">
        <v>18.515999999999998</v>
      </c>
      <c r="AA64" t="s">
        <v>107</v>
      </c>
      <c r="AB64">
        <v>0</v>
      </c>
      <c r="AC64">
        <v>0</v>
      </c>
    </row>
    <row r="65" spans="1:29" x14ac:dyDescent="0.2">
      <c r="A65">
        <v>182566</v>
      </c>
      <c r="B65">
        <v>60289</v>
      </c>
      <c r="C65">
        <v>120578</v>
      </c>
      <c r="D65">
        <v>9</v>
      </c>
      <c r="E65">
        <v>5705899</v>
      </c>
      <c r="F65">
        <v>13224730</v>
      </c>
      <c r="G65">
        <v>251</v>
      </c>
      <c r="H65">
        <v>251</v>
      </c>
      <c r="I65">
        <v>227</v>
      </c>
      <c r="J65">
        <v>238</v>
      </c>
      <c r="K65">
        <v>3640.89</v>
      </c>
      <c r="L65">
        <v>30065.9</v>
      </c>
      <c r="M65">
        <v>5671</v>
      </c>
      <c r="N65">
        <v>2510</v>
      </c>
      <c r="O65">
        <v>7085</v>
      </c>
      <c r="P65">
        <v>39691</v>
      </c>
      <c r="Q65">
        <v>4838</v>
      </c>
      <c r="R65">
        <v>3621</v>
      </c>
      <c r="S65">
        <v>6111</v>
      </c>
      <c r="T65">
        <v>199980</v>
      </c>
      <c r="U65">
        <v>2565.5300000000002</v>
      </c>
      <c r="V65">
        <v>97470</v>
      </c>
      <c r="W65">
        <v>472.34100000000001</v>
      </c>
      <c r="X65">
        <v>3</v>
      </c>
      <c r="Y65">
        <v>1</v>
      </c>
      <c r="Z65">
        <v>116.102</v>
      </c>
      <c r="AA65" t="s">
        <v>108</v>
      </c>
      <c r="AB65">
        <v>0</v>
      </c>
      <c r="AC65">
        <v>0</v>
      </c>
    </row>
    <row r="66" spans="1:29" x14ac:dyDescent="0.2">
      <c r="A66">
        <v>1359.22</v>
      </c>
      <c r="B66">
        <v>135</v>
      </c>
      <c r="C66">
        <v>271</v>
      </c>
      <c r="D66">
        <v>4</v>
      </c>
      <c r="E66">
        <v>24130</v>
      </c>
      <c r="F66">
        <v>48027</v>
      </c>
      <c r="G66">
        <v>267</v>
      </c>
      <c r="H66">
        <v>267</v>
      </c>
      <c r="I66">
        <v>253</v>
      </c>
      <c r="J66">
        <v>259</v>
      </c>
      <c r="K66">
        <v>8.7509999999999994</v>
      </c>
      <c r="L66">
        <v>357.887</v>
      </c>
      <c r="M66">
        <v>111</v>
      </c>
      <c r="N66">
        <v>53</v>
      </c>
      <c r="O66">
        <v>126</v>
      </c>
      <c r="P66">
        <v>628.99900000000002</v>
      </c>
      <c r="Q66">
        <v>99</v>
      </c>
      <c r="R66">
        <v>11</v>
      </c>
      <c r="S66">
        <v>19</v>
      </c>
      <c r="T66">
        <v>201</v>
      </c>
      <c r="U66">
        <v>3.12</v>
      </c>
      <c r="V66">
        <v>226</v>
      </c>
      <c r="W66">
        <v>37.502000000000002</v>
      </c>
      <c r="X66">
        <v>3</v>
      </c>
      <c r="Y66">
        <v>1</v>
      </c>
      <c r="Z66">
        <v>0.249</v>
      </c>
      <c r="AA66" t="s">
        <v>109</v>
      </c>
      <c r="AB66">
        <v>0</v>
      </c>
      <c r="AC66">
        <v>0</v>
      </c>
    </row>
    <row r="67" spans="1:29" x14ac:dyDescent="0.2">
      <c r="A67">
        <v>600004</v>
      </c>
      <c r="B67">
        <v>48939</v>
      </c>
      <c r="C67">
        <v>97879</v>
      </c>
      <c r="D67">
        <v>4</v>
      </c>
      <c r="E67">
        <v>8353192</v>
      </c>
      <c r="F67">
        <v>16281506</v>
      </c>
      <c r="G67">
        <v>-1</v>
      </c>
      <c r="H67">
        <v>290</v>
      </c>
      <c r="I67">
        <v>251</v>
      </c>
      <c r="J67">
        <v>273</v>
      </c>
      <c r="K67">
        <v>3446.98</v>
      </c>
      <c r="L67">
        <v>79670.7</v>
      </c>
      <c r="M67">
        <v>8535</v>
      </c>
      <c r="N67">
        <v>4160</v>
      </c>
      <c r="O67">
        <v>13172</v>
      </c>
      <c r="P67">
        <v>394434</v>
      </c>
      <c r="Q67">
        <v>16449</v>
      </c>
      <c r="R67">
        <v>14670</v>
      </c>
      <c r="S67">
        <v>19903</v>
      </c>
      <c r="T67">
        <v>122110</v>
      </c>
      <c r="U67">
        <v>2217.35</v>
      </c>
      <c r="V67">
        <v>83485</v>
      </c>
      <c r="W67">
        <v>3318.84</v>
      </c>
      <c r="X67">
        <v>3</v>
      </c>
      <c r="Y67">
        <v>1</v>
      </c>
      <c r="Z67">
        <v>85.353999999999999</v>
      </c>
      <c r="AA67" t="s">
        <v>110</v>
      </c>
      <c r="AB67">
        <v>0</v>
      </c>
      <c r="AC67">
        <v>0</v>
      </c>
    </row>
    <row r="68" spans="1:29" x14ac:dyDescent="0.2">
      <c r="A68">
        <v>600006</v>
      </c>
      <c r="B68">
        <v>11462</v>
      </c>
      <c r="C68">
        <v>22925</v>
      </c>
      <c r="D68">
        <v>9</v>
      </c>
      <c r="E68">
        <v>1279575</v>
      </c>
      <c r="F68">
        <v>2800723</v>
      </c>
      <c r="G68">
        <v>-1</v>
      </c>
      <c r="H68">
        <v>260</v>
      </c>
      <c r="I68">
        <v>242</v>
      </c>
      <c r="J68">
        <v>252</v>
      </c>
      <c r="K68">
        <v>1899.72</v>
      </c>
      <c r="L68">
        <v>31125.1</v>
      </c>
      <c r="M68">
        <v>3109</v>
      </c>
      <c r="N68">
        <v>1928</v>
      </c>
      <c r="O68">
        <v>5218</v>
      </c>
      <c r="P68">
        <v>523552</v>
      </c>
      <c r="Q68">
        <v>5546</v>
      </c>
      <c r="R68">
        <v>4956</v>
      </c>
      <c r="S68">
        <v>7476</v>
      </c>
      <c r="T68">
        <v>33243</v>
      </c>
      <c r="U68">
        <v>764.04300000000001</v>
      </c>
      <c r="V68">
        <v>16870</v>
      </c>
      <c r="W68">
        <v>745.62300000000005</v>
      </c>
      <c r="X68">
        <v>3</v>
      </c>
      <c r="Y68">
        <v>1</v>
      </c>
      <c r="Z68">
        <v>45.051000000000002</v>
      </c>
      <c r="AA68" t="s">
        <v>113</v>
      </c>
      <c r="AB68">
        <v>0</v>
      </c>
      <c r="AC68">
        <v>0</v>
      </c>
    </row>
    <row r="69" spans="1:29" x14ac:dyDescent="0.2">
      <c r="A69">
        <v>600003</v>
      </c>
      <c r="B69">
        <v>48494</v>
      </c>
      <c r="C69">
        <v>96989</v>
      </c>
      <c r="D69">
        <v>17</v>
      </c>
      <c r="E69">
        <v>6118149</v>
      </c>
      <c r="F69">
        <v>14490206</v>
      </c>
      <c r="G69">
        <v>-1</v>
      </c>
      <c r="H69">
        <v>368</v>
      </c>
      <c r="I69">
        <v>337</v>
      </c>
      <c r="J69">
        <v>360</v>
      </c>
      <c r="K69">
        <v>7797.74</v>
      </c>
      <c r="L69">
        <v>43525.599999999999</v>
      </c>
      <c r="M69">
        <v>2774</v>
      </c>
      <c r="N69">
        <v>1417</v>
      </c>
      <c r="O69">
        <v>4207</v>
      </c>
      <c r="P69">
        <v>384090</v>
      </c>
      <c r="Q69">
        <v>1787</v>
      </c>
      <c r="R69">
        <v>672</v>
      </c>
      <c r="S69">
        <v>898</v>
      </c>
      <c r="T69">
        <v>278402</v>
      </c>
      <c r="U69">
        <v>3021.3</v>
      </c>
      <c r="V69">
        <v>89942</v>
      </c>
      <c r="W69">
        <v>310.86099999999999</v>
      </c>
      <c r="X69">
        <v>3</v>
      </c>
      <c r="Y69">
        <v>1</v>
      </c>
      <c r="Z69">
        <v>219.21299999999999</v>
      </c>
      <c r="AA69" t="s">
        <v>114</v>
      </c>
      <c r="AB69">
        <v>0</v>
      </c>
      <c r="AC69">
        <v>0</v>
      </c>
    </row>
    <row r="70" spans="1:29" x14ac:dyDescent="0.2">
      <c r="A70">
        <v>600002</v>
      </c>
      <c r="B70">
        <v>35336</v>
      </c>
      <c r="C70">
        <v>70673</v>
      </c>
      <c r="D70">
        <v>17</v>
      </c>
      <c r="E70">
        <v>9913750</v>
      </c>
      <c r="F70">
        <v>18321233</v>
      </c>
      <c r="G70">
        <v>-1</v>
      </c>
      <c r="H70">
        <v>376</v>
      </c>
      <c r="I70">
        <v>346</v>
      </c>
      <c r="J70">
        <v>364</v>
      </c>
      <c r="K70">
        <v>15774.2</v>
      </c>
      <c r="L70">
        <v>89740.1</v>
      </c>
      <c r="M70">
        <v>3916</v>
      </c>
      <c r="N70">
        <v>2773</v>
      </c>
      <c r="O70">
        <v>8201</v>
      </c>
      <c r="P70">
        <v>304426</v>
      </c>
      <c r="Q70">
        <v>4984</v>
      </c>
      <c r="R70">
        <v>5551</v>
      </c>
      <c r="S70">
        <v>11379</v>
      </c>
      <c r="T70">
        <v>226953</v>
      </c>
      <c r="U70">
        <v>3449.02</v>
      </c>
      <c r="V70">
        <v>64777</v>
      </c>
      <c r="W70">
        <v>1077.83</v>
      </c>
      <c r="X70">
        <v>3</v>
      </c>
      <c r="Y70">
        <v>1</v>
      </c>
      <c r="Z70">
        <v>174.232</v>
      </c>
      <c r="AA70" t="s">
        <v>115</v>
      </c>
      <c r="AB70">
        <v>0</v>
      </c>
      <c r="AC70">
        <v>0</v>
      </c>
    </row>
    <row r="71" spans="1:29" x14ac:dyDescent="0.2">
      <c r="A71">
        <v>42435.6</v>
      </c>
      <c r="B71">
        <v>6448</v>
      </c>
      <c r="C71">
        <v>12896</v>
      </c>
      <c r="D71">
        <v>5</v>
      </c>
      <c r="E71">
        <v>2099794</v>
      </c>
      <c r="F71">
        <v>3619898</v>
      </c>
      <c r="G71">
        <v>277</v>
      </c>
      <c r="H71">
        <v>277</v>
      </c>
      <c r="I71">
        <v>256</v>
      </c>
      <c r="J71">
        <v>270</v>
      </c>
      <c r="K71">
        <v>384.52300000000002</v>
      </c>
      <c r="L71">
        <v>1451.72</v>
      </c>
      <c r="M71">
        <v>188</v>
      </c>
      <c r="N71">
        <v>32</v>
      </c>
      <c r="O71">
        <v>113</v>
      </c>
      <c r="P71">
        <v>4471.7700000000004</v>
      </c>
      <c r="Q71">
        <v>958</v>
      </c>
      <c r="R71">
        <v>48</v>
      </c>
      <c r="S71">
        <v>85</v>
      </c>
      <c r="T71">
        <v>14656</v>
      </c>
      <c r="U71">
        <v>531.404</v>
      </c>
      <c r="V71">
        <v>7422</v>
      </c>
      <c r="W71">
        <v>340.572</v>
      </c>
      <c r="X71">
        <v>3</v>
      </c>
      <c r="Y71">
        <v>1</v>
      </c>
      <c r="Z71">
        <v>13.582000000000001</v>
      </c>
      <c r="AA71" t="s">
        <v>111</v>
      </c>
      <c r="AB71">
        <v>0</v>
      </c>
      <c r="AC71">
        <v>0</v>
      </c>
    </row>
    <row r="72" spans="1:29" x14ac:dyDescent="0.2">
      <c r="A72">
        <v>58916.6</v>
      </c>
      <c r="B72">
        <v>24794</v>
      </c>
      <c r="C72">
        <v>49589</v>
      </c>
      <c r="D72">
        <v>5</v>
      </c>
      <c r="E72">
        <v>1708372</v>
      </c>
      <c r="F72">
        <v>4829083</v>
      </c>
      <c r="G72">
        <v>286</v>
      </c>
      <c r="H72">
        <v>286</v>
      </c>
      <c r="I72">
        <v>270</v>
      </c>
      <c r="J72">
        <v>278</v>
      </c>
      <c r="K72">
        <v>1593.24</v>
      </c>
      <c r="L72">
        <v>953.22699999999998</v>
      </c>
      <c r="M72">
        <v>395</v>
      </c>
      <c r="N72">
        <v>58</v>
      </c>
      <c r="O72">
        <v>116</v>
      </c>
      <c r="P72">
        <v>912.13599999999997</v>
      </c>
      <c r="Q72">
        <v>580</v>
      </c>
      <c r="R72">
        <v>18</v>
      </c>
      <c r="S72">
        <v>18</v>
      </c>
      <c r="T72">
        <v>51750</v>
      </c>
      <c r="U72">
        <v>527.58100000000002</v>
      </c>
      <c r="V72">
        <v>34468</v>
      </c>
      <c r="W72">
        <v>104.31699999999999</v>
      </c>
      <c r="X72">
        <v>3</v>
      </c>
      <c r="Y72">
        <v>1</v>
      </c>
      <c r="Z72">
        <v>49.941000000000003</v>
      </c>
      <c r="AA72" t="s">
        <v>112</v>
      </c>
      <c r="AB72">
        <v>0</v>
      </c>
      <c r="AC72">
        <v>0</v>
      </c>
    </row>
    <row r="73" spans="1:29" x14ac:dyDescent="0.2">
      <c r="H73">
        <f>AVERAGE(H33:H72)</f>
        <v>311.05</v>
      </c>
    </row>
    <row r="77" spans="1:29" x14ac:dyDescent="0.2">
      <c r="A77" t="s">
        <v>117</v>
      </c>
      <c r="B77" t="s">
        <v>118</v>
      </c>
      <c r="E77" t="s">
        <v>117</v>
      </c>
      <c r="F77" t="s">
        <v>118</v>
      </c>
    </row>
    <row r="78" spans="1:29" x14ac:dyDescent="0.2">
      <c r="A78">
        <v>4636.47</v>
      </c>
      <c r="B78">
        <v>4590.25</v>
      </c>
      <c r="C78">
        <v>1</v>
      </c>
      <c r="E78">
        <v>908</v>
      </c>
      <c r="F78">
        <v>701</v>
      </c>
      <c r="G78">
        <v>1</v>
      </c>
    </row>
    <row r="79" spans="1:29" x14ac:dyDescent="0.2">
      <c r="A79">
        <v>1942.73</v>
      </c>
      <c r="B79">
        <v>2000.49</v>
      </c>
      <c r="C79">
        <v>0</v>
      </c>
      <c r="E79">
        <v>243</v>
      </c>
      <c r="F79">
        <v>160</v>
      </c>
      <c r="G79">
        <v>1</v>
      </c>
    </row>
    <row r="80" spans="1:29" x14ac:dyDescent="0.2">
      <c r="A80">
        <v>74144.7</v>
      </c>
      <c r="B80">
        <v>3211</v>
      </c>
      <c r="C80">
        <v>1</v>
      </c>
      <c r="E80">
        <v>12726</v>
      </c>
      <c r="F80">
        <v>496</v>
      </c>
      <c r="G80">
        <v>1</v>
      </c>
    </row>
    <row r="81" spans="1:7" x14ac:dyDescent="0.2">
      <c r="A81">
        <v>433591</v>
      </c>
      <c r="B81">
        <v>375761</v>
      </c>
      <c r="C81">
        <v>1</v>
      </c>
      <c r="E81">
        <v>7643</v>
      </c>
      <c r="F81">
        <v>6637</v>
      </c>
      <c r="G81">
        <v>1</v>
      </c>
    </row>
    <row r="82" spans="1:7" x14ac:dyDescent="0.2">
      <c r="A82">
        <v>13992.1</v>
      </c>
      <c r="B82">
        <v>14796</v>
      </c>
      <c r="C82">
        <v>0</v>
      </c>
      <c r="E82">
        <v>808</v>
      </c>
      <c r="F82">
        <v>978</v>
      </c>
      <c r="G82">
        <v>0</v>
      </c>
    </row>
    <row r="83" spans="1:7" x14ac:dyDescent="0.2">
      <c r="A83">
        <v>293.15199999999999</v>
      </c>
      <c r="B83">
        <v>276.214</v>
      </c>
      <c r="C83">
        <v>1</v>
      </c>
      <c r="E83">
        <v>47</v>
      </c>
      <c r="F83">
        <v>40</v>
      </c>
      <c r="G83">
        <v>1</v>
      </c>
    </row>
    <row r="84" spans="1:7" x14ac:dyDescent="0.2">
      <c r="A84">
        <v>211599</v>
      </c>
      <c r="B84">
        <v>256732</v>
      </c>
      <c r="C84">
        <v>0</v>
      </c>
      <c r="E84">
        <v>75776</v>
      </c>
      <c r="F84">
        <v>74383</v>
      </c>
      <c r="G84">
        <v>1</v>
      </c>
    </row>
    <row r="85" spans="1:7" x14ac:dyDescent="0.2">
      <c r="A85">
        <v>111788</v>
      </c>
      <c r="B85">
        <v>114308</v>
      </c>
      <c r="C85">
        <v>0</v>
      </c>
      <c r="E85">
        <v>10433</v>
      </c>
      <c r="F85">
        <v>12298</v>
      </c>
      <c r="G85">
        <v>0</v>
      </c>
    </row>
    <row r="86" spans="1:7" x14ac:dyDescent="0.2">
      <c r="A86">
        <v>160785</v>
      </c>
      <c r="B86">
        <v>88422.399999999994</v>
      </c>
      <c r="C86">
        <v>1</v>
      </c>
      <c r="E86">
        <v>17459</v>
      </c>
      <c r="F86">
        <v>5773</v>
      </c>
      <c r="G86">
        <v>1</v>
      </c>
    </row>
    <row r="87" spans="1:7" x14ac:dyDescent="0.2">
      <c r="A87">
        <v>14985.3</v>
      </c>
      <c r="B87">
        <v>13855</v>
      </c>
      <c r="C87">
        <v>1</v>
      </c>
      <c r="E87">
        <v>2919</v>
      </c>
      <c r="F87">
        <v>1581</v>
      </c>
      <c r="G87">
        <v>1</v>
      </c>
    </row>
    <row r="88" spans="1:7" x14ac:dyDescent="0.2">
      <c r="A88">
        <v>134839</v>
      </c>
      <c r="B88">
        <v>13790</v>
      </c>
      <c r="C88">
        <v>1</v>
      </c>
      <c r="E88">
        <v>33798</v>
      </c>
      <c r="F88">
        <v>904</v>
      </c>
      <c r="G88">
        <v>1</v>
      </c>
    </row>
    <row r="89" spans="1:7" x14ac:dyDescent="0.2">
      <c r="A89">
        <v>6717.15</v>
      </c>
      <c r="B89">
        <v>1636.14</v>
      </c>
      <c r="C89">
        <v>1</v>
      </c>
      <c r="E89">
        <v>1969</v>
      </c>
      <c r="F89">
        <v>195</v>
      </c>
      <c r="G89">
        <v>1</v>
      </c>
    </row>
    <row r="90" spans="1:7" x14ac:dyDescent="0.2">
      <c r="A90">
        <v>38365</v>
      </c>
      <c r="B90">
        <v>39509.1</v>
      </c>
      <c r="C90">
        <v>0</v>
      </c>
      <c r="E90">
        <v>4163</v>
      </c>
      <c r="F90">
        <v>4099</v>
      </c>
      <c r="G90">
        <v>1</v>
      </c>
    </row>
    <row r="91" spans="1:7" x14ac:dyDescent="0.2">
      <c r="A91">
        <v>30915.4</v>
      </c>
      <c r="B91">
        <v>31429.599999999999</v>
      </c>
      <c r="C91">
        <v>0</v>
      </c>
      <c r="E91">
        <v>3297</v>
      </c>
      <c r="F91">
        <v>3376</v>
      </c>
      <c r="G91">
        <v>0</v>
      </c>
    </row>
    <row r="92" spans="1:7" x14ac:dyDescent="0.2">
      <c r="A92">
        <v>716.57</v>
      </c>
      <c r="B92">
        <v>1942.14</v>
      </c>
      <c r="C92">
        <v>0</v>
      </c>
      <c r="E92">
        <v>131</v>
      </c>
      <c r="F92">
        <v>419</v>
      </c>
      <c r="G92">
        <v>0</v>
      </c>
    </row>
    <row r="93" spans="1:7" x14ac:dyDescent="0.2">
      <c r="A93">
        <v>649.77099999999996</v>
      </c>
      <c r="B93">
        <v>745.49099999999999</v>
      </c>
      <c r="C93">
        <v>0</v>
      </c>
      <c r="E93">
        <v>22</v>
      </c>
      <c r="F93">
        <v>27</v>
      </c>
      <c r="G93">
        <v>0</v>
      </c>
    </row>
    <row r="94" spans="1:7" x14ac:dyDescent="0.2">
      <c r="A94">
        <v>8440.9699999999993</v>
      </c>
      <c r="B94">
        <v>7434.21</v>
      </c>
      <c r="C94">
        <v>1</v>
      </c>
      <c r="E94">
        <v>1778</v>
      </c>
      <c r="F94">
        <v>1600</v>
      </c>
      <c r="G94">
        <v>1</v>
      </c>
    </row>
    <row r="95" spans="1:7" x14ac:dyDescent="0.2">
      <c r="A95">
        <v>14012.6</v>
      </c>
      <c r="B95">
        <v>20378.900000000001</v>
      </c>
      <c r="C95">
        <v>0</v>
      </c>
      <c r="E95">
        <v>1887</v>
      </c>
      <c r="F95">
        <v>2858</v>
      </c>
      <c r="G95">
        <v>0</v>
      </c>
    </row>
    <row r="96" spans="1:7" x14ac:dyDescent="0.2">
      <c r="A96">
        <v>11868.1</v>
      </c>
      <c r="B96">
        <v>4708.6899999999996</v>
      </c>
      <c r="C96">
        <v>1</v>
      </c>
      <c r="E96">
        <v>1269</v>
      </c>
      <c r="F96">
        <v>666</v>
      </c>
      <c r="G96">
        <v>1</v>
      </c>
    </row>
    <row r="97" spans="1:7" x14ac:dyDescent="0.2">
      <c r="A97">
        <v>1554.53</v>
      </c>
      <c r="B97">
        <v>3413.28</v>
      </c>
      <c r="C97">
        <v>0</v>
      </c>
      <c r="E97">
        <v>143</v>
      </c>
      <c r="F97">
        <v>501</v>
      </c>
      <c r="G97">
        <v>0</v>
      </c>
    </row>
    <row r="98" spans="1:7" x14ac:dyDescent="0.2">
      <c r="A98">
        <v>15134.5</v>
      </c>
      <c r="B98">
        <v>25106.799999999999</v>
      </c>
      <c r="C98">
        <v>0</v>
      </c>
      <c r="E98">
        <v>4366</v>
      </c>
      <c r="F98">
        <v>4524</v>
      </c>
      <c r="G98">
        <v>0</v>
      </c>
    </row>
    <row r="99" spans="1:7" x14ac:dyDescent="0.2">
      <c r="A99">
        <v>1731.04</v>
      </c>
      <c r="B99">
        <v>1856.07</v>
      </c>
      <c r="C99">
        <v>0</v>
      </c>
      <c r="E99">
        <v>208</v>
      </c>
      <c r="F99">
        <v>190</v>
      </c>
      <c r="G99">
        <v>1</v>
      </c>
    </row>
    <row r="100" spans="1:7" x14ac:dyDescent="0.2">
      <c r="A100">
        <v>90062</v>
      </c>
      <c r="B100">
        <v>87484.4</v>
      </c>
      <c r="C100">
        <v>1</v>
      </c>
      <c r="E100">
        <v>683</v>
      </c>
      <c r="F100">
        <v>633</v>
      </c>
      <c r="G100">
        <v>1</v>
      </c>
    </row>
    <row r="101" spans="1:7" x14ac:dyDescent="0.2">
      <c r="A101">
        <v>182566</v>
      </c>
      <c r="B101">
        <v>160397</v>
      </c>
      <c r="C101">
        <v>1</v>
      </c>
      <c r="E101">
        <v>60289</v>
      </c>
      <c r="F101">
        <v>29792</v>
      </c>
      <c r="G101">
        <v>1</v>
      </c>
    </row>
    <row r="102" spans="1:7" x14ac:dyDescent="0.2">
      <c r="A102">
        <v>1359.22</v>
      </c>
      <c r="B102">
        <v>1049.01</v>
      </c>
      <c r="C102">
        <v>1</v>
      </c>
      <c r="E102">
        <v>135</v>
      </c>
      <c r="F102">
        <v>79</v>
      </c>
      <c r="G102">
        <v>1</v>
      </c>
    </row>
    <row r="103" spans="1:7" x14ac:dyDescent="0.2">
      <c r="A103">
        <v>42435.6</v>
      </c>
      <c r="B103">
        <v>22492.5</v>
      </c>
      <c r="C103">
        <v>1</v>
      </c>
      <c r="E103">
        <v>6448</v>
      </c>
      <c r="F103">
        <v>1503</v>
      </c>
      <c r="G103">
        <v>1</v>
      </c>
    </row>
    <row r="104" spans="1:7" x14ac:dyDescent="0.2">
      <c r="A104">
        <v>58916.6</v>
      </c>
      <c r="B104">
        <v>45784.3</v>
      </c>
      <c r="C104">
        <v>1</v>
      </c>
      <c r="E104">
        <v>24794</v>
      </c>
      <c r="F104">
        <v>10963</v>
      </c>
      <c r="G104">
        <v>1</v>
      </c>
    </row>
    <row r="105" spans="1:7" x14ac:dyDescent="0.2">
      <c r="C105">
        <f>SUM(C78:C104)</f>
        <v>15</v>
      </c>
      <c r="G105">
        <f>SUM(G78:G104)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F08A-7416-024B-AAA8-A0A59AD60F98}">
  <dimension ref="A1:AC80"/>
  <sheetViews>
    <sheetView topLeftCell="C44" workbookViewId="0">
      <selection activeCell="H81" sqref="H81"/>
    </sheetView>
  </sheetViews>
  <sheetFormatPr baseColWidth="10" defaultRowHeight="16" x14ac:dyDescent="0.2"/>
  <cols>
    <col min="27" max="27" width="36.33203125" customWidth="1"/>
  </cols>
  <sheetData>
    <row r="1" spans="1:29" x14ac:dyDescent="0.2">
      <c r="A1">
        <v>4590.25</v>
      </c>
      <c r="B1">
        <v>701</v>
      </c>
      <c r="C1">
        <v>1403</v>
      </c>
      <c r="D1">
        <v>7</v>
      </c>
      <c r="E1">
        <v>85740</v>
      </c>
      <c r="F1">
        <v>208076</v>
      </c>
      <c r="G1">
        <v>316</v>
      </c>
      <c r="H1">
        <v>316</v>
      </c>
      <c r="I1">
        <v>293</v>
      </c>
      <c r="J1">
        <v>306</v>
      </c>
      <c r="K1">
        <v>52.73</v>
      </c>
      <c r="L1">
        <v>1580.04</v>
      </c>
      <c r="M1">
        <v>330</v>
      </c>
      <c r="N1">
        <v>148</v>
      </c>
      <c r="O1">
        <v>465</v>
      </c>
      <c r="P1">
        <v>1028.6600000000001</v>
      </c>
      <c r="Q1">
        <v>240</v>
      </c>
      <c r="R1">
        <v>59</v>
      </c>
      <c r="S1">
        <v>68</v>
      </c>
      <c r="T1">
        <v>1572</v>
      </c>
      <c r="U1">
        <v>14.478999999999999</v>
      </c>
      <c r="V1">
        <v>1205</v>
      </c>
      <c r="W1">
        <v>68.054000000000002</v>
      </c>
      <c r="X1">
        <v>3</v>
      </c>
      <c r="Y1">
        <v>1</v>
      </c>
      <c r="Z1">
        <v>168.25</v>
      </c>
      <c r="AA1" t="s">
        <v>76</v>
      </c>
      <c r="AB1">
        <v>0</v>
      </c>
      <c r="AC1">
        <v>0</v>
      </c>
    </row>
    <row r="2" spans="1:29" x14ac:dyDescent="0.2">
      <c r="A2">
        <v>2000.49</v>
      </c>
      <c r="B2">
        <v>160</v>
      </c>
      <c r="C2">
        <v>321</v>
      </c>
      <c r="D2">
        <v>8</v>
      </c>
      <c r="E2">
        <v>25817</v>
      </c>
      <c r="F2">
        <v>59685</v>
      </c>
      <c r="G2">
        <v>295</v>
      </c>
      <c r="H2">
        <v>295</v>
      </c>
      <c r="I2">
        <v>264</v>
      </c>
      <c r="J2">
        <v>286</v>
      </c>
      <c r="K2">
        <v>66.513999999999996</v>
      </c>
      <c r="L2">
        <v>1094.55</v>
      </c>
      <c r="M2">
        <v>55</v>
      </c>
      <c r="N2">
        <v>22</v>
      </c>
      <c r="O2">
        <v>125</v>
      </c>
      <c r="P2">
        <v>177.95400000000001</v>
      </c>
      <c r="Q2">
        <v>70</v>
      </c>
      <c r="R2">
        <v>0</v>
      </c>
      <c r="S2">
        <v>0</v>
      </c>
      <c r="T2">
        <v>139</v>
      </c>
      <c r="U2">
        <v>1.9019999999999999</v>
      </c>
      <c r="V2">
        <v>201</v>
      </c>
      <c r="W2">
        <v>62.247</v>
      </c>
      <c r="X2">
        <v>3</v>
      </c>
      <c r="Y2">
        <v>1</v>
      </c>
      <c r="Z2">
        <v>117.048</v>
      </c>
      <c r="AA2" t="s">
        <v>77</v>
      </c>
      <c r="AB2">
        <v>0</v>
      </c>
      <c r="AC2">
        <v>0</v>
      </c>
    </row>
    <row r="3" spans="1:29" x14ac:dyDescent="0.2">
      <c r="A3">
        <v>3211</v>
      </c>
      <c r="B3">
        <v>496</v>
      </c>
      <c r="C3">
        <v>993</v>
      </c>
      <c r="D3">
        <v>5</v>
      </c>
      <c r="E3">
        <v>67982</v>
      </c>
      <c r="F3">
        <v>169764</v>
      </c>
      <c r="G3">
        <v>299</v>
      </c>
      <c r="H3">
        <v>299</v>
      </c>
      <c r="I3">
        <v>274</v>
      </c>
      <c r="J3">
        <v>289</v>
      </c>
      <c r="K3">
        <v>24.87</v>
      </c>
      <c r="L3">
        <v>716.93399999999997</v>
      </c>
      <c r="M3">
        <v>157</v>
      </c>
      <c r="N3">
        <v>43</v>
      </c>
      <c r="O3">
        <v>171</v>
      </c>
      <c r="P3">
        <v>1025.6300000000001</v>
      </c>
      <c r="Q3">
        <v>279</v>
      </c>
      <c r="R3">
        <v>89</v>
      </c>
      <c r="S3">
        <v>107</v>
      </c>
      <c r="T3">
        <v>1015</v>
      </c>
      <c r="U3">
        <v>10.224</v>
      </c>
      <c r="V3">
        <v>653</v>
      </c>
      <c r="W3">
        <v>46.19</v>
      </c>
      <c r="X3">
        <v>3</v>
      </c>
      <c r="Y3">
        <v>1</v>
      </c>
      <c r="Z3">
        <v>220.529</v>
      </c>
      <c r="AA3" t="s">
        <v>81</v>
      </c>
      <c r="AB3">
        <v>0</v>
      </c>
      <c r="AC3">
        <v>0</v>
      </c>
    </row>
    <row r="4" spans="1:29" x14ac:dyDescent="0.2">
      <c r="A4">
        <v>375761</v>
      </c>
      <c r="B4">
        <v>6637</v>
      </c>
      <c r="C4">
        <v>13275</v>
      </c>
      <c r="D4">
        <v>14</v>
      </c>
      <c r="E4">
        <v>1211073</v>
      </c>
      <c r="F4">
        <v>2413831</v>
      </c>
      <c r="G4">
        <v>314</v>
      </c>
      <c r="H4">
        <v>314</v>
      </c>
      <c r="I4">
        <v>286</v>
      </c>
      <c r="J4">
        <v>302</v>
      </c>
      <c r="K4">
        <v>850.96400000000006</v>
      </c>
      <c r="L4">
        <v>33405.800000000003</v>
      </c>
      <c r="M4">
        <v>4134</v>
      </c>
      <c r="N4">
        <v>2095</v>
      </c>
      <c r="O4">
        <v>5972</v>
      </c>
      <c r="P4">
        <v>320022</v>
      </c>
      <c r="Q4">
        <v>4912</v>
      </c>
      <c r="R4">
        <v>1314</v>
      </c>
      <c r="S4">
        <v>1829</v>
      </c>
      <c r="T4">
        <v>29676</v>
      </c>
      <c r="U4">
        <v>433.10399999999998</v>
      </c>
      <c r="V4">
        <v>11981</v>
      </c>
      <c r="W4">
        <v>993.25</v>
      </c>
      <c r="X4">
        <v>3</v>
      </c>
      <c r="Y4">
        <v>1</v>
      </c>
      <c r="Z4">
        <v>1783.67</v>
      </c>
      <c r="AA4" t="s">
        <v>83</v>
      </c>
      <c r="AB4">
        <v>0</v>
      </c>
      <c r="AC4">
        <v>0</v>
      </c>
    </row>
    <row r="5" spans="1:29" x14ac:dyDescent="0.2">
      <c r="A5">
        <v>14796</v>
      </c>
      <c r="B5">
        <v>978</v>
      </c>
      <c r="C5">
        <v>1957</v>
      </c>
      <c r="D5">
        <v>6</v>
      </c>
      <c r="E5">
        <v>91927</v>
      </c>
      <c r="F5">
        <v>223107</v>
      </c>
      <c r="G5">
        <v>275</v>
      </c>
      <c r="H5">
        <v>275</v>
      </c>
      <c r="I5">
        <v>256</v>
      </c>
      <c r="J5">
        <v>267</v>
      </c>
      <c r="K5">
        <v>79.043000000000006</v>
      </c>
      <c r="L5">
        <v>2432.02</v>
      </c>
      <c r="M5">
        <v>507</v>
      </c>
      <c r="N5">
        <v>252</v>
      </c>
      <c r="O5">
        <v>734</v>
      </c>
      <c r="P5">
        <v>9916.4</v>
      </c>
      <c r="Q5">
        <v>311</v>
      </c>
      <c r="R5">
        <v>233</v>
      </c>
      <c r="S5">
        <v>511</v>
      </c>
      <c r="T5">
        <v>2112</v>
      </c>
      <c r="U5">
        <v>25.154</v>
      </c>
      <c r="V5">
        <v>1684</v>
      </c>
      <c r="W5">
        <v>51.045000000000002</v>
      </c>
      <c r="X5">
        <v>3</v>
      </c>
      <c r="Y5">
        <v>1</v>
      </c>
      <c r="Z5">
        <v>385.07400000000001</v>
      </c>
      <c r="AA5" t="s">
        <v>84</v>
      </c>
      <c r="AB5">
        <v>0</v>
      </c>
      <c r="AC5">
        <v>0</v>
      </c>
    </row>
    <row r="6" spans="1:29" x14ac:dyDescent="0.2">
      <c r="A6">
        <v>276.214</v>
      </c>
      <c r="B6">
        <v>40</v>
      </c>
      <c r="C6">
        <v>81</v>
      </c>
      <c r="D6">
        <v>8</v>
      </c>
      <c r="E6">
        <v>4345</v>
      </c>
      <c r="F6">
        <v>11400</v>
      </c>
      <c r="G6">
        <v>314</v>
      </c>
      <c r="H6">
        <v>314</v>
      </c>
      <c r="I6">
        <v>296</v>
      </c>
      <c r="J6">
        <v>308</v>
      </c>
      <c r="K6">
        <v>2.673</v>
      </c>
      <c r="L6">
        <v>117.78700000000001</v>
      </c>
      <c r="M6">
        <v>36</v>
      </c>
      <c r="N6">
        <v>20</v>
      </c>
      <c r="O6">
        <v>55</v>
      </c>
      <c r="P6">
        <v>60.786999999999999</v>
      </c>
      <c r="Q6">
        <v>33</v>
      </c>
      <c r="R6">
        <v>6</v>
      </c>
      <c r="S6">
        <v>6</v>
      </c>
      <c r="T6">
        <v>26</v>
      </c>
      <c r="U6">
        <v>0.22600000000000001</v>
      </c>
      <c r="V6">
        <v>62</v>
      </c>
      <c r="W6">
        <v>7.8810000000000002</v>
      </c>
      <c r="X6">
        <v>3</v>
      </c>
      <c r="Y6">
        <v>1</v>
      </c>
      <c r="Z6">
        <v>5.07</v>
      </c>
      <c r="AA6" t="s">
        <v>85</v>
      </c>
      <c r="AB6">
        <v>0</v>
      </c>
      <c r="AC6">
        <v>0</v>
      </c>
    </row>
    <row r="7" spans="1:29" x14ac:dyDescent="0.2">
      <c r="A7">
        <v>256732</v>
      </c>
      <c r="B7">
        <v>74383</v>
      </c>
      <c r="C7">
        <v>148767</v>
      </c>
      <c r="D7">
        <v>8</v>
      </c>
      <c r="E7">
        <v>10523173</v>
      </c>
      <c r="F7">
        <v>23118386</v>
      </c>
      <c r="G7">
        <v>288</v>
      </c>
      <c r="H7">
        <v>288</v>
      </c>
      <c r="I7">
        <v>268</v>
      </c>
      <c r="J7">
        <v>279</v>
      </c>
      <c r="K7">
        <v>4254.49</v>
      </c>
      <c r="L7">
        <v>31139.1</v>
      </c>
      <c r="M7">
        <v>5314</v>
      </c>
      <c r="N7">
        <v>2321</v>
      </c>
      <c r="O7">
        <v>5598</v>
      </c>
      <c r="P7">
        <v>13462.5</v>
      </c>
      <c r="Q7">
        <v>6619</v>
      </c>
      <c r="R7">
        <v>616</v>
      </c>
      <c r="S7">
        <v>708</v>
      </c>
      <c r="T7">
        <v>215277</v>
      </c>
      <c r="U7">
        <v>2517.0700000000002</v>
      </c>
      <c r="V7">
        <v>117432</v>
      </c>
      <c r="W7">
        <v>1111.6600000000001</v>
      </c>
      <c r="X7">
        <v>3</v>
      </c>
      <c r="Y7">
        <v>1</v>
      </c>
      <c r="Z7">
        <v>29703.5</v>
      </c>
      <c r="AA7" t="s">
        <v>86</v>
      </c>
      <c r="AB7">
        <v>0</v>
      </c>
      <c r="AC7">
        <v>0</v>
      </c>
    </row>
    <row r="8" spans="1:29" x14ac:dyDescent="0.2">
      <c r="A8">
        <v>114308</v>
      </c>
      <c r="B8">
        <v>12298</v>
      </c>
      <c r="C8">
        <v>24596</v>
      </c>
      <c r="D8">
        <v>9</v>
      </c>
      <c r="E8">
        <v>3044569</v>
      </c>
      <c r="F8">
        <v>6033794</v>
      </c>
      <c r="G8">
        <v>338</v>
      </c>
      <c r="H8">
        <v>338</v>
      </c>
      <c r="I8">
        <v>305</v>
      </c>
      <c r="J8">
        <v>322</v>
      </c>
      <c r="K8">
        <v>747.44399999999996</v>
      </c>
      <c r="L8">
        <v>23196.5</v>
      </c>
      <c r="M8">
        <v>2849</v>
      </c>
      <c r="N8">
        <v>1208</v>
      </c>
      <c r="O8">
        <v>3525</v>
      </c>
      <c r="P8">
        <v>42084.6</v>
      </c>
      <c r="Q8">
        <v>3340</v>
      </c>
      <c r="R8">
        <v>722</v>
      </c>
      <c r="S8">
        <v>1109</v>
      </c>
      <c r="T8">
        <v>37650</v>
      </c>
      <c r="U8">
        <v>541.31799999999998</v>
      </c>
      <c r="V8">
        <v>18784</v>
      </c>
      <c r="W8">
        <v>764.53499999999997</v>
      </c>
      <c r="X8">
        <v>3</v>
      </c>
      <c r="Y8">
        <v>1</v>
      </c>
      <c r="Z8">
        <v>6360.36</v>
      </c>
      <c r="AA8" t="s">
        <v>88</v>
      </c>
      <c r="AB8">
        <v>0</v>
      </c>
      <c r="AC8">
        <v>0</v>
      </c>
    </row>
    <row r="9" spans="1:29" x14ac:dyDescent="0.2">
      <c r="A9">
        <v>88422.399999999994</v>
      </c>
      <c r="B9">
        <v>5773</v>
      </c>
      <c r="C9">
        <v>11547</v>
      </c>
      <c r="D9">
        <v>6</v>
      </c>
      <c r="E9">
        <v>1230613</v>
      </c>
      <c r="F9">
        <v>2578103</v>
      </c>
      <c r="G9">
        <v>339</v>
      </c>
      <c r="H9">
        <v>339</v>
      </c>
      <c r="I9">
        <v>314</v>
      </c>
      <c r="J9">
        <v>327</v>
      </c>
      <c r="K9">
        <v>328.16699999999997</v>
      </c>
      <c r="L9">
        <v>32552.3</v>
      </c>
      <c r="M9">
        <v>2965</v>
      </c>
      <c r="N9">
        <v>1566</v>
      </c>
      <c r="O9">
        <v>4519</v>
      </c>
      <c r="P9">
        <v>33653.599999999999</v>
      </c>
      <c r="Q9">
        <v>2333</v>
      </c>
      <c r="R9">
        <v>524</v>
      </c>
      <c r="S9">
        <v>1183</v>
      </c>
      <c r="T9">
        <v>9882</v>
      </c>
      <c r="U9">
        <v>201.685</v>
      </c>
      <c r="V9">
        <v>8581</v>
      </c>
      <c r="W9">
        <v>922.12599999999998</v>
      </c>
      <c r="X9">
        <v>3</v>
      </c>
      <c r="Y9">
        <v>1</v>
      </c>
      <c r="Z9">
        <v>2743.03</v>
      </c>
      <c r="AA9" t="s">
        <v>89</v>
      </c>
      <c r="AB9">
        <v>0</v>
      </c>
      <c r="AC9">
        <v>0</v>
      </c>
    </row>
    <row r="10" spans="1:29" x14ac:dyDescent="0.2">
      <c r="A10">
        <v>13855</v>
      </c>
      <c r="B10">
        <v>1581</v>
      </c>
      <c r="C10">
        <v>3163</v>
      </c>
      <c r="D10">
        <v>7</v>
      </c>
      <c r="E10">
        <v>407583</v>
      </c>
      <c r="F10">
        <v>817551</v>
      </c>
      <c r="G10">
        <v>370</v>
      </c>
      <c r="H10">
        <v>370</v>
      </c>
      <c r="I10">
        <v>348</v>
      </c>
      <c r="J10">
        <v>362</v>
      </c>
      <c r="K10">
        <v>80.459000000000003</v>
      </c>
      <c r="L10">
        <v>1245</v>
      </c>
      <c r="M10">
        <v>218</v>
      </c>
      <c r="N10">
        <v>78</v>
      </c>
      <c r="O10">
        <v>214</v>
      </c>
      <c r="P10">
        <v>6021.78</v>
      </c>
      <c r="Q10">
        <v>311</v>
      </c>
      <c r="R10">
        <v>79</v>
      </c>
      <c r="S10">
        <v>117</v>
      </c>
      <c r="T10">
        <v>2798</v>
      </c>
      <c r="U10">
        <v>34.527999999999999</v>
      </c>
      <c r="V10">
        <v>2243</v>
      </c>
      <c r="W10">
        <v>128.49</v>
      </c>
      <c r="X10">
        <v>3</v>
      </c>
      <c r="Y10">
        <v>1</v>
      </c>
      <c r="Z10">
        <v>862.59900000000005</v>
      </c>
      <c r="AA10" t="s">
        <v>90</v>
      </c>
      <c r="AB10">
        <v>0</v>
      </c>
      <c r="AC10">
        <v>0</v>
      </c>
    </row>
    <row r="11" spans="1:29" x14ac:dyDescent="0.2">
      <c r="A11">
        <v>13790</v>
      </c>
      <c r="B11">
        <v>904</v>
      </c>
      <c r="C11">
        <v>1809</v>
      </c>
      <c r="D11">
        <v>4</v>
      </c>
      <c r="E11">
        <v>183537</v>
      </c>
      <c r="F11">
        <v>332370</v>
      </c>
      <c r="G11">
        <v>262</v>
      </c>
      <c r="H11">
        <v>262</v>
      </c>
      <c r="I11">
        <v>239</v>
      </c>
      <c r="J11">
        <v>252</v>
      </c>
      <c r="K11">
        <v>52.048000000000002</v>
      </c>
      <c r="L11">
        <v>2535.5500000000002</v>
      </c>
      <c r="M11">
        <v>439</v>
      </c>
      <c r="N11">
        <v>149</v>
      </c>
      <c r="O11">
        <v>479</v>
      </c>
      <c r="P11">
        <v>7956.47</v>
      </c>
      <c r="Q11">
        <v>862</v>
      </c>
      <c r="R11">
        <v>175</v>
      </c>
      <c r="S11">
        <v>390</v>
      </c>
      <c r="T11">
        <v>993</v>
      </c>
      <c r="U11">
        <v>27.619</v>
      </c>
      <c r="V11">
        <v>1424</v>
      </c>
      <c r="W11">
        <v>198.06399999999999</v>
      </c>
      <c r="X11">
        <v>3</v>
      </c>
      <c r="Y11">
        <v>1</v>
      </c>
      <c r="Z11">
        <v>513.78200000000004</v>
      </c>
      <c r="AA11" t="s">
        <v>91</v>
      </c>
      <c r="AB11">
        <v>0</v>
      </c>
      <c r="AC11">
        <v>0</v>
      </c>
    </row>
    <row r="12" spans="1:29" x14ac:dyDescent="0.2">
      <c r="A12">
        <v>1636.14</v>
      </c>
      <c r="B12">
        <v>195</v>
      </c>
      <c r="C12">
        <v>391</v>
      </c>
      <c r="D12">
        <v>5</v>
      </c>
      <c r="E12">
        <v>65432</v>
      </c>
      <c r="F12">
        <v>116374</v>
      </c>
      <c r="G12">
        <v>307</v>
      </c>
      <c r="H12">
        <v>307</v>
      </c>
      <c r="I12">
        <v>283</v>
      </c>
      <c r="J12">
        <v>301</v>
      </c>
      <c r="K12">
        <v>9.8810000000000002</v>
      </c>
      <c r="L12">
        <v>608.56799999999998</v>
      </c>
      <c r="M12">
        <v>52</v>
      </c>
      <c r="N12">
        <v>16</v>
      </c>
      <c r="O12">
        <v>86</v>
      </c>
      <c r="P12">
        <v>102.276</v>
      </c>
      <c r="Q12">
        <v>38</v>
      </c>
      <c r="R12">
        <v>5</v>
      </c>
      <c r="S12">
        <v>5</v>
      </c>
      <c r="T12">
        <v>217</v>
      </c>
      <c r="U12">
        <v>2.448</v>
      </c>
      <c r="V12">
        <v>254</v>
      </c>
      <c r="W12">
        <v>86.326999999999998</v>
      </c>
      <c r="X12">
        <v>3</v>
      </c>
      <c r="Y12">
        <v>1</v>
      </c>
      <c r="Z12">
        <v>46.414999999999999</v>
      </c>
      <c r="AA12" t="s">
        <v>92</v>
      </c>
      <c r="AB12">
        <v>0</v>
      </c>
      <c r="AC12">
        <v>0</v>
      </c>
    </row>
    <row r="13" spans="1:29" x14ac:dyDescent="0.2">
      <c r="A13">
        <v>39509.1</v>
      </c>
      <c r="B13">
        <v>4099</v>
      </c>
      <c r="C13">
        <v>8199</v>
      </c>
      <c r="D13">
        <v>9</v>
      </c>
      <c r="E13">
        <v>585370</v>
      </c>
      <c r="F13">
        <v>1406526</v>
      </c>
      <c r="G13">
        <v>348</v>
      </c>
      <c r="H13">
        <v>348</v>
      </c>
      <c r="I13">
        <v>323</v>
      </c>
      <c r="J13">
        <v>339</v>
      </c>
      <c r="K13">
        <v>348.82100000000003</v>
      </c>
      <c r="L13">
        <v>25363</v>
      </c>
      <c r="M13">
        <v>2816</v>
      </c>
      <c r="N13">
        <v>1579</v>
      </c>
      <c r="O13">
        <v>4447</v>
      </c>
      <c r="P13">
        <v>2423.5500000000002</v>
      </c>
      <c r="Q13">
        <v>930</v>
      </c>
      <c r="R13">
        <v>94</v>
      </c>
      <c r="S13">
        <v>96</v>
      </c>
      <c r="T13">
        <v>11162</v>
      </c>
      <c r="U13">
        <v>171.69499999999999</v>
      </c>
      <c r="V13">
        <v>7847</v>
      </c>
      <c r="W13">
        <v>352.589</v>
      </c>
      <c r="X13">
        <v>3</v>
      </c>
      <c r="Y13">
        <v>1</v>
      </c>
      <c r="Z13">
        <v>127.499</v>
      </c>
      <c r="AA13" t="s">
        <v>94</v>
      </c>
      <c r="AB13">
        <v>0</v>
      </c>
      <c r="AC13">
        <v>0</v>
      </c>
    </row>
    <row r="14" spans="1:29" x14ac:dyDescent="0.2">
      <c r="A14">
        <v>31429.599999999999</v>
      </c>
      <c r="B14">
        <v>3376</v>
      </c>
      <c r="C14">
        <v>6753</v>
      </c>
      <c r="D14">
        <v>3</v>
      </c>
      <c r="E14">
        <v>438316</v>
      </c>
      <c r="F14">
        <v>958506</v>
      </c>
      <c r="G14">
        <v>248</v>
      </c>
      <c r="H14">
        <v>248</v>
      </c>
      <c r="I14">
        <v>224</v>
      </c>
      <c r="J14">
        <v>239</v>
      </c>
      <c r="K14">
        <v>184.851</v>
      </c>
      <c r="L14">
        <v>3126.04</v>
      </c>
      <c r="M14">
        <v>945</v>
      </c>
      <c r="N14">
        <v>391</v>
      </c>
      <c r="O14">
        <v>997</v>
      </c>
      <c r="P14">
        <v>19195.900000000001</v>
      </c>
      <c r="Q14">
        <v>1186</v>
      </c>
      <c r="R14">
        <v>1067</v>
      </c>
      <c r="S14">
        <v>1408</v>
      </c>
      <c r="T14">
        <v>4653</v>
      </c>
      <c r="U14">
        <v>90.816000000000003</v>
      </c>
      <c r="V14">
        <v>5002</v>
      </c>
      <c r="W14">
        <v>286.55099999999999</v>
      </c>
      <c r="X14">
        <v>3</v>
      </c>
      <c r="Y14">
        <v>1</v>
      </c>
      <c r="Z14">
        <v>1402.65</v>
      </c>
      <c r="AA14" t="s">
        <v>95</v>
      </c>
      <c r="AB14">
        <v>0</v>
      </c>
      <c r="AC14">
        <v>0</v>
      </c>
    </row>
    <row r="15" spans="1:29" x14ac:dyDescent="0.2">
      <c r="A15">
        <v>1942.14</v>
      </c>
      <c r="B15">
        <v>419</v>
      </c>
      <c r="C15">
        <v>839</v>
      </c>
      <c r="D15">
        <v>5</v>
      </c>
      <c r="E15">
        <v>74226</v>
      </c>
      <c r="F15">
        <v>172180</v>
      </c>
      <c r="G15">
        <v>344</v>
      </c>
      <c r="H15">
        <v>344</v>
      </c>
      <c r="I15">
        <v>333</v>
      </c>
      <c r="J15">
        <v>339</v>
      </c>
      <c r="K15">
        <v>19.701000000000001</v>
      </c>
      <c r="L15">
        <v>248.054</v>
      </c>
      <c r="M15">
        <v>121</v>
      </c>
      <c r="N15">
        <v>42</v>
      </c>
      <c r="O15">
        <v>101</v>
      </c>
      <c r="P15">
        <v>194.566</v>
      </c>
      <c r="Q15">
        <v>302</v>
      </c>
      <c r="R15">
        <v>3</v>
      </c>
      <c r="S15">
        <v>5</v>
      </c>
      <c r="T15">
        <v>763</v>
      </c>
      <c r="U15">
        <v>9.9610000000000003</v>
      </c>
      <c r="V15">
        <v>562</v>
      </c>
      <c r="W15">
        <v>59.064</v>
      </c>
      <c r="X15">
        <v>3</v>
      </c>
      <c r="Y15">
        <v>1</v>
      </c>
      <c r="Z15">
        <v>232.393</v>
      </c>
      <c r="AA15" t="s">
        <v>96</v>
      </c>
      <c r="AB15">
        <v>0</v>
      </c>
      <c r="AC15">
        <v>0</v>
      </c>
    </row>
    <row r="16" spans="1:29" x14ac:dyDescent="0.2">
      <c r="A16">
        <v>745.49099999999999</v>
      </c>
      <c r="B16">
        <v>27</v>
      </c>
      <c r="C16">
        <v>54</v>
      </c>
      <c r="D16">
        <v>7</v>
      </c>
      <c r="E16">
        <v>7311</v>
      </c>
      <c r="F16">
        <v>14646</v>
      </c>
      <c r="G16">
        <v>268</v>
      </c>
      <c r="H16">
        <v>268</v>
      </c>
      <c r="I16">
        <v>250</v>
      </c>
      <c r="J16">
        <v>264</v>
      </c>
      <c r="K16">
        <v>2.7589999999999999</v>
      </c>
      <c r="L16">
        <v>320.26100000000002</v>
      </c>
      <c r="M16">
        <v>46</v>
      </c>
      <c r="N16">
        <v>28</v>
      </c>
      <c r="O16">
        <v>97</v>
      </c>
      <c r="P16">
        <v>312.23399999999998</v>
      </c>
      <c r="Q16">
        <v>35</v>
      </c>
      <c r="R16">
        <v>4</v>
      </c>
      <c r="S16">
        <v>4</v>
      </c>
      <c r="T16">
        <v>0</v>
      </c>
      <c r="U16">
        <v>0.28999999999999998</v>
      </c>
      <c r="V16">
        <v>41</v>
      </c>
      <c r="W16">
        <v>22.222999999999999</v>
      </c>
      <c r="X16">
        <v>3</v>
      </c>
      <c r="Y16">
        <v>1</v>
      </c>
      <c r="Z16">
        <v>4.5149999999999997</v>
      </c>
      <c r="AA16" t="s">
        <v>97</v>
      </c>
      <c r="AB16">
        <v>0</v>
      </c>
      <c r="AC16">
        <v>0</v>
      </c>
    </row>
    <row r="17" spans="1:29" x14ac:dyDescent="0.2">
      <c r="A17">
        <v>7434.21</v>
      </c>
      <c r="B17">
        <v>1600</v>
      </c>
      <c r="C17">
        <v>3201</v>
      </c>
      <c r="D17">
        <v>8</v>
      </c>
      <c r="E17">
        <v>261069</v>
      </c>
      <c r="F17">
        <v>579669</v>
      </c>
      <c r="G17">
        <v>321</v>
      </c>
      <c r="H17">
        <v>321</v>
      </c>
      <c r="I17">
        <v>298</v>
      </c>
      <c r="J17">
        <v>312</v>
      </c>
      <c r="K17">
        <v>110.217</v>
      </c>
      <c r="L17">
        <v>1728.85</v>
      </c>
      <c r="M17">
        <v>1136</v>
      </c>
      <c r="N17">
        <v>337</v>
      </c>
      <c r="O17">
        <v>700</v>
      </c>
      <c r="P17">
        <v>839.66899999999998</v>
      </c>
      <c r="Q17">
        <v>421</v>
      </c>
      <c r="R17">
        <v>41</v>
      </c>
      <c r="S17">
        <v>44</v>
      </c>
      <c r="T17">
        <v>3732</v>
      </c>
      <c r="U17">
        <v>40.970999999999997</v>
      </c>
      <c r="V17">
        <v>2706</v>
      </c>
      <c r="W17">
        <v>127.10899999999999</v>
      </c>
      <c r="X17">
        <v>3</v>
      </c>
      <c r="Y17">
        <v>1</v>
      </c>
      <c r="Z17">
        <v>403.17200000000003</v>
      </c>
      <c r="AA17" t="s">
        <v>98</v>
      </c>
      <c r="AB17">
        <v>0</v>
      </c>
      <c r="AC17">
        <v>0</v>
      </c>
    </row>
    <row r="18" spans="1:29" x14ac:dyDescent="0.2">
      <c r="A18">
        <v>20378.900000000001</v>
      </c>
      <c r="B18">
        <v>2858</v>
      </c>
      <c r="C18">
        <v>5716</v>
      </c>
      <c r="D18">
        <v>6</v>
      </c>
      <c r="E18">
        <v>728378</v>
      </c>
      <c r="F18">
        <v>1459888</v>
      </c>
      <c r="G18">
        <v>375</v>
      </c>
      <c r="H18">
        <v>375</v>
      </c>
      <c r="I18">
        <v>357</v>
      </c>
      <c r="J18">
        <v>370</v>
      </c>
      <c r="K18">
        <v>187.12299999999999</v>
      </c>
      <c r="L18">
        <v>3966.97</v>
      </c>
      <c r="M18">
        <v>568</v>
      </c>
      <c r="N18">
        <v>163</v>
      </c>
      <c r="O18">
        <v>454</v>
      </c>
      <c r="P18">
        <v>3994.45</v>
      </c>
      <c r="Q18">
        <v>1406</v>
      </c>
      <c r="R18">
        <v>391</v>
      </c>
      <c r="S18">
        <v>420</v>
      </c>
      <c r="T18">
        <v>7263</v>
      </c>
      <c r="U18">
        <v>125.976</v>
      </c>
      <c r="V18">
        <v>4238</v>
      </c>
      <c r="W18">
        <v>241.018</v>
      </c>
      <c r="X18">
        <v>3</v>
      </c>
      <c r="Y18">
        <v>1</v>
      </c>
      <c r="Z18">
        <v>1662.48</v>
      </c>
      <c r="AA18" t="s">
        <v>100</v>
      </c>
      <c r="AB18">
        <v>0</v>
      </c>
      <c r="AC18">
        <v>0</v>
      </c>
    </row>
    <row r="19" spans="1:29" x14ac:dyDescent="0.2">
      <c r="A19">
        <v>4708.6899999999996</v>
      </c>
      <c r="B19">
        <v>666</v>
      </c>
      <c r="C19">
        <v>1332</v>
      </c>
      <c r="D19">
        <v>3</v>
      </c>
      <c r="E19">
        <v>80047</v>
      </c>
      <c r="F19">
        <v>190057</v>
      </c>
      <c r="G19">
        <v>266</v>
      </c>
      <c r="H19">
        <v>266</v>
      </c>
      <c r="I19">
        <v>248</v>
      </c>
      <c r="J19">
        <v>260</v>
      </c>
      <c r="K19">
        <v>40.723999999999997</v>
      </c>
      <c r="L19">
        <v>1398.87</v>
      </c>
      <c r="M19">
        <v>235</v>
      </c>
      <c r="N19">
        <v>154</v>
      </c>
      <c r="O19">
        <v>471</v>
      </c>
      <c r="P19">
        <v>1694.68</v>
      </c>
      <c r="Q19">
        <v>83</v>
      </c>
      <c r="R19">
        <v>52</v>
      </c>
      <c r="S19">
        <v>138</v>
      </c>
      <c r="T19">
        <v>1235</v>
      </c>
      <c r="U19">
        <v>13.677</v>
      </c>
      <c r="V19">
        <v>1108</v>
      </c>
      <c r="W19">
        <v>43.170999999999999</v>
      </c>
      <c r="X19">
        <v>3</v>
      </c>
      <c r="Y19">
        <v>1</v>
      </c>
      <c r="Z19">
        <v>138.44399999999999</v>
      </c>
      <c r="AA19" t="s">
        <v>101</v>
      </c>
      <c r="AB19">
        <v>0</v>
      </c>
      <c r="AC19">
        <v>0</v>
      </c>
    </row>
    <row r="20" spans="1:29" x14ac:dyDescent="0.2">
      <c r="A20">
        <v>3413.28</v>
      </c>
      <c r="B20">
        <v>501</v>
      </c>
      <c r="C20">
        <v>1002</v>
      </c>
      <c r="D20">
        <v>2</v>
      </c>
      <c r="E20">
        <v>101113</v>
      </c>
      <c r="F20">
        <v>207214</v>
      </c>
      <c r="G20">
        <v>315</v>
      </c>
      <c r="H20">
        <v>315</v>
      </c>
      <c r="I20">
        <v>297</v>
      </c>
      <c r="J20">
        <v>312</v>
      </c>
      <c r="K20">
        <v>36.25</v>
      </c>
      <c r="L20">
        <v>574.98099999999999</v>
      </c>
      <c r="M20">
        <v>111</v>
      </c>
      <c r="N20">
        <v>42</v>
      </c>
      <c r="O20">
        <v>132</v>
      </c>
      <c r="P20">
        <v>991.50900000000001</v>
      </c>
      <c r="Q20">
        <v>271</v>
      </c>
      <c r="R20">
        <v>151</v>
      </c>
      <c r="S20">
        <v>167</v>
      </c>
      <c r="T20">
        <v>607</v>
      </c>
      <c r="U20">
        <v>12.366</v>
      </c>
      <c r="V20">
        <v>722</v>
      </c>
      <c r="W20">
        <v>89.033000000000001</v>
      </c>
      <c r="X20">
        <v>3</v>
      </c>
      <c r="Y20">
        <v>1</v>
      </c>
      <c r="Z20">
        <v>275.95100000000002</v>
      </c>
      <c r="AA20" t="s">
        <v>102</v>
      </c>
      <c r="AB20">
        <v>0</v>
      </c>
      <c r="AC20">
        <v>0</v>
      </c>
    </row>
    <row r="21" spans="1:29" x14ac:dyDescent="0.2">
      <c r="A21">
        <v>25106.799999999999</v>
      </c>
      <c r="B21">
        <v>4524</v>
      </c>
      <c r="C21">
        <v>9049</v>
      </c>
      <c r="D21">
        <v>5</v>
      </c>
      <c r="E21">
        <v>1464316</v>
      </c>
      <c r="F21">
        <v>2698847</v>
      </c>
      <c r="G21">
        <v>292</v>
      </c>
      <c r="H21">
        <v>292</v>
      </c>
      <c r="I21">
        <v>274</v>
      </c>
      <c r="J21">
        <v>280</v>
      </c>
      <c r="K21">
        <v>231.279</v>
      </c>
      <c r="L21">
        <v>1189.9100000000001</v>
      </c>
      <c r="M21">
        <v>546</v>
      </c>
      <c r="N21">
        <v>12</v>
      </c>
      <c r="O21">
        <v>47</v>
      </c>
      <c r="P21">
        <v>3383.27</v>
      </c>
      <c r="Q21">
        <v>1526</v>
      </c>
      <c r="R21">
        <v>324</v>
      </c>
      <c r="S21">
        <v>324</v>
      </c>
      <c r="T21">
        <v>9844</v>
      </c>
      <c r="U21">
        <v>168.70400000000001</v>
      </c>
      <c r="V21">
        <v>6506</v>
      </c>
      <c r="W21">
        <v>471.53500000000003</v>
      </c>
      <c r="X21">
        <v>3</v>
      </c>
      <c r="Y21">
        <v>1</v>
      </c>
      <c r="Z21">
        <v>2569.4299999999998</v>
      </c>
      <c r="AA21" t="s">
        <v>104</v>
      </c>
      <c r="AB21">
        <v>0</v>
      </c>
      <c r="AC21">
        <v>0</v>
      </c>
    </row>
    <row r="22" spans="1:29" x14ac:dyDescent="0.2">
      <c r="A22">
        <v>1856.07</v>
      </c>
      <c r="B22">
        <v>190</v>
      </c>
      <c r="C22">
        <v>381</v>
      </c>
      <c r="D22">
        <v>2</v>
      </c>
      <c r="E22">
        <v>84880</v>
      </c>
      <c r="F22">
        <v>148179</v>
      </c>
      <c r="G22">
        <v>269</v>
      </c>
      <c r="H22">
        <v>269</v>
      </c>
      <c r="I22">
        <v>252</v>
      </c>
      <c r="J22">
        <v>262</v>
      </c>
      <c r="K22">
        <v>7.827</v>
      </c>
      <c r="L22">
        <v>172.25800000000001</v>
      </c>
      <c r="M22">
        <v>25</v>
      </c>
      <c r="N22">
        <v>8</v>
      </c>
      <c r="O22">
        <v>35</v>
      </c>
      <c r="P22">
        <v>656.06</v>
      </c>
      <c r="Q22">
        <v>34</v>
      </c>
      <c r="R22">
        <v>8</v>
      </c>
      <c r="S22">
        <v>22</v>
      </c>
      <c r="T22">
        <v>148</v>
      </c>
      <c r="U22">
        <v>2.1</v>
      </c>
      <c r="V22">
        <v>219</v>
      </c>
      <c r="W22">
        <v>46.405999999999999</v>
      </c>
      <c r="X22">
        <v>3</v>
      </c>
      <c r="Y22">
        <v>1</v>
      </c>
      <c r="Z22">
        <v>78.727999999999994</v>
      </c>
      <c r="AA22" t="s">
        <v>105</v>
      </c>
      <c r="AB22">
        <v>0</v>
      </c>
      <c r="AC22">
        <v>0</v>
      </c>
    </row>
    <row r="23" spans="1:29" x14ac:dyDescent="0.2">
      <c r="A23">
        <v>87484.4</v>
      </c>
      <c r="B23">
        <v>633</v>
      </c>
      <c r="C23">
        <v>1266</v>
      </c>
      <c r="D23">
        <v>7</v>
      </c>
      <c r="E23">
        <v>134944</v>
      </c>
      <c r="F23">
        <v>267264</v>
      </c>
      <c r="G23">
        <v>323</v>
      </c>
      <c r="H23">
        <v>323</v>
      </c>
      <c r="I23">
        <v>304</v>
      </c>
      <c r="J23">
        <v>314</v>
      </c>
      <c r="K23">
        <v>106.64100000000001</v>
      </c>
      <c r="L23">
        <v>42077.3</v>
      </c>
      <c r="M23">
        <v>1093</v>
      </c>
      <c r="N23">
        <v>869</v>
      </c>
      <c r="O23">
        <v>2918</v>
      </c>
      <c r="P23">
        <v>43204.2</v>
      </c>
      <c r="Q23">
        <v>366</v>
      </c>
      <c r="R23">
        <v>341</v>
      </c>
      <c r="S23">
        <v>854</v>
      </c>
      <c r="T23">
        <v>1779</v>
      </c>
      <c r="U23">
        <v>30.466999999999999</v>
      </c>
      <c r="V23">
        <v>1234</v>
      </c>
      <c r="W23">
        <v>166.79300000000001</v>
      </c>
      <c r="X23">
        <v>3</v>
      </c>
      <c r="Y23">
        <v>1</v>
      </c>
      <c r="Z23">
        <v>8.6349999999999998</v>
      </c>
      <c r="AA23" t="s">
        <v>106</v>
      </c>
      <c r="AB23">
        <v>0</v>
      </c>
      <c r="AC23">
        <v>0</v>
      </c>
    </row>
    <row r="24" spans="1:29" x14ac:dyDescent="0.2">
      <c r="A24">
        <v>160397</v>
      </c>
      <c r="B24">
        <v>29792</v>
      </c>
      <c r="C24">
        <v>59585</v>
      </c>
      <c r="D24">
        <v>10</v>
      </c>
      <c r="E24">
        <v>4195367</v>
      </c>
      <c r="F24">
        <v>8764625</v>
      </c>
      <c r="G24">
        <v>251</v>
      </c>
      <c r="H24">
        <v>251</v>
      </c>
      <c r="I24">
        <v>227</v>
      </c>
      <c r="J24">
        <v>238</v>
      </c>
      <c r="K24">
        <v>2118.4899999999998</v>
      </c>
      <c r="L24">
        <v>31084.3</v>
      </c>
      <c r="M24">
        <v>5636</v>
      </c>
      <c r="N24">
        <v>2615</v>
      </c>
      <c r="O24">
        <v>7346</v>
      </c>
      <c r="P24">
        <v>48237.7</v>
      </c>
      <c r="Q24">
        <v>4643</v>
      </c>
      <c r="R24">
        <v>3762</v>
      </c>
      <c r="S24">
        <v>5741</v>
      </c>
      <c r="T24">
        <v>109543</v>
      </c>
      <c r="U24">
        <v>1617.78</v>
      </c>
      <c r="V24">
        <v>50904</v>
      </c>
      <c r="W24">
        <v>721.50699999999995</v>
      </c>
      <c r="X24">
        <v>3</v>
      </c>
      <c r="Y24">
        <v>1</v>
      </c>
      <c r="Z24">
        <v>10618.2</v>
      </c>
      <c r="AA24" t="s">
        <v>108</v>
      </c>
      <c r="AB24">
        <v>0</v>
      </c>
      <c r="AC24">
        <v>0</v>
      </c>
    </row>
    <row r="25" spans="1:29" x14ac:dyDescent="0.2">
      <c r="A25">
        <v>1049.01</v>
      </c>
      <c r="B25">
        <v>79</v>
      </c>
      <c r="C25">
        <v>159</v>
      </c>
      <c r="D25">
        <v>4</v>
      </c>
      <c r="E25">
        <v>10544</v>
      </c>
      <c r="F25">
        <v>23692</v>
      </c>
      <c r="G25">
        <v>267</v>
      </c>
      <c r="H25">
        <v>267</v>
      </c>
      <c r="I25">
        <v>253</v>
      </c>
      <c r="J25">
        <v>259</v>
      </c>
      <c r="K25">
        <v>6.1769999999999996</v>
      </c>
      <c r="L25">
        <v>334.07299999999998</v>
      </c>
      <c r="M25">
        <v>95</v>
      </c>
      <c r="N25">
        <v>46</v>
      </c>
      <c r="O25">
        <v>112</v>
      </c>
      <c r="P25">
        <v>522.10500000000002</v>
      </c>
      <c r="Q25">
        <v>32</v>
      </c>
      <c r="R25">
        <v>10</v>
      </c>
      <c r="S25">
        <v>18</v>
      </c>
      <c r="T25">
        <v>114</v>
      </c>
      <c r="U25">
        <v>1.05</v>
      </c>
      <c r="V25">
        <v>146</v>
      </c>
      <c r="W25">
        <v>17.059000000000001</v>
      </c>
      <c r="X25">
        <v>3</v>
      </c>
      <c r="Y25">
        <v>1</v>
      </c>
      <c r="Z25">
        <v>7.601</v>
      </c>
      <c r="AA25" t="s">
        <v>109</v>
      </c>
      <c r="AB25">
        <v>0</v>
      </c>
      <c r="AC25">
        <v>0</v>
      </c>
    </row>
    <row r="26" spans="1:29" x14ac:dyDescent="0.2">
      <c r="A26">
        <v>22492.5</v>
      </c>
      <c r="B26">
        <v>1503</v>
      </c>
      <c r="C26">
        <v>3007</v>
      </c>
      <c r="D26">
        <v>4</v>
      </c>
      <c r="E26">
        <v>399971</v>
      </c>
      <c r="F26">
        <v>744277</v>
      </c>
      <c r="G26">
        <v>277</v>
      </c>
      <c r="H26">
        <v>277</v>
      </c>
      <c r="I26">
        <v>256</v>
      </c>
      <c r="J26">
        <v>270</v>
      </c>
      <c r="K26">
        <v>108.807</v>
      </c>
      <c r="L26">
        <v>1607.55</v>
      </c>
      <c r="M26">
        <v>187</v>
      </c>
      <c r="N26">
        <v>33</v>
      </c>
      <c r="O26">
        <v>116</v>
      </c>
      <c r="P26">
        <v>11606.3</v>
      </c>
      <c r="Q26">
        <v>596</v>
      </c>
      <c r="R26">
        <v>117</v>
      </c>
      <c r="S26">
        <v>155</v>
      </c>
      <c r="T26">
        <v>2321</v>
      </c>
      <c r="U26">
        <v>67.316000000000003</v>
      </c>
      <c r="V26">
        <v>2035</v>
      </c>
      <c r="W26">
        <v>361.87</v>
      </c>
      <c r="X26">
        <v>3</v>
      </c>
      <c r="Y26">
        <v>1</v>
      </c>
      <c r="Z26">
        <v>1117.19</v>
      </c>
      <c r="AA26" t="s">
        <v>111</v>
      </c>
      <c r="AB26">
        <v>0</v>
      </c>
      <c r="AC26">
        <v>0</v>
      </c>
    </row>
    <row r="27" spans="1:29" x14ac:dyDescent="0.2">
      <c r="A27">
        <v>45784.3</v>
      </c>
      <c r="B27">
        <v>10963</v>
      </c>
      <c r="C27">
        <v>21927</v>
      </c>
      <c r="D27">
        <v>6</v>
      </c>
      <c r="E27">
        <v>975346</v>
      </c>
      <c r="F27">
        <v>2611835</v>
      </c>
      <c r="G27">
        <v>286</v>
      </c>
      <c r="H27">
        <v>286</v>
      </c>
      <c r="I27">
        <v>270</v>
      </c>
      <c r="J27">
        <v>278</v>
      </c>
      <c r="K27">
        <v>1092.48</v>
      </c>
      <c r="L27">
        <v>967.59199999999998</v>
      </c>
      <c r="M27">
        <v>354</v>
      </c>
      <c r="N27">
        <v>50</v>
      </c>
      <c r="O27">
        <v>100</v>
      </c>
      <c r="P27">
        <v>1055.32</v>
      </c>
      <c r="Q27">
        <v>518</v>
      </c>
      <c r="R27">
        <v>22</v>
      </c>
      <c r="S27">
        <v>25</v>
      </c>
      <c r="T27">
        <v>30629</v>
      </c>
      <c r="U27">
        <v>461.28500000000003</v>
      </c>
      <c r="V27">
        <v>17293</v>
      </c>
      <c r="W27">
        <v>115.39400000000001</v>
      </c>
      <c r="X27">
        <v>3</v>
      </c>
      <c r="Y27">
        <v>1</v>
      </c>
      <c r="Z27">
        <v>6015.28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49744.814259259256</v>
      </c>
      <c r="B28">
        <f t="shared" ref="B28:Z28" si="0">AVERAGE(B1:B27)</f>
        <v>6125.0370370370374</v>
      </c>
      <c r="C28">
        <f t="shared" si="0"/>
        <v>12250.851851851852</v>
      </c>
      <c r="D28">
        <f t="shared" si="0"/>
        <v>6.2222222222222223</v>
      </c>
      <c r="E28">
        <f t="shared" si="0"/>
        <v>980851.4444444445</v>
      </c>
      <c r="F28">
        <f t="shared" si="0"/>
        <v>2086290.5925925926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413.01592592592579</v>
      </c>
      <c r="L28">
        <f t="shared" si="0"/>
        <v>9066.0799259259275</v>
      </c>
      <c r="M28">
        <f t="shared" si="0"/>
        <v>1147.037037037037</v>
      </c>
      <c r="N28">
        <f t="shared" si="0"/>
        <v>529.14814814814815</v>
      </c>
      <c r="O28">
        <f t="shared" si="0"/>
        <v>1482.0740740740741</v>
      </c>
      <c r="P28">
        <f t="shared" si="0"/>
        <v>21252.747037037039</v>
      </c>
      <c r="Q28">
        <f t="shared" si="0"/>
        <v>1173.962962962963</v>
      </c>
      <c r="R28">
        <f t="shared" si="0"/>
        <v>378.11111111111109</v>
      </c>
      <c r="S28">
        <f t="shared" si="0"/>
        <v>572.37037037037032</v>
      </c>
      <c r="T28">
        <f t="shared" si="0"/>
        <v>17968.518518518518</v>
      </c>
      <c r="U28">
        <f t="shared" si="0"/>
        <v>245.34114814814805</v>
      </c>
      <c r="V28">
        <f t="shared" si="0"/>
        <v>9817.2962962962956</v>
      </c>
      <c r="W28">
        <f t="shared" si="0"/>
        <v>280.04411111111119</v>
      </c>
      <c r="X28">
        <f t="shared" si="0"/>
        <v>3</v>
      </c>
      <c r="Y28">
        <f t="shared" si="0"/>
        <v>1</v>
      </c>
      <c r="Z28">
        <f t="shared" si="0"/>
        <v>2502.6479629629639</v>
      </c>
    </row>
    <row r="30" spans="1:29" x14ac:dyDescent="0.2">
      <c r="A30" t="s">
        <v>116</v>
      </c>
    </row>
    <row r="40" spans="1:29" x14ac:dyDescent="0.2">
      <c r="A40">
        <v>4590.25</v>
      </c>
      <c r="B40">
        <v>701</v>
      </c>
      <c r="C40">
        <v>1403</v>
      </c>
      <c r="D40">
        <v>7</v>
      </c>
      <c r="E40">
        <v>85740</v>
      </c>
      <c r="F40">
        <v>208076</v>
      </c>
      <c r="G40">
        <v>316</v>
      </c>
      <c r="H40">
        <v>316</v>
      </c>
      <c r="I40">
        <v>293</v>
      </c>
      <c r="J40">
        <v>306</v>
      </c>
      <c r="K40">
        <v>52.73</v>
      </c>
      <c r="L40">
        <v>1580.04</v>
      </c>
      <c r="M40">
        <v>330</v>
      </c>
      <c r="N40">
        <v>148</v>
      </c>
      <c r="O40">
        <v>465</v>
      </c>
      <c r="P40">
        <v>1028.6600000000001</v>
      </c>
      <c r="Q40">
        <v>240</v>
      </c>
      <c r="R40">
        <v>59</v>
      </c>
      <c r="S40">
        <v>68</v>
      </c>
      <c r="T40">
        <v>1572</v>
      </c>
      <c r="U40">
        <v>14.478999999999999</v>
      </c>
      <c r="V40">
        <v>1205</v>
      </c>
      <c r="W40">
        <v>68.054000000000002</v>
      </c>
      <c r="X40">
        <v>3</v>
      </c>
      <c r="Y40">
        <v>1</v>
      </c>
      <c r="Z40">
        <v>168.25</v>
      </c>
      <c r="AA40" t="s">
        <v>76</v>
      </c>
      <c r="AB40">
        <v>0</v>
      </c>
      <c r="AC40">
        <v>0</v>
      </c>
    </row>
    <row r="41" spans="1:29" x14ac:dyDescent="0.2">
      <c r="A41">
        <v>2000.49</v>
      </c>
      <c r="B41">
        <v>160</v>
      </c>
      <c r="C41">
        <v>321</v>
      </c>
      <c r="D41">
        <v>8</v>
      </c>
      <c r="E41">
        <v>25817</v>
      </c>
      <c r="F41">
        <v>59685</v>
      </c>
      <c r="G41">
        <v>295</v>
      </c>
      <c r="H41">
        <v>295</v>
      </c>
      <c r="I41">
        <v>264</v>
      </c>
      <c r="J41">
        <v>286</v>
      </c>
      <c r="K41">
        <v>66.513999999999996</v>
      </c>
      <c r="L41">
        <v>1094.55</v>
      </c>
      <c r="M41">
        <v>55</v>
      </c>
      <c r="N41">
        <v>22</v>
      </c>
      <c r="O41">
        <v>125</v>
      </c>
      <c r="P41">
        <v>177.95400000000001</v>
      </c>
      <c r="Q41">
        <v>70</v>
      </c>
      <c r="R41">
        <v>0</v>
      </c>
      <c r="S41">
        <v>0</v>
      </c>
      <c r="T41">
        <v>139</v>
      </c>
      <c r="U41">
        <v>1.9019999999999999</v>
      </c>
      <c r="V41">
        <v>201</v>
      </c>
      <c r="W41">
        <v>62.247</v>
      </c>
      <c r="X41">
        <v>3</v>
      </c>
      <c r="Y41">
        <v>1</v>
      </c>
      <c r="Z41">
        <v>117.048</v>
      </c>
      <c r="AA41" t="s">
        <v>77</v>
      </c>
      <c r="AB41">
        <v>0</v>
      </c>
      <c r="AC41">
        <v>0</v>
      </c>
    </row>
    <row r="42" spans="1:29" x14ac:dyDescent="0.2">
      <c r="A42">
        <v>600006</v>
      </c>
      <c r="B42">
        <v>15311</v>
      </c>
      <c r="C42">
        <v>30623</v>
      </c>
      <c r="D42">
        <v>10</v>
      </c>
      <c r="E42">
        <v>2505919</v>
      </c>
      <c r="F42">
        <v>5809128</v>
      </c>
      <c r="G42">
        <v>-1</v>
      </c>
      <c r="H42">
        <v>371</v>
      </c>
      <c r="I42">
        <v>338</v>
      </c>
      <c r="J42">
        <v>360</v>
      </c>
      <c r="K42">
        <v>1397.74</v>
      </c>
      <c r="L42">
        <v>20388.400000000001</v>
      </c>
      <c r="M42">
        <v>1581</v>
      </c>
      <c r="N42">
        <v>644</v>
      </c>
      <c r="O42">
        <v>2124</v>
      </c>
      <c r="P42">
        <v>527822</v>
      </c>
      <c r="Q42">
        <v>5275</v>
      </c>
      <c r="R42">
        <v>10890</v>
      </c>
      <c r="S42">
        <v>27335</v>
      </c>
      <c r="T42">
        <v>52734</v>
      </c>
      <c r="U42">
        <v>604.75099999999998</v>
      </c>
      <c r="V42">
        <v>25401</v>
      </c>
      <c r="W42">
        <v>650.78200000000004</v>
      </c>
      <c r="X42">
        <v>3</v>
      </c>
      <c r="Y42">
        <v>1</v>
      </c>
      <c r="Z42">
        <v>5192.67</v>
      </c>
      <c r="AA42" t="s">
        <v>78</v>
      </c>
      <c r="AB42">
        <v>0</v>
      </c>
      <c r="AC42">
        <v>0</v>
      </c>
    </row>
    <row r="43" spans="1:29" x14ac:dyDescent="0.2">
      <c r="A43">
        <v>600006</v>
      </c>
      <c r="B43">
        <v>18585</v>
      </c>
      <c r="C43">
        <v>37171</v>
      </c>
      <c r="D43">
        <v>5</v>
      </c>
      <c r="E43">
        <v>5565060</v>
      </c>
      <c r="F43">
        <v>10563858</v>
      </c>
      <c r="G43">
        <v>-1</v>
      </c>
      <c r="H43">
        <v>304</v>
      </c>
      <c r="I43">
        <v>286</v>
      </c>
      <c r="J43">
        <v>297</v>
      </c>
      <c r="K43">
        <v>1085.48</v>
      </c>
      <c r="L43">
        <v>177760</v>
      </c>
      <c r="M43">
        <v>9173</v>
      </c>
      <c r="N43">
        <v>857</v>
      </c>
      <c r="O43">
        <v>2892</v>
      </c>
      <c r="P43">
        <v>333143</v>
      </c>
      <c r="Q43">
        <v>19063</v>
      </c>
      <c r="R43">
        <v>5141</v>
      </c>
      <c r="S43">
        <v>6674</v>
      </c>
      <c r="T43">
        <v>35693</v>
      </c>
      <c r="U43">
        <v>1215.43</v>
      </c>
      <c r="V43">
        <v>27786</v>
      </c>
      <c r="W43">
        <v>4430.75</v>
      </c>
      <c r="X43">
        <v>3</v>
      </c>
      <c r="Y43">
        <v>1</v>
      </c>
      <c r="Z43">
        <v>11630.6</v>
      </c>
      <c r="AA43" t="s">
        <v>79</v>
      </c>
      <c r="AB43">
        <v>0</v>
      </c>
      <c r="AC43">
        <v>0</v>
      </c>
    </row>
    <row r="44" spans="1:29" x14ac:dyDescent="0.2">
      <c r="A44">
        <v>600001</v>
      </c>
      <c r="B44">
        <v>9561</v>
      </c>
      <c r="C44">
        <v>19123</v>
      </c>
      <c r="D44">
        <v>14</v>
      </c>
      <c r="E44">
        <v>2365049</v>
      </c>
      <c r="F44">
        <v>4817002</v>
      </c>
      <c r="G44">
        <v>-1</v>
      </c>
      <c r="H44">
        <v>324</v>
      </c>
      <c r="I44">
        <v>305</v>
      </c>
      <c r="J44">
        <v>315</v>
      </c>
      <c r="K44">
        <v>1269.67</v>
      </c>
      <c r="L44">
        <v>64414</v>
      </c>
      <c r="M44">
        <v>5571</v>
      </c>
      <c r="N44">
        <v>2492</v>
      </c>
      <c r="O44">
        <v>7100</v>
      </c>
      <c r="P44">
        <v>494829</v>
      </c>
      <c r="Q44">
        <v>6870</v>
      </c>
      <c r="R44">
        <v>4595</v>
      </c>
      <c r="S44">
        <v>8683</v>
      </c>
      <c r="T44">
        <v>36385</v>
      </c>
      <c r="U44">
        <v>537.98699999999997</v>
      </c>
      <c r="V44">
        <v>16897</v>
      </c>
      <c r="W44">
        <v>994.51099999999997</v>
      </c>
      <c r="X44">
        <v>3</v>
      </c>
      <c r="Y44">
        <v>1</v>
      </c>
      <c r="Z44">
        <v>4518.2700000000004</v>
      </c>
      <c r="AA44" t="s">
        <v>80</v>
      </c>
      <c r="AB44">
        <v>0</v>
      </c>
      <c r="AC44">
        <v>0</v>
      </c>
    </row>
    <row r="45" spans="1:29" x14ac:dyDescent="0.2">
      <c r="A45">
        <v>3211</v>
      </c>
      <c r="B45">
        <v>496</v>
      </c>
      <c r="C45">
        <v>993</v>
      </c>
      <c r="D45">
        <v>5</v>
      </c>
      <c r="E45">
        <v>67982</v>
      </c>
      <c r="F45">
        <v>169764</v>
      </c>
      <c r="G45">
        <v>299</v>
      </c>
      <c r="H45">
        <v>299</v>
      </c>
      <c r="I45">
        <v>274</v>
      </c>
      <c r="J45">
        <v>289</v>
      </c>
      <c r="K45">
        <v>24.87</v>
      </c>
      <c r="L45">
        <v>716.93399999999997</v>
      </c>
      <c r="M45">
        <v>157</v>
      </c>
      <c r="N45">
        <v>43</v>
      </c>
      <c r="O45">
        <v>171</v>
      </c>
      <c r="P45">
        <v>1025.6300000000001</v>
      </c>
      <c r="Q45">
        <v>279</v>
      </c>
      <c r="R45">
        <v>89</v>
      </c>
      <c r="S45">
        <v>107</v>
      </c>
      <c r="T45">
        <v>1015</v>
      </c>
      <c r="U45">
        <v>10.224</v>
      </c>
      <c r="V45">
        <v>653</v>
      </c>
      <c r="W45">
        <v>46.19</v>
      </c>
      <c r="X45">
        <v>3</v>
      </c>
      <c r="Y45">
        <v>1</v>
      </c>
      <c r="Z45">
        <v>220.529</v>
      </c>
      <c r="AA45" t="s">
        <v>81</v>
      </c>
      <c r="AB45">
        <v>0</v>
      </c>
      <c r="AC45">
        <v>0</v>
      </c>
    </row>
    <row r="46" spans="1:29" x14ac:dyDescent="0.2">
      <c r="A46">
        <v>600002</v>
      </c>
      <c r="B46">
        <v>57066</v>
      </c>
      <c r="C46">
        <v>114133</v>
      </c>
      <c r="D46">
        <v>6</v>
      </c>
      <c r="E46">
        <v>12007510</v>
      </c>
      <c r="F46">
        <v>23533339</v>
      </c>
      <c r="G46">
        <v>-1</v>
      </c>
      <c r="H46">
        <v>323</v>
      </c>
      <c r="I46">
        <v>293</v>
      </c>
      <c r="J46">
        <v>315</v>
      </c>
      <c r="K46">
        <v>4085.85</v>
      </c>
      <c r="L46">
        <v>15791.7</v>
      </c>
      <c r="M46">
        <v>2253</v>
      </c>
      <c r="N46">
        <v>546</v>
      </c>
      <c r="O46">
        <v>1607</v>
      </c>
      <c r="P46">
        <v>352244</v>
      </c>
      <c r="Q46">
        <v>14825</v>
      </c>
      <c r="R46">
        <v>22845</v>
      </c>
      <c r="S46">
        <v>26482</v>
      </c>
      <c r="T46">
        <v>183694</v>
      </c>
      <c r="U46">
        <v>3648.16</v>
      </c>
      <c r="V46">
        <v>95338</v>
      </c>
      <c r="W46">
        <v>3994.74</v>
      </c>
      <c r="X46">
        <v>3</v>
      </c>
      <c r="Y46">
        <v>1</v>
      </c>
      <c r="Z46">
        <v>49208.2</v>
      </c>
      <c r="AA46" t="s">
        <v>82</v>
      </c>
      <c r="AB46">
        <v>0</v>
      </c>
      <c r="AC46">
        <v>0</v>
      </c>
    </row>
    <row r="47" spans="1:29" x14ac:dyDescent="0.2">
      <c r="A47">
        <v>375761</v>
      </c>
      <c r="B47">
        <v>6637</v>
      </c>
      <c r="C47">
        <v>13275</v>
      </c>
      <c r="D47">
        <v>14</v>
      </c>
      <c r="E47">
        <v>1211073</v>
      </c>
      <c r="F47">
        <v>2413831</v>
      </c>
      <c r="G47">
        <v>314</v>
      </c>
      <c r="H47">
        <v>314</v>
      </c>
      <c r="I47">
        <v>286</v>
      </c>
      <c r="J47">
        <v>302</v>
      </c>
      <c r="K47">
        <v>850.96400000000006</v>
      </c>
      <c r="L47">
        <v>33405.800000000003</v>
      </c>
      <c r="M47">
        <v>4134</v>
      </c>
      <c r="N47">
        <v>2095</v>
      </c>
      <c r="O47">
        <v>5972</v>
      </c>
      <c r="P47">
        <v>320022</v>
      </c>
      <c r="Q47">
        <v>4912</v>
      </c>
      <c r="R47">
        <v>1314</v>
      </c>
      <c r="S47">
        <v>1829</v>
      </c>
      <c r="T47">
        <v>29676</v>
      </c>
      <c r="U47">
        <v>433.10399999999998</v>
      </c>
      <c r="V47">
        <v>11981</v>
      </c>
      <c r="W47">
        <v>993.25</v>
      </c>
      <c r="X47">
        <v>3</v>
      </c>
      <c r="Y47">
        <v>1</v>
      </c>
      <c r="Z47">
        <v>1783.67</v>
      </c>
      <c r="AA47" t="s">
        <v>83</v>
      </c>
      <c r="AB47">
        <v>0</v>
      </c>
      <c r="AC47">
        <v>0</v>
      </c>
    </row>
    <row r="48" spans="1:29" x14ac:dyDescent="0.2">
      <c r="A48">
        <v>14796</v>
      </c>
      <c r="B48">
        <v>978</v>
      </c>
      <c r="C48">
        <v>1957</v>
      </c>
      <c r="D48">
        <v>6</v>
      </c>
      <c r="E48">
        <v>91927</v>
      </c>
      <c r="F48">
        <v>223107</v>
      </c>
      <c r="G48">
        <v>275</v>
      </c>
      <c r="H48">
        <v>275</v>
      </c>
      <c r="I48">
        <v>256</v>
      </c>
      <c r="J48">
        <v>267</v>
      </c>
      <c r="K48">
        <v>79.043000000000006</v>
      </c>
      <c r="L48">
        <v>2432.02</v>
      </c>
      <c r="M48">
        <v>507</v>
      </c>
      <c r="N48">
        <v>252</v>
      </c>
      <c r="O48">
        <v>734</v>
      </c>
      <c r="P48">
        <v>9916.4</v>
      </c>
      <c r="Q48">
        <v>311</v>
      </c>
      <c r="R48">
        <v>233</v>
      </c>
      <c r="S48">
        <v>511</v>
      </c>
      <c r="T48">
        <v>2112</v>
      </c>
      <c r="U48">
        <v>25.154</v>
      </c>
      <c r="V48">
        <v>1684</v>
      </c>
      <c r="W48">
        <v>51.045000000000002</v>
      </c>
      <c r="X48">
        <v>3</v>
      </c>
      <c r="Y48">
        <v>1</v>
      </c>
      <c r="Z48">
        <v>385.07400000000001</v>
      </c>
      <c r="AA48" t="s">
        <v>84</v>
      </c>
      <c r="AB48">
        <v>0</v>
      </c>
      <c r="AC48">
        <v>0</v>
      </c>
    </row>
    <row r="49" spans="1:29" x14ac:dyDescent="0.2">
      <c r="A49">
        <v>276.214</v>
      </c>
      <c r="B49">
        <v>40</v>
      </c>
      <c r="C49">
        <v>81</v>
      </c>
      <c r="D49">
        <v>8</v>
      </c>
      <c r="E49">
        <v>4345</v>
      </c>
      <c r="F49">
        <v>11400</v>
      </c>
      <c r="G49">
        <v>314</v>
      </c>
      <c r="H49">
        <v>314</v>
      </c>
      <c r="I49">
        <v>296</v>
      </c>
      <c r="J49">
        <v>308</v>
      </c>
      <c r="K49">
        <v>2.673</v>
      </c>
      <c r="L49">
        <v>117.78700000000001</v>
      </c>
      <c r="M49">
        <v>36</v>
      </c>
      <c r="N49">
        <v>20</v>
      </c>
      <c r="O49">
        <v>55</v>
      </c>
      <c r="P49">
        <v>60.786999999999999</v>
      </c>
      <c r="Q49">
        <v>33</v>
      </c>
      <c r="R49">
        <v>6</v>
      </c>
      <c r="S49">
        <v>6</v>
      </c>
      <c r="T49">
        <v>26</v>
      </c>
      <c r="U49">
        <v>0.22600000000000001</v>
      </c>
      <c r="V49">
        <v>62</v>
      </c>
      <c r="W49">
        <v>7.8810000000000002</v>
      </c>
      <c r="X49">
        <v>3</v>
      </c>
      <c r="Y49">
        <v>1</v>
      </c>
      <c r="Z49">
        <v>5.07</v>
      </c>
      <c r="AA49" t="s">
        <v>85</v>
      </c>
      <c r="AB49">
        <v>0</v>
      </c>
      <c r="AC49">
        <v>0</v>
      </c>
    </row>
    <row r="50" spans="1:29" x14ac:dyDescent="0.2">
      <c r="A50">
        <v>256732</v>
      </c>
      <c r="B50">
        <v>74383</v>
      </c>
      <c r="C50">
        <v>148767</v>
      </c>
      <c r="D50">
        <v>8</v>
      </c>
      <c r="E50">
        <v>10523173</v>
      </c>
      <c r="F50">
        <v>23118386</v>
      </c>
      <c r="G50">
        <v>288</v>
      </c>
      <c r="H50">
        <v>288</v>
      </c>
      <c r="I50">
        <v>268</v>
      </c>
      <c r="J50">
        <v>279</v>
      </c>
      <c r="K50">
        <v>4254.49</v>
      </c>
      <c r="L50">
        <v>31139.1</v>
      </c>
      <c r="M50">
        <v>5314</v>
      </c>
      <c r="N50">
        <v>2321</v>
      </c>
      <c r="O50">
        <v>5598</v>
      </c>
      <c r="P50">
        <v>13462.5</v>
      </c>
      <c r="Q50">
        <v>6619</v>
      </c>
      <c r="R50">
        <v>616</v>
      </c>
      <c r="S50">
        <v>708</v>
      </c>
      <c r="T50">
        <v>215277</v>
      </c>
      <c r="U50">
        <v>2517.0700000000002</v>
      </c>
      <c r="V50">
        <v>117432</v>
      </c>
      <c r="W50">
        <v>1111.6600000000001</v>
      </c>
      <c r="X50">
        <v>3</v>
      </c>
      <c r="Y50">
        <v>1</v>
      </c>
      <c r="Z50">
        <v>29703.5</v>
      </c>
      <c r="AA50" t="s">
        <v>86</v>
      </c>
      <c r="AB50">
        <v>0</v>
      </c>
      <c r="AC50">
        <v>0</v>
      </c>
    </row>
    <row r="51" spans="1:29" x14ac:dyDescent="0.2">
      <c r="A51">
        <v>600003</v>
      </c>
      <c r="B51">
        <v>23836</v>
      </c>
      <c r="C51">
        <v>47673</v>
      </c>
      <c r="D51">
        <v>12</v>
      </c>
      <c r="E51">
        <v>5310115</v>
      </c>
      <c r="F51">
        <v>10501197</v>
      </c>
      <c r="G51">
        <v>-1</v>
      </c>
      <c r="H51">
        <v>328</v>
      </c>
      <c r="I51">
        <v>304</v>
      </c>
      <c r="J51">
        <v>316</v>
      </c>
      <c r="K51">
        <v>3307.75</v>
      </c>
      <c r="L51">
        <v>283663</v>
      </c>
      <c r="M51">
        <v>17611</v>
      </c>
      <c r="N51">
        <v>10030</v>
      </c>
      <c r="O51">
        <v>28016</v>
      </c>
      <c r="P51">
        <v>227613</v>
      </c>
      <c r="Q51">
        <v>14332</v>
      </c>
      <c r="R51">
        <v>4236</v>
      </c>
      <c r="S51">
        <v>6506</v>
      </c>
      <c r="T51">
        <v>96890</v>
      </c>
      <c r="U51">
        <v>2215.79</v>
      </c>
      <c r="V51">
        <v>44579</v>
      </c>
      <c r="W51">
        <v>4330.5</v>
      </c>
      <c r="X51">
        <v>3</v>
      </c>
      <c r="Y51">
        <v>1</v>
      </c>
      <c r="Z51">
        <v>4250.1000000000004</v>
      </c>
      <c r="AA51" t="s">
        <v>87</v>
      </c>
      <c r="AB51">
        <v>0</v>
      </c>
      <c r="AC51">
        <v>0</v>
      </c>
    </row>
    <row r="52" spans="1:29" x14ac:dyDescent="0.2">
      <c r="A52">
        <v>114308</v>
      </c>
      <c r="B52">
        <v>12298</v>
      </c>
      <c r="C52">
        <v>24596</v>
      </c>
      <c r="D52">
        <v>9</v>
      </c>
      <c r="E52">
        <v>3044569</v>
      </c>
      <c r="F52">
        <v>6033794</v>
      </c>
      <c r="G52">
        <v>338</v>
      </c>
      <c r="H52">
        <v>338</v>
      </c>
      <c r="I52">
        <v>305</v>
      </c>
      <c r="J52">
        <v>322</v>
      </c>
      <c r="K52">
        <v>747.44399999999996</v>
      </c>
      <c r="L52">
        <v>23196.5</v>
      </c>
      <c r="M52">
        <v>2849</v>
      </c>
      <c r="N52">
        <v>1208</v>
      </c>
      <c r="O52">
        <v>3525</v>
      </c>
      <c r="P52">
        <v>42084.6</v>
      </c>
      <c r="Q52">
        <v>3340</v>
      </c>
      <c r="R52">
        <v>722</v>
      </c>
      <c r="S52">
        <v>1109</v>
      </c>
      <c r="T52">
        <v>37650</v>
      </c>
      <c r="U52">
        <v>541.31799999999998</v>
      </c>
      <c r="V52">
        <v>18784</v>
      </c>
      <c r="W52">
        <v>764.53499999999997</v>
      </c>
      <c r="X52">
        <v>3</v>
      </c>
      <c r="Y52">
        <v>1</v>
      </c>
      <c r="Z52">
        <v>6360.36</v>
      </c>
      <c r="AA52" t="s">
        <v>88</v>
      </c>
      <c r="AB52">
        <v>0</v>
      </c>
      <c r="AC52">
        <v>0</v>
      </c>
    </row>
    <row r="53" spans="1:29" x14ac:dyDescent="0.2">
      <c r="A53">
        <v>88422.399999999994</v>
      </c>
      <c r="B53">
        <v>5773</v>
      </c>
      <c r="C53">
        <v>11547</v>
      </c>
      <c r="D53">
        <v>6</v>
      </c>
      <c r="E53">
        <v>1230613</v>
      </c>
      <c r="F53">
        <v>2578103</v>
      </c>
      <c r="G53">
        <v>339</v>
      </c>
      <c r="H53">
        <v>339</v>
      </c>
      <c r="I53">
        <v>314</v>
      </c>
      <c r="J53">
        <v>327</v>
      </c>
      <c r="K53">
        <v>328.16699999999997</v>
      </c>
      <c r="L53">
        <v>32552.3</v>
      </c>
      <c r="M53">
        <v>2965</v>
      </c>
      <c r="N53">
        <v>1566</v>
      </c>
      <c r="O53">
        <v>4519</v>
      </c>
      <c r="P53">
        <v>33653.599999999999</v>
      </c>
      <c r="Q53">
        <v>2333</v>
      </c>
      <c r="R53">
        <v>524</v>
      </c>
      <c r="S53">
        <v>1183</v>
      </c>
      <c r="T53">
        <v>9882</v>
      </c>
      <c r="U53">
        <v>201.685</v>
      </c>
      <c r="V53">
        <v>8581</v>
      </c>
      <c r="W53">
        <v>922.12599999999998</v>
      </c>
      <c r="X53">
        <v>3</v>
      </c>
      <c r="Y53">
        <v>1</v>
      </c>
      <c r="Z53">
        <v>2743.03</v>
      </c>
      <c r="AA53" t="s">
        <v>89</v>
      </c>
      <c r="AB53">
        <v>0</v>
      </c>
      <c r="AC53">
        <v>0</v>
      </c>
    </row>
    <row r="54" spans="1:29" x14ac:dyDescent="0.2">
      <c r="A54">
        <v>13855</v>
      </c>
      <c r="B54">
        <v>1581</v>
      </c>
      <c r="C54">
        <v>3163</v>
      </c>
      <c r="D54">
        <v>7</v>
      </c>
      <c r="E54">
        <v>407583</v>
      </c>
      <c r="F54">
        <v>817551</v>
      </c>
      <c r="G54">
        <v>370</v>
      </c>
      <c r="H54">
        <v>370</v>
      </c>
      <c r="I54">
        <v>348</v>
      </c>
      <c r="J54">
        <v>362</v>
      </c>
      <c r="K54">
        <v>80.459000000000003</v>
      </c>
      <c r="L54">
        <v>1245</v>
      </c>
      <c r="M54">
        <v>218</v>
      </c>
      <c r="N54">
        <v>78</v>
      </c>
      <c r="O54">
        <v>214</v>
      </c>
      <c r="P54">
        <v>6021.78</v>
      </c>
      <c r="Q54">
        <v>311</v>
      </c>
      <c r="R54">
        <v>79</v>
      </c>
      <c r="S54">
        <v>117</v>
      </c>
      <c r="T54">
        <v>2798</v>
      </c>
      <c r="U54">
        <v>34.527999999999999</v>
      </c>
      <c r="V54">
        <v>2243</v>
      </c>
      <c r="W54">
        <v>128.49</v>
      </c>
      <c r="X54">
        <v>3</v>
      </c>
      <c r="Y54">
        <v>1</v>
      </c>
      <c r="Z54">
        <v>862.59900000000005</v>
      </c>
      <c r="AA54" t="s">
        <v>90</v>
      </c>
      <c r="AB54">
        <v>0</v>
      </c>
      <c r="AC54">
        <v>0</v>
      </c>
    </row>
    <row r="55" spans="1:29" x14ac:dyDescent="0.2">
      <c r="A55">
        <v>13790</v>
      </c>
      <c r="B55">
        <v>904</v>
      </c>
      <c r="C55">
        <v>1809</v>
      </c>
      <c r="D55">
        <v>4</v>
      </c>
      <c r="E55">
        <v>183537</v>
      </c>
      <c r="F55">
        <v>332370</v>
      </c>
      <c r="G55">
        <v>262</v>
      </c>
      <c r="H55">
        <v>262</v>
      </c>
      <c r="I55">
        <v>239</v>
      </c>
      <c r="J55">
        <v>252</v>
      </c>
      <c r="K55">
        <v>52.048000000000002</v>
      </c>
      <c r="L55">
        <v>2535.5500000000002</v>
      </c>
      <c r="M55">
        <v>439</v>
      </c>
      <c r="N55">
        <v>149</v>
      </c>
      <c r="O55">
        <v>479</v>
      </c>
      <c r="P55">
        <v>7956.47</v>
      </c>
      <c r="Q55">
        <v>862</v>
      </c>
      <c r="R55">
        <v>175</v>
      </c>
      <c r="S55">
        <v>390</v>
      </c>
      <c r="T55">
        <v>993</v>
      </c>
      <c r="U55">
        <v>27.619</v>
      </c>
      <c r="V55">
        <v>1424</v>
      </c>
      <c r="W55">
        <v>198.06399999999999</v>
      </c>
      <c r="X55">
        <v>3</v>
      </c>
      <c r="Y55">
        <v>1</v>
      </c>
      <c r="Z55">
        <v>513.78200000000004</v>
      </c>
      <c r="AA55" t="s">
        <v>91</v>
      </c>
      <c r="AB55">
        <v>0</v>
      </c>
      <c r="AC55">
        <v>0</v>
      </c>
    </row>
    <row r="56" spans="1:29" x14ac:dyDescent="0.2">
      <c r="A56">
        <v>1636.14</v>
      </c>
      <c r="B56">
        <v>195</v>
      </c>
      <c r="C56">
        <v>391</v>
      </c>
      <c r="D56">
        <v>5</v>
      </c>
      <c r="E56">
        <v>65432</v>
      </c>
      <c r="F56">
        <v>116374</v>
      </c>
      <c r="G56">
        <v>307</v>
      </c>
      <c r="H56">
        <v>307</v>
      </c>
      <c r="I56">
        <v>283</v>
      </c>
      <c r="J56">
        <v>301</v>
      </c>
      <c r="K56">
        <v>9.8810000000000002</v>
      </c>
      <c r="L56">
        <v>608.56799999999998</v>
      </c>
      <c r="M56">
        <v>52</v>
      </c>
      <c r="N56">
        <v>16</v>
      </c>
      <c r="O56">
        <v>86</v>
      </c>
      <c r="P56">
        <v>102.276</v>
      </c>
      <c r="Q56">
        <v>38</v>
      </c>
      <c r="R56">
        <v>5</v>
      </c>
      <c r="S56">
        <v>5</v>
      </c>
      <c r="T56">
        <v>217</v>
      </c>
      <c r="U56">
        <v>2.448</v>
      </c>
      <c r="V56">
        <v>254</v>
      </c>
      <c r="W56">
        <v>86.326999999999998</v>
      </c>
      <c r="X56">
        <v>3</v>
      </c>
      <c r="Y56">
        <v>1</v>
      </c>
      <c r="Z56">
        <v>46.414999999999999</v>
      </c>
      <c r="AA56" t="s">
        <v>92</v>
      </c>
      <c r="AB56">
        <v>0</v>
      </c>
      <c r="AC56">
        <v>0</v>
      </c>
    </row>
    <row r="57" spans="1:29" x14ac:dyDescent="0.2">
      <c r="A57">
        <v>600002</v>
      </c>
      <c r="B57">
        <v>86411</v>
      </c>
      <c r="C57">
        <v>172823</v>
      </c>
      <c r="D57">
        <v>12</v>
      </c>
      <c r="E57">
        <v>23545002</v>
      </c>
      <c r="F57">
        <v>47624900</v>
      </c>
      <c r="G57">
        <v>-1</v>
      </c>
      <c r="H57">
        <v>381</v>
      </c>
      <c r="I57">
        <v>349</v>
      </c>
      <c r="J57">
        <v>368</v>
      </c>
      <c r="K57">
        <v>4663.87</v>
      </c>
      <c r="L57">
        <v>15779.1</v>
      </c>
      <c r="M57">
        <v>6453</v>
      </c>
      <c r="N57">
        <v>503</v>
      </c>
      <c r="O57">
        <v>1249</v>
      </c>
      <c r="P57">
        <v>201254</v>
      </c>
      <c r="Q57">
        <v>20910</v>
      </c>
      <c r="R57">
        <v>22823</v>
      </c>
      <c r="S57">
        <v>23427</v>
      </c>
      <c r="T57">
        <v>251987</v>
      </c>
      <c r="U57">
        <v>3816.44</v>
      </c>
      <c r="V57">
        <v>120857</v>
      </c>
      <c r="W57">
        <v>2997.56</v>
      </c>
      <c r="X57">
        <v>3</v>
      </c>
      <c r="Y57">
        <v>1</v>
      </c>
      <c r="Z57">
        <v>62025.1</v>
      </c>
      <c r="AA57" t="s">
        <v>93</v>
      </c>
      <c r="AB57">
        <v>0</v>
      </c>
      <c r="AC57">
        <v>0</v>
      </c>
    </row>
    <row r="58" spans="1:29" x14ac:dyDescent="0.2">
      <c r="A58">
        <v>39509.1</v>
      </c>
      <c r="B58">
        <v>4099</v>
      </c>
      <c r="C58">
        <v>8199</v>
      </c>
      <c r="D58">
        <v>9</v>
      </c>
      <c r="E58">
        <v>585370</v>
      </c>
      <c r="F58">
        <v>1406526</v>
      </c>
      <c r="G58">
        <v>348</v>
      </c>
      <c r="H58">
        <v>348</v>
      </c>
      <c r="I58">
        <v>323</v>
      </c>
      <c r="J58">
        <v>339</v>
      </c>
      <c r="K58">
        <v>348.82100000000003</v>
      </c>
      <c r="L58">
        <v>25363</v>
      </c>
      <c r="M58">
        <v>2816</v>
      </c>
      <c r="N58">
        <v>1579</v>
      </c>
      <c r="O58">
        <v>4447</v>
      </c>
      <c r="P58">
        <v>2423.5500000000002</v>
      </c>
      <c r="Q58">
        <v>930</v>
      </c>
      <c r="R58">
        <v>94</v>
      </c>
      <c r="S58">
        <v>96</v>
      </c>
      <c r="T58">
        <v>11162</v>
      </c>
      <c r="U58">
        <v>171.69499999999999</v>
      </c>
      <c r="V58">
        <v>7847</v>
      </c>
      <c r="W58">
        <v>352.589</v>
      </c>
      <c r="X58">
        <v>3</v>
      </c>
      <c r="Y58">
        <v>1</v>
      </c>
      <c r="Z58">
        <v>127.499</v>
      </c>
      <c r="AA58" t="s">
        <v>94</v>
      </c>
      <c r="AB58">
        <v>0</v>
      </c>
      <c r="AC58">
        <v>0</v>
      </c>
    </row>
    <row r="59" spans="1:29" x14ac:dyDescent="0.2">
      <c r="A59">
        <v>31429.599999999999</v>
      </c>
      <c r="B59">
        <v>3376</v>
      </c>
      <c r="C59">
        <v>6753</v>
      </c>
      <c r="D59">
        <v>3</v>
      </c>
      <c r="E59">
        <v>438316</v>
      </c>
      <c r="F59">
        <v>958506</v>
      </c>
      <c r="G59">
        <v>248</v>
      </c>
      <c r="H59">
        <v>248</v>
      </c>
      <c r="I59">
        <v>224</v>
      </c>
      <c r="J59">
        <v>239</v>
      </c>
      <c r="K59">
        <v>184.851</v>
      </c>
      <c r="L59">
        <v>3126.04</v>
      </c>
      <c r="M59">
        <v>945</v>
      </c>
      <c r="N59">
        <v>391</v>
      </c>
      <c r="O59">
        <v>997</v>
      </c>
      <c r="P59">
        <v>19195.900000000001</v>
      </c>
      <c r="Q59">
        <v>1186</v>
      </c>
      <c r="R59">
        <v>1067</v>
      </c>
      <c r="S59">
        <v>1408</v>
      </c>
      <c r="T59">
        <v>4653</v>
      </c>
      <c r="U59">
        <v>90.816000000000003</v>
      </c>
      <c r="V59">
        <v>5002</v>
      </c>
      <c r="W59">
        <v>286.55099999999999</v>
      </c>
      <c r="X59">
        <v>3</v>
      </c>
      <c r="Y59">
        <v>1</v>
      </c>
      <c r="Z59">
        <v>1402.65</v>
      </c>
      <c r="AA59" t="s">
        <v>95</v>
      </c>
      <c r="AB59">
        <v>0</v>
      </c>
      <c r="AC59">
        <v>0</v>
      </c>
    </row>
    <row r="60" spans="1:29" x14ac:dyDescent="0.2">
      <c r="A60">
        <v>1942.14</v>
      </c>
      <c r="B60">
        <v>419</v>
      </c>
      <c r="C60">
        <v>839</v>
      </c>
      <c r="D60">
        <v>5</v>
      </c>
      <c r="E60">
        <v>74226</v>
      </c>
      <c r="F60">
        <v>172180</v>
      </c>
      <c r="G60">
        <v>344</v>
      </c>
      <c r="H60">
        <v>344</v>
      </c>
      <c r="I60">
        <v>333</v>
      </c>
      <c r="J60">
        <v>339</v>
      </c>
      <c r="K60">
        <v>19.701000000000001</v>
      </c>
      <c r="L60">
        <v>248.054</v>
      </c>
      <c r="M60">
        <v>121</v>
      </c>
      <c r="N60">
        <v>42</v>
      </c>
      <c r="O60">
        <v>101</v>
      </c>
      <c r="P60">
        <v>194.566</v>
      </c>
      <c r="Q60">
        <v>302</v>
      </c>
      <c r="R60">
        <v>3</v>
      </c>
      <c r="S60">
        <v>5</v>
      </c>
      <c r="T60">
        <v>763</v>
      </c>
      <c r="U60">
        <v>9.9610000000000003</v>
      </c>
      <c r="V60">
        <v>562</v>
      </c>
      <c r="W60">
        <v>59.064</v>
      </c>
      <c r="X60">
        <v>3</v>
      </c>
      <c r="Y60">
        <v>1</v>
      </c>
      <c r="Z60">
        <v>232.393</v>
      </c>
      <c r="AA60" t="s">
        <v>96</v>
      </c>
      <c r="AB60">
        <v>0</v>
      </c>
      <c r="AC60">
        <v>0</v>
      </c>
    </row>
    <row r="61" spans="1:29" x14ac:dyDescent="0.2">
      <c r="A61">
        <v>745.49099999999999</v>
      </c>
      <c r="B61">
        <v>27</v>
      </c>
      <c r="C61">
        <v>54</v>
      </c>
      <c r="D61">
        <v>7</v>
      </c>
      <c r="E61">
        <v>7311</v>
      </c>
      <c r="F61">
        <v>14646</v>
      </c>
      <c r="G61">
        <v>268</v>
      </c>
      <c r="H61">
        <v>268</v>
      </c>
      <c r="I61">
        <v>250</v>
      </c>
      <c r="J61">
        <v>264</v>
      </c>
      <c r="K61">
        <v>2.7589999999999999</v>
      </c>
      <c r="L61">
        <v>320.26100000000002</v>
      </c>
      <c r="M61">
        <v>46</v>
      </c>
      <c r="N61">
        <v>28</v>
      </c>
      <c r="O61">
        <v>97</v>
      </c>
      <c r="P61">
        <v>312.23399999999998</v>
      </c>
      <c r="Q61">
        <v>35</v>
      </c>
      <c r="R61">
        <v>4</v>
      </c>
      <c r="S61">
        <v>4</v>
      </c>
      <c r="T61">
        <v>0</v>
      </c>
      <c r="U61">
        <v>0.28999999999999998</v>
      </c>
      <c r="V61">
        <v>41</v>
      </c>
      <c r="W61">
        <v>22.222999999999999</v>
      </c>
      <c r="X61">
        <v>3</v>
      </c>
      <c r="Y61">
        <v>1</v>
      </c>
      <c r="Z61">
        <v>4.5149999999999997</v>
      </c>
      <c r="AA61" t="s">
        <v>97</v>
      </c>
      <c r="AB61">
        <v>0</v>
      </c>
      <c r="AC61">
        <v>0</v>
      </c>
    </row>
    <row r="62" spans="1:29" x14ac:dyDescent="0.2">
      <c r="A62">
        <v>7434.21</v>
      </c>
      <c r="B62">
        <v>1600</v>
      </c>
      <c r="C62">
        <v>3201</v>
      </c>
      <c r="D62">
        <v>8</v>
      </c>
      <c r="E62">
        <v>261069</v>
      </c>
      <c r="F62">
        <v>579669</v>
      </c>
      <c r="G62">
        <v>321</v>
      </c>
      <c r="H62">
        <v>321</v>
      </c>
      <c r="I62">
        <v>298</v>
      </c>
      <c r="J62">
        <v>312</v>
      </c>
      <c r="K62">
        <v>110.217</v>
      </c>
      <c r="L62">
        <v>1728.85</v>
      </c>
      <c r="M62">
        <v>1136</v>
      </c>
      <c r="N62">
        <v>337</v>
      </c>
      <c r="O62">
        <v>700</v>
      </c>
      <c r="P62">
        <v>839.66899999999998</v>
      </c>
      <c r="Q62">
        <v>421</v>
      </c>
      <c r="R62">
        <v>41</v>
      </c>
      <c r="S62">
        <v>44</v>
      </c>
      <c r="T62">
        <v>3732</v>
      </c>
      <c r="U62">
        <v>40.970999999999997</v>
      </c>
      <c r="V62">
        <v>2706</v>
      </c>
      <c r="W62">
        <v>127.10899999999999</v>
      </c>
      <c r="X62">
        <v>3</v>
      </c>
      <c r="Y62">
        <v>1</v>
      </c>
      <c r="Z62">
        <v>403.17200000000003</v>
      </c>
      <c r="AA62" t="s">
        <v>98</v>
      </c>
      <c r="AB62">
        <v>0</v>
      </c>
      <c r="AC62">
        <v>0</v>
      </c>
    </row>
    <row r="63" spans="1:29" x14ac:dyDescent="0.2">
      <c r="A63">
        <v>600001</v>
      </c>
      <c r="B63">
        <v>104494</v>
      </c>
      <c r="C63">
        <v>208989</v>
      </c>
      <c r="D63">
        <v>4</v>
      </c>
      <c r="E63">
        <v>43537525</v>
      </c>
      <c r="F63">
        <v>76476722</v>
      </c>
      <c r="G63">
        <v>-1</v>
      </c>
      <c r="H63">
        <v>329</v>
      </c>
      <c r="I63">
        <v>298</v>
      </c>
      <c r="J63">
        <v>313</v>
      </c>
      <c r="K63">
        <v>4683.3100000000004</v>
      </c>
      <c r="L63">
        <v>11159.4</v>
      </c>
      <c r="M63">
        <v>4773</v>
      </c>
      <c r="N63">
        <v>59</v>
      </c>
      <c r="O63">
        <v>146</v>
      </c>
      <c r="P63">
        <v>30359.599999999999</v>
      </c>
      <c r="Q63">
        <v>6992</v>
      </c>
      <c r="R63">
        <v>526</v>
      </c>
      <c r="S63">
        <v>585</v>
      </c>
      <c r="T63">
        <v>143007</v>
      </c>
      <c r="U63">
        <v>3227.5</v>
      </c>
      <c r="V63">
        <v>132922</v>
      </c>
      <c r="W63">
        <v>2995.41</v>
      </c>
      <c r="X63">
        <v>3</v>
      </c>
      <c r="Y63">
        <v>1</v>
      </c>
      <c r="Z63">
        <v>52198.3</v>
      </c>
      <c r="AA63" t="s">
        <v>99</v>
      </c>
      <c r="AB63">
        <v>0</v>
      </c>
      <c r="AC63">
        <v>0</v>
      </c>
    </row>
    <row r="64" spans="1:29" x14ac:dyDescent="0.2">
      <c r="A64">
        <v>20378.900000000001</v>
      </c>
      <c r="B64">
        <v>2858</v>
      </c>
      <c r="C64">
        <v>5716</v>
      </c>
      <c r="D64">
        <v>6</v>
      </c>
      <c r="E64">
        <v>728378</v>
      </c>
      <c r="F64">
        <v>1459888</v>
      </c>
      <c r="G64">
        <v>375</v>
      </c>
      <c r="H64">
        <v>375</v>
      </c>
      <c r="I64">
        <v>357</v>
      </c>
      <c r="J64">
        <v>370</v>
      </c>
      <c r="K64">
        <v>187.12299999999999</v>
      </c>
      <c r="L64">
        <v>3966.97</v>
      </c>
      <c r="M64">
        <v>568</v>
      </c>
      <c r="N64">
        <v>163</v>
      </c>
      <c r="O64">
        <v>454</v>
      </c>
      <c r="P64">
        <v>3994.45</v>
      </c>
      <c r="Q64">
        <v>1406</v>
      </c>
      <c r="R64">
        <v>391</v>
      </c>
      <c r="S64">
        <v>420</v>
      </c>
      <c r="T64">
        <v>7263</v>
      </c>
      <c r="U64">
        <v>125.976</v>
      </c>
      <c r="V64">
        <v>4238</v>
      </c>
      <c r="W64">
        <v>241.018</v>
      </c>
      <c r="X64">
        <v>3</v>
      </c>
      <c r="Y64">
        <v>1</v>
      </c>
      <c r="Z64">
        <v>1662.48</v>
      </c>
      <c r="AA64" t="s">
        <v>100</v>
      </c>
      <c r="AB64">
        <v>0</v>
      </c>
      <c r="AC64">
        <v>0</v>
      </c>
    </row>
    <row r="65" spans="1:29" x14ac:dyDescent="0.2">
      <c r="A65">
        <v>4708.6899999999996</v>
      </c>
      <c r="B65">
        <v>666</v>
      </c>
      <c r="C65">
        <v>1332</v>
      </c>
      <c r="D65">
        <v>3</v>
      </c>
      <c r="E65">
        <v>80047</v>
      </c>
      <c r="F65">
        <v>190057</v>
      </c>
      <c r="G65">
        <v>266</v>
      </c>
      <c r="H65">
        <v>266</v>
      </c>
      <c r="I65">
        <v>248</v>
      </c>
      <c r="J65">
        <v>260</v>
      </c>
      <c r="K65">
        <v>40.723999999999997</v>
      </c>
      <c r="L65">
        <v>1398.87</v>
      </c>
      <c r="M65">
        <v>235</v>
      </c>
      <c r="N65">
        <v>154</v>
      </c>
      <c r="O65">
        <v>471</v>
      </c>
      <c r="P65">
        <v>1694.68</v>
      </c>
      <c r="Q65">
        <v>83</v>
      </c>
      <c r="R65">
        <v>52</v>
      </c>
      <c r="S65">
        <v>138</v>
      </c>
      <c r="T65">
        <v>1235</v>
      </c>
      <c r="U65">
        <v>13.677</v>
      </c>
      <c r="V65">
        <v>1108</v>
      </c>
      <c r="W65">
        <v>43.170999999999999</v>
      </c>
      <c r="X65">
        <v>3</v>
      </c>
      <c r="Y65">
        <v>1</v>
      </c>
      <c r="Z65">
        <v>138.44399999999999</v>
      </c>
      <c r="AA65" t="s">
        <v>101</v>
      </c>
      <c r="AB65">
        <v>0</v>
      </c>
      <c r="AC65">
        <v>0</v>
      </c>
    </row>
    <row r="66" spans="1:29" x14ac:dyDescent="0.2">
      <c r="A66">
        <v>3413.28</v>
      </c>
      <c r="B66">
        <v>501</v>
      </c>
      <c r="C66">
        <v>1002</v>
      </c>
      <c r="D66">
        <v>2</v>
      </c>
      <c r="E66">
        <v>101113</v>
      </c>
      <c r="F66">
        <v>207214</v>
      </c>
      <c r="G66">
        <v>315</v>
      </c>
      <c r="H66">
        <v>315</v>
      </c>
      <c r="I66">
        <v>297</v>
      </c>
      <c r="J66">
        <v>312</v>
      </c>
      <c r="K66">
        <v>36.25</v>
      </c>
      <c r="L66">
        <v>574.98099999999999</v>
      </c>
      <c r="M66">
        <v>111</v>
      </c>
      <c r="N66">
        <v>42</v>
      </c>
      <c r="O66">
        <v>132</v>
      </c>
      <c r="P66">
        <v>991.50900000000001</v>
      </c>
      <c r="Q66">
        <v>271</v>
      </c>
      <c r="R66">
        <v>151</v>
      </c>
      <c r="S66">
        <v>167</v>
      </c>
      <c r="T66">
        <v>607</v>
      </c>
      <c r="U66">
        <v>12.366</v>
      </c>
      <c r="V66">
        <v>722</v>
      </c>
      <c r="W66">
        <v>89.033000000000001</v>
      </c>
      <c r="X66">
        <v>3</v>
      </c>
      <c r="Y66">
        <v>1</v>
      </c>
      <c r="Z66">
        <v>275.95100000000002</v>
      </c>
      <c r="AA66" t="s">
        <v>102</v>
      </c>
      <c r="AB66">
        <v>0</v>
      </c>
      <c r="AC66">
        <v>0</v>
      </c>
    </row>
    <row r="67" spans="1:29" x14ac:dyDescent="0.2">
      <c r="A67">
        <v>600005</v>
      </c>
      <c r="B67">
        <v>66055</v>
      </c>
      <c r="C67">
        <v>132111</v>
      </c>
      <c r="D67">
        <v>6</v>
      </c>
      <c r="E67">
        <v>14813331</v>
      </c>
      <c r="F67">
        <v>27982858</v>
      </c>
      <c r="G67">
        <v>-1</v>
      </c>
      <c r="H67">
        <v>283</v>
      </c>
      <c r="I67">
        <v>260</v>
      </c>
      <c r="J67">
        <v>273</v>
      </c>
      <c r="K67">
        <v>7073.82</v>
      </c>
      <c r="L67">
        <v>103645</v>
      </c>
      <c r="M67">
        <v>9740</v>
      </c>
      <c r="N67">
        <v>5496</v>
      </c>
      <c r="O67">
        <v>15596</v>
      </c>
      <c r="P67">
        <v>273435</v>
      </c>
      <c r="Q67">
        <v>13896</v>
      </c>
      <c r="R67">
        <v>4842</v>
      </c>
      <c r="S67">
        <v>7320</v>
      </c>
      <c r="T67">
        <v>196177</v>
      </c>
      <c r="U67">
        <v>2985.76</v>
      </c>
      <c r="V67">
        <v>109903</v>
      </c>
      <c r="W67">
        <v>4031.22</v>
      </c>
      <c r="X67">
        <v>3</v>
      </c>
      <c r="Y67">
        <v>1</v>
      </c>
      <c r="Z67">
        <v>15089.5</v>
      </c>
      <c r="AA67" t="s">
        <v>103</v>
      </c>
      <c r="AB67">
        <v>0</v>
      </c>
      <c r="AC67">
        <v>0</v>
      </c>
    </row>
    <row r="68" spans="1:29" x14ac:dyDescent="0.2">
      <c r="A68">
        <v>25106.799999999999</v>
      </c>
      <c r="B68">
        <v>4524</v>
      </c>
      <c r="C68">
        <v>9049</v>
      </c>
      <c r="D68">
        <v>5</v>
      </c>
      <c r="E68">
        <v>1464316</v>
      </c>
      <c r="F68">
        <v>2698847</v>
      </c>
      <c r="G68">
        <v>292</v>
      </c>
      <c r="H68">
        <v>292</v>
      </c>
      <c r="I68">
        <v>274</v>
      </c>
      <c r="J68">
        <v>280</v>
      </c>
      <c r="K68">
        <v>231.279</v>
      </c>
      <c r="L68">
        <v>1189.9100000000001</v>
      </c>
      <c r="M68">
        <v>546</v>
      </c>
      <c r="N68">
        <v>12</v>
      </c>
      <c r="O68">
        <v>47</v>
      </c>
      <c r="P68">
        <v>3383.27</v>
      </c>
      <c r="Q68">
        <v>1526</v>
      </c>
      <c r="R68">
        <v>324</v>
      </c>
      <c r="S68">
        <v>324</v>
      </c>
      <c r="T68">
        <v>9844</v>
      </c>
      <c r="U68">
        <v>168.70400000000001</v>
      </c>
      <c r="V68">
        <v>6506</v>
      </c>
      <c r="W68">
        <v>471.53500000000003</v>
      </c>
      <c r="X68">
        <v>3</v>
      </c>
      <c r="Y68">
        <v>1</v>
      </c>
      <c r="Z68">
        <v>2569.4299999999998</v>
      </c>
      <c r="AA68" t="s">
        <v>104</v>
      </c>
      <c r="AB68">
        <v>0</v>
      </c>
      <c r="AC68">
        <v>0</v>
      </c>
    </row>
    <row r="69" spans="1:29" x14ac:dyDescent="0.2">
      <c r="A69">
        <v>1856.07</v>
      </c>
      <c r="B69">
        <v>190</v>
      </c>
      <c r="C69">
        <v>381</v>
      </c>
      <c r="D69">
        <v>2</v>
      </c>
      <c r="E69">
        <v>84880</v>
      </c>
      <c r="F69">
        <v>148179</v>
      </c>
      <c r="G69">
        <v>269</v>
      </c>
      <c r="H69">
        <v>269</v>
      </c>
      <c r="I69">
        <v>252</v>
      </c>
      <c r="J69">
        <v>262</v>
      </c>
      <c r="K69">
        <v>7.827</v>
      </c>
      <c r="L69">
        <v>172.25800000000001</v>
      </c>
      <c r="M69">
        <v>25</v>
      </c>
      <c r="N69">
        <v>8</v>
      </c>
      <c r="O69">
        <v>35</v>
      </c>
      <c r="P69">
        <v>656.06</v>
      </c>
      <c r="Q69">
        <v>34</v>
      </c>
      <c r="R69">
        <v>8</v>
      </c>
      <c r="S69">
        <v>22</v>
      </c>
      <c r="T69">
        <v>148</v>
      </c>
      <c r="U69">
        <v>2.1</v>
      </c>
      <c r="V69">
        <v>219</v>
      </c>
      <c r="W69">
        <v>46.405999999999999</v>
      </c>
      <c r="X69">
        <v>3</v>
      </c>
      <c r="Y69">
        <v>1</v>
      </c>
      <c r="Z69">
        <v>78.727999999999994</v>
      </c>
      <c r="AA69" t="s">
        <v>105</v>
      </c>
      <c r="AB69">
        <v>0</v>
      </c>
      <c r="AC69">
        <v>0</v>
      </c>
    </row>
    <row r="70" spans="1:29" x14ac:dyDescent="0.2">
      <c r="A70">
        <v>87484.4</v>
      </c>
      <c r="B70">
        <v>633</v>
      </c>
      <c r="C70">
        <v>1266</v>
      </c>
      <c r="D70">
        <v>7</v>
      </c>
      <c r="E70">
        <v>134944</v>
      </c>
      <c r="F70">
        <v>267264</v>
      </c>
      <c r="G70">
        <v>323</v>
      </c>
      <c r="H70">
        <v>323</v>
      </c>
      <c r="I70">
        <v>304</v>
      </c>
      <c r="J70">
        <v>314</v>
      </c>
      <c r="K70">
        <v>106.64100000000001</v>
      </c>
      <c r="L70">
        <v>42077.3</v>
      </c>
      <c r="M70">
        <v>1093</v>
      </c>
      <c r="N70">
        <v>869</v>
      </c>
      <c r="O70">
        <v>2918</v>
      </c>
      <c r="P70">
        <v>43204.2</v>
      </c>
      <c r="Q70">
        <v>366</v>
      </c>
      <c r="R70">
        <v>341</v>
      </c>
      <c r="S70">
        <v>854</v>
      </c>
      <c r="T70">
        <v>1779</v>
      </c>
      <c r="U70">
        <v>30.466999999999999</v>
      </c>
      <c r="V70">
        <v>1234</v>
      </c>
      <c r="W70">
        <v>166.79300000000001</v>
      </c>
      <c r="X70">
        <v>3</v>
      </c>
      <c r="Y70">
        <v>1</v>
      </c>
      <c r="Z70">
        <v>8.6349999999999998</v>
      </c>
      <c r="AA70" t="s">
        <v>106</v>
      </c>
      <c r="AB70">
        <v>0</v>
      </c>
      <c r="AC70">
        <v>0</v>
      </c>
    </row>
    <row r="71" spans="1:29" x14ac:dyDescent="0.2">
      <c r="A71">
        <v>600007</v>
      </c>
      <c r="B71">
        <v>7142</v>
      </c>
      <c r="C71">
        <v>14285</v>
      </c>
      <c r="D71">
        <v>5</v>
      </c>
      <c r="E71">
        <v>2272874</v>
      </c>
      <c r="F71">
        <v>3736777</v>
      </c>
      <c r="G71">
        <v>-1</v>
      </c>
      <c r="H71">
        <v>343</v>
      </c>
      <c r="I71">
        <v>320</v>
      </c>
      <c r="J71">
        <v>333</v>
      </c>
      <c r="K71">
        <v>493.767</v>
      </c>
      <c r="L71">
        <v>57557.9</v>
      </c>
      <c r="M71">
        <v>2947</v>
      </c>
      <c r="N71">
        <v>1120</v>
      </c>
      <c r="O71">
        <v>3615</v>
      </c>
      <c r="P71">
        <v>503260</v>
      </c>
      <c r="Q71">
        <v>15426</v>
      </c>
      <c r="R71">
        <v>12226</v>
      </c>
      <c r="S71">
        <v>13348</v>
      </c>
      <c r="T71">
        <v>8328</v>
      </c>
      <c r="U71">
        <v>538.73199999999997</v>
      </c>
      <c r="V71">
        <v>11580</v>
      </c>
      <c r="W71">
        <v>4074.51</v>
      </c>
      <c r="X71">
        <v>3</v>
      </c>
      <c r="Y71">
        <v>1</v>
      </c>
      <c r="Z71">
        <v>5965.35</v>
      </c>
      <c r="AA71" t="s">
        <v>107</v>
      </c>
      <c r="AB71">
        <v>0</v>
      </c>
      <c r="AC71">
        <v>0</v>
      </c>
    </row>
    <row r="72" spans="1:29" x14ac:dyDescent="0.2">
      <c r="A72">
        <v>160397</v>
      </c>
      <c r="B72">
        <v>29792</v>
      </c>
      <c r="C72">
        <v>59585</v>
      </c>
      <c r="D72">
        <v>10</v>
      </c>
      <c r="E72">
        <v>4195367</v>
      </c>
      <c r="F72">
        <v>8764625</v>
      </c>
      <c r="G72">
        <v>251</v>
      </c>
      <c r="H72">
        <v>251</v>
      </c>
      <c r="I72">
        <v>227</v>
      </c>
      <c r="J72">
        <v>238</v>
      </c>
      <c r="K72">
        <v>2118.4899999999998</v>
      </c>
      <c r="L72">
        <v>31084.3</v>
      </c>
      <c r="M72">
        <v>5636</v>
      </c>
      <c r="N72">
        <v>2615</v>
      </c>
      <c r="O72">
        <v>7346</v>
      </c>
      <c r="P72">
        <v>48237.7</v>
      </c>
      <c r="Q72">
        <v>4643</v>
      </c>
      <c r="R72">
        <v>3762</v>
      </c>
      <c r="S72">
        <v>5741</v>
      </c>
      <c r="T72">
        <v>109543</v>
      </c>
      <c r="U72">
        <v>1617.78</v>
      </c>
      <c r="V72">
        <v>50904</v>
      </c>
      <c r="W72">
        <v>721.50699999999995</v>
      </c>
      <c r="X72">
        <v>3</v>
      </c>
      <c r="Y72">
        <v>1</v>
      </c>
      <c r="Z72">
        <v>10618.2</v>
      </c>
      <c r="AA72" t="s">
        <v>108</v>
      </c>
      <c r="AB72">
        <v>0</v>
      </c>
      <c r="AC72">
        <v>0</v>
      </c>
    </row>
    <row r="73" spans="1:29" x14ac:dyDescent="0.2">
      <c r="A73">
        <v>1049.01</v>
      </c>
      <c r="B73">
        <v>79</v>
      </c>
      <c r="C73">
        <v>159</v>
      </c>
      <c r="D73">
        <v>4</v>
      </c>
      <c r="E73">
        <v>10544</v>
      </c>
      <c r="F73">
        <v>23692</v>
      </c>
      <c r="G73">
        <v>267</v>
      </c>
      <c r="H73">
        <v>267</v>
      </c>
      <c r="I73">
        <v>253</v>
      </c>
      <c r="J73">
        <v>259</v>
      </c>
      <c r="K73">
        <v>6.1769999999999996</v>
      </c>
      <c r="L73">
        <v>334.07299999999998</v>
      </c>
      <c r="M73">
        <v>95</v>
      </c>
      <c r="N73">
        <v>46</v>
      </c>
      <c r="O73">
        <v>112</v>
      </c>
      <c r="P73">
        <v>522.10500000000002</v>
      </c>
      <c r="Q73">
        <v>32</v>
      </c>
      <c r="R73">
        <v>10</v>
      </c>
      <c r="S73">
        <v>18</v>
      </c>
      <c r="T73">
        <v>114</v>
      </c>
      <c r="U73">
        <v>1.05</v>
      </c>
      <c r="V73">
        <v>146</v>
      </c>
      <c r="W73">
        <v>17.059000000000001</v>
      </c>
      <c r="X73">
        <v>3</v>
      </c>
      <c r="Y73">
        <v>1</v>
      </c>
      <c r="Z73">
        <v>7.601</v>
      </c>
      <c r="AA73" t="s">
        <v>109</v>
      </c>
      <c r="AB73">
        <v>0</v>
      </c>
      <c r="AC73">
        <v>0</v>
      </c>
    </row>
    <row r="74" spans="1:29" x14ac:dyDescent="0.2">
      <c r="A74">
        <v>600005</v>
      </c>
      <c r="B74">
        <v>16311</v>
      </c>
      <c r="C74">
        <v>32623</v>
      </c>
      <c r="D74">
        <v>4</v>
      </c>
      <c r="E74">
        <v>5159461</v>
      </c>
      <c r="F74">
        <v>8805545</v>
      </c>
      <c r="G74">
        <v>-1</v>
      </c>
      <c r="H74">
        <v>290</v>
      </c>
      <c r="I74">
        <v>251</v>
      </c>
      <c r="J74">
        <v>273</v>
      </c>
      <c r="K74">
        <v>1262.49</v>
      </c>
      <c r="L74">
        <v>103995</v>
      </c>
      <c r="M74">
        <v>9344</v>
      </c>
      <c r="N74">
        <v>5766</v>
      </c>
      <c r="O74">
        <v>16366</v>
      </c>
      <c r="P74">
        <v>419839</v>
      </c>
      <c r="Q74">
        <v>15066</v>
      </c>
      <c r="R74">
        <v>9252</v>
      </c>
      <c r="S74">
        <v>16346</v>
      </c>
      <c r="T74">
        <v>36377</v>
      </c>
      <c r="U74">
        <v>1070.21</v>
      </c>
      <c r="V74">
        <v>30784</v>
      </c>
      <c r="W74">
        <v>6352.62</v>
      </c>
      <c r="X74">
        <v>3</v>
      </c>
      <c r="Y74">
        <v>1</v>
      </c>
      <c r="Z74">
        <v>8489.9500000000007</v>
      </c>
      <c r="AA74" t="s">
        <v>110</v>
      </c>
      <c r="AB74">
        <v>0</v>
      </c>
      <c r="AC74">
        <v>0</v>
      </c>
    </row>
    <row r="75" spans="1:29" x14ac:dyDescent="0.2">
      <c r="A75">
        <v>600008</v>
      </c>
      <c r="B75">
        <v>3064</v>
      </c>
      <c r="C75">
        <v>6129</v>
      </c>
      <c r="D75">
        <v>8</v>
      </c>
      <c r="E75">
        <v>499514</v>
      </c>
      <c r="F75">
        <v>1035646</v>
      </c>
      <c r="G75">
        <v>-1</v>
      </c>
      <c r="H75">
        <v>259</v>
      </c>
      <c r="I75">
        <v>242</v>
      </c>
      <c r="J75">
        <v>252</v>
      </c>
      <c r="K75">
        <v>375.14800000000002</v>
      </c>
      <c r="L75">
        <v>17842.400000000001</v>
      </c>
      <c r="M75">
        <v>1477</v>
      </c>
      <c r="N75">
        <v>873</v>
      </c>
      <c r="O75">
        <v>2410</v>
      </c>
      <c r="P75">
        <v>565910</v>
      </c>
      <c r="Q75">
        <v>3323</v>
      </c>
      <c r="R75">
        <v>2154</v>
      </c>
      <c r="S75">
        <v>3422</v>
      </c>
      <c r="T75">
        <v>5659</v>
      </c>
      <c r="U75">
        <v>181.26900000000001</v>
      </c>
      <c r="V75">
        <v>4753</v>
      </c>
      <c r="W75">
        <v>525.81600000000003</v>
      </c>
      <c r="X75">
        <v>3</v>
      </c>
      <c r="Y75">
        <v>1</v>
      </c>
      <c r="Z75">
        <v>2939.8</v>
      </c>
      <c r="AA75" t="s">
        <v>113</v>
      </c>
      <c r="AB75">
        <v>0</v>
      </c>
      <c r="AC75">
        <v>0</v>
      </c>
    </row>
    <row r="76" spans="1:29" x14ac:dyDescent="0.2">
      <c r="A76">
        <v>600014</v>
      </c>
      <c r="B76">
        <v>42670</v>
      </c>
      <c r="C76">
        <v>85341</v>
      </c>
      <c r="D76">
        <v>17</v>
      </c>
      <c r="E76">
        <v>5382776</v>
      </c>
      <c r="F76">
        <v>12745123</v>
      </c>
      <c r="G76">
        <v>-1</v>
      </c>
      <c r="H76">
        <v>368</v>
      </c>
      <c r="I76">
        <v>337</v>
      </c>
      <c r="J76">
        <v>360</v>
      </c>
      <c r="K76">
        <v>8401.2099999999991</v>
      </c>
      <c r="L76">
        <v>43788.800000000003</v>
      </c>
      <c r="M76">
        <v>2633</v>
      </c>
      <c r="N76">
        <v>1307</v>
      </c>
      <c r="O76">
        <v>3898</v>
      </c>
      <c r="P76">
        <v>370449</v>
      </c>
      <c r="Q76">
        <v>1655</v>
      </c>
      <c r="R76">
        <v>505</v>
      </c>
      <c r="S76">
        <v>725</v>
      </c>
      <c r="T76">
        <v>249176</v>
      </c>
      <c r="U76">
        <v>3355.61</v>
      </c>
      <c r="V76">
        <v>79815</v>
      </c>
      <c r="W76">
        <v>317.69099999999997</v>
      </c>
      <c r="X76">
        <v>3</v>
      </c>
      <c r="Y76">
        <v>1</v>
      </c>
      <c r="Z76">
        <v>321.04300000000001</v>
      </c>
      <c r="AA76" t="s">
        <v>114</v>
      </c>
      <c r="AB76">
        <v>0</v>
      </c>
      <c r="AC76">
        <v>0</v>
      </c>
    </row>
    <row r="77" spans="1:29" x14ac:dyDescent="0.2">
      <c r="A77">
        <v>600001</v>
      </c>
      <c r="B77">
        <v>38437</v>
      </c>
      <c r="C77">
        <v>76875</v>
      </c>
      <c r="D77">
        <v>19</v>
      </c>
      <c r="E77">
        <v>11462455</v>
      </c>
      <c r="F77">
        <v>20930138</v>
      </c>
      <c r="G77">
        <v>-1</v>
      </c>
      <c r="H77">
        <v>376</v>
      </c>
      <c r="I77">
        <v>346</v>
      </c>
      <c r="J77">
        <v>364</v>
      </c>
      <c r="K77">
        <v>20489.400000000001</v>
      </c>
      <c r="L77">
        <v>107235</v>
      </c>
      <c r="M77">
        <v>4485</v>
      </c>
      <c r="N77">
        <v>3172</v>
      </c>
      <c r="O77">
        <v>9180</v>
      </c>
      <c r="P77">
        <v>235919</v>
      </c>
      <c r="Q77">
        <v>4406</v>
      </c>
      <c r="R77">
        <v>5560</v>
      </c>
      <c r="S77">
        <v>12788</v>
      </c>
      <c r="T77">
        <v>279380</v>
      </c>
      <c r="U77">
        <v>4680.8500000000004</v>
      </c>
      <c r="V77">
        <v>72358</v>
      </c>
      <c r="W77">
        <v>1083.25</v>
      </c>
      <c r="X77">
        <v>3</v>
      </c>
      <c r="Y77">
        <v>1</v>
      </c>
      <c r="Z77">
        <v>2235.9699999999998</v>
      </c>
      <c r="AA77" t="s">
        <v>115</v>
      </c>
      <c r="AB77">
        <v>0</v>
      </c>
      <c r="AC77">
        <v>0</v>
      </c>
    </row>
    <row r="78" spans="1:29" x14ac:dyDescent="0.2">
      <c r="A78">
        <v>22492.5</v>
      </c>
      <c r="B78">
        <v>1503</v>
      </c>
      <c r="C78">
        <v>3007</v>
      </c>
      <c r="D78">
        <v>4</v>
      </c>
      <c r="E78">
        <v>399971</v>
      </c>
      <c r="F78">
        <v>744277</v>
      </c>
      <c r="G78">
        <v>277</v>
      </c>
      <c r="H78">
        <v>277</v>
      </c>
      <c r="I78">
        <v>256</v>
      </c>
      <c r="J78">
        <v>270</v>
      </c>
      <c r="K78">
        <v>108.807</v>
      </c>
      <c r="L78">
        <v>1607.55</v>
      </c>
      <c r="M78">
        <v>187</v>
      </c>
      <c r="N78">
        <v>33</v>
      </c>
      <c r="O78">
        <v>116</v>
      </c>
      <c r="P78">
        <v>11606.3</v>
      </c>
      <c r="Q78">
        <v>596</v>
      </c>
      <c r="R78">
        <v>117</v>
      </c>
      <c r="S78">
        <v>155</v>
      </c>
      <c r="T78">
        <v>2321</v>
      </c>
      <c r="U78">
        <v>67.316000000000003</v>
      </c>
      <c r="V78">
        <v>2035</v>
      </c>
      <c r="W78">
        <v>361.87</v>
      </c>
      <c r="X78">
        <v>3</v>
      </c>
      <c r="Y78">
        <v>1</v>
      </c>
      <c r="Z78">
        <v>1117.19</v>
      </c>
      <c r="AA78" t="s">
        <v>111</v>
      </c>
      <c r="AB78">
        <v>0</v>
      </c>
      <c r="AC78">
        <v>0</v>
      </c>
    </row>
    <row r="79" spans="1:29" x14ac:dyDescent="0.2">
      <c r="A79">
        <v>45784.3</v>
      </c>
      <c r="B79">
        <v>10963</v>
      </c>
      <c r="C79">
        <v>21927</v>
      </c>
      <c r="D79">
        <v>6</v>
      </c>
      <c r="E79">
        <v>975346</v>
      </c>
      <c r="F79">
        <v>2611835</v>
      </c>
      <c r="G79">
        <v>286</v>
      </c>
      <c r="H79">
        <v>286</v>
      </c>
      <c r="I79">
        <v>270</v>
      </c>
      <c r="J79">
        <v>278</v>
      </c>
      <c r="K79">
        <v>1092.48</v>
      </c>
      <c r="L79">
        <v>967.59199999999998</v>
      </c>
      <c r="M79">
        <v>354</v>
      </c>
      <c r="N79">
        <v>50</v>
      </c>
      <c r="O79">
        <v>100</v>
      </c>
      <c r="P79">
        <v>1055.32</v>
      </c>
      <c r="Q79">
        <v>518</v>
      </c>
      <c r="R79">
        <v>22</v>
      </c>
      <c r="S79">
        <v>25</v>
      </c>
      <c r="T79">
        <v>30629</v>
      </c>
      <c r="U79">
        <v>461.28500000000003</v>
      </c>
      <c r="V79">
        <v>17293</v>
      </c>
      <c r="W79">
        <v>115.39400000000001</v>
      </c>
      <c r="X79">
        <v>3</v>
      </c>
      <c r="Y79">
        <v>1</v>
      </c>
      <c r="Z79">
        <v>6015.28</v>
      </c>
      <c r="AA79" t="s">
        <v>112</v>
      </c>
      <c r="AB79">
        <v>0</v>
      </c>
      <c r="AC79">
        <v>0</v>
      </c>
    </row>
    <row r="80" spans="1:29" x14ac:dyDescent="0.2">
      <c r="H80">
        <f>AVERAGE(H40:H79)</f>
        <v>311.14999999999998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417-56CC-3540-8C15-9587A322E15D}">
  <dimension ref="A1:AC74"/>
  <sheetViews>
    <sheetView workbookViewId="0">
      <selection activeCell="A28" sqref="A28:Z28"/>
    </sheetView>
  </sheetViews>
  <sheetFormatPr baseColWidth="10" defaultRowHeight="16" x14ac:dyDescent="0.2"/>
  <sheetData>
    <row r="1" spans="1:29" x14ac:dyDescent="0.2">
      <c r="A1">
        <v>4024.3</v>
      </c>
      <c r="B1">
        <v>616</v>
      </c>
      <c r="C1">
        <v>1233</v>
      </c>
      <c r="D1">
        <v>8</v>
      </c>
      <c r="E1">
        <v>71594</v>
      </c>
      <c r="F1">
        <v>179353</v>
      </c>
      <c r="G1">
        <v>316</v>
      </c>
      <c r="H1">
        <v>316</v>
      </c>
      <c r="I1">
        <v>293</v>
      </c>
      <c r="J1">
        <v>306</v>
      </c>
      <c r="K1">
        <v>48.664999999999999</v>
      </c>
      <c r="L1">
        <v>1516.17</v>
      </c>
      <c r="M1">
        <v>293</v>
      </c>
      <c r="N1">
        <v>144</v>
      </c>
      <c r="O1">
        <v>457</v>
      </c>
      <c r="P1">
        <v>828.34400000000005</v>
      </c>
      <c r="Q1">
        <v>206</v>
      </c>
      <c r="R1">
        <v>54</v>
      </c>
      <c r="S1">
        <v>62</v>
      </c>
      <c r="T1">
        <v>1519</v>
      </c>
      <c r="U1">
        <v>13.763</v>
      </c>
      <c r="V1">
        <v>1096</v>
      </c>
      <c r="W1">
        <v>49.728000000000002</v>
      </c>
      <c r="X1">
        <v>3</v>
      </c>
      <c r="Y1">
        <v>1</v>
      </c>
      <c r="Z1">
        <v>123.455</v>
      </c>
      <c r="AA1" t="s">
        <v>76</v>
      </c>
      <c r="AB1">
        <v>0</v>
      </c>
      <c r="AC1">
        <v>0</v>
      </c>
    </row>
    <row r="2" spans="1:29" x14ac:dyDescent="0.2">
      <c r="A2">
        <v>1944.32</v>
      </c>
      <c r="B2">
        <v>127</v>
      </c>
      <c r="C2">
        <v>255</v>
      </c>
      <c r="D2">
        <v>7</v>
      </c>
      <c r="E2">
        <v>21208</v>
      </c>
      <c r="F2">
        <v>48735</v>
      </c>
      <c r="G2">
        <v>295</v>
      </c>
      <c r="H2">
        <v>295</v>
      </c>
      <c r="I2">
        <v>264</v>
      </c>
      <c r="J2">
        <v>286</v>
      </c>
      <c r="K2">
        <v>66.933000000000007</v>
      </c>
      <c r="L2">
        <v>1241.53</v>
      </c>
      <c r="M2">
        <v>53</v>
      </c>
      <c r="N2">
        <v>22</v>
      </c>
      <c r="O2">
        <v>125</v>
      </c>
      <c r="P2">
        <v>107.06699999999999</v>
      </c>
      <c r="Q2">
        <v>50</v>
      </c>
      <c r="R2">
        <v>0</v>
      </c>
      <c r="S2">
        <v>0</v>
      </c>
      <c r="T2">
        <v>103</v>
      </c>
      <c r="U2">
        <v>1.339</v>
      </c>
      <c r="V2">
        <v>163</v>
      </c>
      <c r="W2">
        <v>59.473999999999997</v>
      </c>
      <c r="X2">
        <v>3</v>
      </c>
      <c r="Y2">
        <v>1</v>
      </c>
      <c r="Z2">
        <v>74.507999999999996</v>
      </c>
      <c r="AA2" t="s">
        <v>77</v>
      </c>
      <c r="AB2">
        <v>0</v>
      </c>
      <c r="AC2">
        <v>0</v>
      </c>
    </row>
    <row r="3" spans="1:29" x14ac:dyDescent="0.2">
      <c r="A3">
        <v>2798.21</v>
      </c>
      <c r="B3">
        <v>264</v>
      </c>
      <c r="C3">
        <v>529</v>
      </c>
      <c r="D3">
        <v>6</v>
      </c>
      <c r="E3">
        <v>43596</v>
      </c>
      <c r="F3">
        <v>101055</v>
      </c>
      <c r="G3">
        <v>299</v>
      </c>
      <c r="H3">
        <v>299</v>
      </c>
      <c r="I3">
        <v>274</v>
      </c>
      <c r="J3">
        <v>289</v>
      </c>
      <c r="K3">
        <v>17.184000000000001</v>
      </c>
      <c r="L3">
        <v>764.89800000000002</v>
      </c>
      <c r="M3">
        <v>111</v>
      </c>
      <c r="N3">
        <v>35</v>
      </c>
      <c r="O3">
        <v>145</v>
      </c>
      <c r="P3">
        <v>1000.32</v>
      </c>
      <c r="Q3">
        <v>210</v>
      </c>
      <c r="R3">
        <v>63</v>
      </c>
      <c r="S3">
        <v>79</v>
      </c>
      <c r="T3">
        <v>426</v>
      </c>
      <c r="U3">
        <v>5.8979999999999997</v>
      </c>
      <c r="V3">
        <v>341</v>
      </c>
      <c r="W3">
        <v>46.069000000000003</v>
      </c>
      <c r="X3">
        <v>3</v>
      </c>
      <c r="Y3">
        <v>1</v>
      </c>
      <c r="Z3">
        <v>125.27800000000001</v>
      </c>
      <c r="AA3" t="s">
        <v>81</v>
      </c>
      <c r="AB3">
        <v>0</v>
      </c>
      <c r="AC3">
        <v>0</v>
      </c>
    </row>
    <row r="4" spans="1:29" x14ac:dyDescent="0.2">
      <c r="A4">
        <v>427378</v>
      </c>
      <c r="B4">
        <v>6317</v>
      </c>
      <c r="C4">
        <v>12635</v>
      </c>
      <c r="D4">
        <v>15</v>
      </c>
      <c r="E4">
        <v>1204188</v>
      </c>
      <c r="F4">
        <v>2366665</v>
      </c>
      <c r="G4">
        <v>314</v>
      </c>
      <c r="H4">
        <v>314</v>
      </c>
      <c r="I4">
        <v>286</v>
      </c>
      <c r="J4">
        <v>302</v>
      </c>
      <c r="K4">
        <v>936.93299999999999</v>
      </c>
      <c r="L4">
        <v>37046.9</v>
      </c>
      <c r="M4">
        <v>3861</v>
      </c>
      <c r="N4">
        <v>2091</v>
      </c>
      <c r="O4">
        <v>5971</v>
      </c>
      <c r="P4">
        <v>365393</v>
      </c>
      <c r="Q4">
        <v>5016</v>
      </c>
      <c r="R4">
        <v>1334</v>
      </c>
      <c r="S4">
        <v>1858</v>
      </c>
      <c r="T4">
        <v>29285</v>
      </c>
      <c r="U4">
        <v>479.26299999999998</v>
      </c>
      <c r="V4">
        <v>11432</v>
      </c>
      <c r="W4">
        <v>1179.1300000000001</v>
      </c>
      <c r="X4">
        <v>3</v>
      </c>
      <c r="Y4">
        <v>1</v>
      </c>
      <c r="Z4">
        <v>1959.33</v>
      </c>
      <c r="AA4" t="s">
        <v>83</v>
      </c>
      <c r="AB4">
        <v>0</v>
      </c>
      <c r="AC4">
        <v>0</v>
      </c>
    </row>
    <row r="5" spans="1:29" x14ac:dyDescent="0.2">
      <c r="A5">
        <v>13421.5</v>
      </c>
      <c r="B5">
        <v>1061</v>
      </c>
      <c r="C5">
        <v>2123</v>
      </c>
      <c r="D5">
        <v>5</v>
      </c>
      <c r="E5">
        <v>111057</v>
      </c>
      <c r="F5">
        <v>266521</v>
      </c>
      <c r="G5">
        <v>275</v>
      </c>
      <c r="H5">
        <v>275</v>
      </c>
      <c r="I5">
        <v>256</v>
      </c>
      <c r="J5">
        <v>267</v>
      </c>
      <c r="K5">
        <v>87.644999999999996</v>
      </c>
      <c r="L5">
        <v>2620.9</v>
      </c>
      <c r="M5">
        <v>598</v>
      </c>
      <c r="N5">
        <v>243</v>
      </c>
      <c r="O5">
        <v>716</v>
      </c>
      <c r="P5">
        <v>7866.09</v>
      </c>
      <c r="Q5">
        <v>342</v>
      </c>
      <c r="R5">
        <v>232</v>
      </c>
      <c r="S5">
        <v>423</v>
      </c>
      <c r="T5">
        <v>2139</v>
      </c>
      <c r="U5">
        <v>28.593</v>
      </c>
      <c r="V5">
        <v>1744</v>
      </c>
      <c r="W5">
        <v>63.569000000000003</v>
      </c>
      <c r="X5">
        <v>3</v>
      </c>
      <c r="Y5">
        <v>1</v>
      </c>
      <c r="Z5">
        <v>401.197</v>
      </c>
      <c r="AA5" t="s">
        <v>84</v>
      </c>
      <c r="AB5">
        <v>0</v>
      </c>
      <c r="AC5">
        <v>0</v>
      </c>
    </row>
    <row r="6" spans="1:29" x14ac:dyDescent="0.2">
      <c r="A6">
        <v>303.48200000000003</v>
      </c>
      <c r="B6">
        <v>39</v>
      </c>
      <c r="C6">
        <v>79</v>
      </c>
      <c r="D6">
        <v>9</v>
      </c>
      <c r="E6">
        <v>4257</v>
      </c>
      <c r="F6">
        <v>11178</v>
      </c>
      <c r="G6">
        <v>314</v>
      </c>
      <c r="H6">
        <v>314</v>
      </c>
      <c r="I6">
        <v>296</v>
      </c>
      <c r="J6">
        <v>308</v>
      </c>
      <c r="K6">
        <v>2.9289999999999998</v>
      </c>
      <c r="L6">
        <v>133.45400000000001</v>
      </c>
      <c r="M6">
        <v>36</v>
      </c>
      <c r="N6">
        <v>20</v>
      </c>
      <c r="O6">
        <v>55</v>
      </c>
      <c r="P6">
        <v>63.673000000000002</v>
      </c>
      <c r="Q6">
        <v>32</v>
      </c>
      <c r="R6">
        <v>5</v>
      </c>
      <c r="S6">
        <v>5</v>
      </c>
      <c r="T6">
        <v>26</v>
      </c>
      <c r="U6">
        <v>0.246</v>
      </c>
      <c r="V6">
        <v>61</v>
      </c>
      <c r="W6">
        <v>8.7759999999999998</v>
      </c>
      <c r="X6">
        <v>3</v>
      </c>
      <c r="Y6">
        <v>1</v>
      </c>
      <c r="Z6">
        <v>5.3250000000000002</v>
      </c>
      <c r="AA6" t="s">
        <v>85</v>
      </c>
      <c r="AB6">
        <v>0</v>
      </c>
      <c r="AC6">
        <v>0</v>
      </c>
    </row>
    <row r="7" spans="1:29" x14ac:dyDescent="0.2">
      <c r="A7">
        <v>359023</v>
      </c>
      <c r="B7">
        <v>97099</v>
      </c>
      <c r="C7">
        <v>194199</v>
      </c>
      <c r="D7">
        <v>7</v>
      </c>
      <c r="E7">
        <v>13746307</v>
      </c>
      <c r="F7">
        <v>31053196</v>
      </c>
      <c r="G7">
        <v>288</v>
      </c>
      <c r="H7">
        <v>288</v>
      </c>
      <c r="I7">
        <v>268</v>
      </c>
      <c r="J7">
        <v>279</v>
      </c>
      <c r="K7">
        <v>5802.35</v>
      </c>
      <c r="L7">
        <v>34548.800000000003</v>
      </c>
      <c r="M7">
        <v>7308</v>
      </c>
      <c r="N7">
        <v>2104</v>
      </c>
      <c r="O7">
        <v>5134</v>
      </c>
      <c r="P7">
        <v>18777.3</v>
      </c>
      <c r="Q7">
        <v>12277</v>
      </c>
      <c r="R7">
        <v>941</v>
      </c>
      <c r="S7">
        <v>1007</v>
      </c>
      <c r="T7">
        <v>259029</v>
      </c>
      <c r="U7">
        <v>3402.71</v>
      </c>
      <c r="V7">
        <v>148170</v>
      </c>
      <c r="W7">
        <v>1669.7</v>
      </c>
      <c r="X7">
        <v>3</v>
      </c>
      <c r="Y7">
        <v>1</v>
      </c>
      <c r="Z7">
        <v>46826.6</v>
      </c>
      <c r="AA7" t="s">
        <v>86</v>
      </c>
      <c r="AB7">
        <v>0</v>
      </c>
      <c r="AC7">
        <v>0</v>
      </c>
    </row>
    <row r="8" spans="1:29" x14ac:dyDescent="0.2">
      <c r="A8">
        <v>106022</v>
      </c>
      <c r="B8">
        <v>7245</v>
      </c>
      <c r="C8">
        <v>14490</v>
      </c>
      <c r="D8">
        <v>9</v>
      </c>
      <c r="E8">
        <v>1791491</v>
      </c>
      <c r="F8">
        <v>3483083</v>
      </c>
      <c r="G8">
        <v>338</v>
      </c>
      <c r="H8">
        <v>338</v>
      </c>
      <c r="I8">
        <v>305</v>
      </c>
      <c r="J8">
        <v>322</v>
      </c>
      <c r="K8">
        <v>590.48</v>
      </c>
      <c r="L8">
        <v>26231.5</v>
      </c>
      <c r="M8">
        <v>2443</v>
      </c>
      <c r="N8">
        <v>1128</v>
      </c>
      <c r="O8">
        <v>3292</v>
      </c>
      <c r="P8">
        <v>45086.7</v>
      </c>
      <c r="Q8">
        <v>2513</v>
      </c>
      <c r="R8">
        <v>522</v>
      </c>
      <c r="S8">
        <v>818</v>
      </c>
      <c r="T8">
        <v>22433</v>
      </c>
      <c r="U8">
        <v>380.43599999999998</v>
      </c>
      <c r="V8">
        <v>11702</v>
      </c>
      <c r="W8">
        <v>659.57600000000002</v>
      </c>
      <c r="X8">
        <v>3</v>
      </c>
      <c r="Y8">
        <v>1</v>
      </c>
      <c r="Z8">
        <v>3740.89</v>
      </c>
      <c r="AA8" t="s">
        <v>88</v>
      </c>
      <c r="AB8">
        <v>0</v>
      </c>
      <c r="AC8">
        <v>0</v>
      </c>
    </row>
    <row r="9" spans="1:29" x14ac:dyDescent="0.2">
      <c r="A9">
        <v>59149.8</v>
      </c>
      <c r="B9">
        <v>1590</v>
      </c>
      <c r="C9">
        <v>3181</v>
      </c>
      <c r="D9">
        <v>9</v>
      </c>
      <c r="E9">
        <v>377016</v>
      </c>
      <c r="F9">
        <v>749665</v>
      </c>
      <c r="G9">
        <v>339</v>
      </c>
      <c r="H9">
        <v>339</v>
      </c>
      <c r="I9">
        <v>314</v>
      </c>
      <c r="J9">
        <v>327</v>
      </c>
      <c r="K9">
        <v>136.351</v>
      </c>
      <c r="L9">
        <v>24281.9</v>
      </c>
      <c r="M9">
        <v>1593</v>
      </c>
      <c r="N9">
        <v>1005</v>
      </c>
      <c r="O9">
        <v>2924</v>
      </c>
      <c r="P9">
        <v>26901.1</v>
      </c>
      <c r="Q9">
        <v>1016</v>
      </c>
      <c r="R9">
        <v>226</v>
      </c>
      <c r="S9">
        <v>721</v>
      </c>
      <c r="T9">
        <v>2113</v>
      </c>
      <c r="U9">
        <v>89.620999999999995</v>
      </c>
      <c r="V9">
        <v>2569</v>
      </c>
      <c r="W9">
        <v>622.85199999999998</v>
      </c>
      <c r="X9">
        <v>3</v>
      </c>
      <c r="Y9">
        <v>1</v>
      </c>
      <c r="Z9">
        <v>580.05499999999995</v>
      </c>
      <c r="AA9" t="s">
        <v>89</v>
      </c>
      <c r="AB9">
        <v>0</v>
      </c>
      <c r="AC9">
        <v>0</v>
      </c>
    </row>
    <row r="10" spans="1:29" x14ac:dyDescent="0.2">
      <c r="A10">
        <v>12874.8</v>
      </c>
      <c r="B10">
        <v>1059</v>
      </c>
      <c r="C10">
        <v>2119</v>
      </c>
      <c r="D10">
        <v>7</v>
      </c>
      <c r="E10">
        <v>255547</v>
      </c>
      <c r="F10">
        <v>521861</v>
      </c>
      <c r="G10">
        <v>370</v>
      </c>
      <c r="H10">
        <v>370</v>
      </c>
      <c r="I10">
        <v>348</v>
      </c>
      <c r="J10">
        <v>362</v>
      </c>
      <c r="K10">
        <v>68.614000000000004</v>
      </c>
      <c r="L10">
        <v>1399.13</v>
      </c>
      <c r="M10">
        <v>192</v>
      </c>
      <c r="N10">
        <v>70</v>
      </c>
      <c r="O10">
        <v>197</v>
      </c>
      <c r="P10">
        <v>6330.35</v>
      </c>
      <c r="Q10">
        <v>291</v>
      </c>
      <c r="R10">
        <v>26</v>
      </c>
      <c r="S10">
        <v>64</v>
      </c>
      <c r="T10">
        <v>1871</v>
      </c>
      <c r="U10">
        <v>24.161999999999999</v>
      </c>
      <c r="V10">
        <v>1555</v>
      </c>
      <c r="W10">
        <v>133.65899999999999</v>
      </c>
      <c r="X10">
        <v>3</v>
      </c>
      <c r="Y10">
        <v>1</v>
      </c>
      <c r="Z10">
        <v>614.79200000000003</v>
      </c>
      <c r="AA10" t="s">
        <v>90</v>
      </c>
      <c r="AB10">
        <v>0</v>
      </c>
      <c r="AC10">
        <v>0</v>
      </c>
    </row>
    <row r="11" spans="1:29" x14ac:dyDescent="0.2">
      <c r="A11">
        <v>19831</v>
      </c>
      <c r="B11">
        <v>982</v>
      </c>
      <c r="C11">
        <v>1965</v>
      </c>
      <c r="D11">
        <v>4</v>
      </c>
      <c r="E11">
        <v>202479</v>
      </c>
      <c r="F11">
        <v>373841</v>
      </c>
      <c r="G11">
        <v>262</v>
      </c>
      <c r="H11">
        <v>262</v>
      </c>
      <c r="I11">
        <v>239</v>
      </c>
      <c r="J11">
        <v>252</v>
      </c>
      <c r="K11">
        <v>77.811000000000007</v>
      </c>
      <c r="L11">
        <v>3725</v>
      </c>
      <c r="M11">
        <v>486</v>
      </c>
      <c r="N11">
        <v>175</v>
      </c>
      <c r="O11">
        <v>548</v>
      </c>
      <c r="P11">
        <v>11275.2</v>
      </c>
      <c r="Q11">
        <v>812</v>
      </c>
      <c r="R11">
        <v>217</v>
      </c>
      <c r="S11">
        <v>445</v>
      </c>
      <c r="T11">
        <v>1083</v>
      </c>
      <c r="U11">
        <v>38.698</v>
      </c>
      <c r="V11">
        <v>1587</v>
      </c>
      <c r="W11">
        <v>290.54399999999998</v>
      </c>
      <c r="X11">
        <v>3</v>
      </c>
      <c r="Y11">
        <v>1</v>
      </c>
      <c r="Z11">
        <v>699.83600000000001</v>
      </c>
      <c r="AA11" t="s">
        <v>91</v>
      </c>
      <c r="AB11">
        <v>0</v>
      </c>
      <c r="AC11">
        <v>0</v>
      </c>
    </row>
    <row r="12" spans="1:29" x14ac:dyDescent="0.2">
      <c r="A12">
        <v>3306.95</v>
      </c>
      <c r="B12">
        <v>432</v>
      </c>
      <c r="C12">
        <v>865</v>
      </c>
      <c r="D12">
        <v>4</v>
      </c>
      <c r="E12">
        <v>101385</v>
      </c>
      <c r="F12">
        <v>211338</v>
      </c>
      <c r="G12">
        <v>307</v>
      </c>
      <c r="H12">
        <v>307</v>
      </c>
      <c r="I12">
        <v>283</v>
      </c>
      <c r="J12">
        <v>301</v>
      </c>
      <c r="K12">
        <v>25.975000000000001</v>
      </c>
      <c r="L12">
        <v>772.25099999999998</v>
      </c>
      <c r="M12">
        <v>71</v>
      </c>
      <c r="N12">
        <v>16</v>
      </c>
      <c r="O12">
        <v>86</v>
      </c>
      <c r="P12">
        <v>418.55900000000003</v>
      </c>
      <c r="Q12">
        <v>146</v>
      </c>
      <c r="R12">
        <v>22</v>
      </c>
      <c r="S12">
        <v>22</v>
      </c>
      <c r="T12">
        <v>516</v>
      </c>
      <c r="U12">
        <v>10.189</v>
      </c>
      <c r="V12">
        <v>567</v>
      </c>
      <c r="W12">
        <v>96.697999999999993</v>
      </c>
      <c r="X12">
        <v>3</v>
      </c>
      <c r="Y12">
        <v>1</v>
      </c>
      <c r="Z12">
        <v>214.56299999999999</v>
      </c>
      <c r="AA12" t="s">
        <v>92</v>
      </c>
      <c r="AB12">
        <v>0</v>
      </c>
      <c r="AC12">
        <v>0</v>
      </c>
    </row>
    <row r="13" spans="1:29" x14ac:dyDescent="0.2">
      <c r="A13">
        <v>53181.9</v>
      </c>
      <c r="B13">
        <v>4059</v>
      </c>
      <c r="C13">
        <v>8119</v>
      </c>
      <c r="D13">
        <v>9</v>
      </c>
      <c r="E13">
        <v>582870</v>
      </c>
      <c r="F13">
        <v>1398196</v>
      </c>
      <c r="G13">
        <v>348</v>
      </c>
      <c r="H13">
        <v>348</v>
      </c>
      <c r="I13">
        <v>323</v>
      </c>
      <c r="J13">
        <v>339</v>
      </c>
      <c r="K13">
        <v>472.22500000000002</v>
      </c>
      <c r="L13">
        <v>34595.5</v>
      </c>
      <c r="M13">
        <v>2801</v>
      </c>
      <c r="N13">
        <v>1579</v>
      </c>
      <c r="O13">
        <v>4447</v>
      </c>
      <c r="P13">
        <v>3011.81</v>
      </c>
      <c r="Q13">
        <v>922</v>
      </c>
      <c r="R13">
        <v>84</v>
      </c>
      <c r="S13">
        <v>86</v>
      </c>
      <c r="T13">
        <v>11078</v>
      </c>
      <c r="U13">
        <v>230.459</v>
      </c>
      <c r="V13">
        <v>7784</v>
      </c>
      <c r="W13">
        <v>470.35599999999999</v>
      </c>
      <c r="X13">
        <v>3</v>
      </c>
      <c r="Y13">
        <v>1</v>
      </c>
      <c r="Z13">
        <v>144.273</v>
      </c>
      <c r="AA13" t="s">
        <v>94</v>
      </c>
      <c r="AB13">
        <v>0</v>
      </c>
      <c r="AC13">
        <v>0</v>
      </c>
    </row>
    <row r="14" spans="1:29" x14ac:dyDescent="0.2">
      <c r="A14">
        <v>101929</v>
      </c>
      <c r="B14">
        <v>4086</v>
      </c>
      <c r="C14">
        <v>8172</v>
      </c>
      <c r="D14">
        <v>2</v>
      </c>
      <c r="E14">
        <v>546204</v>
      </c>
      <c r="F14">
        <v>1182897</v>
      </c>
      <c r="G14">
        <v>248</v>
      </c>
      <c r="H14">
        <v>248</v>
      </c>
      <c r="I14">
        <v>224</v>
      </c>
      <c r="J14">
        <v>239</v>
      </c>
      <c r="K14">
        <v>323.029</v>
      </c>
      <c r="L14">
        <v>4909.8599999999997</v>
      </c>
      <c r="M14">
        <v>1319</v>
      </c>
      <c r="N14">
        <v>507</v>
      </c>
      <c r="O14">
        <v>1237</v>
      </c>
      <c r="P14">
        <v>81743.600000000006</v>
      </c>
      <c r="Q14">
        <v>1576</v>
      </c>
      <c r="R14">
        <v>1454</v>
      </c>
      <c r="S14">
        <v>1960</v>
      </c>
      <c r="T14">
        <v>5720</v>
      </c>
      <c r="U14">
        <v>170.09700000000001</v>
      </c>
      <c r="V14">
        <v>6217</v>
      </c>
      <c r="W14">
        <v>536.51800000000003</v>
      </c>
      <c r="X14">
        <v>3</v>
      </c>
      <c r="Y14">
        <v>1</v>
      </c>
      <c r="Z14">
        <v>2052.7600000000002</v>
      </c>
      <c r="AA14" t="s">
        <v>95</v>
      </c>
      <c r="AB14">
        <v>0</v>
      </c>
      <c r="AC14">
        <v>0</v>
      </c>
    </row>
    <row r="15" spans="1:29" x14ac:dyDescent="0.2">
      <c r="A15">
        <v>1686.12</v>
      </c>
      <c r="B15">
        <v>231</v>
      </c>
      <c r="C15">
        <v>463</v>
      </c>
      <c r="D15">
        <v>4</v>
      </c>
      <c r="E15">
        <v>38730</v>
      </c>
      <c r="F15">
        <v>92836</v>
      </c>
      <c r="G15">
        <v>344</v>
      </c>
      <c r="H15">
        <v>344</v>
      </c>
      <c r="I15">
        <v>333</v>
      </c>
      <c r="J15">
        <v>339</v>
      </c>
      <c r="K15">
        <v>15.141</v>
      </c>
      <c r="L15">
        <v>330.185</v>
      </c>
      <c r="M15">
        <v>123</v>
      </c>
      <c r="N15">
        <v>42</v>
      </c>
      <c r="O15">
        <v>101</v>
      </c>
      <c r="P15">
        <v>260.20499999999998</v>
      </c>
      <c r="Q15">
        <v>275</v>
      </c>
      <c r="R15">
        <v>3</v>
      </c>
      <c r="S15">
        <v>5</v>
      </c>
      <c r="T15">
        <v>188</v>
      </c>
      <c r="U15">
        <v>6.4059999999999997</v>
      </c>
      <c r="V15">
        <v>317</v>
      </c>
      <c r="W15">
        <v>78.097999999999999</v>
      </c>
      <c r="X15">
        <v>3</v>
      </c>
      <c r="Y15">
        <v>1</v>
      </c>
      <c r="Z15">
        <v>150.06700000000001</v>
      </c>
      <c r="AA15" t="s">
        <v>96</v>
      </c>
      <c r="AB15">
        <v>0</v>
      </c>
      <c r="AC15">
        <v>0</v>
      </c>
    </row>
    <row r="16" spans="1:29" x14ac:dyDescent="0.2">
      <c r="A16">
        <v>869.17100000000005</v>
      </c>
      <c r="B16">
        <v>22</v>
      </c>
      <c r="C16">
        <v>44</v>
      </c>
      <c r="D16">
        <v>8</v>
      </c>
      <c r="E16">
        <v>5222</v>
      </c>
      <c r="F16">
        <v>11086</v>
      </c>
      <c r="G16">
        <v>268</v>
      </c>
      <c r="H16">
        <v>268</v>
      </c>
      <c r="I16">
        <v>250</v>
      </c>
      <c r="J16">
        <v>264</v>
      </c>
      <c r="K16">
        <v>3.4460000000000002</v>
      </c>
      <c r="L16">
        <v>420.291</v>
      </c>
      <c r="M16">
        <v>42</v>
      </c>
      <c r="N16">
        <v>28</v>
      </c>
      <c r="O16">
        <v>97</v>
      </c>
      <c r="P16">
        <v>335.60199999999998</v>
      </c>
      <c r="Q16">
        <v>28</v>
      </c>
      <c r="R16">
        <v>2</v>
      </c>
      <c r="S16">
        <v>2</v>
      </c>
      <c r="T16">
        <v>0</v>
      </c>
      <c r="U16">
        <v>0.26900000000000002</v>
      </c>
      <c r="V16">
        <v>35</v>
      </c>
      <c r="W16">
        <v>23.216000000000001</v>
      </c>
      <c r="X16">
        <v>3</v>
      </c>
      <c r="Y16">
        <v>1</v>
      </c>
      <c r="Z16">
        <v>3.399</v>
      </c>
      <c r="AA16" t="s">
        <v>97</v>
      </c>
      <c r="AB16">
        <v>0</v>
      </c>
      <c r="AC16">
        <v>0</v>
      </c>
    </row>
    <row r="17" spans="1:29" x14ac:dyDescent="0.2">
      <c r="A17">
        <v>14032.7</v>
      </c>
      <c r="B17">
        <v>1538</v>
      </c>
      <c r="C17">
        <v>3076</v>
      </c>
      <c r="D17">
        <v>8</v>
      </c>
      <c r="E17">
        <v>638637</v>
      </c>
      <c r="F17">
        <v>1042060</v>
      </c>
      <c r="G17">
        <v>321</v>
      </c>
      <c r="H17">
        <v>321</v>
      </c>
      <c r="I17">
        <v>298</v>
      </c>
      <c r="J17">
        <v>312</v>
      </c>
      <c r="K17">
        <v>141.57</v>
      </c>
      <c r="L17">
        <v>2298.2399999999998</v>
      </c>
      <c r="M17">
        <v>1117</v>
      </c>
      <c r="N17">
        <v>338</v>
      </c>
      <c r="O17">
        <v>702</v>
      </c>
      <c r="P17">
        <v>1599.23</v>
      </c>
      <c r="Q17">
        <v>372</v>
      </c>
      <c r="R17">
        <v>16</v>
      </c>
      <c r="S17">
        <v>19</v>
      </c>
      <c r="T17">
        <v>3289</v>
      </c>
      <c r="U17">
        <v>56.49</v>
      </c>
      <c r="V17">
        <v>2656</v>
      </c>
      <c r="W17">
        <v>212.49199999999999</v>
      </c>
      <c r="X17">
        <v>3</v>
      </c>
      <c r="Y17">
        <v>1</v>
      </c>
      <c r="Z17">
        <v>442.63</v>
      </c>
      <c r="AA17" t="s">
        <v>98</v>
      </c>
      <c r="AB17">
        <v>0</v>
      </c>
      <c r="AC17">
        <v>0</v>
      </c>
    </row>
    <row r="18" spans="1:29" x14ac:dyDescent="0.2">
      <c r="A18">
        <v>53063.199999999997</v>
      </c>
      <c r="B18">
        <v>6983</v>
      </c>
      <c r="C18">
        <v>13966</v>
      </c>
      <c r="D18">
        <v>4</v>
      </c>
      <c r="E18">
        <v>1370917</v>
      </c>
      <c r="F18">
        <v>2976122</v>
      </c>
      <c r="G18">
        <v>375</v>
      </c>
      <c r="H18">
        <v>375</v>
      </c>
      <c r="I18">
        <v>357</v>
      </c>
      <c r="J18">
        <v>370</v>
      </c>
      <c r="K18">
        <v>516.64</v>
      </c>
      <c r="L18">
        <v>6445.6</v>
      </c>
      <c r="M18">
        <v>920</v>
      </c>
      <c r="N18">
        <v>184</v>
      </c>
      <c r="O18">
        <v>496</v>
      </c>
      <c r="P18">
        <v>10324.1</v>
      </c>
      <c r="Q18">
        <v>1949</v>
      </c>
      <c r="R18">
        <v>570</v>
      </c>
      <c r="S18">
        <v>622</v>
      </c>
      <c r="T18">
        <v>11112</v>
      </c>
      <c r="U18">
        <v>256.02999999999997</v>
      </c>
      <c r="V18">
        <v>9400</v>
      </c>
      <c r="W18">
        <v>667.327</v>
      </c>
      <c r="X18">
        <v>3</v>
      </c>
      <c r="Y18">
        <v>1</v>
      </c>
      <c r="Z18">
        <v>5328.9</v>
      </c>
      <c r="AA18" t="s">
        <v>100</v>
      </c>
      <c r="AB18">
        <v>0</v>
      </c>
      <c r="AC18">
        <v>0</v>
      </c>
    </row>
    <row r="19" spans="1:29" x14ac:dyDescent="0.2">
      <c r="A19">
        <v>5887.83</v>
      </c>
      <c r="B19">
        <v>557</v>
      </c>
      <c r="C19">
        <v>1114</v>
      </c>
      <c r="D19">
        <v>3</v>
      </c>
      <c r="E19">
        <v>62451</v>
      </c>
      <c r="F19">
        <v>148094</v>
      </c>
      <c r="G19">
        <v>266</v>
      </c>
      <c r="H19">
        <v>266</v>
      </c>
      <c r="I19">
        <v>248</v>
      </c>
      <c r="J19">
        <v>260</v>
      </c>
      <c r="K19">
        <v>48.738999999999997</v>
      </c>
      <c r="L19">
        <v>1866.02</v>
      </c>
      <c r="M19">
        <v>222</v>
      </c>
      <c r="N19">
        <v>154</v>
      </c>
      <c r="O19">
        <v>471</v>
      </c>
      <c r="P19">
        <v>2287.17</v>
      </c>
      <c r="Q19">
        <v>72</v>
      </c>
      <c r="R19">
        <v>51</v>
      </c>
      <c r="S19">
        <v>135</v>
      </c>
      <c r="T19">
        <v>1008</v>
      </c>
      <c r="U19">
        <v>14.321</v>
      </c>
      <c r="V19">
        <v>967</v>
      </c>
      <c r="W19">
        <v>50.341999999999999</v>
      </c>
      <c r="X19">
        <v>3</v>
      </c>
      <c r="Y19">
        <v>1</v>
      </c>
      <c r="Z19">
        <v>110.858</v>
      </c>
      <c r="AA19" t="s">
        <v>101</v>
      </c>
      <c r="AB19">
        <v>0</v>
      </c>
      <c r="AC19">
        <v>0</v>
      </c>
    </row>
    <row r="20" spans="1:29" x14ac:dyDescent="0.2">
      <c r="A20">
        <v>4497.5200000000004</v>
      </c>
      <c r="B20">
        <v>487</v>
      </c>
      <c r="C20">
        <v>974</v>
      </c>
      <c r="D20">
        <v>2</v>
      </c>
      <c r="E20">
        <v>96112</v>
      </c>
      <c r="F20">
        <v>199549</v>
      </c>
      <c r="G20">
        <v>315</v>
      </c>
      <c r="H20">
        <v>315</v>
      </c>
      <c r="I20">
        <v>297</v>
      </c>
      <c r="J20">
        <v>312</v>
      </c>
      <c r="K20">
        <v>50.561</v>
      </c>
      <c r="L20">
        <v>599.00800000000004</v>
      </c>
      <c r="M20">
        <v>102</v>
      </c>
      <c r="N20">
        <v>32</v>
      </c>
      <c r="O20">
        <v>101</v>
      </c>
      <c r="P20">
        <v>1430.95</v>
      </c>
      <c r="Q20">
        <v>262</v>
      </c>
      <c r="R20">
        <v>133</v>
      </c>
      <c r="S20">
        <v>149</v>
      </c>
      <c r="T20">
        <v>565</v>
      </c>
      <c r="U20">
        <v>15.259</v>
      </c>
      <c r="V20">
        <v>698</v>
      </c>
      <c r="W20">
        <v>142.762</v>
      </c>
      <c r="X20">
        <v>3</v>
      </c>
      <c r="Y20">
        <v>1</v>
      </c>
      <c r="Z20">
        <v>397.61</v>
      </c>
      <c r="AA20" t="s">
        <v>102</v>
      </c>
      <c r="AB20">
        <v>0</v>
      </c>
      <c r="AC20">
        <v>0</v>
      </c>
    </row>
    <row r="21" spans="1:29" x14ac:dyDescent="0.2">
      <c r="A21">
        <v>13545.9</v>
      </c>
      <c r="B21">
        <v>1733</v>
      </c>
      <c r="C21">
        <v>3467</v>
      </c>
      <c r="D21">
        <v>6</v>
      </c>
      <c r="E21">
        <v>477078</v>
      </c>
      <c r="F21">
        <v>906694</v>
      </c>
      <c r="G21">
        <v>292</v>
      </c>
      <c r="H21">
        <v>292</v>
      </c>
      <c r="I21">
        <v>274</v>
      </c>
      <c r="J21">
        <v>280</v>
      </c>
      <c r="K21">
        <v>108.401</v>
      </c>
      <c r="L21">
        <v>1330.18</v>
      </c>
      <c r="M21">
        <v>568</v>
      </c>
      <c r="N21">
        <v>11</v>
      </c>
      <c r="O21">
        <v>45</v>
      </c>
      <c r="P21">
        <v>3293.85</v>
      </c>
      <c r="Q21">
        <v>1087</v>
      </c>
      <c r="R21">
        <v>88</v>
      </c>
      <c r="S21">
        <v>88</v>
      </c>
      <c r="T21">
        <v>2575</v>
      </c>
      <c r="U21">
        <v>56.204000000000001</v>
      </c>
      <c r="V21">
        <v>2478</v>
      </c>
      <c r="W21">
        <v>388.358</v>
      </c>
      <c r="X21">
        <v>3</v>
      </c>
      <c r="Y21">
        <v>1</v>
      </c>
      <c r="Z21">
        <v>1196.03</v>
      </c>
      <c r="AA21" t="s">
        <v>104</v>
      </c>
      <c r="AB21">
        <v>0</v>
      </c>
      <c r="AC21">
        <v>0</v>
      </c>
    </row>
    <row r="22" spans="1:29" x14ac:dyDescent="0.2">
      <c r="A22">
        <v>2127.0500000000002</v>
      </c>
      <c r="B22">
        <v>152</v>
      </c>
      <c r="C22">
        <v>305</v>
      </c>
      <c r="D22">
        <v>3</v>
      </c>
      <c r="E22">
        <v>71263</v>
      </c>
      <c r="F22">
        <v>123176</v>
      </c>
      <c r="G22">
        <v>269</v>
      </c>
      <c r="H22">
        <v>269</v>
      </c>
      <c r="I22">
        <v>252</v>
      </c>
      <c r="J22">
        <v>262</v>
      </c>
      <c r="K22">
        <v>8.2210000000000001</v>
      </c>
      <c r="L22">
        <v>203.40700000000001</v>
      </c>
      <c r="M22">
        <v>24</v>
      </c>
      <c r="N22">
        <v>8</v>
      </c>
      <c r="O22">
        <v>35</v>
      </c>
      <c r="P22">
        <v>848.01900000000001</v>
      </c>
      <c r="Q22">
        <v>32</v>
      </c>
      <c r="R22">
        <v>8</v>
      </c>
      <c r="S22">
        <v>22</v>
      </c>
      <c r="T22">
        <v>106</v>
      </c>
      <c r="U22">
        <v>1.863</v>
      </c>
      <c r="V22">
        <v>173</v>
      </c>
      <c r="W22">
        <v>56.057000000000002</v>
      </c>
      <c r="X22">
        <v>3</v>
      </c>
      <c r="Y22">
        <v>1</v>
      </c>
      <c r="Z22">
        <v>63.899000000000001</v>
      </c>
      <c r="AA22" t="s">
        <v>105</v>
      </c>
      <c r="AB22">
        <v>0</v>
      </c>
      <c r="AC22">
        <v>0</v>
      </c>
    </row>
    <row r="23" spans="1:29" x14ac:dyDescent="0.2">
      <c r="A23">
        <v>106356</v>
      </c>
      <c r="B23">
        <v>658</v>
      </c>
      <c r="C23">
        <v>1316</v>
      </c>
      <c r="D23">
        <v>7</v>
      </c>
      <c r="E23">
        <v>140623</v>
      </c>
      <c r="F23">
        <v>278370</v>
      </c>
      <c r="G23">
        <v>323</v>
      </c>
      <c r="H23">
        <v>323</v>
      </c>
      <c r="I23">
        <v>304</v>
      </c>
      <c r="J23">
        <v>314</v>
      </c>
      <c r="K23">
        <v>131.178</v>
      </c>
      <c r="L23">
        <v>50886.2</v>
      </c>
      <c r="M23">
        <v>1108</v>
      </c>
      <c r="N23">
        <v>876</v>
      </c>
      <c r="O23">
        <v>2935</v>
      </c>
      <c r="P23">
        <v>52672.4</v>
      </c>
      <c r="Q23">
        <v>395</v>
      </c>
      <c r="R23">
        <v>345</v>
      </c>
      <c r="S23">
        <v>859</v>
      </c>
      <c r="T23">
        <v>1814</v>
      </c>
      <c r="U23">
        <v>37.789000000000001</v>
      </c>
      <c r="V23">
        <v>1267</v>
      </c>
      <c r="W23">
        <v>215.21299999999999</v>
      </c>
      <c r="X23">
        <v>3</v>
      </c>
      <c r="Y23">
        <v>1</v>
      </c>
      <c r="Z23">
        <v>20.356000000000002</v>
      </c>
      <c r="AA23" t="s">
        <v>106</v>
      </c>
      <c r="AB23">
        <v>0</v>
      </c>
      <c r="AC23">
        <v>0</v>
      </c>
    </row>
    <row r="24" spans="1:29" x14ac:dyDescent="0.2">
      <c r="A24">
        <v>171592</v>
      </c>
      <c r="B24">
        <v>24682</v>
      </c>
      <c r="C24">
        <v>49364</v>
      </c>
      <c r="D24">
        <v>11</v>
      </c>
      <c r="E24">
        <v>3414786</v>
      </c>
      <c r="F24">
        <v>6959617</v>
      </c>
      <c r="G24">
        <v>251</v>
      </c>
      <c r="H24">
        <v>251</v>
      </c>
      <c r="I24">
        <v>227</v>
      </c>
      <c r="J24">
        <v>238</v>
      </c>
      <c r="K24">
        <v>2443.4699999999998</v>
      </c>
      <c r="L24">
        <v>39294.9</v>
      </c>
      <c r="M24">
        <v>4644</v>
      </c>
      <c r="N24">
        <v>2362</v>
      </c>
      <c r="O24">
        <v>6775</v>
      </c>
      <c r="P24">
        <v>45080.5</v>
      </c>
      <c r="Q24">
        <v>3300</v>
      </c>
      <c r="R24">
        <v>2402</v>
      </c>
      <c r="S24">
        <v>4014</v>
      </c>
      <c r="T24">
        <v>91810</v>
      </c>
      <c r="U24">
        <v>1709.25</v>
      </c>
      <c r="V24">
        <v>42283</v>
      </c>
      <c r="W24">
        <v>726.95500000000004</v>
      </c>
      <c r="X24">
        <v>3</v>
      </c>
      <c r="Y24">
        <v>1</v>
      </c>
      <c r="Z24">
        <v>9404.44</v>
      </c>
      <c r="AA24" t="s">
        <v>108</v>
      </c>
      <c r="AB24">
        <v>0</v>
      </c>
      <c r="AC24">
        <v>0</v>
      </c>
    </row>
    <row r="25" spans="1:29" x14ac:dyDescent="0.2">
      <c r="A25">
        <v>1268</v>
      </c>
      <c r="B25">
        <v>79</v>
      </c>
      <c r="C25">
        <v>159</v>
      </c>
      <c r="D25">
        <v>4</v>
      </c>
      <c r="E25">
        <v>10539</v>
      </c>
      <c r="F25">
        <v>23683</v>
      </c>
      <c r="G25">
        <v>267</v>
      </c>
      <c r="H25">
        <v>267</v>
      </c>
      <c r="I25">
        <v>253</v>
      </c>
      <c r="J25">
        <v>259</v>
      </c>
      <c r="K25">
        <v>7.41</v>
      </c>
      <c r="L25">
        <v>401.55599999999998</v>
      </c>
      <c r="M25">
        <v>95</v>
      </c>
      <c r="N25">
        <v>46</v>
      </c>
      <c r="O25">
        <v>112</v>
      </c>
      <c r="P25">
        <v>616.98299999999995</v>
      </c>
      <c r="Q25">
        <v>31</v>
      </c>
      <c r="R25">
        <v>10</v>
      </c>
      <c r="S25">
        <v>18</v>
      </c>
      <c r="T25">
        <v>114</v>
      </c>
      <c r="U25">
        <v>1.302</v>
      </c>
      <c r="V25">
        <v>146</v>
      </c>
      <c r="W25">
        <v>20.425999999999998</v>
      </c>
      <c r="X25">
        <v>3</v>
      </c>
      <c r="Y25">
        <v>1</v>
      </c>
      <c r="Z25">
        <v>18.849</v>
      </c>
      <c r="AA25" t="s">
        <v>109</v>
      </c>
      <c r="AB25">
        <v>0</v>
      </c>
      <c r="AC25">
        <v>0</v>
      </c>
    </row>
    <row r="26" spans="1:29" x14ac:dyDescent="0.2">
      <c r="A26">
        <v>13708.1</v>
      </c>
      <c r="B26">
        <v>872</v>
      </c>
      <c r="C26">
        <v>1745</v>
      </c>
      <c r="D26">
        <v>6</v>
      </c>
      <c r="E26">
        <v>319098</v>
      </c>
      <c r="F26">
        <v>537730</v>
      </c>
      <c r="G26">
        <v>277</v>
      </c>
      <c r="H26">
        <v>277</v>
      </c>
      <c r="I26">
        <v>256</v>
      </c>
      <c r="J26">
        <v>270</v>
      </c>
      <c r="K26">
        <v>50.697000000000003</v>
      </c>
      <c r="L26">
        <v>1119.24</v>
      </c>
      <c r="M26">
        <v>154</v>
      </c>
      <c r="N26">
        <v>32</v>
      </c>
      <c r="O26">
        <v>113</v>
      </c>
      <c r="P26">
        <v>7537.31</v>
      </c>
      <c r="Q26">
        <v>452</v>
      </c>
      <c r="R26">
        <v>100</v>
      </c>
      <c r="S26">
        <v>137</v>
      </c>
      <c r="T26">
        <v>1572</v>
      </c>
      <c r="U26">
        <v>43.982999999999997</v>
      </c>
      <c r="V26">
        <v>1212</v>
      </c>
      <c r="W26">
        <v>255.81</v>
      </c>
      <c r="X26">
        <v>3</v>
      </c>
      <c r="Y26">
        <v>1</v>
      </c>
      <c r="Z26">
        <v>521.29499999999996</v>
      </c>
      <c r="AA26" t="s">
        <v>111</v>
      </c>
      <c r="AB26">
        <v>0</v>
      </c>
      <c r="AC26">
        <v>0</v>
      </c>
    </row>
    <row r="27" spans="1:29" x14ac:dyDescent="0.2">
      <c r="A27">
        <v>42822.1</v>
      </c>
      <c r="B27">
        <v>15305</v>
      </c>
      <c r="C27">
        <v>30611</v>
      </c>
      <c r="D27">
        <v>5</v>
      </c>
      <c r="E27">
        <v>1254598</v>
      </c>
      <c r="F27">
        <v>3600207</v>
      </c>
      <c r="G27">
        <v>286</v>
      </c>
      <c r="H27">
        <v>286</v>
      </c>
      <c r="I27">
        <v>270</v>
      </c>
      <c r="J27">
        <v>278</v>
      </c>
      <c r="K27">
        <v>885.529</v>
      </c>
      <c r="L27">
        <v>793.28800000000001</v>
      </c>
      <c r="M27">
        <v>417</v>
      </c>
      <c r="N27">
        <v>48</v>
      </c>
      <c r="O27">
        <v>96</v>
      </c>
      <c r="P27">
        <v>808.98699999999997</v>
      </c>
      <c r="Q27">
        <v>539</v>
      </c>
      <c r="R27">
        <v>5</v>
      </c>
      <c r="S27">
        <v>5</v>
      </c>
      <c r="T27">
        <v>39159</v>
      </c>
      <c r="U27">
        <v>360.82499999999999</v>
      </c>
      <c r="V27">
        <v>21314</v>
      </c>
      <c r="W27">
        <v>109.101</v>
      </c>
      <c r="X27">
        <v>3</v>
      </c>
      <c r="Y27">
        <v>1</v>
      </c>
      <c r="Z27">
        <v>7218.53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59134.961222222242</v>
      </c>
      <c r="B28">
        <f t="shared" ref="B28:Z28" si="0">AVERAGE(B1:B27)</f>
        <v>6602.7777777777774</v>
      </c>
      <c r="C28">
        <f t="shared" si="0"/>
        <v>13206.222222222223</v>
      </c>
      <c r="D28">
        <f t="shared" si="0"/>
        <v>6.3703703703703702</v>
      </c>
      <c r="E28">
        <f t="shared" si="0"/>
        <v>998490.8518518518</v>
      </c>
      <c r="F28">
        <f t="shared" si="0"/>
        <v>2179511.4074074072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484.00470370370357</v>
      </c>
      <c r="L28">
        <f t="shared" si="0"/>
        <v>10362.070666666665</v>
      </c>
      <c r="M28">
        <f t="shared" si="0"/>
        <v>1137.0740740740741</v>
      </c>
      <c r="N28">
        <f t="shared" si="0"/>
        <v>492.59259259259261</v>
      </c>
      <c r="O28">
        <f t="shared" si="0"/>
        <v>1385.6666666666667</v>
      </c>
      <c r="P28">
        <f t="shared" si="0"/>
        <v>25774.015518518514</v>
      </c>
      <c r="Q28">
        <f t="shared" si="0"/>
        <v>1266.7777777777778</v>
      </c>
      <c r="R28">
        <f t="shared" si="0"/>
        <v>330.11111111111109</v>
      </c>
      <c r="S28">
        <f t="shared" si="0"/>
        <v>504.62962962962962</v>
      </c>
      <c r="T28">
        <f t="shared" si="0"/>
        <v>18172.333333333332</v>
      </c>
      <c r="U28">
        <f t="shared" si="0"/>
        <v>275.38759259259257</v>
      </c>
      <c r="V28">
        <f t="shared" si="0"/>
        <v>10293.851851851852</v>
      </c>
      <c r="W28">
        <f t="shared" si="0"/>
        <v>327.14096296296293</v>
      </c>
      <c r="X28">
        <f t="shared" si="0"/>
        <v>3</v>
      </c>
      <c r="Y28">
        <f t="shared" si="0"/>
        <v>1</v>
      </c>
      <c r="Z28">
        <f t="shared" si="0"/>
        <v>3053.3231481481484</v>
      </c>
    </row>
    <row r="35" spans="1:29" x14ac:dyDescent="0.2">
      <c r="A35">
        <v>4024.3</v>
      </c>
      <c r="B35">
        <v>616</v>
      </c>
      <c r="C35">
        <v>1233</v>
      </c>
      <c r="D35">
        <v>8</v>
      </c>
      <c r="E35">
        <v>71594</v>
      </c>
      <c r="F35">
        <v>179353</v>
      </c>
      <c r="G35">
        <v>316</v>
      </c>
      <c r="H35">
        <v>316</v>
      </c>
      <c r="I35">
        <v>293</v>
      </c>
      <c r="J35">
        <v>306</v>
      </c>
      <c r="K35">
        <v>48.664999999999999</v>
      </c>
      <c r="L35">
        <v>1516.17</v>
      </c>
      <c r="M35">
        <v>293</v>
      </c>
      <c r="N35">
        <v>144</v>
      </c>
      <c r="O35">
        <v>457</v>
      </c>
      <c r="P35">
        <v>828.34400000000005</v>
      </c>
      <c r="Q35">
        <v>206</v>
      </c>
      <c r="R35">
        <v>54</v>
      </c>
      <c r="S35">
        <v>62</v>
      </c>
      <c r="T35">
        <v>1519</v>
      </c>
      <c r="U35">
        <v>13.763</v>
      </c>
      <c r="V35">
        <v>1096</v>
      </c>
      <c r="W35">
        <v>49.728000000000002</v>
      </c>
      <c r="X35">
        <v>3</v>
      </c>
      <c r="Y35">
        <v>1</v>
      </c>
      <c r="Z35">
        <v>123.455</v>
      </c>
      <c r="AA35" t="s">
        <v>76</v>
      </c>
      <c r="AB35">
        <v>0</v>
      </c>
      <c r="AC35">
        <v>0</v>
      </c>
    </row>
    <row r="36" spans="1:29" x14ac:dyDescent="0.2">
      <c r="A36">
        <v>1944.32</v>
      </c>
      <c r="B36">
        <v>127</v>
      </c>
      <c r="C36">
        <v>255</v>
      </c>
      <c r="D36">
        <v>7</v>
      </c>
      <c r="E36">
        <v>21208</v>
      </c>
      <c r="F36">
        <v>48735</v>
      </c>
      <c r="G36">
        <v>295</v>
      </c>
      <c r="H36">
        <v>295</v>
      </c>
      <c r="I36">
        <v>264</v>
      </c>
      <c r="J36">
        <v>286</v>
      </c>
      <c r="K36">
        <v>66.933000000000007</v>
      </c>
      <c r="L36">
        <v>1241.53</v>
      </c>
      <c r="M36">
        <v>53</v>
      </c>
      <c r="N36">
        <v>22</v>
      </c>
      <c r="O36">
        <v>125</v>
      </c>
      <c r="P36">
        <v>107.06699999999999</v>
      </c>
      <c r="Q36">
        <v>50</v>
      </c>
      <c r="R36">
        <v>0</v>
      </c>
      <c r="S36">
        <v>0</v>
      </c>
      <c r="T36">
        <v>103</v>
      </c>
      <c r="U36">
        <v>1.339</v>
      </c>
      <c r="V36">
        <v>163</v>
      </c>
      <c r="W36">
        <v>59.473999999999997</v>
      </c>
      <c r="X36">
        <v>3</v>
      </c>
      <c r="Y36">
        <v>1</v>
      </c>
      <c r="Z36">
        <v>74.507999999999996</v>
      </c>
      <c r="AA36" t="s">
        <v>77</v>
      </c>
      <c r="AB36">
        <v>0</v>
      </c>
      <c r="AC36">
        <v>0</v>
      </c>
    </row>
    <row r="37" spans="1:29" x14ac:dyDescent="0.2">
      <c r="A37">
        <v>600005</v>
      </c>
      <c r="B37">
        <v>12333</v>
      </c>
      <c r="C37">
        <v>24667</v>
      </c>
      <c r="D37">
        <v>11</v>
      </c>
      <c r="E37">
        <v>1997474</v>
      </c>
      <c r="F37">
        <v>4612384</v>
      </c>
      <c r="G37">
        <v>-1</v>
      </c>
      <c r="H37">
        <v>371</v>
      </c>
      <c r="I37">
        <v>338</v>
      </c>
      <c r="J37">
        <v>360</v>
      </c>
      <c r="K37">
        <v>1456.09</v>
      </c>
      <c r="L37">
        <v>23553</v>
      </c>
      <c r="M37">
        <v>1462</v>
      </c>
      <c r="N37">
        <v>567</v>
      </c>
      <c r="O37">
        <v>1894</v>
      </c>
      <c r="P37">
        <v>525228</v>
      </c>
      <c r="Q37">
        <v>4443</v>
      </c>
      <c r="R37">
        <v>8951</v>
      </c>
      <c r="S37">
        <v>22587</v>
      </c>
      <c r="T37">
        <v>45041</v>
      </c>
      <c r="U37">
        <v>808.14599999999996</v>
      </c>
      <c r="V37">
        <v>21406</v>
      </c>
      <c r="W37">
        <v>759.31600000000003</v>
      </c>
      <c r="X37">
        <v>3</v>
      </c>
      <c r="Y37">
        <v>1</v>
      </c>
      <c r="Z37">
        <v>5453.78</v>
      </c>
      <c r="AA37" t="s">
        <v>78</v>
      </c>
      <c r="AB37">
        <v>0</v>
      </c>
      <c r="AC37">
        <v>0</v>
      </c>
    </row>
    <row r="38" spans="1:29" x14ac:dyDescent="0.2">
      <c r="A38">
        <v>600007</v>
      </c>
      <c r="B38">
        <v>9310</v>
      </c>
      <c r="C38">
        <v>18621</v>
      </c>
      <c r="D38">
        <v>5</v>
      </c>
      <c r="E38">
        <v>2988648</v>
      </c>
      <c r="F38">
        <v>5484564</v>
      </c>
      <c r="G38">
        <v>-1</v>
      </c>
      <c r="H38">
        <v>303</v>
      </c>
      <c r="I38">
        <v>286</v>
      </c>
      <c r="J38">
        <v>297</v>
      </c>
      <c r="K38">
        <v>726.01400000000001</v>
      </c>
      <c r="L38">
        <v>98114.6</v>
      </c>
      <c r="M38">
        <v>5627</v>
      </c>
      <c r="N38">
        <v>520</v>
      </c>
      <c r="O38">
        <v>1702</v>
      </c>
      <c r="P38">
        <v>440162</v>
      </c>
      <c r="Q38">
        <v>13608</v>
      </c>
      <c r="R38">
        <v>4149</v>
      </c>
      <c r="S38">
        <v>5112</v>
      </c>
      <c r="T38">
        <v>14350</v>
      </c>
      <c r="U38">
        <v>791.43700000000001</v>
      </c>
      <c r="V38">
        <v>14073</v>
      </c>
      <c r="W38">
        <v>4866.22</v>
      </c>
      <c r="X38">
        <v>3</v>
      </c>
      <c r="Y38">
        <v>1</v>
      </c>
      <c r="Z38">
        <v>7786.13</v>
      </c>
      <c r="AA38" t="s">
        <v>79</v>
      </c>
      <c r="AB38">
        <v>0</v>
      </c>
      <c r="AC38">
        <v>0</v>
      </c>
    </row>
    <row r="39" spans="1:29" x14ac:dyDescent="0.2">
      <c r="A39">
        <v>600002</v>
      </c>
      <c r="B39">
        <v>9034</v>
      </c>
      <c r="C39">
        <v>18069</v>
      </c>
      <c r="D39">
        <v>12</v>
      </c>
      <c r="E39">
        <v>2346469</v>
      </c>
      <c r="F39">
        <v>4723341</v>
      </c>
      <c r="G39">
        <v>-1</v>
      </c>
      <c r="H39">
        <v>325</v>
      </c>
      <c r="I39">
        <v>305</v>
      </c>
      <c r="J39">
        <v>315</v>
      </c>
      <c r="K39">
        <v>1454.79</v>
      </c>
      <c r="L39">
        <v>83771.899999999994</v>
      </c>
      <c r="M39">
        <v>5572</v>
      </c>
      <c r="N39">
        <v>2505</v>
      </c>
      <c r="O39">
        <v>7098</v>
      </c>
      <c r="P39">
        <v>466157</v>
      </c>
      <c r="Q39">
        <v>6779</v>
      </c>
      <c r="R39">
        <v>4150</v>
      </c>
      <c r="S39">
        <v>7087</v>
      </c>
      <c r="T39">
        <v>33410</v>
      </c>
      <c r="U39">
        <v>653.58900000000006</v>
      </c>
      <c r="V39">
        <v>15912</v>
      </c>
      <c r="W39">
        <v>1402.8</v>
      </c>
      <c r="X39">
        <v>3</v>
      </c>
      <c r="Y39">
        <v>1</v>
      </c>
      <c r="Z39">
        <v>4068.85</v>
      </c>
      <c r="AA39" t="s">
        <v>80</v>
      </c>
      <c r="AB39">
        <v>0</v>
      </c>
      <c r="AC39">
        <v>0</v>
      </c>
    </row>
    <row r="40" spans="1:29" x14ac:dyDescent="0.2">
      <c r="A40">
        <v>2798.21</v>
      </c>
      <c r="B40">
        <v>264</v>
      </c>
      <c r="C40">
        <v>529</v>
      </c>
      <c r="D40">
        <v>6</v>
      </c>
      <c r="E40">
        <v>43596</v>
      </c>
      <c r="F40">
        <v>101055</v>
      </c>
      <c r="G40">
        <v>299</v>
      </c>
      <c r="H40">
        <v>299</v>
      </c>
      <c r="I40">
        <v>274</v>
      </c>
      <c r="J40">
        <v>289</v>
      </c>
      <c r="K40">
        <v>17.184000000000001</v>
      </c>
      <c r="L40">
        <v>764.89800000000002</v>
      </c>
      <c r="M40">
        <v>111</v>
      </c>
      <c r="N40">
        <v>35</v>
      </c>
      <c r="O40">
        <v>145</v>
      </c>
      <c r="P40">
        <v>1000.32</v>
      </c>
      <c r="Q40">
        <v>210</v>
      </c>
      <c r="R40">
        <v>63</v>
      </c>
      <c r="S40">
        <v>79</v>
      </c>
      <c r="T40">
        <v>426</v>
      </c>
      <c r="U40">
        <v>5.8979999999999997</v>
      </c>
      <c r="V40">
        <v>341</v>
      </c>
      <c r="W40">
        <v>46.069000000000003</v>
      </c>
      <c r="X40">
        <v>3</v>
      </c>
      <c r="Y40">
        <v>1</v>
      </c>
      <c r="Z40">
        <v>125.27800000000001</v>
      </c>
      <c r="AA40" t="s">
        <v>81</v>
      </c>
      <c r="AB40">
        <v>0</v>
      </c>
      <c r="AC40">
        <v>0</v>
      </c>
    </row>
    <row r="41" spans="1:29" x14ac:dyDescent="0.2">
      <c r="A41">
        <v>600006</v>
      </c>
      <c r="B41">
        <v>16211</v>
      </c>
      <c r="C41">
        <v>32423</v>
      </c>
      <c r="D41">
        <v>5</v>
      </c>
      <c r="E41">
        <v>2885390</v>
      </c>
      <c r="F41">
        <v>5858784</v>
      </c>
      <c r="G41">
        <v>-1</v>
      </c>
      <c r="H41">
        <v>322</v>
      </c>
      <c r="I41">
        <v>293</v>
      </c>
      <c r="J41">
        <v>315</v>
      </c>
      <c r="K41">
        <v>1516.67</v>
      </c>
      <c r="L41">
        <v>91932.4</v>
      </c>
      <c r="M41">
        <v>2109</v>
      </c>
      <c r="N41">
        <v>826</v>
      </c>
      <c r="O41">
        <v>2842</v>
      </c>
      <c r="P41">
        <v>426770</v>
      </c>
      <c r="Q41">
        <v>7590</v>
      </c>
      <c r="R41">
        <v>8132</v>
      </c>
      <c r="S41">
        <v>11724</v>
      </c>
      <c r="T41">
        <v>48814</v>
      </c>
      <c r="U41">
        <v>1099.27</v>
      </c>
      <c r="V41">
        <v>27044</v>
      </c>
      <c r="W41">
        <v>1314.11</v>
      </c>
      <c r="X41">
        <v>3</v>
      </c>
      <c r="Y41">
        <v>1</v>
      </c>
      <c r="Z41">
        <v>16795.8</v>
      </c>
      <c r="AA41" t="s">
        <v>82</v>
      </c>
      <c r="AB41">
        <v>0</v>
      </c>
      <c r="AC41">
        <v>0</v>
      </c>
    </row>
    <row r="42" spans="1:29" x14ac:dyDescent="0.2">
      <c r="A42">
        <v>427378</v>
      </c>
      <c r="B42">
        <v>6317</v>
      </c>
      <c r="C42">
        <v>12635</v>
      </c>
      <c r="D42">
        <v>15</v>
      </c>
      <c r="E42">
        <v>1204188</v>
      </c>
      <c r="F42">
        <v>2366665</v>
      </c>
      <c r="G42">
        <v>314</v>
      </c>
      <c r="H42">
        <v>314</v>
      </c>
      <c r="I42">
        <v>286</v>
      </c>
      <c r="J42">
        <v>302</v>
      </c>
      <c r="K42">
        <v>936.93299999999999</v>
      </c>
      <c r="L42">
        <v>37046.9</v>
      </c>
      <c r="M42">
        <v>3861</v>
      </c>
      <c r="N42">
        <v>2091</v>
      </c>
      <c r="O42">
        <v>5971</v>
      </c>
      <c r="P42">
        <v>365393</v>
      </c>
      <c r="Q42">
        <v>5016</v>
      </c>
      <c r="R42">
        <v>1334</v>
      </c>
      <c r="S42">
        <v>1858</v>
      </c>
      <c r="T42">
        <v>29285</v>
      </c>
      <c r="U42">
        <v>479.26299999999998</v>
      </c>
      <c r="V42">
        <v>11432</v>
      </c>
      <c r="W42">
        <v>1179.1300000000001</v>
      </c>
      <c r="X42">
        <v>3</v>
      </c>
      <c r="Y42">
        <v>1</v>
      </c>
      <c r="Z42">
        <v>1959.33</v>
      </c>
      <c r="AA42" t="s">
        <v>83</v>
      </c>
      <c r="AB42">
        <v>0</v>
      </c>
      <c r="AC42">
        <v>0</v>
      </c>
    </row>
    <row r="43" spans="1:29" x14ac:dyDescent="0.2">
      <c r="A43">
        <v>13421.5</v>
      </c>
      <c r="B43">
        <v>1061</v>
      </c>
      <c r="C43">
        <v>2123</v>
      </c>
      <c r="D43">
        <v>5</v>
      </c>
      <c r="E43">
        <v>111057</v>
      </c>
      <c r="F43">
        <v>266521</v>
      </c>
      <c r="G43">
        <v>275</v>
      </c>
      <c r="H43">
        <v>275</v>
      </c>
      <c r="I43">
        <v>256</v>
      </c>
      <c r="J43">
        <v>267</v>
      </c>
      <c r="K43">
        <v>87.644999999999996</v>
      </c>
      <c r="L43">
        <v>2620.9</v>
      </c>
      <c r="M43">
        <v>598</v>
      </c>
      <c r="N43">
        <v>243</v>
      </c>
      <c r="O43">
        <v>716</v>
      </c>
      <c r="P43">
        <v>7866.09</v>
      </c>
      <c r="Q43">
        <v>342</v>
      </c>
      <c r="R43">
        <v>232</v>
      </c>
      <c r="S43">
        <v>423</v>
      </c>
      <c r="T43">
        <v>2139</v>
      </c>
      <c r="U43">
        <v>28.593</v>
      </c>
      <c r="V43">
        <v>1744</v>
      </c>
      <c r="W43">
        <v>63.569000000000003</v>
      </c>
      <c r="X43">
        <v>3</v>
      </c>
      <c r="Y43">
        <v>1</v>
      </c>
      <c r="Z43">
        <v>401.197</v>
      </c>
      <c r="AA43" t="s">
        <v>84</v>
      </c>
      <c r="AB43">
        <v>0</v>
      </c>
      <c r="AC43">
        <v>0</v>
      </c>
    </row>
    <row r="44" spans="1:29" x14ac:dyDescent="0.2">
      <c r="A44">
        <v>303.48200000000003</v>
      </c>
      <c r="B44">
        <v>39</v>
      </c>
      <c r="C44">
        <v>79</v>
      </c>
      <c r="D44">
        <v>9</v>
      </c>
      <c r="E44">
        <v>4257</v>
      </c>
      <c r="F44">
        <v>11178</v>
      </c>
      <c r="G44">
        <v>314</v>
      </c>
      <c r="H44">
        <v>314</v>
      </c>
      <c r="I44">
        <v>296</v>
      </c>
      <c r="J44">
        <v>308</v>
      </c>
      <c r="K44">
        <v>2.9289999999999998</v>
      </c>
      <c r="L44">
        <v>133.45400000000001</v>
      </c>
      <c r="M44">
        <v>36</v>
      </c>
      <c r="N44">
        <v>20</v>
      </c>
      <c r="O44">
        <v>55</v>
      </c>
      <c r="P44">
        <v>63.673000000000002</v>
      </c>
      <c r="Q44">
        <v>32</v>
      </c>
      <c r="R44">
        <v>5</v>
      </c>
      <c r="S44">
        <v>5</v>
      </c>
      <c r="T44">
        <v>26</v>
      </c>
      <c r="U44">
        <v>0.246</v>
      </c>
      <c r="V44">
        <v>61</v>
      </c>
      <c r="W44">
        <v>8.7759999999999998</v>
      </c>
      <c r="X44">
        <v>3</v>
      </c>
      <c r="Y44">
        <v>1</v>
      </c>
      <c r="Z44">
        <v>5.3250000000000002</v>
      </c>
      <c r="AA44" t="s">
        <v>85</v>
      </c>
      <c r="AB44">
        <v>0</v>
      </c>
      <c r="AC44">
        <v>0</v>
      </c>
    </row>
    <row r="45" spans="1:29" x14ac:dyDescent="0.2">
      <c r="A45">
        <v>359023</v>
      </c>
      <c r="B45">
        <v>97099</v>
      </c>
      <c r="C45">
        <v>194199</v>
      </c>
      <c r="D45">
        <v>7</v>
      </c>
      <c r="E45">
        <v>13746307</v>
      </c>
      <c r="F45">
        <v>31053196</v>
      </c>
      <c r="G45">
        <v>288</v>
      </c>
      <c r="H45">
        <v>288</v>
      </c>
      <c r="I45">
        <v>268</v>
      </c>
      <c r="J45">
        <v>279</v>
      </c>
      <c r="K45">
        <v>5802.35</v>
      </c>
      <c r="L45">
        <v>34548.800000000003</v>
      </c>
      <c r="M45">
        <v>7308</v>
      </c>
      <c r="N45">
        <v>2104</v>
      </c>
      <c r="O45">
        <v>5134</v>
      </c>
      <c r="P45">
        <v>18777.3</v>
      </c>
      <c r="Q45">
        <v>12277</v>
      </c>
      <c r="R45">
        <v>941</v>
      </c>
      <c r="S45">
        <v>1007</v>
      </c>
      <c r="T45">
        <v>259029</v>
      </c>
      <c r="U45">
        <v>3402.71</v>
      </c>
      <c r="V45">
        <v>148170</v>
      </c>
      <c r="W45">
        <v>1669.7</v>
      </c>
      <c r="X45">
        <v>3</v>
      </c>
      <c r="Y45">
        <v>1</v>
      </c>
      <c r="Z45">
        <v>46826.6</v>
      </c>
      <c r="AA45" t="s">
        <v>86</v>
      </c>
      <c r="AB45">
        <v>0</v>
      </c>
      <c r="AC45">
        <v>0</v>
      </c>
    </row>
    <row r="46" spans="1:29" x14ac:dyDescent="0.2">
      <c r="A46">
        <v>600025</v>
      </c>
      <c r="B46">
        <v>23035</v>
      </c>
      <c r="C46">
        <v>46071</v>
      </c>
      <c r="D46">
        <v>12</v>
      </c>
      <c r="E46">
        <v>5088696</v>
      </c>
      <c r="F46">
        <v>10146298</v>
      </c>
      <c r="G46">
        <v>-1</v>
      </c>
      <c r="H46">
        <v>327</v>
      </c>
      <c r="I46">
        <v>304</v>
      </c>
      <c r="J46">
        <v>316</v>
      </c>
      <c r="K46">
        <v>3472.72</v>
      </c>
      <c r="L46">
        <v>298042</v>
      </c>
      <c r="M46">
        <v>17549</v>
      </c>
      <c r="N46">
        <v>9718</v>
      </c>
      <c r="O46">
        <v>27320</v>
      </c>
      <c r="P46">
        <v>208016</v>
      </c>
      <c r="Q46">
        <v>14550</v>
      </c>
      <c r="R46">
        <v>4380</v>
      </c>
      <c r="S46">
        <v>6598</v>
      </c>
      <c r="T46">
        <v>90587</v>
      </c>
      <c r="U46">
        <v>2309.34</v>
      </c>
      <c r="V46">
        <v>42505</v>
      </c>
      <c r="W46">
        <v>4561.99</v>
      </c>
      <c r="X46">
        <v>3</v>
      </c>
      <c r="Y46">
        <v>1</v>
      </c>
      <c r="Z46">
        <v>4910.72</v>
      </c>
      <c r="AA46" t="s">
        <v>87</v>
      </c>
      <c r="AB46">
        <v>0</v>
      </c>
      <c r="AC46">
        <v>0</v>
      </c>
    </row>
    <row r="47" spans="1:29" x14ac:dyDescent="0.2">
      <c r="A47">
        <v>106022</v>
      </c>
      <c r="B47">
        <v>7245</v>
      </c>
      <c r="C47">
        <v>14490</v>
      </c>
      <c r="D47">
        <v>9</v>
      </c>
      <c r="E47">
        <v>1791491</v>
      </c>
      <c r="F47">
        <v>3483083</v>
      </c>
      <c r="G47">
        <v>338</v>
      </c>
      <c r="H47">
        <v>338</v>
      </c>
      <c r="I47">
        <v>305</v>
      </c>
      <c r="J47">
        <v>322</v>
      </c>
      <c r="K47">
        <v>590.48</v>
      </c>
      <c r="L47">
        <v>26231.5</v>
      </c>
      <c r="M47">
        <v>2443</v>
      </c>
      <c r="N47">
        <v>1128</v>
      </c>
      <c r="O47">
        <v>3292</v>
      </c>
      <c r="P47">
        <v>45086.7</v>
      </c>
      <c r="Q47">
        <v>2513</v>
      </c>
      <c r="R47">
        <v>522</v>
      </c>
      <c r="S47">
        <v>818</v>
      </c>
      <c r="T47">
        <v>22433</v>
      </c>
      <c r="U47">
        <v>380.43599999999998</v>
      </c>
      <c r="V47">
        <v>11702</v>
      </c>
      <c r="W47">
        <v>659.57600000000002</v>
      </c>
      <c r="X47">
        <v>3</v>
      </c>
      <c r="Y47">
        <v>1</v>
      </c>
      <c r="Z47">
        <v>3740.89</v>
      </c>
      <c r="AA47" t="s">
        <v>88</v>
      </c>
      <c r="AB47">
        <v>0</v>
      </c>
      <c r="AC47">
        <v>0</v>
      </c>
    </row>
    <row r="48" spans="1:29" x14ac:dyDescent="0.2">
      <c r="A48">
        <v>59149.8</v>
      </c>
      <c r="B48">
        <v>1590</v>
      </c>
      <c r="C48">
        <v>3181</v>
      </c>
      <c r="D48">
        <v>9</v>
      </c>
      <c r="E48">
        <v>377016</v>
      </c>
      <c r="F48">
        <v>749665</v>
      </c>
      <c r="G48">
        <v>339</v>
      </c>
      <c r="H48">
        <v>339</v>
      </c>
      <c r="I48">
        <v>314</v>
      </c>
      <c r="J48">
        <v>327</v>
      </c>
      <c r="K48">
        <v>136.351</v>
      </c>
      <c r="L48">
        <v>24281.9</v>
      </c>
      <c r="M48">
        <v>1593</v>
      </c>
      <c r="N48">
        <v>1005</v>
      </c>
      <c r="O48">
        <v>2924</v>
      </c>
      <c r="P48">
        <v>26901.1</v>
      </c>
      <c r="Q48">
        <v>1016</v>
      </c>
      <c r="R48">
        <v>226</v>
      </c>
      <c r="S48">
        <v>721</v>
      </c>
      <c r="T48">
        <v>2113</v>
      </c>
      <c r="U48">
        <v>89.620999999999995</v>
      </c>
      <c r="V48">
        <v>2569</v>
      </c>
      <c r="W48">
        <v>622.85199999999998</v>
      </c>
      <c r="X48">
        <v>3</v>
      </c>
      <c r="Y48">
        <v>1</v>
      </c>
      <c r="Z48">
        <v>580.05499999999995</v>
      </c>
      <c r="AA48" t="s">
        <v>89</v>
      </c>
      <c r="AB48">
        <v>0</v>
      </c>
      <c r="AC48">
        <v>0</v>
      </c>
    </row>
    <row r="49" spans="1:29" x14ac:dyDescent="0.2">
      <c r="A49">
        <v>12874.8</v>
      </c>
      <c r="B49">
        <v>1059</v>
      </c>
      <c r="C49">
        <v>2119</v>
      </c>
      <c r="D49">
        <v>7</v>
      </c>
      <c r="E49">
        <v>255547</v>
      </c>
      <c r="F49">
        <v>521861</v>
      </c>
      <c r="G49">
        <v>370</v>
      </c>
      <c r="H49">
        <v>370</v>
      </c>
      <c r="I49">
        <v>348</v>
      </c>
      <c r="J49">
        <v>362</v>
      </c>
      <c r="K49">
        <v>68.614000000000004</v>
      </c>
      <c r="L49">
        <v>1399.13</v>
      </c>
      <c r="M49">
        <v>192</v>
      </c>
      <c r="N49">
        <v>70</v>
      </c>
      <c r="O49">
        <v>197</v>
      </c>
      <c r="P49">
        <v>6330.35</v>
      </c>
      <c r="Q49">
        <v>291</v>
      </c>
      <c r="R49">
        <v>26</v>
      </c>
      <c r="S49">
        <v>64</v>
      </c>
      <c r="T49">
        <v>1871</v>
      </c>
      <c r="U49">
        <v>24.161999999999999</v>
      </c>
      <c r="V49">
        <v>1555</v>
      </c>
      <c r="W49">
        <v>133.65899999999999</v>
      </c>
      <c r="X49">
        <v>3</v>
      </c>
      <c r="Y49">
        <v>1</v>
      </c>
      <c r="Z49">
        <v>614.79200000000003</v>
      </c>
      <c r="AA49" t="s">
        <v>90</v>
      </c>
      <c r="AB49">
        <v>0</v>
      </c>
      <c r="AC49">
        <v>0</v>
      </c>
    </row>
    <row r="50" spans="1:29" x14ac:dyDescent="0.2">
      <c r="A50">
        <v>19831</v>
      </c>
      <c r="B50">
        <v>982</v>
      </c>
      <c r="C50">
        <v>1965</v>
      </c>
      <c r="D50">
        <v>4</v>
      </c>
      <c r="E50">
        <v>202479</v>
      </c>
      <c r="F50">
        <v>373841</v>
      </c>
      <c r="G50">
        <v>262</v>
      </c>
      <c r="H50">
        <v>262</v>
      </c>
      <c r="I50">
        <v>239</v>
      </c>
      <c r="J50">
        <v>252</v>
      </c>
      <c r="K50">
        <v>77.811000000000007</v>
      </c>
      <c r="L50">
        <v>3725</v>
      </c>
      <c r="M50">
        <v>486</v>
      </c>
      <c r="N50">
        <v>175</v>
      </c>
      <c r="O50">
        <v>548</v>
      </c>
      <c r="P50">
        <v>11275.2</v>
      </c>
      <c r="Q50">
        <v>812</v>
      </c>
      <c r="R50">
        <v>217</v>
      </c>
      <c r="S50">
        <v>445</v>
      </c>
      <c r="T50">
        <v>1083</v>
      </c>
      <c r="U50">
        <v>38.698</v>
      </c>
      <c r="V50">
        <v>1587</v>
      </c>
      <c r="W50">
        <v>290.54399999999998</v>
      </c>
      <c r="X50">
        <v>3</v>
      </c>
      <c r="Y50">
        <v>1</v>
      </c>
      <c r="Z50">
        <v>699.83600000000001</v>
      </c>
      <c r="AA50" t="s">
        <v>91</v>
      </c>
      <c r="AB50">
        <v>0</v>
      </c>
      <c r="AC50">
        <v>0</v>
      </c>
    </row>
    <row r="51" spans="1:29" x14ac:dyDescent="0.2">
      <c r="A51">
        <v>3306.95</v>
      </c>
      <c r="B51">
        <v>432</v>
      </c>
      <c r="C51">
        <v>865</v>
      </c>
      <c r="D51">
        <v>4</v>
      </c>
      <c r="E51">
        <v>101385</v>
      </c>
      <c r="F51">
        <v>211338</v>
      </c>
      <c r="G51">
        <v>307</v>
      </c>
      <c r="H51">
        <v>307</v>
      </c>
      <c r="I51">
        <v>283</v>
      </c>
      <c r="J51">
        <v>301</v>
      </c>
      <c r="K51">
        <v>25.975000000000001</v>
      </c>
      <c r="L51">
        <v>772.25099999999998</v>
      </c>
      <c r="M51">
        <v>71</v>
      </c>
      <c r="N51">
        <v>16</v>
      </c>
      <c r="O51">
        <v>86</v>
      </c>
      <c r="P51">
        <v>418.55900000000003</v>
      </c>
      <c r="Q51">
        <v>146</v>
      </c>
      <c r="R51">
        <v>22</v>
      </c>
      <c r="S51">
        <v>22</v>
      </c>
      <c r="T51">
        <v>516</v>
      </c>
      <c r="U51">
        <v>10.189</v>
      </c>
      <c r="V51">
        <v>567</v>
      </c>
      <c r="W51">
        <v>96.697999999999993</v>
      </c>
      <c r="X51">
        <v>3</v>
      </c>
      <c r="Y51">
        <v>1</v>
      </c>
      <c r="Z51">
        <v>214.56299999999999</v>
      </c>
      <c r="AA51" t="s">
        <v>92</v>
      </c>
      <c r="AB51">
        <v>0</v>
      </c>
      <c r="AC51">
        <v>0</v>
      </c>
    </row>
    <row r="52" spans="1:29" x14ac:dyDescent="0.2">
      <c r="A52">
        <v>600001</v>
      </c>
      <c r="B52">
        <v>68385</v>
      </c>
      <c r="C52">
        <v>136771</v>
      </c>
      <c r="D52">
        <v>11</v>
      </c>
      <c r="E52">
        <v>19127103</v>
      </c>
      <c r="F52">
        <v>37885195</v>
      </c>
      <c r="G52">
        <v>-1</v>
      </c>
      <c r="H52">
        <v>380</v>
      </c>
      <c r="I52">
        <v>349</v>
      </c>
      <c r="J52">
        <v>368</v>
      </c>
      <c r="K52">
        <v>5181.47</v>
      </c>
      <c r="L52">
        <v>16797.099999999999</v>
      </c>
      <c r="M52">
        <v>3846</v>
      </c>
      <c r="N52">
        <v>453</v>
      </c>
      <c r="O52">
        <v>1130</v>
      </c>
      <c r="P52">
        <v>141189</v>
      </c>
      <c r="Q52">
        <v>10546</v>
      </c>
      <c r="R52">
        <v>14890</v>
      </c>
      <c r="S52">
        <v>15279</v>
      </c>
      <c r="T52">
        <v>187078</v>
      </c>
      <c r="U52">
        <v>3650.13</v>
      </c>
      <c r="V52">
        <v>93522</v>
      </c>
      <c r="W52">
        <v>3086.95</v>
      </c>
      <c r="X52">
        <v>3</v>
      </c>
      <c r="Y52">
        <v>1</v>
      </c>
      <c r="Z52">
        <v>67738.8</v>
      </c>
      <c r="AA52" t="s">
        <v>93</v>
      </c>
      <c r="AB52">
        <v>0</v>
      </c>
      <c r="AC52">
        <v>0</v>
      </c>
    </row>
    <row r="53" spans="1:29" x14ac:dyDescent="0.2">
      <c r="A53">
        <v>53181.9</v>
      </c>
      <c r="B53">
        <v>4059</v>
      </c>
      <c r="C53">
        <v>8119</v>
      </c>
      <c r="D53">
        <v>9</v>
      </c>
      <c r="E53">
        <v>582870</v>
      </c>
      <c r="F53">
        <v>1398196</v>
      </c>
      <c r="G53">
        <v>348</v>
      </c>
      <c r="H53">
        <v>348</v>
      </c>
      <c r="I53">
        <v>323</v>
      </c>
      <c r="J53">
        <v>339</v>
      </c>
      <c r="K53">
        <v>472.22500000000002</v>
      </c>
      <c r="L53">
        <v>34595.5</v>
      </c>
      <c r="M53">
        <v>2801</v>
      </c>
      <c r="N53">
        <v>1579</v>
      </c>
      <c r="O53">
        <v>4447</v>
      </c>
      <c r="P53">
        <v>3011.81</v>
      </c>
      <c r="Q53">
        <v>922</v>
      </c>
      <c r="R53">
        <v>84</v>
      </c>
      <c r="S53">
        <v>86</v>
      </c>
      <c r="T53">
        <v>11078</v>
      </c>
      <c r="U53">
        <v>230.459</v>
      </c>
      <c r="V53">
        <v>7784</v>
      </c>
      <c r="W53">
        <v>470.35599999999999</v>
      </c>
      <c r="X53">
        <v>3</v>
      </c>
      <c r="Y53">
        <v>1</v>
      </c>
      <c r="Z53">
        <v>144.273</v>
      </c>
      <c r="AA53" t="s">
        <v>94</v>
      </c>
      <c r="AB53">
        <v>0</v>
      </c>
      <c r="AC53">
        <v>0</v>
      </c>
    </row>
    <row r="54" spans="1:29" x14ac:dyDescent="0.2">
      <c r="A54">
        <v>101929</v>
      </c>
      <c r="B54">
        <v>4086</v>
      </c>
      <c r="C54">
        <v>8172</v>
      </c>
      <c r="D54">
        <v>2</v>
      </c>
      <c r="E54">
        <v>546204</v>
      </c>
      <c r="F54">
        <v>1182897</v>
      </c>
      <c r="G54">
        <v>248</v>
      </c>
      <c r="H54">
        <v>248</v>
      </c>
      <c r="I54">
        <v>224</v>
      </c>
      <c r="J54">
        <v>239</v>
      </c>
      <c r="K54">
        <v>323.029</v>
      </c>
      <c r="L54">
        <v>4909.8599999999997</v>
      </c>
      <c r="M54">
        <v>1319</v>
      </c>
      <c r="N54">
        <v>507</v>
      </c>
      <c r="O54">
        <v>1237</v>
      </c>
      <c r="P54">
        <v>81743.600000000006</v>
      </c>
      <c r="Q54">
        <v>1576</v>
      </c>
      <c r="R54">
        <v>1454</v>
      </c>
      <c r="S54">
        <v>1960</v>
      </c>
      <c r="T54">
        <v>5720</v>
      </c>
      <c r="U54">
        <v>170.09700000000001</v>
      </c>
      <c r="V54">
        <v>6217</v>
      </c>
      <c r="W54">
        <v>536.51800000000003</v>
      </c>
      <c r="X54">
        <v>3</v>
      </c>
      <c r="Y54">
        <v>1</v>
      </c>
      <c r="Z54">
        <v>2052.7600000000002</v>
      </c>
      <c r="AA54" t="s">
        <v>95</v>
      </c>
      <c r="AB54">
        <v>0</v>
      </c>
      <c r="AC54">
        <v>0</v>
      </c>
    </row>
    <row r="55" spans="1:29" x14ac:dyDescent="0.2">
      <c r="A55">
        <v>1686.12</v>
      </c>
      <c r="B55">
        <v>231</v>
      </c>
      <c r="C55">
        <v>463</v>
      </c>
      <c r="D55">
        <v>4</v>
      </c>
      <c r="E55">
        <v>38730</v>
      </c>
      <c r="F55">
        <v>92836</v>
      </c>
      <c r="G55">
        <v>344</v>
      </c>
      <c r="H55">
        <v>344</v>
      </c>
      <c r="I55">
        <v>333</v>
      </c>
      <c r="J55">
        <v>339</v>
      </c>
      <c r="K55">
        <v>15.141</v>
      </c>
      <c r="L55">
        <v>330.185</v>
      </c>
      <c r="M55">
        <v>123</v>
      </c>
      <c r="N55">
        <v>42</v>
      </c>
      <c r="O55">
        <v>101</v>
      </c>
      <c r="P55">
        <v>260.20499999999998</v>
      </c>
      <c r="Q55">
        <v>275</v>
      </c>
      <c r="R55">
        <v>3</v>
      </c>
      <c r="S55">
        <v>5</v>
      </c>
      <c r="T55">
        <v>188</v>
      </c>
      <c r="U55">
        <v>6.4059999999999997</v>
      </c>
      <c r="V55">
        <v>317</v>
      </c>
      <c r="W55">
        <v>78.097999999999999</v>
      </c>
      <c r="X55">
        <v>3</v>
      </c>
      <c r="Y55">
        <v>1</v>
      </c>
      <c r="Z55">
        <v>150.06700000000001</v>
      </c>
      <c r="AA55" t="s">
        <v>96</v>
      </c>
      <c r="AB55">
        <v>0</v>
      </c>
      <c r="AC55">
        <v>0</v>
      </c>
    </row>
    <row r="56" spans="1:29" x14ac:dyDescent="0.2">
      <c r="A56">
        <v>869.17100000000005</v>
      </c>
      <c r="B56">
        <v>22</v>
      </c>
      <c r="C56">
        <v>44</v>
      </c>
      <c r="D56">
        <v>8</v>
      </c>
      <c r="E56">
        <v>5222</v>
      </c>
      <c r="F56">
        <v>11086</v>
      </c>
      <c r="G56">
        <v>268</v>
      </c>
      <c r="H56">
        <v>268</v>
      </c>
      <c r="I56">
        <v>250</v>
      </c>
      <c r="J56">
        <v>264</v>
      </c>
      <c r="K56">
        <v>3.4460000000000002</v>
      </c>
      <c r="L56">
        <v>420.291</v>
      </c>
      <c r="M56">
        <v>42</v>
      </c>
      <c r="N56">
        <v>28</v>
      </c>
      <c r="O56">
        <v>97</v>
      </c>
      <c r="P56">
        <v>335.60199999999998</v>
      </c>
      <c r="Q56">
        <v>28</v>
      </c>
      <c r="R56">
        <v>2</v>
      </c>
      <c r="S56">
        <v>2</v>
      </c>
      <c r="T56">
        <v>0</v>
      </c>
      <c r="U56">
        <v>0.26900000000000002</v>
      </c>
      <c r="V56">
        <v>35</v>
      </c>
      <c r="W56">
        <v>23.216000000000001</v>
      </c>
      <c r="X56">
        <v>3</v>
      </c>
      <c r="Y56">
        <v>1</v>
      </c>
      <c r="Z56">
        <v>3.399</v>
      </c>
      <c r="AA56" t="s">
        <v>97</v>
      </c>
      <c r="AB56">
        <v>0</v>
      </c>
      <c r="AC56">
        <v>0</v>
      </c>
    </row>
    <row r="57" spans="1:29" x14ac:dyDescent="0.2">
      <c r="A57">
        <v>14032.7</v>
      </c>
      <c r="B57">
        <v>1538</v>
      </c>
      <c r="C57">
        <v>3076</v>
      </c>
      <c r="D57">
        <v>8</v>
      </c>
      <c r="E57">
        <v>638637</v>
      </c>
      <c r="F57">
        <v>1042060</v>
      </c>
      <c r="G57">
        <v>321</v>
      </c>
      <c r="H57">
        <v>321</v>
      </c>
      <c r="I57">
        <v>298</v>
      </c>
      <c r="J57">
        <v>312</v>
      </c>
      <c r="K57">
        <v>141.57</v>
      </c>
      <c r="L57">
        <v>2298.2399999999998</v>
      </c>
      <c r="M57">
        <v>1117</v>
      </c>
      <c r="N57">
        <v>338</v>
      </c>
      <c r="O57">
        <v>702</v>
      </c>
      <c r="P57">
        <v>1599.23</v>
      </c>
      <c r="Q57">
        <v>372</v>
      </c>
      <c r="R57">
        <v>16</v>
      </c>
      <c r="S57">
        <v>19</v>
      </c>
      <c r="T57">
        <v>3289</v>
      </c>
      <c r="U57">
        <v>56.49</v>
      </c>
      <c r="V57">
        <v>2656</v>
      </c>
      <c r="W57">
        <v>212.49199999999999</v>
      </c>
      <c r="X57">
        <v>3</v>
      </c>
      <c r="Y57">
        <v>1</v>
      </c>
      <c r="Z57">
        <v>442.63</v>
      </c>
      <c r="AA57" t="s">
        <v>98</v>
      </c>
      <c r="AB57">
        <v>0</v>
      </c>
      <c r="AC57">
        <v>0</v>
      </c>
    </row>
    <row r="58" spans="1:29" x14ac:dyDescent="0.2">
      <c r="A58">
        <v>600007</v>
      </c>
      <c r="B58">
        <v>66143</v>
      </c>
      <c r="C58">
        <v>132287</v>
      </c>
      <c r="D58">
        <v>4</v>
      </c>
      <c r="E58">
        <v>27357050</v>
      </c>
      <c r="F58">
        <v>47986153</v>
      </c>
      <c r="G58">
        <v>-1</v>
      </c>
      <c r="H58">
        <v>325</v>
      </c>
      <c r="I58">
        <v>298</v>
      </c>
      <c r="J58">
        <v>313</v>
      </c>
      <c r="K58">
        <v>4243.4799999999996</v>
      </c>
      <c r="L58">
        <v>11175.5</v>
      </c>
      <c r="M58">
        <v>2442</v>
      </c>
      <c r="N58">
        <v>39</v>
      </c>
      <c r="O58">
        <v>103</v>
      </c>
      <c r="P58">
        <v>88554.8</v>
      </c>
      <c r="Q58">
        <v>7611</v>
      </c>
      <c r="R58">
        <v>1117</v>
      </c>
      <c r="S58">
        <v>1145</v>
      </c>
      <c r="T58">
        <v>87376</v>
      </c>
      <c r="U58">
        <v>2906.62</v>
      </c>
      <c r="V58">
        <v>84466</v>
      </c>
      <c r="W58">
        <v>11002.2</v>
      </c>
      <c r="X58">
        <v>3</v>
      </c>
      <c r="Y58">
        <v>1</v>
      </c>
      <c r="Z58">
        <v>48724.9</v>
      </c>
      <c r="AA58" t="s">
        <v>99</v>
      </c>
      <c r="AB58">
        <v>0</v>
      </c>
      <c r="AC58">
        <v>0</v>
      </c>
    </row>
    <row r="59" spans="1:29" x14ac:dyDescent="0.2">
      <c r="A59">
        <v>53063.199999999997</v>
      </c>
      <c r="B59">
        <v>6983</v>
      </c>
      <c r="C59">
        <v>13966</v>
      </c>
      <c r="D59">
        <v>4</v>
      </c>
      <c r="E59">
        <v>1370917</v>
      </c>
      <c r="F59">
        <v>2976122</v>
      </c>
      <c r="G59">
        <v>375</v>
      </c>
      <c r="H59">
        <v>375</v>
      </c>
      <c r="I59">
        <v>357</v>
      </c>
      <c r="J59">
        <v>370</v>
      </c>
      <c r="K59">
        <v>516.64</v>
      </c>
      <c r="L59">
        <v>6445.6</v>
      </c>
      <c r="M59">
        <v>920</v>
      </c>
      <c r="N59">
        <v>184</v>
      </c>
      <c r="O59">
        <v>496</v>
      </c>
      <c r="P59">
        <v>10324.1</v>
      </c>
      <c r="Q59">
        <v>1949</v>
      </c>
      <c r="R59">
        <v>570</v>
      </c>
      <c r="S59">
        <v>622</v>
      </c>
      <c r="T59">
        <v>11112</v>
      </c>
      <c r="U59">
        <v>256.02999999999997</v>
      </c>
      <c r="V59">
        <v>9400</v>
      </c>
      <c r="W59">
        <v>667.327</v>
      </c>
      <c r="X59">
        <v>3</v>
      </c>
      <c r="Y59">
        <v>1</v>
      </c>
      <c r="Z59">
        <v>5328.9</v>
      </c>
      <c r="AA59" t="s">
        <v>100</v>
      </c>
      <c r="AB59">
        <v>0</v>
      </c>
      <c r="AC59">
        <v>0</v>
      </c>
    </row>
    <row r="60" spans="1:29" x14ac:dyDescent="0.2">
      <c r="A60">
        <v>5887.83</v>
      </c>
      <c r="B60">
        <v>557</v>
      </c>
      <c r="C60">
        <v>1114</v>
      </c>
      <c r="D60">
        <v>3</v>
      </c>
      <c r="E60">
        <v>62451</v>
      </c>
      <c r="F60">
        <v>148094</v>
      </c>
      <c r="G60">
        <v>266</v>
      </c>
      <c r="H60">
        <v>266</v>
      </c>
      <c r="I60">
        <v>248</v>
      </c>
      <c r="J60">
        <v>260</v>
      </c>
      <c r="K60">
        <v>48.738999999999997</v>
      </c>
      <c r="L60">
        <v>1866.02</v>
      </c>
      <c r="M60">
        <v>222</v>
      </c>
      <c r="N60">
        <v>154</v>
      </c>
      <c r="O60">
        <v>471</v>
      </c>
      <c r="P60">
        <v>2287.17</v>
      </c>
      <c r="Q60">
        <v>72</v>
      </c>
      <c r="R60">
        <v>51</v>
      </c>
      <c r="S60">
        <v>135</v>
      </c>
      <c r="T60">
        <v>1008</v>
      </c>
      <c r="U60">
        <v>14.321</v>
      </c>
      <c r="V60">
        <v>967</v>
      </c>
      <c r="W60">
        <v>50.341999999999999</v>
      </c>
      <c r="X60">
        <v>3</v>
      </c>
      <c r="Y60">
        <v>1</v>
      </c>
      <c r="Z60">
        <v>110.858</v>
      </c>
      <c r="AA60" t="s">
        <v>101</v>
      </c>
      <c r="AB60">
        <v>0</v>
      </c>
      <c r="AC60">
        <v>0</v>
      </c>
    </row>
    <row r="61" spans="1:29" x14ac:dyDescent="0.2">
      <c r="A61">
        <v>4497.5200000000004</v>
      </c>
      <c r="B61">
        <v>487</v>
      </c>
      <c r="C61">
        <v>974</v>
      </c>
      <c r="D61">
        <v>2</v>
      </c>
      <c r="E61">
        <v>96112</v>
      </c>
      <c r="F61">
        <v>199549</v>
      </c>
      <c r="G61">
        <v>315</v>
      </c>
      <c r="H61">
        <v>315</v>
      </c>
      <c r="I61">
        <v>297</v>
      </c>
      <c r="J61">
        <v>312</v>
      </c>
      <c r="K61">
        <v>50.561</v>
      </c>
      <c r="L61">
        <v>599.00800000000004</v>
      </c>
      <c r="M61">
        <v>102</v>
      </c>
      <c r="N61">
        <v>32</v>
      </c>
      <c r="O61">
        <v>101</v>
      </c>
      <c r="P61">
        <v>1430.95</v>
      </c>
      <c r="Q61">
        <v>262</v>
      </c>
      <c r="R61">
        <v>133</v>
      </c>
      <c r="S61">
        <v>149</v>
      </c>
      <c r="T61">
        <v>565</v>
      </c>
      <c r="U61">
        <v>15.259</v>
      </c>
      <c r="V61">
        <v>698</v>
      </c>
      <c r="W61">
        <v>142.762</v>
      </c>
      <c r="X61">
        <v>3</v>
      </c>
      <c r="Y61">
        <v>1</v>
      </c>
      <c r="Z61">
        <v>397.61</v>
      </c>
      <c r="AA61" t="s">
        <v>102</v>
      </c>
      <c r="AB61">
        <v>0</v>
      </c>
      <c r="AC61">
        <v>0</v>
      </c>
    </row>
    <row r="62" spans="1:29" x14ac:dyDescent="0.2">
      <c r="A62">
        <v>600010</v>
      </c>
      <c r="B62">
        <v>57403</v>
      </c>
      <c r="C62">
        <v>114807</v>
      </c>
      <c r="D62">
        <v>7</v>
      </c>
      <c r="E62">
        <v>12548578</v>
      </c>
      <c r="F62">
        <v>23878321</v>
      </c>
      <c r="G62">
        <v>-1</v>
      </c>
      <c r="H62">
        <v>283</v>
      </c>
      <c r="I62">
        <v>260</v>
      </c>
      <c r="J62">
        <v>273</v>
      </c>
      <c r="K62">
        <v>9711.16</v>
      </c>
      <c r="L62">
        <v>150936</v>
      </c>
      <c r="M62">
        <v>7843</v>
      </c>
      <c r="N62">
        <v>5835</v>
      </c>
      <c r="O62">
        <v>16933</v>
      </c>
      <c r="P62">
        <v>205233</v>
      </c>
      <c r="Q62">
        <v>4395</v>
      </c>
      <c r="R62">
        <v>2031</v>
      </c>
      <c r="S62">
        <v>3474</v>
      </c>
      <c r="T62">
        <v>191612</v>
      </c>
      <c r="U62">
        <v>3286.88</v>
      </c>
      <c r="V62">
        <v>98987</v>
      </c>
      <c r="W62">
        <v>1715.53</v>
      </c>
      <c r="X62">
        <v>3</v>
      </c>
      <c r="Y62">
        <v>1</v>
      </c>
      <c r="Z62">
        <v>7551.3</v>
      </c>
      <c r="AA62" t="s">
        <v>103</v>
      </c>
      <c r="AB62">
        <v>0</v>
      </c>
      <c r="AC62">
        <v>0</v>
      </c>
    </row>
    <row r="63" spans="1:29" x14ac:dyDescent="0.2">
      <c r="A63">
        <v>13545.9</v>
      </c>
      <c r="B63">
        <v>1733</v>
      </c>
      <c r="C63">
        <v>3467</v>
      </c>
      <c r="D63">
        <v>6</v>
      </c>
      <c r="E63">
        <v>477078</v>
      </c>
      <c r="F63">
        <v>906694</v>
      </c>
      <c r="G63">
        <v>292</v>
      </c>
      <c r="H63">
        <v>292</v>
      </c>
      <c r="I63">
        <v>274</v>
      </c>
      <c r="J63">
        <v>280</v>
      </c>
      <c r="K63">
        <v>108.401</v>
      </c>
      <c r="L63">
        <v>1330.18</v>
      </c>
      <c r="M63">
        <v>568</v>
      </c>
      <c r="N63">
        <v>11</v>
      </c>
      <c r="O63">
        <v>45</v>
      </c>
      <c r="P63">
        <v>3293.85</v>
      </c>
      <c r="Q63">
        <v>1087</v>
      </c>
      <c r="R63">
        <v>88</v>
      </c>
      <c r="S63">
        <v>88</v>
      </c>
      <c r="T63">
        <v>2575</v>
      </c>
      <c r="U63">
        <v>56.204000000000001</v>
      </c>
      <c r="V63">
        <v>2478</v>
      </c>
      <c r="W63">
        <v>388.358</v>
      </c>
      <c r="X63">
        <v>3</v>
      </c>
      <c r="Y63">
        <v>1</v>
      </c>
      <c r="Z63">
        <v>1196.03</v>
      </c>
      <c r="AA63" t="s">
        <v>104</v>
      </c>
      <c r="AB63">
        <v>0</v>
      </c>
      <c r="AC63">
        <v>0</v>
      </c>
    </row>
    <row r="64" spans="1:29" x14ac:dyDescent="0.2">
      <c r="A64">
        <v>2127.0500000000002</v>
      </c>
      <c r="B64">
        <v>152</v>
      </c>
      <c r="C64">
        <v>305</v>
      </c>
      <c r="D64">
        <v>3</v>
      </c>
      <c r="E64">
        <v>71263</v>
      </c>
      <c r="F64">
        <v>123176</v>
      </c>
      <c r="G64">
        <v>269</v>
      </c>
      <c r="H64">
        <v>269</v>
      </c>
      <c r="I64">
        <v>252</v>
      </c>
      <c r="J64">
        <v>262</v>
      </c>
      <c r="K64">
        <v>8.2210000000000001</v>
      </c>
      <c r="L64">
        <v>203.40700000000001</v>
      </c>
      <c r="M64">
        <v>24</v>
      </c>
      <c r="N64">
        <v>8</v>
      </c>
      <c r="O64">
        <v>35</v>
      </c>
      <c r="P64">
        <v>848.01900000000001</v>
      </c>
      <c r="Q64">
        <v>32</v>
      </c>
      <c r="R64">
        <v>8</v>
      </c>
      <c r="S64">
        <v>22</v>
      </c>
      <c r="T64">
        <v>106</v>
      </c>
      <c r="U64">
        <v>1.863</v>
      </c>
      <c r="V64">
        <v>173</v>
      </c>
      <c r="W64">
        <v>56.057000000000002</v>
      </c>
      <c r="X64">
        <v>3</v>
      </c>
      <c r="Y64">
        <v>1</v>
      </c>
      <c r="Z64">
        <v>63.899000000000001</v>
      </c>
      <c r="AA64" t="s">
        <v>105</v>
      </c>
      <c r="AB64">
        <v>0</v>
      </c>
      <c r="AC64">
        <v>0</v>
      </c>
    </row>
    <row r="65" spans="1:29" x14ac:dyDescent="0.2">
      <c r="A65">
        <v>106356</v>
      </c>
      <c r="B65">
        <v>658</v>
      </c>
      <c r="C65">
        <v>1316</v>
      </c>
      <c r="D65">
        <v>7</v>
      </c>
      <c r="E65">
        <v>140623</v>
      </c>
      <c r="F65">
        <v>278370</v>
      </c>
      <c r="G65">
        <v>323</v>
      </c>
      <c r="H65">
        <v>323</v>
      </c>
      <c r="I65">
        <v>304</v>
      </c>
      <c r="J65">
        <v>314</v>
      </c>
      <c r="K65">
        <v>131.178</v>
      </c>
      <c r="L65">
        <v>50886.2</v>
      </c>
      <c r="M65">
        <v>1108</v>
      </c>
      <c r="N65">
        <v>876</v>
      </c>
      <c r="O65">
        <v>2935</v>
      </c>
      <c r="P65">
        <v>52672.4</v>
      </c>
      <c r="Q65">
        <v>395</v>
      </c>
      <c r="R65">
        <v>345</v>
      </c>
      <c r="S65">
        <v>859</v>
      </c>
      <c r="T65">
        <v>1814</v>
      </c>
      <c r="U65">
        <v>37.789000000000001</v>
      </c>
      <c r="V65">
        <v>1267</v>
      </c>
      <c r="W65">
        <v>215.21299999999999</v>
      </c>
      <c r="X65">
        <v>3</v>
      </c>
      <c r="Y65">
        <v>1</v>
      </c>
      <c r="Z65">
        <v>20.356000000000002</v>
      </c>
      <c r="AA65" t="s">
        <v>106</v>
      </c>
      <c r="AB65">
        <v>0</v>
      </c>
      <c r="AC65">
        <v>0</v>
      </c>
    </row>
    <row r="66" spans="1:29" x14ac:dyDescent="0.2">
      <c r="A66">
        <v>600015</v>
      </c>
      <c r="B66">
        <v>4754</v>
      </c>
      <c r="C66">
        <v>9509</v>
      </c>
      <c r="D66">
        <v>5</v>
      </c>
      <c r="E66">
        <v>1452509</v>
      </c>
      <c r="F66">
        <v>2487017</v>
      </c>
      <c r="G66">
        <v>-1</v>
      </c>
      <c r="H66">
        <v>343</v>
      </c>
      <c r="I66">
        <v>320</v>
      </c>
      <c r="J66">
        <v>333</v>
      </c>
      <c r="K66">
        <v>427.97800000000001</v>
      </c>
      <c r="L66">
        <v>35113</v>
      </c>
      <c r="M66">
        <v>2146</v>
      </c>
      <c r="N66">
        <v>726</v>
      </c>
      <c r="O66">
        <v>2186</v>
      </c>
      <c r="P66">
        <v>531169</v>
      </c>
      <c r="Q66">
        <v>9683</v>
      </c>
      <c r="R66">
        <v>6732</v>
      </c>
      <c r="S66">
        <v>7324</v>
      </c>
      <c r="T66">
        <v>5552</v>
      </c>
      <c r="U66">
        <v>380.339</v>
      </c>
      <c r="V66">
        <v>7449</v>
      </c>
      <c r="W66">
        <v>3398.09</v>
      </c>
      <c r="X66">
        <v>3</v>
      </c>
      <c r="Y66">
        <v>1</v>
      </c>
      <c r="Z66">
        <v>4877.34</v>
      </c>
      <c r="AA66" t="s">
        <v>107</v>
      </c>
      <c r="AB66">
        <v>0</v>
      </c>
      <c r="AC66">
        <v>0</v>
      </c>
    </row>
    <row r="67" spans="1:29" x14ac:dyDescent="0.2">
      <c r="A67">
        <v>171592</v>
      </c>
      <c r="B67">
        <v>24682</v>
      </c>
      <c r="C67">
        <v>49364</v>
      </c>
      <c r="D67">
        <v>11</v>
      </c>
      <c r="E67">
        <v>3414786</v>
      </c>
      <c r="F67">
        <v>6959617</v>
      </c>
      <c r="G67">
        <v>251</v>
      </c>
      <c r="H67">
        <v>251</v>
      </c>
      <c r="I67">
        <v>227</v>
      </c>
      <c r="J67">
        <v>238</v>
      </c>
      <c r="K67">
        <v>2443.4699999999998</v>
      </c>
      <c r="L67">
        <v>39294.9</v>
      </c>
      <c r="M67">
        <v>4644</v>
      </c>
      <c r="N67">
        <v>2362</v>
      </c>
      <c r="O67">
        <v>6775</v>
      </c>
      <c r="P67">
        <v>45080.5</v>
      </c>
      <c r="Q67">
        <v>3300</v>
      </c>
      <c r="R67">
        <v>2402</v>
      </c>
      <c r="S67">
        <v>4014</v>
      </c>
      <c r="T67">
        <v>91810</v>
      </c>
      <c r="U67">
        <v>1709.25</v>
      </c>
      <c r="V67">
        <v>42283</v>
      </c>
      <c r="W67">
        <v>726.95500000000004</v>
      </c>
      <c r="X67">
        <v>3</v>
      </c>
      <c r="Y67">
        <v>1</v>
      </c>
      <c r="Z67">
        <v>9404.44</v>
      </c>
      <c r="AA67" t="s">
        <v>108</v>
      </c>
      <c r="AB67">
        <v>0</v>
      </c>
      <c r="AC67">
        <v>0</v>
      </c>
    </row>
    <row r="68" spans="1:29" x14ac:dyDescent="0.2">
      <c r="A68">
        <v>1268</v>
      </c>
      <c r="B68">
        <v>79</v>
      </c>
      <c r="C68">
        <v>159</v>
      </c>
      <c r="D68">
        <v>4</v>
      </c>
      <c r="E68">
        <v>10539</v>
      </c>
      <c r="F68">
        <v>23683</v>
      </c>
      <c r="G68">
        <v>267</v>
      </c>
      <c r="H68">
        <v>267</v>
      </c>
      <c r="I68">
        <v>253</v>
      </c>
      <c r="J68">
        <v>259</v>
      </c>
      <c r="K68">
        <v>7.41</v>
      </c>
      <c r="L68">
        <v>401.55599999999998</v>
      </c>
      <c r="M68">
        <v>95</v>
      </c>
      <c r="N68">
        <v>46</v>
      </c>
      <c r="O68">
        <v>112</v>
      </c>
      <c r="P68">
        <v>616.98299999999995</v>
      </c>
      <c r="Q68">
        <v>31</v>
      </c>
      <c r="R68">
        <v>10</v>
      </c>
      <c r="S68">
        <v>18</v>
      </c>
      <c r="T68">
        <v>114</v>
      </c>
      <c r="U68">
        <v>1.302</v>
      </c>
      <c r="V68">
        <v>146</v>
      </c>
      <c r="W68">
        <v>20.425999999999998</v>
      </c>
      <c r="X68">
        <v>3</v>
      </c>
      <c r="Y68">
        <v>1</v>
      </c>
      <c r="Z68">
        <v>18.849</v>
      </c>
      <c r="AA68" t="s">
        <v>109</v>
      </c>
      <c r="AB68">
        <v>0</v>
      </c>
      <c r="AC68">
        <v>0</v>
      </c>
    </row>
    <row r="69" spans="1:29" x14ac:dyDescent="0.2">
      <c r="A69">
        <v>600004</v>
      </c>
      <c r="B69">
        <v>18371</v>
      </c>
      <c r="C69">
        <v>36743</v>
      </c>
      <c r="D69">
        <v>4</v>
      </c>
      <c r="E69">
        <v>5404897</v>
      </c>
      <c r="F69">
        <v>9330962</v>
      </c>
      <c r="G69">
        <v>-1</v>
      </c>
      <c r="H69">
        <v>290</v>
      </c>
      <c r="I69">
        <v>251</v>
      </c>
      <c r="J69">
        <v>273</v>
      </c>
      <c r="K69">
        <v>1913.95</v>
      </c>
      <c r="L69">
        <v>122778</v>
      </c>
      <c r="M69">
        <v>8947</v>
      </c>
      <c r="N69">
        <v>4951</v>
      </c>
      <c r="O69">
        <v>13662</v>
      </c>
      <c r="P69">
        <v>360348</v>
      </c>
      <c r="Q69">
        <v>11458</v>
      </c>
      <c r="R69">
        <v>7080</v>
      </c>
      <c r="S69">
        <v>12747</v>
      </c>
      <c r="T69">
        <v>42278</v>
      </c>
      <c r="U69">
        <v>1447.18</v>
      </c>
      <c r="V69">
        <v>33866</v>
      </c>
      <c r="W69">
        <v>7991.82</v>
      </c>
      <c r="X69">
        <v>3</v>
      </c>
      <c r="Y69">
        <v>1</v>
      </c>
      <c r="Z69">
        <v>11942.5</v>
      </c>
      <c r="AA69" t="s">
        <v>110</v>
      </c>
      <c r="AB69">
        <v>0</v>
      </c>
      <c r="AC69">
        <v>0</v>
      </c>
    </row>
    <row r="70" spans="1:29" x14ac:dyDescent="0.2">
      <c r="A70">
        <v>600012</v>
      </c>
      <c r="B70">
        <v>3302</v>
      </c>
      <c r="C70">
        <v>6605</v>
      </c>
      <c r="D70">
        <v>8</v>
      </c>
      <c r="E70">
        <v>557295</v>
      </c>
      <c r="F70">
        <v>1143591</v>
      </c>
      <c r="G70">
        <v>-1</v>
      </c>
      <c r="H70">
        <v>259</v>
      </c>
      <c r="I70">
        <v>242</v>
      </c>
      <c r="J70">
        <v>252</v>
      </c>
      <c r="K70">
        <v>275.346</v>
      </c>
      <c r="L70">
        <v>12967.5</v>
      </c>
      <c r="M70">
        <v>1623</v>
      </c>
      <c r="N70">
        <v>1013</v>
      </c>
      <c r="O70">
        <v>2756</v>
      </c>
      <c r="P70">
        <v>574164</v>
      </c>
      <c r="Q70">
        <v>4479</v>
      </c>
      <c r="R70">
        <v>2443</v>
      </c>
      <c r="S70">
        <v>4004</v>
      </c>
      <c r="T70">
        <v>5002</v>
      </c>
      <c r="U70">
        <v>148.958</v>
      </c>
      <c r="V70">
        <v>4875</v>
      </c>
      <c r="W70">
        <v>550.30799999999999</v>
      </c>
      <c r="X70">
        <v>3</v>
      </c>
      <c r="Y70">
        <v>1</v>
      </c>
      <c r="Z70">
        <v>2462.34</v>
      </c>
      <c r="AA70" t="s">
        <v>113</v>
      </c>
      <c r="AB70">
        <v>0</v>
      </c>
      <c r="AC70">
        <v>0</v>
      </c>
    </row>
    <row r="71" spans="1:29" x14ac:dyDescent="0.2">
      <c r="A71">
        <v>13708.1</v>
      </c>
      <c r="B71">
        <v>872</v>
      </c>
      <c r="C71">
        <v>1745</v>
      </c>
      <c r="D71">
        <v>6</v>
      </c>
      <c r="E71">
        <v>319098</v>
      </c>
      <c r="F71">
        <v>537730</v>
      </c>
      <c r="G71">
        <v>277</v>
      </c>
      <c r="H71">
        <v>277</v>
      </c>
      <c r="I71">
        <v>256</v>
      </c>
      <c r="J71">
        <v>270</v>
      </c>
      <c r="K71">
        <v>50.697000000000003</v>
      </c>
      <c r="L71">
        <v>1119.24</v>
      </c>
      <c r="M71">
        <v>154</v>
      </c>
      <c r="N71">
        <v>32</v>
      </c>
      <c r="O71">
        <v>113</v>
      </c>
      <c r="P71">
        <v>7537.31</v>
      </c>
      <c r="Q71">
        <v>452</v>
      </c>
      <c r="R71">
        <v>100</v>
      </c>
      <c r="S71">
        <v>137</v>
      </c>
      <c r="T71">
        <v>1572</v>
      </c>
      <c r="U71">
        <v>43.982999999999997</v>
      </c>
      <c r="V71">
        <v>1212</v>
      </c>
      <c r="W71">
        <v>255.81</v>
      </c>
      <c r="X71">
        <v>3</v>
      </c>
      <c r="Y71">
        <v>1</v>
      </c>
      <c r="Z71">
        <v>521.29499999999996</v>
      </c>
      <c r="AA71" t="s">
        <v>111</v>
      </c>
      <c r="AB71">
        <v>0</v>
      </c>
      <c r="AC71">
        <v>0</v>
      </c>
    </row>
    <row r="72" spans="1:29" x14ac:dyDescent="0.2">
      <c r="A72">
        <v>42822.1</v>
      </c>
      <c r="B72">
        <v>15305</v>
      </c>
      <c r="C72">
        <v>30611</v>
      </c>
      <c r="D72">
        <v>5</v>
      </c>
      <c r="E72">
        <v>1254598</v>
      </c>
      <c r="F72">
        <v>3600207</v>
      </c>
      <c r="G72">
        <v>286</v>
      </c>
      <c r="H72">
        <v>286</v>
      </c>
      <c r="I72">
        <v>270</v>
      </c>
      <c r="J72">
        <v>278</v>
      </c>
      <c r="K72">
        <v>885.529</v>
      </c>
      <c r="L72">
        <v>793.28800000000001</v>
      </c>
      <c r="M72">
        <v>417</v>
      </c>
      <c r="N72">
        <v>48</v>
      </c>
      <c r="O72">
        <v>96</v>
      </c>
      <c r="P72">
        <v>808.98699999999997</v>
      </c>
      <c r="Q72">
        <v>539</v>
      </c>
      <c r="R72">
        <v>5</v>
      </c>
      <c r="S72">
        <v>5</v>
      </c>
      <c r="T72">
        <v>39159</v>
      </c>
      <c r="U72">
        <v>360.82499999999999</v>
      </c>
      <c r="V72">
        <v>21314</v>
      </c>
      <c r="W72">
        <v>109.101</v>
      </c>
      <c r="X72">
        <v>3</v>
      </c>
      <c r="Y72">
        <v>1</v>
      </c>
      <c r="Z72">
        <v>7218.53</v>
      </c>
      <c r="AA72" t="s">
        <v>112</v>
      </c>
      <c r="AB72">
        <v>0</v>
      </c>
      <c r="AC72">
        <v>0</v>
      </c>
    </row>
    <row r="73" spans="1:29" x14ac:dyDescent="0.2">
      <c r="A73">
        <v>600004</v>
      </c>
      <c r="B73">
        <v>72193</v>
      </c>
      <c r="C73">
        <v>144387</v>
      </c>
      <c r="D73">
        <v>17</v>
      </c>
      <c r="E73">
        <v>9304888</v>
      </c>
      <c r="F73">
        <v>21904283</v>
      </c>
      <c r="G73">
        <v>-1</v>
      </c>
      <c r="H73">
        <v>368</v>
      </c>
      <c r="I73">
        <v>337</v>
      </c>
      <c r="J73">
        <v>360</v>
      </c>
      <c r="K73">
        <v>9242.73</v>
      </c>
      <c r="L73">
        <v>36368.199999999997</v>
      </c>
      <c r="M73">
        <v>3297</v>
      </c>
      <c r="N73">
        <v>1576</v>
      </c>
      <c r="O73">
        <v>4623</v>
      </c>
      <c r="P73">
        <v>357821</v>
      </c>
      <c r="Q73">
        <v>2247</v>
      </c>
      <c r="R73">
        <v>932</v>
      </c>
      <c r="S73">
        <v>1159</v>
      </c>
      <c r="T73">
        <v>443429</v>
      </c>
      <c r="U73">
        <v>3941.03</v>
      </c>
      <c r="V73">
        <v>139942</v>
      </c>
      <c r="W73">
        <v>273.947</v>
      </c>
      <c r="X73">
        <v>3</v>
      </c>
      <c r="Y73">
        <v>1</v>
      </c>
      <c r="Z73">
        <v>330.89400000000001</v>
      </c>
      <c r="AA73" t="s">
        <v>114</v>
      </c>
      <c r="AB73">
        <v>0</v>
      </c>
      <c r="AC73">
        <v>0</v>
      </c>
    </row>
    <row r="74" spans="1:29" x14ac:dyDescent="0.2">
      <c r="A74">
        <v>600025</v>
      </c>
      <c r="B74">
        <v>45752</v>
      </c>
      <c r="C74">
        <v>91505</v>
      </c>
      <c r="D74">
        <v>19</v>
      </c>
      <c r="E74">
        <v>14472718</v>
      </c>
      <c r="F74">
        <v>25923754</v>
      </c>
      <c r="G74">
        <v>-1</v>
      </c>
      <c r="H74">
        <v>377</v>
      </c>
      <c r="I74">
        <v>346</v>
      </c>
      <c r="J74">
        <v>364</v>
      </c>
      <c r="K74">
        <v>18037.400000000001</v>
      </c>
      <c r="L74">
        <v>104280</v>
      </c>
      <c r="M74">
        <v>5038</v>
      </c>
      <c r="N74">
        <v>3568</v>
      </c>
      <c r="O74">
        <v>10637</v>
      </c>
      <c r="P74">
        <v>228386</v>
      </c>
      <c r="Q74">
        <v>5030</v>
      </c>
      <c r="R74">
        <v>6265</v>
      </c>
      <c r="S74">
        <v>14544</v>
      </c>
      <c r="T74">
        <v>330389</v>
      </c>
      <c r="U74">
        <v>4335.17</v>
      </c>
      <c r="V74">
        <v>86319</v>
      </c>
      <c r="W74">
        <v>1008.95</v>
      </c>
      <c r="X74">
        <v>3</v>
      </c>
      <c r="Y74">
        <v>1</v>
      </c>
      <c r="Z74">
        <v>5633.89</v>
      </c>
      <c r="AA74" t="s">
        <v>115</v>
      </c>
      <c r="AB74">
        <v>0</v>
      </c>
      <c r="AC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</vt:lpstr>
      <vt:lpstr>Sheet4</vt:lpstr>
      <vt:lpstr>Card+ML</vt:lpstr>
      <vt:lpstr>Sheet2</vt:lpstr>
      <vt:lpstr>Baseline17</vt:lpstr>
      <vt:lpstr>ML17</vt:lpstr>
      <vt:lpstr>Baseline19</vt:lpstr>
      <vt:lpstr>ML19</vt:lpstr>
      <vt:lpstr>MLC19</vt:lpstr>
      <vt:lpstr>Baseline20</vt:lpstr>
      <vt:lpstr>ML20</vt:lpstr>
      <vt:lpstr>MLC20</vt:lpstr>
      <vt:lpstr>ML_new20</vt:lpstr>
      <vt:lpstr>Baeline21</vt:lpstr>
      <vt:lpstr>ML21</vt:lpstr>
      <vt:lpstr>ML_new21</vt:lpstr>
      <vt:lpstr>MLC21</vt:lpstr>
      <vt:lpstr>Baseline22</vt:lpstr>
      <vt:lpstr>ML22</vt:lpstr>
      <vt:lpstr>Mlnew_22</vt:lpstr>
      <vt:lpstr>MLC22</vt:lpstr>
      <vt:lpstr>Baseline23</vt:lpstr>
      <vt:lpstr>ML23</vt:lpstr>
      <vt:lpstr>MLnew23</vt:lpstr>
      <vt:lpstr>MLC23</vt:lpstr>
      <vt:lpstr>Baseline24</vt:lpstr>
      <vt:lpstr>ML24</vt:lpstr>
      <vt:lpstr>MLnew24</vt:lpstr>
      <vt:lpstr>MLC24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2020-03-24T18:35:57Z</dcterms:created>
  <dcterms:modified xsi:type="dcterms:W3CDTF">2020-04-13T21:16:48Z</dcterms:modified>
</cp:coreProperties>
</file>