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hta/Courses/USC/MLandOpt/Project/ECBS-master/train/baseline/"/>
    </mc:Choice>
  </mc:AlternateContent>
  <xr:revisionPtr revIDLastSave="0" documentId="13_ncr:1_{D983AD20-A6F4-EE40-B3BA-29100AAB66F2}" xr6:coauthVersionLast="40" xr6:coauthVersionMax="40" xr10:uidLastSave="{00000000-0000-0000-0000-000000000000}"/>
  <bookViews>
    <workbookView xWindow="760" yWindow="460" windowWidth="28040" windowHeight="16440" activeTab="7" xr2:uid="{11DE9A39-0115-2648-AD0F-FC0005DB299A}"/>
  </bookViews>
  <sheets>
    <sheet name="75_1.1" sheetId="1" r:id="rId1"/>
    <sheet name="80_1.1" sheetId="2" r:id="rId2"/>
    <sheet name="85_1.1" sheetId="3" r:id="rId3"/>
    <sheet name="90_1.1" sheetId="4" r:id="rId4"/>
    <sheet name="95_1.1" sheetId="5" r:id="rId5"/>
    <sheet name="100_1.1" sheetId="9" r:id="rId6"/>
    <sheet name="105_1.1" sheetId="11" r:id="rId7"/>
    <sheet name="110_1.1" sheetId="12" r:id="rId8"/>
    <sheet name="Sheet1" sheetId="10" r:id="rId9"/>
    <sheet name="75_1.1even" sheetId="6" r:id="rId10"/>
    <sheet name="80_1.1even" sheetId="8" r:id="rId11"/>
    <sheet name="85_1.1even" sheetId="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9" l="1"/>
  <c r="A26" i="9"/>
  <c r="B26" i="5"/>
  <c r="A26" i="5"/>
  <c r="B28" i="4"/>
  <c r="A28" i="4"/>
  <c r="A26" i="4"/>
  <c r="B26" i="8" l="1"/>
  <c r="A26" i="8"/>
  <c r="B26" i="7"/>
  <c r="A26" i="7"/>
  <c r="B26" i="6"/>
  <c r="A26" i="6"/>
  <c r="B27" i="4" l="1"/>
  <c r="A27" i="4"/>
  <c r="B26" i="4" l="1"/>
  <c r="A26" i="3"/>
  <c r="B26" i="3"/>
  <c r="B26" i="2" l="1"/>
  <c r="A26" i="2"/>
  <c r="B26" i="1"/>
  <c r="A26" i="1"/>
</calcChain>
</file>

<file path=xl/sharedStrings.xml><?xml version="1.0" encoding="utf-8"?>
<sst xmlns="http://schemas.openxmlformats.org/spreadsheetml/2006/main" count="550" uniqueCount="51">
  <si>
    <t>ECBS_1.100000</t>
  </si>
  <si>
    <t>../instances/scen-random/random-32-32-20-random-1.scen</t>
  </si>
  <si>
    <t>../instances/scen-random/random-32-32-20-random-2.scen</t>
  </si>
  <si>
    <t>../instances/scen-random/random-32-32-20-random-3.scen</t>
  </si>
  <si>
    <t>../instances/scen-random/random-32-32-20-random-4.scen</t>
  </si>
  <si>
    <t>../instances/scen-random/random-32-32-20-random-5.scen</t>
  </si>
  <si>
    <t>../instances/scen-random/random-32-32-20-random-6.scen</t>
  </si>
  <si>
    <t>../instances/scen-random/random-32-32-20-random-7.scen</t>
  </si>
  <si>
    <t>../instances/scen-random/random-32-32-20-random-8.scen</t>
  </si>
  <si>
    <t>../instances/scen-random/random-32-32-20-random-9.scen</t>
  </si>
  <si>
    <t>../instances/scen-random/random-32-32-20-random-10.scen</t>
  </si>
  <si>
    <t>../instances/scen-random/random-32-32-20-random-11.scen</t>
  </si>
  <si>
    <t>../instances/scen-random/random-32-32-20-random-12.scen</t>
  </si>
  <si>
    <t>../instances/scen-random/random-32-32-20-random-13.scen</t>
  </si>
  <si>
    <t>../instances/scen-random/random-32-32-20-random-14.scen</t>
  </si>
  <si>
    <t>../instances/scen-random/random-32-32-20-random-15.scen</t>
  </si>
  <si>
    <t>../instances/scen-random/random-32-32-20-random-16.scen</t>
  </si>
  <si>
    <t>../instances/scen-random/random-32-32-20-random-17.scen</t>
  </si>
  <si>
    <t>../instances/scen-random/random-32-32-20-random-18.scen</t>
  </si>
  <si>
    <t>../instances/scen-random/random-32-32-20-random-19.scen</t>
  </si>
  <si>
    <t>../instances/scen-random/random-32-32-20-random-20.scen</t>
  </si>
  <si>
    <t>../instances/scen-random/random-32-32-20-random-21.scen</t>
  </si>
  <si>
    <t>../instances/scen-random/random-32-32-20-random-22.scen</t>
  </si>
  <si>
    <t>../instances/scen-random/random-32-32-20-random-23.scen</t>
  </si>
  <si>
    <t>../instances/scen-random/random-32-32-20-random-24.scen</t>
  </si>
  <si>
    <t>../instances/scen-random/random-32-32-20-random-25.scen</t>
  </si>
  <si>
    <t>../instances/scen-even/random-32-32-20-even-1.scen</t>
  </si>
  <si>
    <t>../instances/scen-even/random-32-32-20-even-2.scen</t>
  </si>
  <si>
    <t>../instances/scen-even/random-32-32-20-even-3.scen</t>
  </si>
  <si>
    <t>../instances/scen-even/random-32-32-20-even-4.scen</t>
  </si>
  <si>
    <t>../instances/scen-even/random-32-32-20-even-5.scen</t>
  </si>
  <si>
    <t>../instances/scen-even/random-32-32-20-even-6.scen</t>
  </si>
  <si>
    <t>../instances/scen-even/random-32-32-20-even-7.scen</t>
  </si>
  <si>
    <t>../instances/scen-even/random-32-32-20-even-8.scen</t>
  </si>
  <si>
    <t>../instances/scen-even/random-32-32-20-even-9.scen</t>
  </si>
  <si>
    <t>../instances/scen-even/random-32-32-20-even-10.scen</t>
  </si>
  <si>
    <t>../instances/scen-even/random-32-32-20-even-11.scen</t>
  </si>
  <si>
    <t>../instances/scen-even/random-32-32-20-even-12.scen</t>
  </si>
  <si>
    <t>../instances/scen-even/random-32-32-20-even-13.scen</t>
  </si>
  <si>
    <t>../instances/scen-even/random-32-32-20-even-14.scen</t>
  </si>
  <si>
    <t>../instances/scen-even/random-32-32-20-even-15.scen</t>
  </si>
  <si>
    <t>../instances/scen-even/random-32-32-20-even-16.scen</t>
  </si>
  <si>
    <t>../instances/scen-even/random-32-32-20-even-17.scen</t>
  </si>
  <si>
    <t>../instances/scen-even/random-32-32-20-even-18.scen</t>
  </si>
  <si>
    <t>../instances/scen-even/random-32-32-20-even-19.scen</t>
  </si>
  <si>
    <t>../instances/scen-even/random-32-32-20-even-20.scen</t>
  </si>
  <si>
    <t>../instances/scen-even/random-32-32-20-even-21.scen</t>
  </si>
  <si>
    <t>../instances/scen-even/random-32-32-20-even-22.scen</t>
  </si>
  <si>
    <t>../instances/scen-even/random-32-32-20-even-23.scen</t>
  </si>
  <si>
    <t>../instances/scen-even/random-32-32-20-even-24.scen</t>
  </si>
  <si>
    <t>../instances/scen-even/random-32-32-20-even-25.scen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</si>
</sst>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</c:f>
              <c:numCache>
                <c:formatCode>General</c:formatCode>
                <c:ptCount val="25"/>
                <c:pt idx="0">
                  <c:v>2.9668299999999999</c:v>
                </c:pt>
                <c:pt idx="1">
                  <c:v>0.30508800000000003</c:v>
                </c:pt>
                <c:pt idx="2">
                  <c:v>0.388596</c:v>
                </c:pt>
                <c:pt idx="3">
                  <c:v>0.25363200000000002</c:v>
                </c:pt>
                <c:pt idx="4">
                  <c:v>46.319400000000002</c:v>
                </c:pt>
                <c:pt idx="5">
                  <c:v>1.95913</c:v>
                </c:pt>
                <c:pt idx="6">
                  <c:v>300.07600000000002</c:v>
                </c:pt>
                <c:pt idx="7">
                  <c:v>0.261992</c:v>
                </c:pt>
                <c:pt idx="8">
                  <c:v>300.03800000000001</c:v>
                </c:pt>
                <c:pt idx="9">
                  <c:v>17.889900000000001</c:v>
                </c:pt>
                <c:pt idx="10">
                  <c:v>0.32222699999999999</c:v>
                </c:pt>
                <c:pt idx="11">
                  <c:v>1.78521</c:v>
                </c:pt>
                <c:pt idx="12">
                  <c:v>0.298012</c:v>
                </c:pt>
                <c:pt idx="13">
                  <c:v>0.27184999999999998</c:v>
                </c:pt>
                <c:pt idx="14">
                  <c:v>76.4602</c:v>
                </c:pt>
                <c:pt idx="15">
                  <c:v>115.203</c:v>
                </c:pt>
                <c:pt idx="16">
                  <c:v>87.299000000000007</c:v>
                </c:pt>
                <c:pt idx="17">
                  <c:v>300.04899999999998</c:v>
                </c:pt>
                <c:pt idx="18">
                  <c:v>0.31606099999999998</c:v>
                </c:pt>
                <c:pt idx="19">
                  <c:v>0.714449</c:v>
                </c:pt>
                <c:pt idx="20">
                  <c:v>2.2545600000000001</c:v>
                </c:pt>
                <c:pt idx="21">
                  <c:v>1.3216399999999999</c:v>
                </c:pt>
                <c:pt idx="22">
                  <c:v>0.85363999999999995</c:v>
                </c:pt>
                <c:pt idx="23">
                  <c:v>0.24796899999999999</c:v>
                </c:pt>
                <c:pt idx="24">
                  <c:v>0.26150699999999999</c:v>
                </c:pt>
              </c:numCache>
            </c:numRef>
          </c:xVal>
          <c:yVal>
            <c:numRef>
              <c:f>Sheet1!$B$1:$B$25</c:f>
              <c:numCache>
                <c:formatCode>General</c:formatCode>
                <c:ptCount val="25"/>
                <c:pt idx="0">
                  <c:v>2.3753099999999998</c:v>
                </c:pt>
                <c:pt idx="1">
                  <c:v>0.27894000000000002</c:v>
                </c:pt>
                <c:pt idx="2">
                  <c:v>0.24037600000000001</c:v>
                </c:pt>
                <c:pt idx="3">
                  <c:v>0.24909200000000001</c:v>
                </c:pt>
                <c:pt idx="4">
                  <c:v>300.05099999999999</c:v>
                </c:pt>
                <c:pt idx="5">
                  <c:v>0.28283799999999998</c:v>
                </c:pt>
                <c:pt idx="6">
                  <c:v>300.03800000000001</c:v>
                </c:pt>
                <c:pt idx="7">
                  <c:v>0.55687299999999995</c:v>
                </c:pt>
                <c:pt idx="8">
                  <c:v>300.03199999999998</c:v>
                </c:pt>
                <c:pt idx="9">
                  <c:v>0.28135500000000002</c:v>
                </c:pt>
                <c:pt idx="10">
                  <c:v>0.332534</c:v>
                </c:pt>
                <c:pt idx="11">
                  <c:v>300.04399999999998</c:v>
                </c:pt>
                <c:pt idx="12">
                  <c:v>0.45555000000000001</c:v>
                </c:pt>
                <c:pt idx="13">
                  <c:v>0.270067</c:v>
                </c:pt>
                <c:pt idx="14">
                  <c:v>0.37615100000000001</c:v>
                </c:pt>
                <c:pt idx="15">
                  <c:v>300.04599999999999</c:v>
                </c:pt>
                <c:pt idx="16">
                  <c:v>300.03300000000002</c:v>
                </c:pt>
                <c:pt idx="17">
                  <c:v>300.05</c:v>
                </c:pt>
                <c:pt idx="18">
                  <c:v>0.54561099999999996</c:v>
                </c:pt>
                <c:pt idx="19">
                  <c:v>0.448295</c:v>
                </c:pt>
                <c:pt idx="20">
                  <c:v>1.27959</c:v>
                </c:pt>
                <c:pt idx="21">
                  <c:v>0.41255199999999997</c:v>
                </c:pt>
                <c:pt idx="22">
                  <c:v>300.03500000000003</c:v>
                </c:pt>
                <c:pt idx="23">
                  <c:v>0.29534899999999997</c:v>
                </c:pt>
                <c:pt idx="24">
                  <c:v>0.26189699999999999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6-EB49-AE58-BE5A2880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743408"/>
        <c:axId val="1607784720"/>
      </c:scatterChart>
      <c:valAx>
        <c:axId val="16077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84720"/>
        <c:crosses val="autoZero"/>
        <c:crossBetween val="midCat"/>
      </c:valAx>
      <c:valAx>
        <c:axId val="1607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4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6</xdr:row>
      <xdr:rowOff>177800</xdr:rowOff>
    </xdr:from>
    <xdr:to>
      <xdr:col>12</xdr:col>
      <xdr:colOff>127000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8070F-B088-0948-84E4-8E66D73C2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81F8-2DF8-154C-A4E0-EE43A1F63116}">
  <dimension ref="A1:Z26"/>
  <sheetViews>
    <sheetView workbookViewId="0">
      <selection sqref="A1:A25"/>
    </sheetView>
  </sheetViews>
  <sheetFormatPr baseColWidth="10" defaultRowHeight="16" x14ac:dyDescent="0.2"/>
  <sheetData>
    <row r="1" spans="1:26" x14ac:dyDescent="0.2">
      <c r="A1">
        <v>300.05399999999997</v>
      </c>
      <c r="B1">
        <v>67342</v>
      </c>
      <c r="C1">
        <v>134321</v>
      </c>
      <c r="D1">
        <v>0</v>
      </c>
      <c r="E1">
        <v>57270153</v>
      </c>
      <c r="F1">
        <v>83640326</v>
      </c>
      <c r="G1">
        <v>0</v>
      </c>
      <c r="H1">
        <v>1</v>
      </c>
      <c r="I1">
        <v>-1</v>
      </c>
      <c r="J1">
        <v>1709</v>
      </c>
      <c r="K1">
        <v>1750</v>
      </c>
      <c r="L1">
        <v>1709</v>
      </c>
      <c r="M1">
        <v>2147483647</v>
      </c>
      <c r="N1">
        <v>8.7071199999999997</v>
      </c>
      <c r="O1">
        <v>152.00299999999999</v>
      </c>
      <c r="P1">
        <v>288.75900000000001</v>
      </c>
      <c r="Q1">
        <v>5.8638000000000003E-2</v>
      </c>
      <c r="R1">
        <v>297.98099999999999</v>
      </c>
      <c r="S1">
        <v>0</v>
      </c>
      <c r="T1">
        <v>0</v>
      </c>
      <c r="U1">
        <v>8.4718000000000002E-2</v>
      </c>
      <c r="V1" t="s">
        <v>0</v>
      </c>
      <c r="W1" t="s">
        <v>1</v>
      </c>
      <c r="X1">
        <v>12625</v>
      </c>
      <c r="Y1">
        <v>18</v>
      </c>
      <c r="Z1">
        <v>21</v>
      </c>
    </row>
    <row r="2" spans="1:26" x14ac:dyDescent="0.2">
      <c r="A2">
        <v>0.21087</v>
      </c>
      <c r="B2">
        <v>34</v>
      </c>
      <c r="C2">
        <v>69</v>
      </c>
      <c r="D2">
        <v>0</v>
      </c>
      <c r="E2">
        <v>33768</v>
      </c>
      <c r="F2">
        <v>57375</v>
      </c>
      <c r="G2">
        <v>0</v>
      </c>
      <c r="H2">
        <v>1</v>
      </c>
      <c r="I2">
        <v>1781</v>
      </c>
      <c r="J2">
        <v>1635</v>
      </c>
      <c r="K2">
        <v>1662</v>
      </c>
      <c r="L2">
        <v>1635</v>
      </c>
      <c r="M2">
        <v>2147483647</v>
      </c>
      <c r="N2">
        <v>6.1850000000000004E-3</v>
      </c>
      <c r="O2">
        <v>0.118897</v>
      </c>
      <c r="P2">
        <v>0.14671699999999999</v>
      </c>
      <c r="Q2">
        <v>5.0659999999999997E-2</v>
      </c>
      <c r="R2">
        <v>0.15179799999999999</v>
      </c>
      <c r="S2">
        <v>0</v>
      </c>
      <c r="T2">
        <v>0</v>
      </c>
      <c r="U2">
        <v>7.6523999999999995E-2</v>
      </c>
      <c r="V2" t="s">
        <v>0</v>
      </c>
      <c r="W2" t="s">
        <v>2</v>
      </c>
      <c r="X2">
        <v>2</v>
      </c>
      <c r="Y2">
        <v>19</v>
      </c>
      <c r="Z2">
        <v>28</v>
      </c>
    </row>
    <row r="3" spans="1:26" x14ac:dyDescent="0.2">
      <c r="A3">
        <v>0.18057699999999999</v>
      </c>
      <c r="B3">
        <v>31</v>
      </c>
      <c r="C3">
        <v>63</v>
      </c>
      <c r="D3">
        <v>0</v>
      </c>
      <c r="E3">
        <v>30351</v>
      </c>
      <c r="F3">
        <v>52432</v>
      </c>
      <c r="G3">
        <v>0</v>
      </c>
      <c r="H3">
        <v>1</v>
      </c>
      <c r="I3">
        <v>1656</v>
      </c>
      <c r="J3">
        <v>1524</v>
      </c>
      <c r="K3">
        <v>1546</v>
      </c>
      <c r="L3">
        <v>1524</v>
      </c>
      <c r="M3">
        <v>2147483647</v>
      </c>
      <c r="N3">
        <v>5.7990000000000003E-3</v>
      </c>
      <c r="O3">
        <v>0.100284</v>
      </c>
      <c r="P3">
        <v>0.12295399999999999</v>
      </c>
      <c r="Q3">
        <v>4.7570000000000001E-2</v>
      </c>
      <c r="R3">
        <v>0.127413</v>
      </c>
      <c r="S3">
        <v>0</v>
      </c>
      <c r="T3">
        <v>0</v>
      </c>
      <c r="U3">
        <v>7.4684E-2</v>
      </c>
      <c r="V3" t="s">
        <v>0</v>
      </c>
      <c r="W3" t="s">
        <v>3</v>
      </c>
      <c r="X3">
        <v>3</v>
      </c>
      <c r="Y3">
        <v>27</v>
      </c>
      <c r="Z3">
        <v>52</v>
      </c>
    </row>
    <row r="4" spans="1:26" x14ac:dyDescent="0.2">
      <c r="A4">
        <v>0.21288499999999999</v>
      </c>
      <c r="B4">
        <v>36</v>
      </c>
      <c r="C4">
        <v>73</v>
      </c>
      <c r="D4">
        <v>0</v>
      </c>
      <c r="E4">
        <v>33452</v>
      </c>
      <c r="F4">
        <v>56782</v>
      </c>
      <c r="G4">
        <v>0</v>
      </c>
      <c r="H4">
        <v>1</v>
      </c>
      <c r="I4">
        <v>1704</v>
      </c>
      <c r="J4">
        <v>1560</v>
      </c>
      <c r="K4">
        <v>1585</v>
      </c>
      <c r="L4">
        <v>1560</v>
      </c>
      <c r="M4">
        <v>2147483647</v>
      </c>
      <c r="N4">
        <v>6.522E-3</v>
      </c>
      <c r="O4">
        <v>0.12285</v>
      </c>
      <c r="P4">
        <v>0.152307</v>
      </c>
      <c r="Q4">
        <v>4.9084999999999997E-2</v>
      </c>
      <c r="R4">
        <v>0.157639</v>
      </c>
      <c r="S4">
        <v>0</v>
      </c>
      <c r="T4">
        <v>0</v>
      </c>
      <c r="U4">
        <v>7.9097000000000001E-2</v>
      </c>
      <c r="V4" t="s">
        <v>0</v>
      </c>
      <c r="W4" t="s">
        <v>4</v>
      </c>
      <c r="X4">
        <v>2</v>
      </c>
      <c r="Y4">
        <v>11</v>
      </c>
      <c r="Z4">
        <v>26</v>
      </c>
    </row>
    <row r="5" spans="1:26" x14ac:dyDescent="0.2">
      <c r="A5">
        <v>0.196543</v>
      </c>
      <c r="B5">
        <v>36</v>
      </c>
      <c r="C5">
        <v>73</v>
      </c>
      <c r="D5">
        <v>0</v>
      </c>
      <c r="E5">
        <v>28707</v>
      </c>
      <c r="F5">
        <v>51842</v>
      </c>
      <c r="G5">
        <v>0</v>
      </c>
      <c r="H5">
        <v>1</v>
      </c>
      <c r="I5">
        <v>1965</v>
      </c>
      <c r="J5">
        <v>1789</v>
      </c>
      <c r="K5">
        <v>1816</v>
      </c>
      <c r="L5">
        <v>1789</v>
      </c>
      <c r="M5">
        <v>2147483647</v>
      </c>
      <c r="N5">
        <v>6.4559999999999999E-3</v>
      </c>
      <c r="O5">
        <v>0.115297</v>
      </c>
      <c r="P5">
        <v>0.13075000000000001</v>
      </c>
      <c r="Q5">
        <v>5.1610000000000003E-2</v>
      </c>
      <c r="R5">
        <v>0.13608799999999999</v>
      </c>
      <c r="S5">
        <v>0</v>
      </c>
      <c r="T5">
        <v>0</v>
      </c>
      <c r="U5">
        <v>7.4126999999999998E-2</v>
      </c>
      <c r="V5" t="s">
        <v>0</v>
      </c>
      <c r="W5" t="s">
        <v>5</v>
      </c>
      <c r="X5">
        <v>3</v>
      </c>
      <c r="Y5">
        <v>47</v>
      </c>
      <c r="Z5">
        <v>73</v>
      </c>
    </row>
    <row r="6" spans="1:26" x14ac:dyDescent="0.2">
      <c r="A6">
        <v>0.18307699999999999</v>
      </c>
      <c r="B6">
        <v>31</v>
      </c>
      <c r="C6">
        <v>63</v>
      </c>
      <c r="D6">
        <v>0</v>
      </c>
      <c r="E6">
        <v>29630</v>
      </c>
      <c r="F6">
        <v>51070</v>
      </c>
      <c r="G6">
        <v>0</v>
      </c>
      <c r="H6">
        <v>1</v>
      </c>
      <c r="I6">
        <v>1865</v>
      </c>
      <c r="J6">
        <v>1739</v>
      </c>
      <c r="K6">
        <v>1767</v>
      </c>
      <c r="L6">
        <v>1739</v>
      </c>
      <c r="M6">
        <v>2147483647</v>
      </c>
      <c r="N6">
        <v>5.666E-3</v>
      </c>
      <c r="O6">
        <v>0.102629</v>
      </c>
      <c r="P6">
        <v>0.124441</v>
      </c>
      <c r="Q6">
        <v>4.8059999999999999E-2</v>
      </c>
      <c r="R6">
        <v>0.128853</v>
      </c>
      <c r="S6">
        <v>0</v>
      </c>
      <c r="T6">
        <v>0</v>
      </c>
      <c r="U6">
        <v>7.5439999999999993E-2</v>
      </c>
      <c r="V6" t="s">
        <v>0</v>
      </c>
      <c r="W6" t="s">
        <v>6</v>
      </c>
      <c r="X6">
        <v>3</v>
      </c>
      <c r="Y6">
        <v>29</v>
      </c>
      <c r="Z6">
        <v>40</v>
      </c>
    </row>
    <row r="7" spans="1:26" x14ac:dyDescent="0.2">
      <c r="A7">
        <v>300.04700000000003</v>
      </c>
      <c r="B7">
        <v>70554</v>
      </c>
      <c r="C7">
        <v>141109</v>
      </c>
      <c r="D7">
        <v>0</v>
      </c>
      <c r="E7">
        <v>55048957</v>
      </c>
      <c r="F7">
        <v>93016186</v>
      </c>
      <c r="G7">
        <v>0</v>
      </c>
      <c r="H7">
        <v>1</v>
      </c>
      <c r="I7">
        <v>-1</v>
      </c>
      <c r="J7">
        <v>1714</v>
      </c>
      <c r="K7">
        <v>1751</v>
      </c>
      <c r="L7">
        <v>1714</v>
      </c>
      <c r="M7">
        <v>2147483647</v>
      </c>
      <c r="N7">
        <v>9.5810600000000008</v>
      </c>
      <c r="O7">
        <v>159.56899999999999</v>
      </c>
      <c r="P7">
        <v>287.81200000000001</v>
      </c>
      <c r="Q7">
        <v>4.8673000000000001E-2</v>
      </c>
      <c r="R7">
        <v>297.91800000000001</v>
      </c>
      <c r="S7">
        <v>0</v>
      </c>
      <c r="T7">
        <v>0</v>
      </c>
      <c r="U7">
        <v>7.6071E-2</v>
      </c>
      <c r="V7" t="s">
        <v>0</v>
      </c>
      <c r="W7" t="s">
        <v>7</v>
      </c>
      <c r="X7">
        <v>4063</v>
      </c>
      <c r="Y7">
        <v>37</v>
      </c>
      <c r="Z7">
        <v>53</v>
      </c>
    </row>
    <row r="8" spans="1:26" x14ac:dyDescent="0.2">
      <c r="A8">
        <v>0.150426</v>
      </c>
      <c r="B8">
        <v>23</v>
      </c>
      <c r="C8">
        <v>47</v>
      </c>
      <c r="D8">
        <v>0</v>
      </c>
      <c r="E8">
        <v>28070</v>
      </c>
      <c r="F8">
        <v>46392</v>
      </c>
      <c r="G8">
        <v>0</v>
      </c>
      <c r="H8">
        <v>1</v>
      </c>
      <c r="I8">
        <v>1822</v>
      </c>
      <c r="J8">
        <v>1684</v>
      </c>
      <c r="K8">
        <v>1714</v>
      </c>
      <c r="L8">
        <v>1684</v>
      </c>
      <c r="M8">
        <v>2147483647</v>
      </c>
      <c r="N8">
        <v>4.5180000000000003E-3</v>
      </c>
      <c r="O8">
        <v>7.7330999999999997E-2</v>
      </c>
      <c r="P8">
        <v>9.7644999999999996E-2</v>
      </c>
      <c r="Q8">
        <v>4.3714000000000003E-2</v>
      </c>
      <c r="R8">
        <v>0.10095</v>
      </c>
      <c r="S8">
        <v>0</v>
      </c>
      <c r="T8">
        <v>0</v>
      </c>
      <c r="U8">
        <v>7.4071999999999999E-2</v>
      </c>
      <c r="V8" t="s">
        <v>0</v>
      </c>
      <c r="W8" t="s">
        <v>8</v>
      </c>
      <c r="X8">
        <v>2</v>
      </c>
      <c r="Y8">
        <v>19</v>
      </c>
      <c r="Z8">
        <v>37</v>
      </c>
    </row>
    <row r="9" spans="1:26" x14ac:dyDescent="0.2">
      <c r="A9">
        <v>7.66099</v>
      </c>
      <c r="B9">
        <v>1702</v>
      </c>
      <c r="C9">
        <v>3405</v>
      </c>
      <c r="D9">
        <v>0</v>
      </c>
      <c r="E9">
        <v>1593319</v>
      </c>
      <c r="F9">
        <v>2546557</v>
      </c>
      <c r="G9">
        <v>0</v>
      </c>
      <c r="H9">
        <v>1</v>
      </c>
      <c r="I9">
        <v>1886</v>
      </c>
      <c r="J9">
        <v>1716</v>
      </c>
      <c r="K9">
        <v>1755</v>
      </c>
      <c r="L9">
        <v>1716</v>
      </c>
      <c r="M9">
        <v>2147483647</v>
      </c>
      <c r="N9">
        <v>0.22226299999999999</v>
      </c>
      <c r="O9">
        <v>3.81853</v>
      </c>
      <c r="P9">
        <v>7.3067500000000001</v>
      </c>
      <c r="Q9">
        <v>5.1105999999999999E-2</v>
      </c>
      <c r="R9">
        <v>7.5401300000000004</v>
      </c>
      <c r="S9">
        <v>0</v>
      </c>
      <c r="T9">
        <v>0</v>
      </c>
      <c r="U9">
        <v>7.6860999999999999E-2</v>
      </c>
      <c r="V9" t="s">
        <v>0</v>
      </c>
      <c r="W9" t="s">
        <v>9</v>
      </c>
      <c r="X9">
        <v>442</v>
      </c>
      <c r="Y9">
        <v>7</v>
      </c>
      <c r="Z9">
        <v>11</v>
      </c>
    </row>
    <row r="10" spans="1:26" x14ac:dyDescent="0.2">
      <c r="A10">
        <v>0.18035300000000001</v>
      </c>
      <c r="B10">
        <v>31</v>
      </c>
      <c r="C10">
        <v>63</v>
      </c>
      <c r="D10">
        <v>0</v>
      </c>
      <c r="E10">
        <v>28226</v>
      </c>
      <c r="F10">
        <v>48528</v>
      </c>
      <c r="G10">
        <v>0</v>
      </c>
      <c r="H10">
        <v>1</v>
      </c>
      <c r="I10">
        <v>1731</v>
      </c>
      <c r="J10">
        <v>1598</v>
      </c>
      <c r="K10">
        <v>1620</v>
      </c>
      <c r="L10">
        <v>1597</v>
      </c>
      <c r="M10">
        <v>2147483647</v>
      </c>
      <c r="N10">
        <v>5.5750000000000001E-3</v>
      </c>
      <c r="O10">
        <v>0.103121</v>
      </c>
      <c r="P10">
        <v>0.123623</v>
      </c>
      <c r="Q10">
        <v>4.6514E-2</v>
      </c>
      <c r="R10">
        <v>0.12803</v>
      </c>
      <c r="S10">
        <v>0</v>
      </c>
      <c r="T10">
        <v>0</v>
      </c>
      <c r="U10">
        <v>7.6973E-2</v>
      </c>
      <c r="V10" t="s">
        <v>0</v>
      </c>
      <c r="W10" t="s">
        <v>10</v>
      </c>
      <c r="X10">
        <v>2</v>
      </c>
      <c r="Y10">
        <v>8</v>
      </c>
      <c r="Z10">
        <v>55</v>
      </c>
    </row>
    <row r="11" spans="1:26" x14ac:dyDescent="0.2">
      <c r="A11">
        <v>0.216781</v>
      </c>
      <c r="B11">
        <v>32</v>
      </c>
      <c r="C11">
        <v>65</v>
      </c>
      <c r="D11">
        <v>0</v>
      </c>
      <c r="E11">
        <v>40375</v>
      </c>
      <c r="F11">
        <v>65085</v>
      </c>
      <c r="G11">
        <v>0</v>
      </c>
      <c r="H11">
        <v>1</v>
      </c>
      <c r="I11">
        <v>1821</v>
      </c>
      <c r="J11">
        <v>1700</v>
      </c>
      <c r="K11">
        <v>1729</v>
      </c>
      <c r="L11">
        <v>1700</v>
      </c>
      <c r="M11">
        <v>2147483647</v>
      </c>
      <c r="N11">
        <v>5.7460000000000002E-3</v>
      </c>
      <c r="O11">
        <v>0.112362</v>
      </c>
      <c r="P11">
        <v>0.155836</v>
      </c>
      <c r="Q11">
        <v>4.9729000000000002E-2</v>
      </c>
      <c r="R11">
        <v>0.16036400000000001</v>
      </c>
      <c r="S11">
        <v>0</v>
      </c>
      <c r="T11">
        <v>0</v>
      </c>
      <c r="U11">
        <v>7.4783000000000002E-2</v>
      </c>
      <c r="V11" t="s">
        <v>0</v>
      </c>
      <c r="W11" t="s">
        <v>11</v>
      </c>
      <c r="X11">
        <v>3</v>
      </c>
      <c r="Y11">
        <v>8</v>
      </c>
      <c r="Z11">
        <v>64</v>
      </c>
    </row>
    <row r="12" spans="1:26" x14ac:dyDescent="0.2">
      <c r="A12">
        <v>0.25638499999999997</v>
      </c>
      <c r="B12">
        <v>36</v>
      </c>
      <c r="C12">
        <v>73</v>
      </c>
      <c r="D12">
        <v>0</v>
      </c>
      <c r="E12">
        <v>48921</v>
      </c>
      <c r="F12">
        <v>78661</v>
      </c>
      <c r="G12">
        <v>0</v>
      </c>
      <c r="H12">
        <v>1</v>
      </c>
      <c r="I12">
        <v>1981</v>
      </c>
      <c r="J12">
        <v>1801</v>
      </c>
      <c r="K12">
        <v>1844</v>
      </c>
      <c r="L12">
        <v>1801</v>
      </c>
      <c r="M12">
        <v>2147483647</v>
      </c>
      <c r="N12">
        <v>6.535E-3</v>
      </c>
      <c r="O12">
        <v>0.133186</v>
      </c>
      <c r="P12">
        <v>0.18579300000000001</v>
      </c>
      <c r="Q12">
        <v>5.8027000000000002E-2</v>
      </c>
      <c r="R12">
        <v>0.19104599999999999</v>
      </c>
      <c r="S12">
        <v>0</v>
      </c>
      <c r="T12">
        <v>0</v>
      </c>
      <c r="U12">
        <v>7.5470999999999996E-2</v>
      </c>
      <c r="V12" t="s">
        <v>0</v>
      </c>
      <c r="W12" t="s">
        <v>12</v>
      </c>
      <c r="X12">
        <v>6</v>
      </c>
      <c r="Y12">
        <v>8</v>
      </c>
      <c r="Z12">
        <v>38</v>
      </c>
    </row>
    <row r="13" spans="1:26" x14ac:dyDescent="0.2">
      <c r="A13">
        <v>0.20111899999999999</v>
      </c>
      <c r="B13">
        <v>29</v>
      </c>
      <c r="C13">
        <v>59</v>
      </c>
      <c r="D13">
        <v>0</v>
      </c>
      <c r="E13">
        <v>38652</v>
      </c>
      <c r="F13">
        <v>63471</v>
      </c>
      <c r="G13">
        <v>0</v>
      </c>
      <c r="H13">
        <v>1</v>
      </c>
      <c r="I13">
        <v>1851</v>
      </c>
      <c r="J13">
        <v>1696</v>
      </c>
      <c r="K13">
        <v>1713</v>
      </c>
      <c r="L13">
        <v>1696</v>
      </c>
      <c r="M13">
        <v>2147483647</v>
      </c>
      <c r="N13">
        <v>5.6129999999999999E-3</v>
      </c>
      <c r="O13">
        <v>0.10213999999999999</v>
      </c>
      <c r="P13">
        <v>0.140794</v>
      </c>
      <c r="Q13">
        <v>4.9958000000000002E-2</v>
      </c>
      <c r="R13">
        <v>0.14512</v>
      </c>
      <c r="S13">
        <v>0</v>
      </c>
      <c r="T13">
        <v>0</v>
      </c>
      <c r="U13">
        <v>7.8561000000000006E-2</v>
      </c>
      <c r="V13" t="s">
        <v>0</v>
      </c>
      <c r="W13" t="s">
        <v>13</v>
      </c>
      <c r="X13">
        <v>1</v>
      </c>
      <c r="Y13">
        <v>1</v>
      </c>
      <c r="Z13">
        <v>34</v>
      </c>
    </row>
    <row r="14" spans="1:26" x14ac:dyDescent="0.2">
      <c r="A14">
        <v>0.16281399999999999</v>
      </c>
      <c r="B14">
        <v>28</v>
      </c>
      <c r="C14">
        <v>57</v>
      </c>
      <c r="D14">
        <v>0</v>
      </c>
      <c r="E14">
        <v>26173</v>
      </c>
      <c r="F14">
        <v>46343</v>
      </c>
      <c r="G14">
        <v>0</v>
      </c>
      <c r="H14">
        <v>1</v>
      </c>
      <c r="I14">
        <v>1810</v>
      </c>
      <c r="J14">
        <v>1658</v>
      </c>
      <c r="K14">
        <v>1692</v>
      </c>
      <c r="L14">
        <v>1658</v>
      </c>
      <c r="M14">
        <v>2147483647</v>
      </c>
      <c r="N14">
        <v>5.4180000000000001E-3</v>
      </c>
      <c r="O14">
        <v>9.3396000000000007E-2</v>
      </c>
      <c r="P14">
        <v>0.105533</v>
      </c>
      <c r="Q14">
        <v>4.6826E-2</v>
      </c>
      <c r="R14">
        <v>0.10956399999999999</v>
      </c>
      <c r="S14">
        <v>0</v>
      </c>
      <c r="T14">
        <v>0</v>
      </c>
      <c r="U14">
        <v>7.5332999999999997E-2</v>
      </c>
      <c r="V14" t="s">
        <v>0</v>
      </c>
      <c r="W14" t="s">
        <v>14</v>
      </c>
      <c r="X14">
        <v>2</v>
      </c>
      <c r="Y14">
        <v>29</v>
      </c>
      <c r="Z14">
        <v>36</v>
      </c>
    </row>
    <row r="15" spans="1:26" x14ac:dyDescent="0.2">
      <c r="A15">
        <v>0.25838499999999998</v>
      </c>
      <c r="B15">
        <v>56</v>
      </c>
      <c r="C15">
        <v>113</v>
      </c>
      <c r="D15">
        <v>0</v>
      </c>
      <c r="E15">
        <v>43248</v>
      </c>
      <c r="F15">
        <v>74894</v>
      </c>
      <c r="G15">
        <v>0</v>
      </c>
      <c r="H15">
        <v>1</v>
      </c>
      <c r="I15">
        <v>1786</v>
      </c>
      <c r="J15">
        <v>1628</v>
      </c>
      <c r="K15">
        <v>1666</v>
      </c>
      <c r="L15">
        <v>1628</v>
      </c>
      <c r="M15">
        <v>2147483647</v>
      </c>
      <c r="N15">
        <v>9.3109999999999998E-3</v>
      </c>
      <c r="O15">
        <v>0.14615400000000001</v>
      </c>
      <c r="P15">
        <v>0.19708000000000001</v>
      </c>
      <c r="Q15">
        <v>4.6293000000000001E-2</v>
      </c>
      <c r="R15">
        <v>0.20529700000000001</v>
      </c>
      <c r="S15">
        <v>0</v>
      </c>
      <c r="T15">
        <v>0</v>
      </c>
      <c r="U15">
        <v>8.0049999999999996E-2</v>
      </c>
      <c r="V15" t="s">
        <v>0</v>
      </c>
      <c r="W15" t="s">
        <v>15</v>
      </c>
      <c r="X15">
        <v>5</v>
      </c>
      <c r="Y15">
        <v>1</v>
      </c>
      <c r="Z15">
        <v>73</v>
      </c>
    </row>
    <row r="16" spans="1:26" x14ac:dyDescent="0.2">
      <c r="A16">
        <v>0.29326999999999998</v>
      </c>
      <c r="B16">
        <v>72</v>
      </c>
      <c r="C16">
        <v>145</v>
      </c>
      <c r="D16">
        <v>0</v>
      </c>
      <c r="E16">
        <v>43262</v>
      </c>
      <c r="F16">
        <v>81346</v>
      </c>
      <c r="G16">
        <v>0</v>
      </c>
      <c r="H16">
        <v>1</v>
      </c>
      <c r="I16">
        <v>1672</v>
      </c>
      <c r="J16">
        <v>1526</v>
      </c>
      <c r="K16">
        <v>1558</v>
      </c>
      <c r="L16">
        <v>1526</v>
      </c>
      <c r="M16">
        <v>2147483647</v>
      </c>
      <c r="N16">
        <v>1.0992E-2</v>
      </c>
      <c r="O16">
        <v>0.17677200000000001</v>
      </c>
      <c r="P16">
        <v>0.22675799999999999</v>
      </c>
      <c r="Q16">
        <v>4.7324999999999999E-2</v>
      </c>
      <c r="R16">
        <v>0.236926</v>
      </c>
      <c r="S16">
        <v>0</v>
      </c>
      <c r="T16">
        <v>0</v>
      </c>
      <c r="U16">
        <v>7.6147999999999993E-2</v>
      </c>
      <c r="V16" t="s">
        <v>0</v>
      </c>
      <c r="W16" t="s">
        <v>16</v>
      </c>
      <c r="X16">
        <v>10</v>
      </c>
      <c r="Y16">
        <v>26</v>
      </c>
      <c r="Z16">
        <v>61</v>
      </c>
    </row>
    <row r="17" spans="1:26" x14ac:dyDescent="0.2">
      <c r="A17">
        <v>0.19415499999999999</v>
      </c>
      <c r="B17">
        <v>36</v>
      </c>
      <c r="C17">
        <v>73</v>
      </c>
      <c r="D17">
        <v>0</v>
      </c>
      <c r="E17">
        <v>32824</v>
      </c>
      <c r="F17">
        <v>55857</v>
      </c>
      <c r="G17">
        <v>0</v>
      </c>
      <c r="H17">
        <v>1</v>
      </c>
      <c r="I17">
        <v>1652</v>
      </c>
      <c r="J17">
        <v>1506</v>
      </c>
      <c r="K17">
        <v>1535</v>
      </c>
      <c r="L17">
        <v>1506</v>
      </c>
      <c r="M17">
        <v>2147483647</v>
      </c>
      <c r="N17">
        <v>6.3509999999999999E-3</v>
      </c>
      <c r="O17">
        <v>0.105131</v>
      </c>
      <c r="P17">
        <v>0.13717199999999999</v>
      </c>
      <c r="Q17">
        <v>4.5039999999999997E-2</v>
      </c>
      <c r="R17">
        <v>0.14244399999999999</v>
      </c>
      <c r="S17">
        <v>0</v>
      </c>
      <c r="T17">
        <v>0</v>
      </c>
      <c r="U17">
        <v>7.9079999999999998E-2</v>
      </c>
      <c r="V17" t="s">
        <v>0</v>
      </c>
      <c r="W17" t="s">
        <v>17</v>
      </c>
      <c r="X17">
        <v>4</v>
      </c>
      <c r="Y17">
        <v>13</v>
      </c>
      <c r="Z17">
        <v>53</v>
      </c>
    </row>
    <row r="18" spans="1:26" x14ac:dyDescent="0.2">
      <c r="A18">
        <v>300.03699999999998</v>
      </c>
      <c r="B18">
        <v>55186</v>
      </c>
      <c r="C18">
        <v>110373</v>
      </c>
      <c r="D18">
        <v>0</v>
      </c>
      <c r="E18">
        <v>64401243</v>
      </c>
      <c r="F18">
        <v>98757675</v>
      </c>
      <c r="G18">
        <v>0</v>
      </c>
      <c r="H18">
        <v>1</v>
      </c>
      <c r="I18">
        <v>-1</v>
      </c>
      <c r="J18">
        <v>1640</v>
      </c>
      <c r="K18">
        <v>1664</v>
      </c>
      <c r="L18">
        <v>1640</v>
      </c>
      <c r="M18">
        <v>2147483647</v>
      </c>
      <c r="N18">
        <v>8.0763099999999994</v>
      </c>
      <c r="O18">
        <v>135.309</v>
      </c>
      <c r="P18">
        <v>289.47800000000001</v>
      </c>
      <c r="Q18">
        <v>5.4081999999999998E-2</v>
      </c>
      <c r="R18">
        <v>298.11700000000002</v>
      </c>
      <c r="S18">
        <v>0</v>
      </c>
      <c r="T18">
        <v>0</v>
      </c>
      <c r="U18">
        <v>7.5496999999999995E-2</v>
      </c>
      <c r="V18" t="s">
        <v>0</v>
      </c>
      <c r="W18" t="s">
        <v>18</v>
      </c>
      <c r="X18">
        <v>5971</v>
      </c>
      <c r="Y18">
        <v>17</v>
      </c>
      <c r="Z18">
        <v>32</v>
      </c>
    </row>
    <row r="19" spans="1:26" x14ac:dyDescent="0.2">
      <c r="A19">
        <v>0.20660500000000001</v>
      </c>
      <c r="B19">
        <v>45</v>
      </c>
      <c r="C19">
        <v>91</v>
      </c>
      <c r="D19">
        <v>0</v>
      </c>
      <c r="E19">
        <v>23353</v>
      </c>
      <c r="F19">
        <v>46405</v>
      </c>
      <c r="G19">
        <v>0</v>
      </c>
      <c r="H19">
        <v>1</v>
      </c>
      <c r="I19">
        <v>1899</v>
      </c>
      <c r="J19">
        <v>1772</v>
      </c>
      <c r="K19">
        <v>1810</v>
      </c>
      <c r="L19">
        <v>1772</v>
      </c>
      <c r="M19">
        <v>2147483647</v>
      </c>
      <c r="N19">
        <v>7.5880000000000001E-3</v>
      </c>
      <c r="O19">
        <v>0.13544300000000001</v>
      </c>
      <c r="P19">
        <v>0.14332700000000001</v>
      </c>
      <c r="Q19">
        <v>4.9175000000000003E-2</v>
      </c>
      <c r="R19">
        <v>0.14987800000000001</v>
      </c>
      <c r="S19">
        <v>0</v>
      </c>
      <c r="T19">
        <v>0</v>
      </c>
      <c r="U19">
        <v>7.5486999999999999E-2</v>
      </c>
      <c r="V19" t="s">
        <v>0</v>
      </c>
      <c r="W19" t="s">
        <v>19</v>
      </c>
      <c r="X19">
        <v>5</v>
      </c>
      <c r="Y19">
        <v>18</v>
      </c>
      <c r="Z19">
        <v>28</v>
      </c>
    </row>
    <row r="20" spans="1:26" ht="15" customHeight="1" x14ac:dyDescent="0.2">
      <c r="A20">
        <v>0.177338</v>
      </c>
      <c r="B20">
        <v>33</v>
      </c>
      <c r="C20">
        <v>67</v>
      </c>
      <c r="D20">
        <v>0</v>
      </c>
      <c r="E20">
        <v>25728</v>
      </c>
      <c r="F20">
        <v>47655</v>
      </c>
      <c r="G20">
        <v>0</v>
      </c>
      <c r="H20">
        <v>1</v>
      </c>
      <c r="I20">
        <v>1784</v>
      </c>
      <c r="J20">
        <v>1646</v>
      </c>
      <c r="K20">
        <v>1674</v>
      </c>
      <c r="L20">
        <v>1646</v>
      </c>
      <c r="M20">
        <v>2147483647</v>
      </c>
      <c r="N20">
        <v>6.0089999999999996E-3</v>
      </c>
      <c r="O20">
        <v>0.105133</v>
      </c>
      <c r="P20">
        <v>0.11908100000000001</v>
      </c>
      <c r="Q20">
        <v>4.7432000000000002E-2</v>
      </c>
      <c r="R20">
        <v>0.123866</v>
      </c>
      <c r="S20">
        <v>0</v>
      </c>
      <c r="T20">
        <v>0</v>
      </c>
      <c r="U20">
        <v>7.5287000000000007E-2</v>
      </c>
      <c r="V20" t="s">
        <v>0</v>
      </c>
      <c r="W20" t="s">
        <v>20</v>
      </c>
      <c r="X20">
        <v>4</v>
      </c>
      <c r="Y20">
        <v>59</v>
      </c>
      <c r="Z20">
        <v>61</v>
      </c>
    </row>
    <row r="21" spans="1:26" x14ac:dyDescent="0.2">
      <c r="A21">
        <v>0.208178</v>
      </c>
      <c r="B21">
        <v>55</v>
      </c>
      <c r="C21">
        <v>111</v>
      </c>
      <c r="D21">
        <v>0</v>
      </c>
      <c r="E21">
        <v>22183</v>
      </c>
      <c r="F21">
        <v>48007</v>
      </c>
      <c r="G21">
        <v>0</v>
      </c>
      <c r="H21">
        <v>1</v>
      </c>
      <c r="I21">
        <v>1832</v>
      </c>
      <c r="J21">
        <v>1702</v>
      </c>
      <c r="K21">
        <v>1742</v>
      </c>
      <c r="L21">
        <v>1702</v>
      </c>
      <c r="M21">
        <v>2147483647</v>
      </c>
      <c r="N21">
        <v>8.5529999999999998E-3</v>
      </c>
      <c r="O21">
        <v>0.14065800000000001</v>
      </c>
      <c r="P21">
        <v>0.14981900000000001</v>
      </c>
      <c r="Q21">
        <v>4.3487999999999999E-2</v>
      </c>
      <c r="R21">
        <v>0.15737799999999999</v>
      </c>
      <c r="S21">
        <v>0</v>
      </c>
      <c r="T21">
        <v>0</v>
      </c>
      <c r="U21">
        <v>7.4635000000000007E-2</v>
      </c>
      <c r="V21" t="s">
        <v>0</v>
      </c>
      <c r="W21" t="s">
        <v>21</v>
      </c>
      <c r="X21">
        <v>16</v>
      </c>
      <c r="Y21">
        <v>12</v>
      </c>
      <c r="Z21">
        <v>59</v>
      </c>
    </row>
    <row r="22" spans="1:26" x14ac:dyDescent="0.2">
      <c r="A22">
        <v>0.15311</v>
      </c>
      <c r="B22">
        <v>25</v>
      </c>
      <c r="C22">
        <v>51</v>
      </c>
      <c r="D22">
        <v>0</v>
      </c>
      <c r="E22">
        <v>22408</v>
      </c>
      <c r="F22">
        <v>41137</v>
      </c>
      <c r="G22">
        <v>0</v>
      </c>
      <c r="H22">
        <v>1</v>
      </c>
      <c r="I22">
        <v>1746</v>
      </c>
      <c r="J22">
        <v>1659</v>
      </c>
      <c r="K22">
        <v>1685</v>
      </c>
      <c r="L22">
        <v>1659</v>
      </c>
      <c r="M22">
        <v>2147483647</v>
      </c>
      <c r="N22">
        <v>4.9100000000000003E-3</v>
      </c>
      <c r="O22">
        <v>9.1012999999999997E-2</v>
      </c>
      <c r="P22">
        <v>9.4705999999999999E-2</v>
      </c>
      <c r="Q22">
        <v>4.9030999999999998E-2</v>
      </c>
      <c r="R22">
        <v>9.8434999999999995E-2</v>
      </c>
      <c r="S22">
        <v>0</v>
      </c>
      <c r="T22">
        <v>0</v>
      </c>
      <c r="U22">
        <v>7.7281000000000002E-2</v>
      </c>
      <c r="V22" t="s">
        <v>0</v>
      </c>
      <c r="W22" t="s">
        <v>22</v>
      </c>
      <c r="X22">
        <v>2</v>
      </c>
      <c r="Y22">
        <v>37</v>
      </c>
      <c r="Z22">
        <v>71</v>
      </c>
    </row>
    <row r="23" spans="1:26" x14ac:dyDescent="0.2">
      <c r="A23">
        <v>13.520200000000001</v>
      </c>
      <c r="B23">
        <v>3031</v>
      </c>
      <c r="C23">
        <v>6063</v>
      </c>
      <c r="D23">
        <v>0</v>
      </c>
      <c r="E23">
        <v>2002587</v>
      </c>
      <c r="F23">
        <v>3472557</v>
      </c>
      <c r="G23">
        <v>0</v>
      </c>
      <c r="H23">
        <v>1</v>
      </c>
      <c r="I23">
        <v>1884</v>
      </c>
      <c r="J23">
        <v>1713</v>
      </c>
      <c r="K23">
        <v>1758</v>
      </c>
      <c r="L23">
        <v>1713</v>
      </c>
      <c r="M23">
        <v>2147483647</v>
      </c>
      <c r="N23">
        <v>0.43714700000000001</v>
      </c>
      <c r="O23">
        <v>7.7967700000000004</v>
      </c>
      <c r="P23">
        <v>12.866300000000001</v>
      </c>
      <c r="Q23">
        <v>5.0878E-2</v>
      </c>
      <c r="R23">
        <v>13.330399999999999</v>
      </c>
      <c r="S23">
        <v>0</v>
      </c>
      <c r="T23">
        <v>0</v>
      </c>
      <c r="U23">
        <v>7.3894000000000001E-2</v>
      </c>
      <c r="V23" t="s">
        <v>0</v>
      </c>
      <c r="W23" t="s">
        <v>23</v>
      </c>
      <c r="X23">
        <v>366</v>
      </c>
      <c r="Y23">
        <v>9</v>
      </c>
      <c r="Z23">
        <v>12</v>
      </c>
    </row>
    <row r="24" spans="1:26" x14ac:dyDescent="0.2">
      <c r="A24">
        <v>0.190606</v>
      </c>
      <c r="B24">
        <v>26</v>
      </c>
      <c r="C24">
        <v>53</v>
      </c>
      <c r="D24">
        <v>0</v>
      </c>
      <c r="E24">
        <v>26339</v>
      </c>
      <c r="F24">
        <v>44212</v>
      </c>
      <c r="G24">
        <v>0</v>
      </c>
      <c r="H24">
        <v>1</v>
      </c>
      <c r="I24">
        <v>1675</v>
      </c>
      <c r="J24">
        <v>1530</v>
      </c>
      <c r="K24">
        <v>1552</v>
      </c>
      <c r="L24">
        <v>1530</v>
      </c>
      <c r="M24">
        <v>2147483647</v>
      </c>
      <c r="N24">
        <v>5.7429999999999998E-3</v>
      </c>
      <c r="O24">
        <v>0.111678</v>
      </c>
      <c r="P24">
        <v>0.12428500000000001</v>
      </c>
      <c r="Q24">
        <v>5.5182000000000002E-2</v>
      </c>
      <c r="R24">
        <v>0.12868299999999999</v>
      </c>
      <c r="S24">
        <v>0</v>
      </c>
      <c r="T24">
        <v>0</v>
      </c>
      <c r="U24">
        <v>9.2884999999999995E-2</v>
      </c>
      <c r="V24" t="s">
        <v>0</v>
      </c>
      <c r="W24" t="s">
        <v>24</v>
      </c>
      <c r="X24">
        <v>2</v>
      </c>
      <c r="Y24">
        <v>4</v>
      </c>
      <c r="Z24">
        <v>41</v>
      </c>
    </row>
    <row r="25" spans="1:26" x14ac:dyDescent="0.2">
      <c r="A25">
        <v>0.19195899999999999</v>
      </c>
      <c r="B25">
        <v>25</v>
      </c>
      <c r="C25">
        <v>51</v>
      </c>
      <c r="D25">
        <v>0</v>
      </c>
      <c r="E25">
        <v>29014</v>
      </c>
      <c r="F25">
        <v>46744</v>
      </c>
      <c r="G25">
        <v>0</v>
      </c>
      <c r="H25">
        <v>1</v>
      </c>
      <c r="I25">
        <v>1784</v>
      </c>
      <c r="J25">
        <v>1673</v>
      </c>
      <c r="K25">
        <v>1702</v>
      </c>
      <c r="L25">
        <v>1673</v>
      </c>
      <c r="M25">
        <v>2147483647</v>
      </c>
      <c r="N25">
        <v>5.5199999999999997E-3</v>
      </c>
      <c r="O25">
        <v>0.104809</v>
      </c>
      <c r="P25">
        <v>0.125975</v>
      </c>
      <c r="Q25">
        <v>5.5241999999999999E-2</v>
      </c>
      <c r="R25">
        <v>0.13014800000000001</v>
      </c>
      <c r="S25">
        <v>0</v>
      </c>
      <c r="T25">
        <v>0</v>
      </c>
      <c r="U25">
        <v>8.6241999999999999E-2</v>
      </c>
      <c r="V25" t="s">
        <v>0</v>
      </c>
      <c r="W25" t="s">
        <v>25</v>
      </c>
      <c r="X25">
        <v>3</v>
      </c>
      <c r="Y25">
        <v>33</v>
      </c>
      <c r="Z25">
        <v>44</v>
      </c>
    </row>
    <row r="26" spans="1:26" x14ac:dyDescent="0.2">
      <c r="A26">
        <f>AVERAGE(A2:A6,A8:A17,A19:A25)</f>
        <v>1.1457557272727272</v>
      </c>
      <c r="B26">
        <f>AVERAGE(B2:B6,B8:B17,B19:B25)</f>
        <v>247.86363636363637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F206A-7C93-D74D-84CE-707CD6788276}">
  <dimension ref="A1:Z26"/>
  <sheetViews>
    <sheetView workbookViewId="0">
      <selection activeCell="A26" sqref="A26"/>
    </sheetView>
  </sheetViews>
  <sheetFormatPr baseColWidth="10" defaultRowHeight="16" x14ac:dyDescent="0.2"/>
  <sheetData>
    <row r="1" spans="1:26" x14ac:dyDescent="0.2">
      <c r="A1">
        <v>0.19575100000000001</v>
      </c>
      <c r="B1">
        <v>32</v>
      </c>
      <c r="C1">
        <v>65</v>
      </c>
      <c r="D1">
        <v>0</v>
      </c>
      <c r="E1">
        <v>30206</v>
      </c>
      <c r="F1">
        <v>50607</v>
      </c>
      <c r="G1">
        <v>0</v>
      </c>
      <c r="H1">
        <v>1</v>
      </c>
      <c r="I1">
        <v>1782</v>
      </c>
      <c r="J1">
        <v>1623</v>
      </c>
      <c r="K1">
        <v>1646</v>
      </c>
      <c r="L1">
        <v>1623</v>
      </c>
      <c r="M1">
        <v>2147483647</v>
      </c>
      <c r="N1">
        <v>6.0229999999999997E-3</v>
      </c>
      <c r="O1">
        <v>0.11211400000000001</v>
      </c>
      <c r="P1">
        <v>0.13347400000000001</v>
      </c>
      <c r="Q1">
        <v>5.1331000000000002E-2</v>
      </c>
      <c r="R1">
        <v>0.13832800000000001</v>
      </c>
      <c r="S1">
        <v>0</v>
      </c>
      <c r="T1">
        <v>0</v>
      </c>
      <c r="U1">
        <v>7.6733999999999997E-2</v>
      </c>
      <c r="V1" t="s">
        <v>0</v>
      </c>
      <c r="W1" t="s">
        <v>26</v>
      </c>
      <c r="X1">
        <v>4</v>
      </c>
      <c r="Y1">
        <v>1</v>
      </c>
      <c r="Z1">
        <v>38</v>
      </c>
    </row>
    <row r="2" spans="1:26" x14ac:dyDescent="0.2">
      <c r="A2">
        <v>0.16813600000000001</v>
      </c>
      <c r="B2">
        <v>26</v>
      </c>
      <c r="C2">
        <v>53</v>
      </c>
      <c r="D2">
        <v>0</v>
      </c>
      <c r="E2">
        <v>25296</v>
      </c>
      <c r="F2">
        <v>43376</v>
      </c>
      <c r="G2">
        <v>0</v>
      </c>
      <c r="H2">
        <v>1</v>
      </c>
      <c r="I2">
        <v>1788</v>
      </c>
      <c r="J2">
        <v>1670</v>
      </c>
      <c r="K2">
        <v>1694</v>
      </c>
      <c r="L2">
        <v>1670</v>
      </c>
      <c r="M2">
        <v>2147483647</v>
      </c>
      <c r="N2">
        <v>5.2570000000000004E-3</v>
      </c>
      <c r="O2">
        <v>9.5956E-2</v>
      </c>
      <c r="P2">
        <v>0.105563</v>
      </c>
      <c r="Q2">
        <v>5.2137999999999997E-2</v>
      </c>
      <c r="R2">
        <v>0.109598</v>
      </c>
      <c r="S2">
        <v>0</v>
      </c>
      <c r="T2">
        <v>0</v>
      </c>
      <c r="U2">
        <v>8.2290000000000002E-2</v>
      </c>
      <c r="V2" t="s">
        <v>0</v>
      </c>
      <c r="W2" t="s">
        <v>27</v>
      </c>
      <c r="X2">
        <v>1</v>
      </c>
      <c r="Y2">
        <v>0</v>
      </c>
      <c r="Z2">
        <v>51</v>
      </c>
    </row>
    <row r="3" spans="1:26" x14ac:dyDescent="0.2">
      <c r="A3">
        <v>0.15667400000000001</v>
      </c>
      <c r="B3">
        <v>23</v>
      </c>
      <c r="C3">
        <v>47</v>
      </c>
      <c r="D3">
        <v>0</v>
      </c>
      <c r="E3">
        <v>27210</v>
      </c>
      <c r="F3">
        <v>46551</v>
      </c>
      <c r="G3">
        <v>0</v>
      </c>
      <c r="H3">
        <v>1</v>
      </c>
      <c r="I3">
        <v>1879</v>
      </c>
      <c r="J3">
        <v>1717</v>
      </c>
      <c r="K3">
        <v>1755</v>
      </c>
      <c r="L3">
        <v>1717</v>
      </c>
      <c r="M3">
        <v>2147483647</v>
      </c>
      <c r="N3">
        <v>4.7270000000000003E-3</v>
      </c>
      <c r="O3">
        <v>8.4085999999999994E-2</v>
      </c>
      <c r="P3">
        <v>9.9276000000000003E-2</v>
      </c>
      <c r="Q3">
        <v>4.8142999999999998E-2</v>
      </c>
      <c r="R3">
        <v>0.10268099999999999</v>
      </c>
      <c r="S3">
        <v>0</v>
      </c>
      <c r="T3">
        <v>0</v>
      </c>
      <c r="U3">
        <v>7.6535000000000006E-2</v>
      </c>
      <c r="V3" t="s">
        <v>0</v>
      </c>
      <c r="W3" t="s">
        <v>28</v>
      </c>
      <c r="X3">
        <v>2</v>
      </c>
      <c r="Y3">
        <v>11</v>
      </c>
      <c r="Z3">
        <v>30</v>
      </c>
    </row>
    <row r="4" spans="1:26" x14ac:dyDescent="0.2">
      <c r="A4">
        <v>0.180063</v>
      </c>
      <c r="B4">
        <v>29</v>
      </c>
      <c r="C4">
        <v>59</v>
      </c>
      <c r="D4">
        <v>0</v>
      </c>
      <c r="E4">
        <v>29260</v>
      </c>
      <c r="F4">
        <v>51570</v>
      </c>
      <c r="G4">
        <v>0</v>
      </c>
      <c r="H4">
        <v>1</v>
      </c>
      <c r="I4">
        <v>1922</v>
      </c>
      <c r="J4">
        <v>1775</v>
      </c>
      <c r="K4">
        <v>1810</v>
      </c>
      <c r="L4">
        <v>1775</v>
      </c>
      <c r="M4">
        <v>2147483647</v>
      </c>
      <c r="N4">
        <v>5.4289999999999998E-3</v>
      </c>
      <c r="O4">
        <v>9.9746000000000001E-2</v>
      </c>
      <c r="P4">
        <v>0.119564</v>
      </c>
      <c r="Q4">
        <v>4.9556000000000003E-2</v>
      </c>
      <c r="R4">
        <v>0.12368999999999999</v>
      </c>
      <c r="S4">
        <v>0</v>
      </c>
      <c r="T4">
        <v>0</v>
      </c>
      <c r="U4">
        <v>7.4550000000000005E-2</v>
      </c>
      <c r="V4" t="s">
        <v>0</v>
      </c>
      <c r="W4" t="s">
        <v>29</v>
      </c>
      <c r="X4">
        <v>3</v>
      </c>
      <c r="Y4">
        <v>31</v>
      </c>
      <c r="Z4">
        <v>35</v>
      </c>
    </row>
    <row r="5" spans="1:26" x14ac:dyDescent="0.2">
      <c r="A5">
        <v>0.25669399999999998</v>
      </c>
      <c r="B5">
        <v>34</v>
      </c>
      <c r="C5">
        <v>69</v>
      </c>
      <c r="D5">
        <v>0</v>
      </c>
      <c r="E5">
        <v>56156</v>
      </c>
      <c r="F5">
        <v>88936</v>
      </c>
      <c r="G5">
        <v>0</v>
      </c>
      <c r="H5">
        <v>1</v>
      </c>
      <c r="I5">
        <v>1931</v>
      </c>
      <c r="J5">
        <v>1758</v>
      </c>
      <c r="K5">
        <v>1788</v>
      </c>
      <c r="L5">
        <v>1758</v>
      </c>
      <c r="M5">
        <v>2147483647</v>
      </c>
      <c r="N5">
        <v>6.4120000000000002E-3</v>
      </c>
      <c r="O5">
        <v>0.115664</v>
      </c>
      <c r="P5">
        <v>0.19015000000000001</v>
      </c>
      <c r="Q5">
        <v>5.475E-2</v>
      </c>
      <c r="R5">
        <v>0.195266</v>
      </c>
      <c r="S5">
        <v>0</v>
      </c>
      <c r="T5">
        <v>0</v>
      </c>
      <c r="U5">
        <v>7.7727000000000004E-2</v>
      </c>
      <c r="V5" t="s">
        <v>0</v>
      </c>
      <c r="W5" t="s">
        <v>30</v>
      </c>
      <c r="X5">
        <v>2</v>
      </c>
      <c r="Y5">
        <v>1</v>
      </c>
      <c r="Z5">
        <v>50</v>
      </c>
    </row>
    <row r="6" spans="1:26" x14ac:dyDescent="0.2">
      <c r="A6">
        <v>0.69016</v>
      </c>
      <c r="B6">
        <v>143</v>
      </c>
      <c r="C6">
        <v>287</v>
      </c>
      <c r="D6">
        <v>0</v>
      </c>
      <c r="E6">
        <v>136765</v>
      </c>
      <c r="F6">
        <v>201450</v>
      </c>
      <c r="G6">
        <v>0</v>
      </c>
      <c r="H6">
        <v>1</v>
      </c>
      <c r="I6">
        <v>1990</v>
      </c>
      <c r="J6">
        <v>1814</v>
      </c>
      <c r="K6">
        <v>1858</v>
      </c>
      <c r="L6">
        <v>1814</v>
      </c>
      <c r="M6">
        <v>2147483647</v>
      </c>
      <c r="N6">
        <v>2.0445999999999999E-2</v>
      </c>
      <c r="O6">
        <v>0.356659</v>
      </c>
      <c r="P6">
        <v>0.60954200000000003</v>
      </c>
      <c r="Q6">
        <v>5.0023999999999999E-2</v>
      </c>
      <c r="R6">
        <v>0.62962200000000001</v>
      </c>
      <c r="S6">
        <v>0</v>
      </c>
      <c r="T6">
        <v>0</v>
      </c>
      <c r="U6">
        <v>7.7841999999999995E-2</v>
      </c>
      <c r="V6" t="s">
        <v>0</v>
      </c>
      <c r="W6" t="s">
        <v>31</v>
      </c>
      <c r="X6">
        <v>36</v>
      </c>
      <c r="Y6">
        <v>13</v>
      </c>
      <c r="Z6">
        <v>55</v>
      </c>
    </row>
    <row r="7" spans="1:26" x14ac:dyDescent="0.2">
      <c r="A7">
        <v>0.18743899999999999</v>
      </c>
      <c r="B7">
        <v>32</v>
      </c>
      <c r="C7">
        <v>65</v>
      </c>
      <c r="D7">
        <v>0</v>
      </c>
      <c r="E7">
        <v>27119</v>
      </c>
      <c r="F7">
        <v>47181</v>
      </c>
      <c r="G7">
        <v>0</v>
      </c>
      <c r="H7">
        <v>1</v>
      </c>
      <c r="I7">
        <v>1838</v>
      </c>
      <c r="J7">
        <v>1721</v>
      </c>
      <c r="K7">
        <v>1742</v>
      </c>
      <c r="L7">
        <v>1721</v>
      </c>
      <c r="M7">
        <v>2147483647</v>
      </c>
      <c r="N7">
        <v>6.1809999999999999E-3</v>
      </c>
      <c r="O7">
        <v>0.110509</v>
      </c>
      <c r="P7">
        <v>0.126416</v>
      </c>
      <c r="Q7">
        <v>4.9911999999999998E-2</v>
      </c>
      <c r="R7">
        <v>0.131324</v>
      </c>
      <c r="S7">
        <v>0</v>
      </c>
      <c r="T7">
        <v>0</v>
      </c>
      <c r="U7">
        <v>7.7345999999999998E-2</v>
      </c>
      <c r="V7" t="s">
        <v>0</v>
      </c>
      <c r="W7" t="s">
        <v>32</v>
      </c>
      <c r="X7">
        <v>2</v>
      </c>
      <c r="Y7">
        <v>14</v>
      </c>
      <c r="Z7">
        <v>50</v>
      </c>
    </row>
    <row r="8" spans="1:26" x14ac:dyDescent="0.2">
      <c r="A8">
        <v>0.18010999999999999</v>
      </c>
      <c r="B8">
        <v>25</v>
      </c>
      <c r="C8">
        <v>51</v>
      </c>
      <c r="D8">
        <v>0</v>
      </c>
      <c r="E8">
        <v>29245</v>
      </c>
      <c r="F8">
        <v>50004</v>
      </c>
      <c r="G8">
        <v>0</v>
      </c>
      <c r="H8">
        <v>1</v>
      </c>
      <c r="I8">
        <v>1831</v>
      </c>
      <c r="J8">
        <v>1730</v>
      </c>
      <c r="K8">
        <v>1758</v>
      </c>
      <c r="L8">
        <v>1730</v>
      </c>
      <c r="M8">
        <v>2147483647</v>
      </c>
      <c r="N8">
        <v>5.2350000000000001E-3</v>
      </c>
      <c r="O8">
        <v>9.4511999999999999E-2</v>
      </c>
      <c r="P8">
        <v>0.119933</v>
      </c>
      <c r="Q8">
        <v>5.0452999999999998E-2</v>
      </c>
      <c r="R8">
        <v>0.123834</v>
      </c>
      <c r="S8">
        <v>0</v>
      </c>
      <c r="T8">
        <v>0</v>
      </c>
      <c r="U8">
        <v>7.8722E-2</v>
      </c>
      <c r="V8" t="s">
        <v>0</v>
      </c>
      <c r="W8" t="s">
        <v>33</v>
      </c>
      <c r="X8">
        <v>1</v>
      </c>
      <c r="Y8">
        <v>8</v>
      </c>
      <c r="Z8">
        <v>47</v>
      </c>
    </row>
    <row r="9" spans="1:26" x14ac:dyDescent="0.2">
      <c r="A9">
        <v>300.04700000000003</v>
      </c>
      <c r="B9">
        <v>61162</v>
      </c>
      <c r="C9">
        <v>122325</v>
      </c>
      <c r="D9">
        <v>0</v>
      </c>
      <c r="E9">
        <v>64994334</v>
      </c>
      <c r="F9">
        <v>110004548</v>
      </c>
      <c r="G9">
        <v>0</v>
      </c>
      <c r="H9">
        <v>1</v>
      </c>
      <c r="I9">
        <v>-1</v>
      </c>
      <c r="J9">
        <v>1744</v>
      </c>
      <c r="K9">
        <v>1780</v>
      </c>
      <c r="L9">
        <v>1744</v>
      </c>
      <c r="M9">
        <v>2147483647</v>
      </c>
      <c r="N9">
        <v>8.3934300000000004</v>
      </c>
      <c r="O9">
        <v>137.07499999999999</v>
      </c>
      <c r="P9">
        <v>289.21699999999998</v>
      </c>
      <c r="Q9">
        <v>5.6641999999999998E-2</v>
      </c>
      <c r="R9">
        <v>298.12299999999999</v>
      </c>
      <c r="S9">
        <v>0</v>
      </c>
      <c r="T9">
        <v>0</v>
      </c>
      <c r="U9">
        <v>7.6928999999999997E-2</v>
      </c>
      <c r="V9" t="s">
        <v>0</v>
      </c>
      <c r="W9" t="s">
        <v>34</v>
      </c>
      <c r="X9">
        <v>7130</v>
      </c>
      <c r="Y9">
        <v>10</v>
      </c>
      <c r="Z9">
        <v>62</v>
      </c>
    </row>
    <row r="10" spans="1:26" x14ac:dyDescent="0.2">
      <c r="A10">
        <v>0.27456700000000001</v>
      </c>
      <c r="B10">
        <v>31</v>
      </c>
      <c r="C10">
        <v>63</v>
      </c>
      <c r="D10">
        <v>0</v>
      </c>
      <c r="E10">
        <v>59903</v>
      </c>
      <c r="F10">
        <v>87578</v>
      </c>
      <c r="G10">
        <v>0</v>
      </c>
      <c r="H10">
        <v>1</v>
      </c>
      <c r="I10">
        <v>1924</v>
      </c>
      <c r="J10">
        <v>1755</v>
      </c>
      <c r="K10">
        <v>1789</v>
      </c>
      <c r="L10">
        <v>1755</v>
      </c>
      <c r="M10">
        <v>2147483647</v>
      </c>
      <c r="N10">
        <v>6.182E-3</v>
      </c>
      <c r="O10">
        <v>0.112997</v>
      </c>
      <c r="P10">
        <v>0.21069199999999999</v>
      </c>
      <c r="Q10">
        <v>5.2337000000000002E-2</v>
      </c>
      <c r="R10">
        <v>0.21562300000000001</v>
      </c>
      <c r="S10">
        <v>0</v>
      </c>
      <c r="T10">
        <v>0</v>
      </c>
      <c r="U10">
        <v>8.1011E-2</v>
      </c>
      <c r="V10" t="s">
        <v>0</v>
      </c>
      <c r="W10" t="s">
        <v>35</v>
      </c>
      <c r="X10">
        <v>3</v>
      </c>
      <c r="Y10">
        <v>1</v>
      </c>
      <c r="Z10">
        <v>74</v>
      </c>
    </row>
    <row r="11" spans="1:26" x14ac:dyDescent="0.2">
      <c r="A11">
        <v>300.041</v>
      </c>
      <c r="B11">
        <v>37515</v>
      </c>
      <c r="C11">
        <v>75031</v>
      </c>
      <c r="D11">
        <v>0</v>
      </c>
      <c r="E11">
        <v>81050948</v>
      </c>
      <c r="F11">
        <v>115146375</v>
      </c>
      <c r="G11">
        <v>0</v>
      </c>
      <c r="H11">
        <v>1</v>
      </c>
      <c r="I11">
        <v>-1</v>
      </c>
      <c r="J11">
        <v>1862</v>
      </c>
      <c r="K11">
        <v>1907</v>
      </c>
      <c r="L11">
        <v>1862</v>
      </c>
      <c r="M11">
        <v>2147483647</v>
      </c>
      <c r="N11">
        <v>5.6110199999999999</v>
      </c>
      <c r="O11">
        <v>100.496</v>
      </c>
      <c r="P11">
        <v>292.45499999999998</v>
      </c>
      <c r="Q11">
        <v>6.5573000000000006E-2</v>
      </c>
      <c r="R11">
        <v>298.476</v>
      </c>
      <c r="S11">
        <v>0</v>
      </c>
      <c r="T11">
        <v>0</v>
      </c>
      <c r="U11">
        <v>8.1862000000000004E-2</v>
      </c>
      <c r="V11" t="s">
        <v>0</v>
      </c>
      <c r="W11" t="s">
        <v>36</v>
      </c>
      <c r="X11">
        <v>3854</v>
      </c>
      <c r="Y11">
        <v>24</v>
      </c>
      <c r="Z11">
        <v>50</v>
      </c>
    </row>
    <row r="12" spans="1:26" x14ac:dyDescent="0.2">
      <c r="A12">
        <v>0.30596099999999998</v>
      </c>
      <c r="B12">
        <v>38</v>
      </c>
      <c r="C12">
        <v>77</v>
      </c>
      <c r="D12">
        <v>0</v>
      </c>
      <c r="E12">
        <v>62645</v>
      </c>
      <c r="F12">
        <v>94754</v>
      </c>
      <c r="G12">
        <v>0</v>
      </c>
      <c r="H12">
        <v>1</v>
      </c>
      <c r="I12">
        <v>1935</v>
      </c>
      <c r="J12">
        <v>1762</v>
      </c>
      <c r="K12">
        <v>1802</v>
      </c>
      <c r="L12">
        <v>1762</v>
      </c>
      <c r="M12">
        <v>2147483647</v>
      </c>
      <c r="N12">
        <v>7.9550000000000003E-3</v>
      </c>
      <c r="O12">
        <v>0.13792199999999999</v>
      </c>
      <c r="P12">
        <v>0.23358100000000001</v>
      </c>
      <c r="Q12">
        <v>5.9846000000000003E-2</v>
      </c>
      <c r="R12">
        <v>0.23948800000000001</v>
      </c>
      <c r="S12">
        <v>0</v>
      </c>
      <c r="T12">
        <v>0</v>
      </c>
      <c r="U12">
        <v>7.4933E-2</v>
      </c>
      <c r="V12" t="s">
        <v>0</v>
      </c>
      <c r="W12" t="s">
        <v>37</v>
      </c>
      <c r="X12">
        <v>2</v>
      </c>
      <c r="Y12">
        <v>1</v>
      </c>
      <c r="Z12">
        <v>42</v>
      </c>
    </row>
    <row r="13" spans="1:26" x14ac:dyDescent="0.2">
      <c r="A13">
        <v>0.202403</v>
      </c>
      <c r="B13">
        <v>22</v>
      </c>
      <c r="C13">
        <v>45</v>
      </c>
      <c r="D13">
        <v>0</v>
      </c>
      <c r="E13">
        <v>40884</v>
      </c>
      <c r="F13">
        <v>67490</v>
      </c>
      <c r="G13">
        <v>0</v>
      </c>
      <c r="H13">
        <v>1</v>
      </c>
      <c r="I13">
        <v>2142</v>
      </c>
      <c r="J13">
        <v>1986</v>
      </c>
      <c r="K13">
        <v>2027</v>
      </c>
      <c r="L13">
        <v>1986</v>
      </c>
      <c r="M13">
        <v>2147483647</v>
      </c>
      <c r="N13">
        <v>4.6480000000000002E-3</v>
      </c>
      <c r="O13">
        <v>9.9143999999999996E-2</v>
      </c>
      <c r="P13">
        <v>0.132714</v>
      </c>
      <c r="Q13">
        <v>5.9888999999999998E-2</v>
      </c>
      <c r="R13">
        <v>0.135964</v>
      </c>
      <c r="S13">
        <v>0</v>
      </c>
      <c r="T13">
        <v>0</v>
      </c>
      <c r="U13">
        <v>7.5166999999999998E-2</v>
      </c>
      <c r="V13" t="s">
        <v>0</v>
      </c>
      <c r="W13" t="s">
        <v>38</v>
      </c>
      <c r="X13">
        <v>1</v>
      </c>
      <c r="Y13">
        <v>5</v>
      </c>
      <c r="Z13">
        <v>39</v>
      </c>
    </row>
    <row r="14" spans="1:26" x14ac:dyDescent="0.2">
      <c r="A14">
        <v>0.197764</v>
      </c>
      <c r="B14">
        <v>33</v>
      </c>
      <c r="C14">
        <v>67</v>
      </c>
      <c r="D14">
        <v>0</v>
      </c>
      <c r="E14">
        <v>29315</v>
      </c>
      <c r="F14">
        <v>52351</v>
      </c>
      <c r="G14">
        <v>0</v>
      </c>
      <c r="H14">
        <v>1</v>
      </c>
      <c r="I14">
        <v>1860</v>
      </c>
      <c r="J14">
        <v>1773</v>
      </c>
      <c r="K14">
        <v>1816</v>
      </c>
      <c r="L14">
        <v>1773</v>
      </c>
      <c r="M14">
        <v>2147483647</v>
      </c>
      <c r="N14">
        <v>6.1739999999999998E-3</v>
      </c>
      <c r="O14">
        <v>0.116327</v>
      </c>
      <c r="P14">
        <v>0.129584</v>
      </c>
      <c r="Q14">
        <v>5.6316999999999999E-2</v>
      </c>
      <c r="R14">
        <v>0.134491</v>
      </c>
      <c r="S14">
        <v>0</v>
      </c>
      <c r="T14">
        <v>0</v>
      </c>
      <c r="U14">
        <v>7.5232999999999994E-2</v>
      </c>
      <c r="V14" t="s">
        <v>0</v>
      </c>
      <c r="W14" t="s">
        <v>39</v>
      </c>
      <c r="X14">
        <v>4</v>
      </c>
      <c r="Y14">
        <v>3</v>
      </c>
      <c r="Z14">
        <v>31</v>
      </c>
    </row>
    <row r="15" spans="1:26" x14ac:dyDescent="0.2">
      <c r="A15">
        <v>1.5983700000000001</v>
      </c>
      <c r="B15">
        <v>214</v>
      </c>
      <c r="C15">
        <v>429</v>
      </c>
      <c r="D15">
        <v>0</v>
      </c>
      <c r="E15">
        <v>442479</v>
      </c>
      <c r="F15">
        <v>707615</v>
      </c>
      <c r="G15">
        <v>0</v>
      </c>
      <c r="H15">
        <v>1</v>
      </c>
      <c r="I15">
        <v>1983</v>
      </c>
      <c r="J15">
        <v>1813</v>
      </c>
      <c r="K15">
        <v>1853</v>
      </c>
      <c r="L15">
        <v>1813</v>
      </c>
      <c r="M15">
        <v>2147483647</v>
      </c>
      <c r="N15">
        <v>3.1576E-2</v>
      </c>
      <c r="O15">
        <v>0.54901</v>
      </c>
      <c r="P15">
        <v>1.4904999999999999</v>
      </c>
      <c r="Q15">
        <v>6.0394000000000003E-2</v>
      </c>
      <c r="R15">
        <v>1.5222599999999999</v>
      </c>
      <c r="S15">
        <v>0</v>
      </c>
      <c r="T15">
        <v>0</v>
      </c>
      <c r="U15">
        <v>7.4937000000000004E-2</v>
      </c>
      <c r="V15" t="s">
        <v>0</v>
      </c>
      <c r="W15" t="s">
        <v>40</v>
      </c>
      <c r="X15">
        <v>51</v>
      </c>
      <c r="Y15">
        <v>1</v>
      </c>
      <c r="Z15">
        <v>49</v>
      </c>
    </row>
    <row r="16" spans="1:26" x14ac:dyDescent="0.2">
      <c r="A16">
        <v>0.25264700000000001</v>
      </c>
      <c r="B16">
        <v>25</v>
      </c>
      <c r="C16">
        <v>51</v>
      </c>
      <c r="D16">
        <v>0</v>
      </c>
      <c r="E16">
        <v>64663</v>
      </c>
      <c r="F16">
        <v>92632</v>
      </c>
      <c r="G16">
        <v>0</v>
      </c>
      <c r="H16">
        <v>1</v>
      </c>
      <c r="I16">
        <v>2193</v>
      </c>
      <c r="J16">
        <v>1998</v>
      </c>
      <c r="K16">
        <v>2040</v>
      </c>
      <c r="L16">
        <v>1998</v>
      </c>
      <c r="M16">
        <v>2147483647</v>
      </c>
      <c r="N16">
        <v>4.9800000000000001E-3</v>
      </c>
      <c r="O16">
        <v>0.101545</v>
      </c>
      <c r="P16">
        <v>0.18625800000000001</v>
      </c>
      <c r="Q16">
        <v>5.5473000000000001E-2</v>
      </c>
      <c r="R16">
        <v>0.18993499999999999</v>
      </c>
      <c r="S16">
        <v>0</v>
      </c>
      <c r="T16">
        <v>0</v>
      </c>
      <c r="U16">
        <v>7.5374999999999998E-2</v>
      </c>
      <c r="V16" t="s">
        <v>0</v>
      </c>
      <c r="W16" t="s">
        <v>41</v>
      </c>
      <c r="X16">
        <v>3</v>
      </c>
      <c r="Y16">
        <v>68</v>
      </c>
      <c r="Z16">
        <v>74</v>
      </c>
    </row>
    <row r="17" spans="1:26" x14ac:dyDescent="0.2">
      <c r="A17">
        <v>0.19841400000000001</v>
      </c>
      <c r="B17">
        <v>20</v>
      </c>
      <c r="C17">
        <v>41</v>
      </c>
      <c r="D17">
        <v>0</v>
      </c>
      <c r="E17">
        <v>43690</v>
      </c>
      <c r="F17">
        <v>67446</v>
      </c>
      <c r="G17">
        <v>0</v>
      </c>
      <c r="H17">
        <v>1</v>
      </c>
      <c r="I17">
        <v>2096</v>
      </c>
      <c r="J17">
        <v>1910</v>
      </c>
      <c r="K17">
        <v>1950</v>
      </c>
      <c r="L17">
        <v>1910</v>
      </c>
      <c r="M17">
        <v>2147483647</v>
      </c>
      <c r="N17">
        <v>4.2459999999999998E-3</v>
      </c>
      <c r="O17">
        <v>9.0615000000000001E-2</v>
      </c>
      <c r="P17">
        <v>0.12989700000000001</v>
      </c>
      <c r="Q17">
        <v>5.9244999999999999E-2</v>
      </c>
      <c r="R17">
        <v>0.1328</v>
      </c>
      <c r="S17">
        <v>0</v>
      </c>
      <c r="T17">
        <v>0</v>
      </c>
      <c r="U17">
        <v>7.9235E-2</v>
      </c>
      <c r="V17" t="s">
        <v>0</v>
      </c>
      <c r="W17" t="s">
        <v>42</v>
      </c>
      <c r="X17">
        <v>1</v>
      </c>
      <c r="Y17">
        <v>0</v>
      </c>
      <c r="Z17">
        <v>65</v>
      </c>
    </row>
    <row r="18" spans="1:26" x14ac:dyDescent="0.2">
      <c r="A18">
        <v>1.14103</v>
      </c>
      <c r="B18">
        <v>242</v>
      </c>
      <c r="C18">
        <v>485</v>
      </c>
      <c r="D18">
        <v>0</v>
      </c>
      <c r="E18">
        <v>220677</v>
      </c>
      <c r="F18">
        <v>349047</v>
      </c>
      <c r="G18">
        <v>0</v>
      </c>
      <c r="H18">
        <v>1</v>
      </c>
      <c r="I18">
        <v>2141</v>
      </c>
      <c r="J18">
        <v>1947</v>
      </c>
      <c r="K18">
        <v>1979</v>
      </c>
      <c r="L18">
        <v>1947</v>
      </c>
      <c r="M18">
        <v>2147483647</v>
      </c>
      <c r="N18">
        <v>3.4425999999999998E-2</v>
      </c>
      <c r="O18">
        <v>0.61808399999999997</v>
      </c>
      <c r="P18">
        <v>1.03051</v>
      </c>
      <c r="Q18">
        <v>5.9309000000000001E-2</v>
      </c>
      <c r="R18">
        <v>1.0652900000000001</v>
      </c>
      <c r="S18">
        <v>0</v>
      </c>
      <c r="T18">
        <v>0</v>
      </c>
      <c r="U18">
        <v>7.4776999999999996E-2</v>
      </c>
      <c r="V18" t="s">
        <v>0</v>
      </c>
      <c r="W18" t="s">
        <v>43</v>
      </c>
      <c r="X18">
        <v>82</v>
      </c>
      <c r="Y18">
        <v>1</v>
      </c>
      <c r="Z18">
        <v>66</v>
      </c>
    </row>
    <row r="19" spans="1:26" x14ac:dyDescent="0.2">
      <c r="A19">
        <v>300.012</v>
      </c>
      <c r="B19">
        <v>14273</v>
      </c>
      <c r="C19">
        <v>28547</v>
      </c>
      <c r="D19">
        <v>0</v>
      </c>
      <c r="E19">
        <v>111870697</v>
      </c>
      <c r="F19">
        <v>138788296</v>
      </c>
      <c r="G19">
        <v>0</v>
      </c>
      <c r="H19">
        <v>1</v>
      </c>
      <c r="I19">
        <v>-1</v>
      </c>
      <c r="J19">
        <v>1804</v>
      </c>
      <c r="K19">
        <v>1853</v>
      </c>
      <c r="L19">
        <v>1804</v>
      </c>
      <c r="M19">
        <v>2147483647</v>
      </c>
      <c r="N19">
        <v>2.1982599999999999</v>
      </c>
      <c r="O19">
        <v>38.349600000000002</v>
      </c>
      <c r="P19">
        <v>297.10000000000002</v>
      </c>
      <c r="Q19">
        <v>6.2729999999999994E-2</v>
      </c>
      <c r="R19">
        <v>299.44</v>
      </c>
      <c r="S19">
        <v>0</v>
      </c>
      <c r="T19">
        <v>0</v>
      </c>
      <c r="U19">
        <v>7.6163999999999996E-2</v>
      </c>
      <c r="V19" t="s">
        <v>0</v>
      </c>
      <c r="W19" t="s">
        <v>44</v>
      </c>
      <c r="X19">
        <v>5122</v>
      </c>
      <c r="Y19">
        <v>0</v>
      </c>
      <c r="Z19">
        <v>72</v>
      </c>
    </row>
    <row r="20" spans="1:26" x14ac:dyDescent="0.2">
      <c r="A20">
        <v>0.28821099999999999</v>
      </c>
      <c r="B20">
        <v>35</v>
      </c>
      <c r="C20">
        <v>71</v>
      </c>
      <c r="D20">
        <v>0</v>
      </c>
      <c r="E20">
        <v>60534</v>
      </c>
      <c r="F20">
        <v>92608</v>
      </c>
      <c r="G20">
        <v>0</v>
      </c>
      <c r="H20">
        <v>1</v>
      </c>
      <c r="I20">
        <v>2079</v>
      </c>
      <c r="J20">
        <v>1911</v>
      </c>
      <c r="K20">
        <v>1951</v>
      </c>
      <c r="L20">
        <v>1911</v>
      </c>
      <c r="M20">
        <v>2147483647</v>
      </c>
      <c r="N20">
        <v>6.7970000000000001E-3</v>
      </c>
      <c r="O20">
        <v>0.13123899999999999</v>
      </c>
      <c r="P20">
        <v>0.215033</v>
      </c>
      <c r="Q20">
        <v>5.7630000000000001E-2</v>
      </c>
      <c r="R20">
        <v>0.220633</v>
      </c>
      <c r="S20">
        <v>0</v>
      </c>
      <c r="T20">
        <v>0</v>
      </c>
      <c r="U20">
        <v>7.6781000000000002E-2</v>
      </c>
      <c r="V20" t="s">
        <v>0</v>
      </c>
      <c r="W20" t="s">
        <v>45</v>
      </c>
      <c r="X20">
        <v>2</v>
      </c>
      <c r="Y20">
        <v>13</v>
      </c>
      <c r="Z20">
        <v>58</v>
      </c>
    </row>
    <row r="21" spans="1:26" x14ac:dyDescent="0.2">
      <c r="A21">
        <v>300.02699999999999</v>
      </c>
      <c r="B21">
        <v>25601</v>
      </c>
      <c r="C21">
        <v>51203</v>
      </c>
      <c r="D21">
        <v>0</v>
      </c>
      <c r="E21">
        <v>100860812</v>
      </c>
      <c r="F21">
        <v>139710195</v>
      </c>
      <c r="G21">
        <v>0</v>
      </c>
      <c r="H21">
        <v>1</v>
      </c>
      <c r="I21">
        <v>-1</v>
      </c>
      <c r="J21">
        <v>1854</v>
      </c>
      <c r="K21">
        <v>1886</v>
      </c>
      <c r="L21">
        <v>1854</v>
      </c>
      <c r="M21">
        <v>2147483647</v>
      </c>
      <c r="N21">
        <v>3.6564800000000002</v>
      </c>
      <c r="O21">
        <v>62.941099999999999</v>
      </c>
      <c r="P21">
        <v>295.31</v>
      </c>
      <c r="Q21">
        <v>5.636E-2</v>
      </c>
      <c r="R21">
        <v>299.19</v>
      </c>
      <c r="S21">
        <v>0</v>
      </c>
      <c r="T21">
        <v>0</v>
      </c>
      <c r="U21">
        <v>7.2994000000000003E-2</v>
      </c>
      <c r="V21" t="s">
        <v>0</v>
      </c>
      <c r="W21" t="s">
        <v>46</v>
      </c>
      <c r="X21">
        <v>7217</v>
      </c>
      <c r="Y21">
        <v>21</v>
      </c>
      <c r="Z21">
        <v>51</v>
      </c>
    </row>
    <row r="22" spans="1:26" x14ac:dyDescent="0.2">
      <c r="A22">
        <v>300.03899999999999</v>
      </c>
      <c r="B22">
        <v>22100</v>
      </c>
      <c r="C22">
        <v>44201</v>
      </c>
      <c r="D22">
        <v>0</v>
      </c>
      <c r="E22">
        <v>104691964</v>
      </c>
      <c r="F22">
        <v>132426068</v>
      </c>
      <c r="G22">
        <v>0</v>
      </c>
      <c r="H22">
        <v>1</v>
      </c>
      <c r="I22">
        <v>-1</v>
      </c>
      <c r="J22">
        <v>1827</v>
      </c>
      <c r="K22">
        <v>1859</v>
      </c>
      <c r="L22">
        <v>1827</v>
      </c>
      <c r="M22">
        <v>2147483647</v>
      </c>
      <c r="N22">
        <v>3.0188000000000001</v>
      </c>
      <c r="O22">
        <v>53.887700000000002</v>
      </c>
      <c r="P22">
        <v>296.00099999999998</v>
      </c>
      <c r="Q22">
        <v>7.8095999999999999E-2</v>
      </c>
      <c r="R22">
        <v>299.226</v>
      </c>
      <c r="S22">
        <v>0</v>
      </c>
      <c r="T22">
        <v>0</v>
      </c>
      <c r="U22">
        <v>8.4017999999999995E-2</v>
      </c>
      <c r="V22" t="s">
        <v>0</v>
      </c>
      <c r="W22" t="s">
        <v>47</v>
      </c>
      <c r="X22">
        <v>11286</v>
      </c>
      <c r="Y22">
        <v>3</v>
      </c>
      <c r="Z22">
        <v>4</v>
      </c>
    </row>
    <row r="23" spans="1:26" x14ac:dyDescent="0.2">
      <c r="A23">
        <v>0.25527699999999998</v>
      </c>
      <c r="B23">
        <v>33</v>
      </c>
      <c r="C23">
        <v>67</v>
      </c>
      <c r="D23">
        <v>0</v>
      </c>
      <c r="E23">
        <v>57556</v>
      </c>
      <c r="F23">
        <v>87384</v>
      </c>
      <c r="G23">
        <v>0</v>
      </c>
      <c r="H23">
        <v>1</v>
      </c>
      <c r="I23">
        <v>2028</v>
      </c>
      <c r="J23">
        <v>1849</v>
      </c>
      <c r="K23">
        <v>1874</v>
      </c>
      <c r="L23">
        <v>1849</v>
      </c>
      <c r="M23">
        <v>2147483647</v>
      </c>
      <c r="N23">
        <v>6.0569999999999999E-3</v>
      </c>
      <c r="O23">
        <v>0.11770899999999999</v>
      </c>
      <c r="P23">
        <v>0.18892300000000001</v>
      </c>
      <c r="Q23">
        <v>5.4968999999999997E-2</v>
      </c>
      <c r="R23">
        <v>0.19380700000000001</v>
      </c>
      <c r="S23">
        <v>0</v>
      </c>
      <c r="T23">
        <v>0</v>
      </c>
      <c r="U23">
        <v>7.6468999999999995E-2</v>
      </c>
      <c r="V23" t="s">
        <v>0</v>
      </c>
      <c r="W23" t="s">
        <v>48</v>
      </c>
      <c r="X23">
        <v>2</v>
      </c>
      <c r="Y23">
        <v>25</v>
      </c>
      <c r="Z23">
        <v>69</v>
      </c>
    </row>
    <row r="24" spans="1:26" x14ac:dyDescent="0.2">
      <c r="A24">
        <v>300.041</v>
      </c>
      <c r="B24">
        <v>63724</v>
      </c>
      <c r="C24">
        <v>127449</v>
      </c>
      <c r="D24">
        <v>0</v>
      </c>
      <c r="E24">
        <v>55115701</v>
      </c>
      <c r="F24">
        <v>91064539</v>
      </c>
      <c r="G24">
        <v>0</v>
      </c>
      <c r="H24">
        <v>1</v>
      </c>
      <c r="I24">
        <v>-1</v>
      </c>
      <c r="J24">
        <v>1838</v>
      </c>
      <c r="K24">
        <v>1874</v>
      </c>
      <c r="L24">
        <v>1838</v>
      </c>
      <c r="M24">
        <v>2147483647</v>
      </c>
      <c r="N24">
        <v>8.8198500000000006</v>
      </c>
      <c r="O24">
        <v>158.249</v>
      </c>
      <c r="P24">
        <v>288.68400000000003</v>
      </c>
      <c r="Q24">
        <v>5.8495999999999999E-2</v>
      </c>
      <c r="R24">
        <v>297.98399999999998</v>
      </c>
      <c r="S24">
        <v>0</v>
      </c>
      <c r="T24">
        <v>0</v>
      </c>
      <c r="U24">
        <v>7.4686000000000002E-2</v>
      </c>
      <c r="V24" t="s">
        <v>0</v>
      </c>
      <c r="W24" t="s">
        <v>49</v>
      </c>
      <c r="X24">
        <v>11459</v>
      </c>
      <c r="Y24">
        <v>16</v>
      </c>
      <c r="Z24">
        <v>56</v>
      </c>
    </row>
    <row r="25" spans="1:26" x14ac:dyDescent="0.2">
      <c r="A25">
        <v>0.21262700000000001</v>
      </c>
      <c r="B25">
        <v>28</v>
      </c>
      <c r="C25">
        <v>57</v>
      </c>
      <c r="D25">
        <v>0</v>
      </c>
      <c r="E25">
        <v>42802</v>
      </c>
      <c r="F25">
        <v>67412</v>
      </c>
      <c r="G25">
        <v>0</v>
      </c>
      <c r="H25">
        <v>1</v>
      </c>
      <c r="I25">
        <v>1918</v>
      </c>
      <c r="J25">
        <v>1810</v>
      </c>
      <c r="K25">
        <v>1829</v>
      </c>
      <c r="L25">
        <v>1810</v>
      </c>
      <c r="M25">
        <v>2147483647</v>
      </c>
      <c r="N25">
        <v>5.2500000000000003E-3</v>
      </c>
      <c r="O25">
        <v>0.10409599999999999</v>
      </c>
      <c r="P25">
        <v>0.14263799999999999</v>
      </c>
      <c r="Q25">
        <v>5.6927999999999999E-2</v>
      </c>
      <c r="R25">
        <v>0.14665600000000001</v>
      </c>
      <c r="S25">
        <v>0</v>
      </c>
      <c r="T25">
        <v>0</v>
      </c>
      <c r="U25">
        <v>7.5762999999999997E-2</v>
      </c>
      <c r="V25" t="s">
        <v>0</v>
      </c>
      <c r="W25" t="s">
        <v>50</v>
      </c>
      <c r="X25">
        <v>2</v>
      </c>
      <c r="Y25">
        <v>10</v>
      </c>
      <c r="Z25">
        <v>11</v>
      </c>
    </row>
    <row r="26" spans="1:26" x14ac:dyDescent="0.2">
      <c r="A26">
        <f>AVERAGE(A1:A8,A10,A12:A18,A20,A23,A25)</f>
        <v>0.36538410526315779</v>
      </c>
      <c r="B26">
        <f>AVERAGE(B1:B8,B10,B12:B18,B20,B23,B25)</f>
        <v>56.05263157894737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672A-86BB-0D47-AEBF-5040D431E3A3}">
  <dimension ref="A1:Z26"/>
  <sheetViews>
    <sheetView workbookViewId="0">
      <selection activeCell="C30" sqref="C30"/>
    </sheetView>
  </sheetViews>
  <sheetFormatPr baseColWidth="10" defaultRowHeight="16" x14ac:dyDescent="0.2"/>
  <sheetData>
    <row r="1" spans="1:26" x14ac:dyDescent="0.2">
      <c r="A1">
        <v>2.06427</v>
      </c>
      <c r="B1">
        <v>377</v>
      </c>
      <c r="C1">
        <v>755</v>
      </c>
      <c r="D1">
        <v>0</v>
      </c>
      <c r="E1">
        <v>487670</v>
      </c>
      <c r="F1">
        <v>741530</v>
      </c>
      <c r="G1">
        <v>0</v>
      </c>
      <c r="H1">
        <v>1</v>
      </c>
      <c r="I1">
        <v>1872</v>
      </c>
      <c r="J1">
        <v>1706</v>
      </c>
      <c r="K1">
        <v>1731</v>
      </c>
      <c r="L1">
        <v>1706</v>
      </c>
      <c r="M1">
        <v>2147483647</v>
      </c>
      <c r="N1">
        <v>5.6852E-2</v>
      </c>
      <c r="O1">
        <v>0.90039999999999998</v>
      </c>
      <c r="P1">
        <v>1.9341200000000001</v>
      </c>
      <c r="Q1">
        <v>5.1638000000000003E-2</v>
      </c>
      <c r="R1">
        <v>1.9922299999999999</v>
      </c>
      <c r="S1">
        <v>0</v>
      </c>
      <c r="T1">
        <v>0</v>
      </c>
      <c r="U1">
        <v>8.1099000000000004E-2</v>
      </c>
      <c r="V1" t="s">
        <v>0</v>
      </c>
      <c r="W1" t="s">
        <v>26</v>
      </c>
      <c r="X1">
        <v>216</v>
      </c>
      <c r="Y1">
        <v>8</v>
      </c>
      <c r="Z1">
        <v>75</v>
      </c>
    </row>
    <row r="2" spans="1:26" x14ac:dyDescent="0.2">
      <c r="A2">
        <v>0.19328100000000001</v>
      </c>
      <c r="B2">
        <v>33</v>
      </c>
      <c r="C2">
        <v>67</v>
      </c>
      <c r="D2">
        <v>0</v>
      </c>
      <c r="E2">
        <v>31335</v>
      </c>
      <c r="F2">
        <v>54457</v>
      </c>
      <c r="G2">
        <v>0</v>
      </c>
      <c r="H2">
        <v>1</v>
      </c>
      <c r="I2">
        <v>1936</v>
      </c>
      <c r="J2">
        <v>1805</v>
      </c>
      <c r="K2">
        <v>1834</v>
      </c>
      <c r="L2">
        <v>1805</v>
      </c>
      <c r="M2">
        <v>2147483647</v>
      </c>
      <c r="N2">
        <v>6.5240000000000003E-3</v>
      </c>
      <c r="O2">
        <v>0.11087900000000001</v>
      </c>
      <c r="P2">
        <v>0.12884499999999999</v>
      </c>
      <c r="Q2">
        <v>5.2977000000000003E-2</v>
      </c>
      <c r="R2">
        <v>0.13400100000000001</v>
      </c>
      <c r="S2">
        <v>0</v>
      </c>
      <c r="T2">
        <v>0</v>
      </c>
      <c r="U2">
        <v>7.8756999999999994E-2</v>
      </c>
      <c r="V2" t="s">
        <v>0</v>
      </c>
      <c r="W2" t="s">
        <v>27</v>
      </c>
      <c r="X2">
        <v>1</v>
      </c>
      <c r="Y2">
        <v>0</v>
      </c>
      <c r="Z2">
        <v>51</v>
      </c>
    </row>
    <row r="3" spans="1:26" x14ac:dyDescent="0.2">
      <c r="A3">
        <v>0.17979100000000001</v>
      </c>
      <c r="B3">
        <v>26</v>
      </c>
      <c r="C3">
        <v>53</v>
      </c>
      <c r="D3">
        <v>0</v>
      </c>
      <c r="E3">
        <v>31005</v>
      </c>
      <c r="F3">
        <v>53350</v>
      </c>
      <c r="G3">
        <v>0</v>
      </c>
      <c r="H3">
        <v>1</v>
      </c>
      <c r="I3">
        <v>2026</v>
      </c>
      <c r="J3">
        <v>1846</v>
      </c>
      <c r="K3">
        <v>1890</v>
      </c>
      <c r="L3">
        <v>1846</v>
      </c>
      <c r="M3">
        <v>2147483647</v>
      </c>
      <c r="N3">
        <v>5.7679999999999997E-3</v>
      </c>
      <c r="O3">
        <v>9.7705E-2</v>
      </c>
      <c r="P3">
        <v>0.11602899999999999</v>
      </c>
      <c r="Q3">
        <v>5.3416999999999999E-2</v>
      </c>
      <c r="R3">
        <v>0.12022099999999999</v>
      </c>
      <c r="S3">
        <v>0</v>
      </c>
      <c r="T3">
        <v>0</v>
      </c>
      <c r="U3">
        <v>7.7901999999999999E-2</v>
      </c>
      <c r="V3" t="s">
        <v>0</v>
      </c>
      <c r="W3" t="s">
        <v>28</v>
      </c>
      <c r="X3">
        <v>2</v>
      </c>
      <c r="Y3">
        <v>36</v>
      </c>
      <c r="Z3">
        <v>51</v>
      </c>
    </row>
    <row r="4" spans="1:26" x14ac:dyDescent="0.2">
      <c r="A4">
        <v>5.8493300000000001</v>
      </c>
      <c r="B4">
        <v>1234</v>
      </c>
      <c r="C4">
        <v>2469</v>
      </c>
      <c r="D4">
        <v>0</v>
      </c>
      <c r="E4">
        <v>1159476</v>
      </c>
      <c r="F4">
        <v>1895086</v>
      </c>
      <c r="G4">
        <v>0</v>
      </c>
      <c r="H4">
        <v>1</v>
      </c>
      <c r="I4">
        <v>2112</v>
      </c>
      <c r="J4">
        <v>1920</v>
      </c>
      <c r="K4">
        <v>1963</v>
      </c>
      <c r="L4">
        <v>1920</v>
      </c>
      <c r="M4">
        <v>2147483647</v>
      </c>
      <c r="N4">
        <v>0.185252</v>
      </c>
      <c r="O4">
        <v>2.9083700000000001</v>
      </c>
      <c r="P4">
        <v>5.5460500000000001</v>
      </c>
      <c r="Q4">
        <v>5.7815999999999999E-2</v>
      </c>
      <c r="R4">
        <v>5.7390999999999996</v>
      </c>
      <c r="S4">
        <v>0</v>
      </c>
      <c r="T4">
        <v>0</v>
      </c>
      <c r="U4">
        <v>8.3607000000000001E-2</v>
      </c>
      <c r="V4" t="s">
        <v>0</v>
      </c>
      <c r="W4" t="s">
        <v>29</v>
      </c>
      <c r="X4">
        <v>197</v>
      </c>
      <c r="Y4">
        <v>14</v>
      </c>
      <c r="Z4">
        <v>70</v>
      </c>
    </row>
    <row r="5" spans="1:26" x14ac:dyDescent="0.2">
      <c r="A5">
        <v>0.50780700000000001</v>
      </c>
      <c r="B5">
        <v>63</v>
      </c>
      <c r="C5">
        <v>127</v>
      </c>
      <c r="D5">
        <v>0</v>
      </c>
      <c r="E5">
        <v>140391</v>
      </c>
      <c r="F5">
        <v>207296</v>
      </c>
      <c r="G5">
        <v>0</v>
      </c>
      <c r="H5">
        <v>1</v>
      </c>
      <c r="I5">
        <v>2068</v>
      </c>
      <c r="J5">
        <v>1880</v>
      </c>
      <c r="K5">
        <v>1913</v>
      </c>
      <c r="L5">
        <v>1880</v>
      </c>
      <c r="M5">
        <v>2147483647</v>
      </c>
      <c r="N5">
        <v>1.1051999999999999E-2</v>
      </c>
      <c r="O5">
        <v>0.18765100000000001</v>
      </c>
      <c r="P5">
        <v>0.43132199999999998</v>
      </c>
      <c r="Q5">
        <v>5.8715000000000003E-2</v>
      </c>
      <c r="R5">
        <v>0.44124799999999997</v>
      </c>
      <c r="S5">
        <v>0</v>
      </c>
      <c r="T5">
        <v>0</v>
      </c>
      <c r="U5">
        <v>7.9121999999999998E-2</v>
      </c>
      <c r="V5" t="s">
        <v>0</v>
      </c>
      <c r="W5" t="s">
        <v>30</v>
      </c>
      <c r="X5">
        <v>8</v>
      </c>
      <c r="Y5">
        <v>11</v>
      </c>
      <c r="Z5">
        <v>14</v>
      </c>
    </row>
    <row r="6" spans="1:26" x14ac:dyDescent="0.2">
      <c r="A6">
        <v>0.33069799999999999</v>
      </c>
      <c r="B6">
        <v>52</v>
      </c>
      <c r="C6">
        <v>105</v>
      </c>
      <c r="D6">
        <v>0</v>
      </c>
      <c r="E6">
        <v>65803</v>
      </c>
      <c r="F6">
        <v>101357</v>
      </c>
      <c r="G6">
        <v>0</v>
      </c>
      <c r="H6">
        <v>1</v>
      </c>
      <c r="I6">
        <v>2090</v>
      </c>
      <c r="J6">
        <v>1903</v>
      </c>
      <c r="K6">
        <v>1948</v>
      </c>
      <c r="L6">
        <v>1903</v>
      </c>
      <c r="M6">
        <v>2147483647</v>
      </c>
      <c r="N6">
        <v>9.5029999999999993E-3</v>
      </c>
      <c r="O6">
        <v>0.16476499999999999</v>
      </c>
      <c r="P6">
        <v>0.257797</v>
      </c>
      <c r="Q6">
        <v>5.3976999999999997E-2</v>
      </c>
      <c r="R6">
        <v>0.26599</v>
      </c>
      <c r="S6">
        <v>0</v>
      </c>
      <c r="T6">
        <v>0</v>
      </c>
      <c r="U6">
        <v>8.2047999999999996E-2</v>
      </c>
      <c r="V6" t="s">
        <v>0</v>
      </c>
      <c r="W6" t="s">
        <v>31</v>
      </c>
      <c r="X6">
        <v>5</v>
      </c>
      <c r="Y6">
        <v>11</v>
      </c>
      <c r="Z6">
        <v>15</v>
      </c>
    </row>
    <row r="7" spans="1:26" x14ac:dyDescent="0.2">
      <c r="A7">
        <v>0.198518</v>
      </c>
      <c r="B7">
        <v>36</v>
      </c>
      <c r="C7">
        <v>73</v>
      </c>
      <c r="D7">
        <v>0</v>
      </c>
      <c r="E7">
        <v>28426</v>
      </c>
      <c r="F7">
        <v>50898</v>
      </c>
      <c r="G7">
        <v>0</v>
      </c>
      <c r="H7">
        <v>1</v>
      </c>
      <c r="I7">
        <v>1952</v>
      </c>
      <c r="J7">
        <v>1834</v>
      </c>
      <c r="K7">
        <v>1856</v>
      </c>
      <c r="L7">
        <v>1834</v>
      </c>
      <c r="M7">
        <v>2147483647</v>
      </c>
      <c r="N7">
        <v>7.1190000000000003E-3</v>
      </c>
      <c r="O7">
        <v>0.12124799999999999</v>
      </c>
      <c r="P7">
        <v>0.133463</v>
      </c>
      <c r="Q7">
        <v>5.2939E-2</v>
      </c>
      <c r="R7">
        <v>0.13908699999999999</v>
      </c>
      <c r="S7">
        <v>0</v>
      </c>
      <c r="T7">
        <v>0</v>
      </c>
      <c r="U7">
        <v>7.9112000000000002E-2</v>
      </c>
      <c r="V7" t="s">
        <v>0</v>
      </c>
      <c r="W7" t="s">
        <v>32</v>
      </c>
      <c r="X7">
        <v>2</v>
      </c>
      <c r="Y7">
        <v>14</v>
      </c>
      <c r="Z7">
        <v>50</v>
      </c>
    </row>
    <row r="8" spans="1:26" x14ac:dyDescent="0.2">
      <c r="A8">
        <v>0.19605</v>
      </c>
      <c r="B8">
        <v>27</v>
      </c>
      <c r="C8">
        <v>55</v>
      </c>
      <c r="D8">
        <v>0</v>
      </c>
      <c r="E8">
        <v>35612</v>
      </c>
      <c r="F8">
        <v>59097</v>
      </c>
      <c r="G8">
        <v>0</v>
      </c>
      <c r="H8">
        <v>1</v>
      </c>
      <c r="I8">
        <v>1977</v>
      </c>
      <c r="J8">
        <v>1853</v>
      </c>
      <c r="K8">
        <v>1881</v>
      </c>
      <c r="L8">
        <v>1853</v>
      </c>
      <c r="M8">
        <v>2147483647</v>
      </c>
      <c r="N8">
        <v>5.7860000000000003E-3</v>
      </c>
      <c r="O8">
        <v>0.10478999999999999</v>
      </c>
      <c r="P8">
        <v>0.131493</v>
      </c>
      <c r="Q8">
        <v>5.4080000000000003E-2</v>
      </c>
      <c r="R8">
        <v>0.13578399999999999</v>
      </c>
      <c r="S8">
        <v>0</v>
      </c>
      <c r="T8">
        <v>0</v>
      </c>
      <c r="U8">
        <v>8.2175999999999999E-2</v>
      </c>
      <c r="V8" t="s">
        <v>0</v>
      </c>
      <c r="W8" t="s">
        <v>33</v>
      </c>
      <c r="X8">
        <v>1</v>
      </c>
      <c r="Y8">
        <v>8</v>
      </c>
      <c r="Z8">
        <v>47</v>
      </c>
    </row>
    <row r="9" spans="1:26" x14ac:dyDescent="0.2">
      <c r="A9">
        <v>300.04899999999998</v>
      </c>
      <c r="B9">
        <v>61133</v>
      </c>
      <c r="C9">
        <v>122267</v>
      </c>
      <c r="D9">
        <v>0</v>
      </c>
      <c r="E9">
        <v>61293661</v>
      </c>
      <c r="F9">
        <v>101607115</v>
      </c>
      <c r="G9">
        <v>0</v>
      </c>
      <c r="H9">
        <v>1</v>
      </c>
      <c r="I9">
        <v>-1</v>
      </c>
      <c r="J9">
        <v>1860</v>
      </c>
      <c r="K9">
        <v>1901</v>
      </c>
      <c r="L9">
        <v>1860</v>
      </c>
      <c r="M9">
        <v>2147483647</v>
      </c>
      <c r="N9">
        <v>9.2615499999999997</v>
      </c>
      <c r="O9">
        <v>145.11000000000001</v>
      </c>
      <c r="P9">
        <v>288.28500000000003</v>
      </c>
      <c r="Q9">
        <v>6.2165999999999999E-2</v>
      </c>
      <c r="R9">
        <v>298.05500000000001</v>
      </c>
      <c r="S9">
        <v>0</v>
      </c>
      <c r="T9">
        <v>0</v>
      </c>
      <c r="U9">
        <v>8.2293000000000005E-2</v>
      </c>
      <c r="V9" t="s">
        <v>0</v>
      </c>
      <c r="W9" t="s">
        <v>34</v>
      </c>
      <c r="X9">
        <v>4618</v>
      </c>
      <c r="Y9">
        <v>60</v>
      </c>
      <c r="Z9">
        <v>72</v>
      </c>
    </row>
    <row r="10" spans="1:26" x14ac:dyDescent="0.2">
      <c r="A10">
        <v>0.27397300000000002</v>
      </c>
      <c r="B10">
        <v>35</v>
      </c>
      <c r="C10">
        <v>71</v>
      </c>
      <c r="D10">
        <v>0</v>
      </c>
      <c r="E10">
        <v>61607</v>
      </c>
      <c r="F10">
        <v>91629</v>
      </c>
      <c r="G10">
        <v>0</v>
      </c>
      <c r="H10">
        <v>1</v>
      </c>
      <c r="I10">
        <v>2037</v>
      </c>
      <c r="J10">
        <v>1855</v>
      </c>
      <c r="K10">
        <v>1892</v>
      </c>
      <c r="L10">
        <v>1855</v>
      </c>
      <c r="M10">
        <v>2147483647</v>
      </c>
      <c r="N10">
        <v>7.326E-3</v>
      </c>
      <c r="O10">
        <v>0.12378</v>
      </c>
      <c r="P10">
        <v>0.205873</v>
      </c>
      <c r="Q10">
        <v>5.5211000000000003E-2</v>
      </c>
      <c r="R10">
        <v>0.21135999999999999</v>
      </c>
      <c r="S10">
        <v>0</v>
      </c>
      <c r="T10">
        <v>0</v>
      </c>
      <c r="U10">
        <v>8.1126000000000004E-2</v>
      </c>
      <c r="V10" t="s">
        <v>0</v>
      </c>
      <c r="W10" t="s">
        <v>35</v>
      </c>
      <c r="X10">
        <v>4</v>
      </c>
      <c r="Y10">
        <v>1</v>
      </c>
      <c r="Z10">
        <v>74</v>
      </c>
    </row>
    <row r="11" spans="1:26" x14ac:dyDescent="0.2">
      <c r="A11">
        <v>300.02600000000001</v>
      </c>
      <c r="B11">
        <v>38312</v>
      </c>
      <c r="C11">
        <v>76625</v>
      </c>
      <c r="D11">
        <v>0</v>
      </c>
      <c r="E11">
        <v>85115258</v>
      </c>
      <c r="F11">
        <v>122661811</v>
      </c>
      <c r="G11">
        <v>0</v>
      </c>
      <c r="H11">
        <v>1</v>
      </c>
      <c r="I11">
        <v>-1</v>
      </c>
      <c r="J11">
        <v>1955</v>
      </c>
      <c r="K11">
        <v>2003</v>
      </c>
      <c r="L11">
        <v>1955</v>
      </c>
      <c r="M11">
        <v>2147483647</v>
      </c>
      <c r="N11">
        <v>5.93567</v>
      </c>
      <c r="O11">
        <v>98.112300000000005</v>
      </c>
      <c r="P11">
        <v>292.30900000000003</v>
      </c>
      <c r="Q11">
        <v>6.6031999999999993E-2</v>
      </c>
      <c r="R11">
        <v>298.584</v>
      </c>
      <c r="S11">
        <v>0</v>
      </c>
      <c r="T11">
        <v>0</v>
      </c>
      <c r="U11">
        <v>7.9010999999999998E-2</v>
      </c>
      <c r="V11" t="s">
        <v>0</v>
      </c>
      <c r="W11" t="s">
        <v>36</v>
      </c>
      <c r="X11">
        <v>2046</v>
      </c>
      <c r="Y11">
        <v>12</v>
      </c>
      <c r="Z11">
        <v>24</v>
      </c>
    </row>
    <row r="12" spans="1:26" x14ac:dyDescent="0.2">
      <c r="A12">
        <v>0.39906199999999997</v>
      </c>
      <c r="B12">
        <v>54</v>
      </c>
      <c r="C12">
        <v>109</v>
      </c>
      <c r="D12">
        <v>0</v>
      </c>
      <c r="E12">
        <v>84862</v>
      </c>
      <c r="F12">
        <v>126122</v>
      </c>
      <c r="G12">
        <v>0</v>
      </c>
      <c r="H12">
        <v>1</v>
      </c>
      <c r="I12">
        <v>2107</v>
      </c>
      <c r="J12">
        <v>1916</v>
      </c>
      <c r="K12">
        <v>1963</v>
      </c>
      <c r="L12">
        <v>1916</v>
      </c>
      <c r="M12">
        <v>2147483647</v>
      </c>
      <c r="N12">
        <v>9.9760000000000005E-3</v>
      </c>
      <c r="O12">
        <v>0.19065299999999999</v>
      </c>
      <c r="P12">
        <v>0.31368699999999999</v>
      </c>
      <c r="Q12">
        <v>6.8919999999999995E-2</v>
      </c>
      <c r="R12">
        <v>0.32230900000000001</v>
      </c>
      <c r="S12">
        <v>0</v>
      </c>
      <c r="T12">
        <v>0</v>
      </c>
      <c r="U12">
        <v>8.0914E-2</v>
      </c>
      <c r="V12" t="s">
        <v>0</v>
      </c>
      <c r="W12" t="s">
        <v>37</v>
      </c>
      <c r="X12">
        <v>5</v>
      </c>
      <c r="Y12">
        <v>29</v>
      </c>
      <c r="Z12">
        <v>33</v>
      </c>
    </row>
    <row r="13" spans="1:26" x14ac:dyDescent="0.2">
      <c r="A13">
        <v>0.241532</v>
      </c>
      <c r="B13">
        <v>26</v>
      </c>
      <c r="C13">
        <v>53</v>
      </c>
      <c r="D13">
        <v>0</v>
      </c>
      <c r="E13">
        <v>47924</v>
      </c>
      <c r="F13">
        <v>77073</v>
      </c>
      <c r="G13">
        <v>0</v>
      </c>
      <c r="H13">
        <v>1</v>
      </c>
      <c r="I13">
        <v>2235</v>
      </c>
      <c r="J13">
        <v>2073</v>
      </c>
      <c r="K13">
        <v>2118</v>
      </c>
      <c r="L13">
        <v>2073</v>
      </c>
      <c r="M13">
        <v>2147483647</v>
      </c>
      <c r="N13">
        <v>5.7540000000000004E-3</v>
      </c>
      <c r="O13">
        <v>0.11741699999999999</v>
      </c>
      <c r="P13">
        <v>0.16422999999999999</v>
      </c>
      <c r="Q13">
        <v>6.5579999999999999E-2</v>
      </c>
      <c r="R13">
        <v>0.16851099999999999</v>
      </c>
      <c r="S13">
        <v>0</v>
      </c>
      <c r="T13">
        <v>0</v>
      </c>
      <c r="U13">
        <v>8.2663E-2</v>
      </c>
      <c r="V13" t="s">
        <v>0</v>
      </c>
      <c r="W13" t="s">
        <v>38</v>
      </c>
      <c r="X13">
        <v>1</v>
      </c>
      <c r="Y13">
        <v>0</v>
      </c>
      <c r="Z13">
        <v>76</v>
      </c>
    </row>
    <row r="14" spans="1:26" x14ac:dyDescent="0.2">
      <c r="A14">
        <v>0.224158</v>
      </c>
      <c r="B14">
        <v>35</v>
      </c>
      <c r="C14">
        <v>71</v>
      </c>
      <c r="D14">
        <v>0</v>
      </c>
      <c r="E14">
        <v>37837</v>
      </c>
      <c r="F14">
        <v>64703</v>
      </c>
      <c r="G14">
        <v>0</v>
      </c>
      <c r="H14">
        <v>1</v>
      </c>
      <c r="I14">
        <v>2025</v>
      </c>
      <c r="J14">
        <v>1920</v>
      </c>
      <c r="K14">
        <v>1963</v>
      </c>
      <c r="L14">
        <v>1920</v>
      </c>
      <c r="M14">
        <v>2147483647</v>
      </c>
      <c r="N14">
        <v>6.8040000000000002E-3</v>
      </c>
      <c r="O14">
        <v>0.12737200000000001</v>
      </c>
      <c r="P14">
        <v>0.14878</v>
      </c>
      <c r="Q14">
        <v>6.3205999999999998E-2</v>
      </c>
      <c r="R14">
        <v>0.15415699999999999</v>
      </c>
      <c r="S14">
        <v>0</v>
      </c>
      <c r="T14">
        <v>0</v>
      </c>
      <c r="U14">
        <v>7.7411999999999995E-2</v>
      </c>
      <c r="V14" t="s">
        <v>0</v>
      </c>
      <c r="W14" t="s">
        <v>39</v>
      </c>
      <c r="X14">
        <v>4</v>
      </c>
      <c r="Y14">
        <v>3</v>
      </c>
      <c r="Z14">
        <v>31</v>
      </c>
    </row>
    <row r="15" spans="1:26" x14ac:dyDescent="0.2">
      <c r="A15">
        <v>19.621500000000001</v>
      </c>
      <c r="B15">
        <v>3110</v>
      </c>
      <c r="C15">
        <v>6221</v>
      </c>
      <c r="D15">
        <v>0</v>
      </c>
      <c r="E15">
        <v>4741273</v>
      </c>
      <c r="F15">
        <v>7425550</v>
      </c>
      <c r="G15">
        <v>0</v>
      </c>
      <c r="H15">
        <v>1</v>
      </c>
      <c r="I15">
        <v>2151</v>
      </c>
      <c r="J15">
        <v>1956</v>
      </c>
      <c r="K15">
        <v>2003</v>
      </c>
      <c r="L15">
        <v>1956</v>
      </c>
      <c r="M15">
        <v>2147483647</v>
      </c>
      <c r="N15">
        <v>0.44501400000000002</v>
      </c>
      <c r="O15">
        <v>8.1381599999999992</v>
      </c>
      <c r="P15">
        <v>18.9636</v>
      </c>
      <c r="Q15">
        <v>6.4170000000000005E-2</v>
      </c>
      <c r="R15">
        <v>19.432099999999998</v>
      </c>
      <c r="S15">
        <v>0</v>
      </c>
      <c r="T15">
        <v>0</v>
      </c>
      <c r="U15">
        <v>7.7576000000000006E-2</v>
      </c>
      <c r="V15" t="s">
        <v>0</v>
      </c>
      <c r="W15" t="s">
        <v>40</v>
      </c>
      <c r="X15">
        <v>529</v>
      </c>
      <c r="Y15">
        <v>6</v>
      </c>
      <c r="Z15">
        <v>14</v>
      </c>
    </row>
    <row r="16" spans="1:26" x14ac:dyDescent="0.2">
      <c r="A16">
        <v>300.02499999999998</v>
      </c>
      <c r="B16">
        <v>29296</v>
      </c>
      <c r="C16">
        <v>58593</v>
      </c>
      <c r="D16">
        <v>0</v>
      </c>
      <c r="E16">
        <v>90823113</v>
      </c>
      <c r="F16">
        <v>127696309</v>
      </c>
      <c r="G16">
        <v>0</v>
      </c>
      <c r="H16">
        <v>1</v>
      </c>
      <c r="I16">
        <v>-1</v>
      </c>
      <c r="J16">
        <v>2083</v>
      </c>
      <c r="K16">
        <v>2130</v>
      </c>
      <c r="L16">
        <v>2083</v>
      </c>
      <c r="M16">
        <v>2147483647</v>
      </c>
      <c r="N16">
        <v>4.6700499999999998</v>
      </c>
      <c r="O16">
        <v>82.732600000000005</v>
      </c>
      <c r="P16">
        <v>294.01</v>
      </c>
      <c r="Q16">
        <v>6.8654999999999994E-2</v>
      </c>
      <c r="R16">
        <v>298.96699999999998</v>
      </c>
      <c r="S16">
        <v>0</v>
      </c>
      <c r="T16">
        <v>0</v>
      </c>
      <c r="U16">
        <v>8.2446000000000005E-2</v>
      </c>
      <c r="V16" t="s">
        <v>0</v>
      </c>
      <c r="W16" t="s">
        <v>41</v>
      </c>
      <c r="X16">
        <v>3522</v>
      </c>
      <c r="Y16">
        <v>24</v>
      </c>
      <c r="Z16">
        <v>65</v>
      </c>
    </row>
    <row r="17" spans="1:26" x14ac:dyDescent="0.2">
      <c r="A17">
        <v>300.03100000000001</v>
      </c>
      <c r="B17">
        <v>41605</v>
      </c>
      <c r="C17">
        <v>83211</v>
      </c>
      <c r="D17">
        <v>0</v>
      </c>
      <c r="E17">
        <v>79994299</v>
      </c>
      <c r="F17">
        <v>116393698</v>
      </c>
      <c r="G17">
        <v>0</v>
      </c>
      <c r="H17">
        <v>1</v>
      </c>
      <c r="I17">
        <v>-1</v>
      </c>
      <c r="J17">
        <v>2044</v>
      </c>
      <c r="K17">
        <v>2087</v>
      </c>
      <c r="L17">
        <v>2044</v>
      </c>
      <c r="M17">
        <v>2147483647</v>
      </c>
      <c r="N17">
        <v>6.40815</v>
      </c>
      <c r="O17">
        <v>111.381</v>
      </c>
      <c r="P17">
        <v>291.84699999999998</v>
      </c>
      <c r="Q17">
        <v>6.6126000000000004E-2</v>
      </c>
      <c r="R17">
        <v>298.61200000000002</v>
      </c>
      <c r="S17">
        <v>0</v>
      </c>
      <c r="T17">
        <v>0</v>
      </c>
      <c r="U17">
        <v>7.7947000000000002E-2</v>
      </c>
      <c r="V17" t="s">
        <v>0</v>
      </c>
      <c r="W17" t="s">
        <v>42</v>
      </c>
      <c r="X17">
        <v>6847</v>
      </c>
      <c r="Y17">
        <v>1</v>
      </c>
      <c r="Z17">
        <v>70</v>
      </c>
    </row>
    <row r="18" spans="1:26" x14ac:dyDescent="0.2">
      <c r="A18">
        <v>4.0563799999999999</v>
      </c>
      <c r="B18">
        <v>386</v>
      </c>
      <c r="C18">
        <v>773</v>
      </c>
      <c r="D18">
        <v>0</v>
      </c>
      <c r="E18">
        <v>1299166</v>
      </c>
      <c r="F18">
        <v>1712573</v>
      </c>
      <c r="G18">
        <v>0</v>
      </c>
      <c r="H18">
        <v>1</v>
      </c>
      <c r="I18">
        <v>2279</v>
      </c>
      <c r="J18">
        <v>2073</v>
      </c>
      <c r="K18">
        <v>2111</v>
      </c>
      <c r="L18">
        <v>2073</v>
      </c>
      <c r="M18">
        <v>2147483647</v>
      </c>
      <c r="N18">
        <v>5.5754999999999999E-2</v>
      </c>
      <c r="O18">
        <v>1.0696000000000001</v>
      </c>
      <c r="P18">
        <v>3.91073</v>
      </c>
      <c r="Q18">
        <v>6.7728999999999998E-2</v>
      </c>
      <c r="R18">
        <v>3.9679899999999999</v>
      </c>
      <c r="S18">
        <v>0</v>
      </c>
      <c r="T18">
        <v>0</v>
      </c>
      <c r="U18">
        <v>8.4000000000000005E-2</v>
      </c>
      <c r="V18" t="s">
        <v>0</v>
      </c>
      <c r="W18" t="s">
        <v>43</v>
      </c>
      <c r="X18">
        <v>134</v>
      </c>
      <c r="Y18">
        <v>0</v>
      </c>
      <c r="Z18">
        <v>3</v>
      </c>
    </row>
    <row r="19" spans="1:26" x14ac:dyDescent="0.2">
      <c r="A19">
        <v>300.024</v>
      </c>
      <c r="B19">
        <v>36875</v>
      </c>
      <c r="C19">
        <v>73751</v>
      </c>
      <c r="D19">
        <v>0</v>
      </c>
      <c r="E19">
        <v>83200118</v>
      </c>
      <c r="F19">
        <v>123730606</v>
      </c>
      <c r="G19">
        <v>0</v>
      </c>
      <c r="H19">
        <v>1</v>
      </c>
      <c r="I19">
        <v>-1</v>
      </c>
      <c r="J19">
        <v>1945</v>
      </c>
      <c r="K19">
        <v>2000</v>
      </c>
      <c r="L19">
        <v>1945</v>
      </c>
      <c r="M19">
        <v>2147483647</v>
      </c>
      <c r="N19">
        <v>5.70974</v>
      </c>
      <c r="O19">
        <v>99.947199999999995</v>
      </c>
      <c r="P19">
        <v>292.459</v>
      </c>
      <c r="Q19">
        <v>6.9888000000000006E-2</v>
      </c>
      <c r="R19">
        <v>298.517</v>
      </c>
      <c r="S19">
        <v>0</v>
      </c>
      <c r="T19">
        <v>0</v>
      </c>
      <c r="U19">
        <v>8.3221000000000003E-2</v>
      </c>
      <c r="V19" t="s">
        <v>0</v>
      </c>
      <c r="W19" t="s">
        <v>44</v>
      </c>
      <c r="X19">
        <v>5182</v>
      </c>
      <c r="Y19">
        <v>14</v>
      </c>
      <c r="Z19">
        <v>54</v>
      </c>
    </row>
    <row r="20" spans="1:26" x14ac:dyDescent="0.2">
      <c r="A20">
        <v>0.303151</v>
      </c>
      <c r="B20">
        <v>37</v>
      </c>
      <c r="C20">
        <v>75</v>
      </c>
      <c r="D20">
        <v>0</v>
      </c>
      <c r="E20">
        <v>63236</v>
      </c>
      <c r="F20">
        <v>97475</v>
      </c>
      <c r="G20">
        <v>0</v>
      </c>
      <c r="H20">
        <v>1</v>
      </c>
      <c r="I20">
        <v>2244</v>
      </c>
      <c r="J20">
        <v>2063</v>
      </c>
      <c r="K20">
        <v>2108</v>
      </c>
      <c r="L20">
        <v>2063</v>
      </c>
      <c r="M20">
        <v>2147483647</v>
      </c>
      <c r="N20">
        <v>7.456E-3</v>
      </c>
      <c r="O20">
        <v>0.139594</v>
      </c>
      <c r="P20">
        <v>0.21545400000000001</v>
      </c>
      <c r="Q20">
        <v>6.4829999999999999E-2</v>
      </c>
      <c r="R20">
        <v>0.22136900000000001</v>
      </c>
      <c r="S20">
        <v>0</v>
      </c>
      <c r="T20">
        <v>0</v>
      </c>
      <c r="U20">
        <v>8.233E-2</v>
      </c>
      <c r="V20" t="s">
        <v>0</v>
      </c>
      <c r="W20" t="s">
        <v>45</v>
      </c>
      <c r="X20">
        <v>2</v>
      </c>
      <c r="Y20">
        <v>13</v>
      </c>
      <c r="Z20">
        <v>58</v>
      </c>
    </row>
    <row r="21" spans="1:26" x14ac:dyDescent="0.2">
      <c r="A21">
        <v>300.03500000000003</v>
      </c>
      <c r="B21">
        <v>43165</v>
      </c>
      <c r="C21">
        <v>86331</v>
      </c>
      <c r="D21">
        <v>0</v>
      </c>
      <c r="E21">
        <v>76892187</v>
      </c>
      <c r="F21">
        <v>112327086</v>
      </c>
      <c r="G21">
        <v>0</v>
      </c>
      <c r="H21">
        <v>1</v>
      </c>
      <c r="I21">
        <v>-1</v>
      </c>
      <c r="J21">
        <v>1984</v>
      </c>
      <c r="K21">
        <v>2023</v>
      </c>
      <c r="L21">
        <v>1984</v>
      </c>
      <c r="M21">
        <v>2147483647</v>
      </c>
      <c r="N21">
        <v>6.37249</v>
      </c>
      <c r="O21">
        <v>115.26300000000001</v>
      </c>
      <c r="P21">
        <v>291.88299999999998</v>
      </c>
      <c r="Q21">
        <v>6.4981999999999998E-2</v>
      </c>
      <c r="R21">
        <v>298.60500000000002</v>
      </c>
      <c r="S21">
        <v>0</v>
      </c>
      <c r="T21">
        <v>0</v>
      </c>
      <c r="U21">
        <v>7.8307000000000002E-2</v>
      </c>
      <c r="V21" t="s">
        <v>0</v>
      </c>
      <c r="W21" t="s">
        <v>46</v>
      </c>
      <c r="X21">
        <v>7821</v>
      </c>
      <c r="Y21">
        <v>2</v>
      </c>
      <c r="Z21">
        <v>12</v>
      </c>
    </row>
    <row r="22" spans="1:26" x14ac:dyDescent="0.2">
      <c r="A22">
        <v>300.03199999999998</v>
      </c>
      <c r="B22">
        <v>29072</v>
      </c>
      <c r="C22">
        <v>58145</v>
      </c>
      <c r="D22">
        <v>0</v>
      </c>
      <c r="E22">
        <v>96005905</v>
      </c>
      <c r="F22">
        <v>127456606</v>
      </c>
      <c r="G22">
        <v>0</v>
      </c>
      <c r="H22">
        <v>1</v>
      </c>
      <c r="I22">
        <v>-1</v>
      </c>
      <c r="J22">
        <v>1896</v>
      </c>
      <c r="K22">
        <v>1931</v>
      </c>
      <c r="L22">
        <v>1896</v>
      </c>
      <c r="M22">
        <v>2147483647</v>
      </c>
      <c r="N22">
        <v>4.2233200000000002</v>
      </c>
      <c r="O22">
        <v>73.617000000000004</v>
      </c>
      <c r="P22">
        <v>294.56599999999997</v>
      </c>
      <c r="Q22">
        <v>6.615E-2</v>
      </c>
      <c r="R22">
        <v>299.03300000000002</v>
      </c>
      <c r="S22">
        <v>0</v>
      </c>
      <c r="T22">
        <v>0</v>
      </c>
      <c r="U22">
        <v>8.2446000000000005E-2</v>
      </c>
      <c r="V22" t="s">
        <v>0</v>
      </c>
      <c r="W22" t="s">
        <v>47</v>
      </c>
      <c r="X22">
        <v>9886</v>
      </c>
      <c r="Y22">
        <v>3</v>
      </c>
      <c r="Z22">
        <v>4</v>
      </c>
    </row>
    <row r="23" spans="1:26" x14ac:dyDescent="0.2">
      <c r="A23">
        <v>300.036</v>
      </c>
      <c r="B23">
        <v>52707</v>
      </c>
      <c r="C23">
        <v>105415</v>
      </c>
      <c r="D23">
        <v>0</v>
      </c>
      <c r="E23">
        <v>66146985</v>
      </c>
      <c r="F23">
        <v>105567986</v>
      </c>
      <c r="G23">
        <v>0</v>
      </c>
      <c r="H23">
        <v>1</v>
      </c>
      <c r="I23">
        <v>-1</v>
      </c>
      <c r="J23">
        <v>1929</v>
      </c>
      <c r="K23">
        <v>1959</v>
      </c>
      <c r="L23">
        <v>1929</v>
      </c>
      <c r="M23">
        <v>2147483647</v>
      </c>
      <c r="N23">
        <v>7.9360200000000001</v>
      </c>
      <c r="O23">
        <v>136.65100000000001</v>
      </c>
      <c r="P23">
        <v>289.928</v>
      </c>
      <c r="Q23">
        <v>6.7392999999999995E-2</v>
      </c>
      <c r="R23">
        <v>298.32100000000003</v>
      </c>
      <c r="S23">
        <v>0</v>
      </c>
      <c r="T23">
        <v>0</v>
      </c>
      <c r="U23">
        <v>7.9314999999999997E-2</v>
      </c>
      <c r="V23" t="s">
        <v>0</v>
      </c>
      <c r="W23" t="s">
        <v>48</v>
      </c>
      <c r="X23">
        <v>4774</v>
      </c>
      <c r="Y23">
        <v>25</v>
      </c>
      <c r="Z23">
        <v>69</v>
      </c>
    </row>
    <row r="24" spans="1:26" x14ac:dyDescent="0.2">
      <c r="A24">
        <v>300.04000000000002</v>
      </c>
      <c r="B24">
        <v>54255</v>
      </c>
      <c r="C24">
        <v>108511</v>
      </c>
      <c r="D24">
        <v>0</v>
      </c>
      <c r="E24">
        <v>60789841</v>
      </c>
      <c r="F24">
        <v>101623738</v>
      </c>
      <c r="G24">
        <v>0</v>
      </c>
      <c r="H24">
        <v>1</v>
      </c>
      <c r="I24">
        <v>-1</v>
      </c>
      <c r="J24">
        <v>1984</v>
      </c>
      <c r="K24">
        <v>2026</v>
      </c>
      <c r="L24">
        <v>1984</v>
      </c>
      <c r="M24">
        <v>2147483647</v>
      </c>
      <c r="N24">
        <v>8.0605799999999999</v>
      </c>
      <c r="O24">
        <v>146.517</v>
      </c>
      <c r="P24">
        <v>289.72699999999998</v>
      </c>
      <c r="Q24">
        <v>6.9062999999999999E-2</v>
      </c>
      <c r="R24">
        <v>298.19299999999998</v>
      </c>
      <c r="S24">
        <v>0</v>
      </c>
      <c r="T24">
        <v>0</v>
      </c>
      <c r="U24">
        <v>8.0301999999999998E-2</v>
      </c>
      <c r="V24" t="s">
        <v>0</v>
      </c>
      <c r="W24" t="s">
        <v>49</v>
      </c>
      <c r="X24">
        <v>3886</v>
      </c>
      <c r="Y24">
        <v>13</v>
      </c>
      <c r="Z24">
        <v>35</v>
      </c>
    </row>
    <row r="25" spans="1:26" x14ac:dyDescent="0.2">
      <c r="A25">
        <v>0.25614999999999999</v>
      </c>
      <c r="B25">
        <v>32</v>
      </c>
      <c r="C25">
        <v>65</v>
      </c>
      <c r="D25">
        <v>0</v>
      </c>
      <c r="E25">
        <v>55022</v>
      </c>
      <c r="F25">
        <v>86488</v>
      </c>
      <c r="G25">
        <v>0</v>
      </c>
      <c r="H25">
        <v>1</v>
      </c>
      <c r="I25">
        <v>2156</v>
      </c>
      <c r="J25">
        <v>2008</v>
      </c>
      <c r="K25">
        <v>2034</v>
      </c>
      <c r="L25">
        <v>2008</v>
      </c>
      <c r="M25">
        <v>2147483647</v>
      </c>
      <c r="N25">
        <v>6.4790000000000004E-3</v>
      </c>
      <c r="O25">
        <v>0.122405</v>
      </c>
      <c r="P25">
        <v>0.17972299999999999</v>
      </c>
      <c r="Q25">
        <v>6.3926999999999998E-2</v>
      </c>
      <c r="R25">
        <v>0.18474499999999999</v>
      </c>
      <c r="S25">
        <v>0</v>
      </c>
      <c r="T25">
        <v>0</v>
      </c>
      <c r="U25">
        <v>8.1417000000000003E-2</v>
      </c>
      <c r="V25" t="s">
        <v>0</v>
      </c>
      <c r="W25" t="s">
        <v>50</v>
      </c>
      <c r="X25">
        <v>2</v>
      </c>
      <c r="Y25">
        <v>10</v>
      </c>
      <c r="Z25">
        <v>11</v>
      </c>
    </row>
    <row r="26" spans="1:26" x14ac:dyDescent="0.2">
      <c r="A26">
        <f>AVERAGE(A25,A20,A18,A15,A12:A14,A10,A5:A8,A1:A4)</f>
        <v>2.1809781875000001</v>
      </c>
      <c r="B26">
        <f>AVERAGE(B25,B20,B18,B15,B12:B14,B10,B5:B8,B1:B4)</f>
        <v>347.6875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BD78-41F5-2D4B-8FA7-F02BA41D6D67}">
  <dimension ref="A1:Z26"/>
  <sheetViews>
    <sheetView workbookViewId="0">
      <selection activeCell="A26" sqref="A26"/>
    </sheetView>
  </sheetViews>
  <sheetFormatPr baseColWidth="10" defaultRowHeight="16" x14ac:dyDescent="0.2"/>
  <sheetData>
    <row r="1" spans="1:26" x14ac:dyDescent="0.2">
      <c r="A1">
        <v>300.04500000000002</v>
      </c>
      <c r="B1">
        <v>64254</v>
      </c>
      <c r="C1">
        <v>128509</v>
      </c>
      <c r="D1">
        <v>0</v>
      </c>
      <c r="E1">
        <v>52560385</v>
      </c>
      <c r="F1">
        <v>87732576</v>
      </c>
      <c r="G1">
        <v>0</v>
      </c>
      <c r="H1">
        <v>1</v>
      </c>
      <c r="I1">
        <v>-1</v>
      </c>
      <c r="J1">
        <v>1852</v>
      </c>
      <c r="K1">
        <v>1884</v>
      </c>
      <c r="L1">
        <v>1852</v>
      </c>
      <c r="M1">
        <v>2147483647</v>
      </c>
      <c r="N1">
        <v>10.205500000000001</v>
      </c>
      <c r="O1">
        <v>163.46700000000001</v>
      </c>
      <c r="P1">
        <v>287.32499999999999</v>
      </c>
      <c r="Q1">
        <v>5.9589000000000003E-2</v>
      </c>
      <c r="R1">
        <v>298.02199999999999</v>
      </c>
      <c r="S1">
        <v>0</v>
      </c>
      <c r="T1">
        <v>0</v>
      </c>
      <c r="U1">
        <v>8.2593E-2</v>
      </c>
      <c r="V1" t="s">
        <v>0</v>
      </c>
      <c r="W1" t="s">
        <v>26</v>
      </c>
      <c r="X1">
        <v>16369</v>
      </c>
      <c r="Y1">
        <v>8</v>
      </c>
      <c r="Z1">
        <v>75</v>
      </c>
    </row>
    <row r="2" spans="1:26" x14ac:dyDescent="0.2">
      <c r="A2">
        <v>0.227546</v>
      </c>
      <c r="B2">
        <v>35</v>
      </c>
      <c r="C2">
        <v>71</v>
      </c>
      <c r="D2">
        <v>0</v>
      </c>
      <c r="E2">
        <v>33582</v>
      </c>
      <c r="F2">
        <v>58080</v>
      </c>
      <c r="G2">
        <v>0</v>
      </c>
      <c r="H2">
        <v>1</v>
      </c>
      <c r="I2">
        <v>2002</v>
      </c>
      <c r="J2">
        <v>1870</v>
      </c>
      <c r="K2">
        <v>1900</v>
      </c>
      <c r="L2">
        <v>1870</v>
      </c>
      <c r="M2">
        <v>2147483647</v>
      </c>
      <c r="N2">
        <v>7.7850000000000003E-3</v>
      </c>
      <c r="O2">
        <v>0.12900300000000001</v>
      </c>
      <c r="P2">
        <v>0.14727199999999999</v>
      </c>
      <c r="Q2">
        <v>6.0683000000000001E-2</v>
      </c>
      <c r="R2">
        <v>0.153368</v>
      </c>
      <c r="S2">
        <v>0</v>
      </c>
      <c r="T2">
        <v>0</v>
      </c>
      <c r="U2">
        <v>8.6379999999999998E-2</v>
      </c>
      <c r="V2" t="s">
        <v>0</v>
      </c>
      <c r="W2" t="s">
        <v>27</v>
      </c>
      <c r="X2">
        <v>1</v>
      </c>
      <c r="Y2">
        <v>0</v>
      </c>
      <c r="Z2">
        <v>51</v>
      </c>
    </row>
    <row r="3" spans="1:26" x14ac:dyDescent="0.2">
      <c r="A3">
        <v>300.04899999999998</v>
      </c>
      <c r="B3">
        <v>67056</v>
      </c>
      <c r="C3">
        <v>134113</v>
      </c>
      <c r="D3">
        <v>0</v>
      </c>
      <c r="E3">
        <v>50707404</v>
      </c>
      <c r="F3">
        <v>82038824</v>
      </c>
      <c r="G3">
        <v>0</v>
      </c>
      <c r="H3">
        <v>1</v>
      </c>
      <c r="I3">
        <v>-1</v>
      </c>
      <c r="J3">
        <v>1986</v>
      </c>
      <c r="K3">
        <v>2035</v>
      </c>
      <c r="L3">
        <v>1986</v>
      </c>
      <c r="M3">
        <v>2147483647</v>
      </c>
      <c r="N3">
        <v>10.8588</v>
      </c>
      <c r="O3">
        <v>168.161</v>
      </c>
      <c r="P3">
        <v>286.41300000000001</v>
      </c>
      <c r="Q3">
        <v>5.9166000000000003E-2</v>
      </c>
      <c r="R3">
        <v>297.78199999999998</v>
      </c>
      <c r="S3">
        <v>0</v>
      </c>
      <c r="T3">
        <v>0</v>
      </c>
      <c r="U3">
        <v>8.3129999999999996E-2</v>
      </c>
      <c r="V3" t="s">
        <v>0</v>
      </c>
      <c r="W3" t="s">
        <v>28</v>
      </c>
      <c r="X3">
        <v>10491</v>
      </c>
      <c r="Y3">
        <v>9</v>
      </c>
      <c r="Z3">
        <v>64</v>
      </c>
    </row>
    <row r="4" spans="1:26" x14ac:dyDescent="0.2">
      <c r="A4">
        <v>0.98484000000000005</v>
      </c>
      <c r="B4">
        <v>215</v>
      </c>
      <c r="C4">
        <v>431</v>
      </c>
      <c r="D4">
        <v>0</v>
      </c>
      <c r="E4">
        <v>168138</v>
      </c>
      <c r="F4">
        <v>281422</v>
      </c>
      <c r="G4">
        <v>0</v>
      </c>
      <c r="H4">
        <v>1</v>
      </c>
      <c r="I4">
        <v>2187</v>
      </c>
      <c r="J4">
        <v>1989</v>
      </c>
      <c r="K4">
        <v>2034</v>
      </c>
      <c r="L4">
        <v>1989</v>
      </c>
      <c r="M4">
        <v>2147483647</v>
      </c>
      <c r="N4">
        <v>3.5743999999999998E-2</v>
      </c>
      <c r="O4">
        <v>0.55124899999999999</v>
      </c>
      <c r="P4">
        <v>0.87323700000000004</v>
      </c>
      <c r="Q4">
        <v>6.2921000000000005E-2</v>
      </c>
      <c r="R4">
        <v>0.90855699999999995</v>
      </c>
      <c r="S4">
        <v>0</v>
      </c>
      <c r="T4">
        <v>0</v>
      </c>
      <c r="U4">
        <v>8.4412000000000001E-2</v>
      </c>
      <c r="V4" t="s">
        <v>0</v>
      </c>
      <c r="W4" t="s">
        <v>29</v>
      </c>
      <c r="X4">
        <v>30</v>
      </c>
      <c r="Y4">
        <v>14</v>
      </c>
      <c r="Z4">
        <v>70</v>
      </c>
    </row>
    <row r="5" spans="1:26" x14ac:dyDescent="0.2">
      <c r="A5">
        <v>300.03199999999998</v>
      </c>
      <c r="B5">
        <v>48401</v>
      </c>
      <c r="C5">
        <v>96803</v>
      </c>
      <c r="D5">
        <v>0</v>
      </c>
      <c r="E5">
        <v>72630660</v>
      </c>
      <c r="F5">
        <v>110576601</v>
      </c>
      <c r="G5">
        <v>0</v>
      </c>
      <c r="H5">
        <v>1</v>
      </c>
      <c r="I5">
        <v>-1</v>
      </c>
      <c r="J5">
        <v>2003</v>
      </c>
      <c r="K5">
        <v>2038</v>
      </c>
      <c r="L5">
        <v>2003</v>
      </c>
      <c r="M5">
        <v>2147483647</v>
      </c>
      <c r="N5">
        <v>8.1496399999999998</v>
      </c>
      <c r="O5">
        <v>121.71599999999999</v>
      </c>
      <c r="P5">
        <v>289.72899999999998</v>
      </c>
      <c r="Q5">
        <v>6.6931000000000004E-2</v>
      </c>
      <c r="R5">
        <v>298.28500000000003</v>
      </c>
      <c r="S5">
        <v>0</v>
      </c>
      <c r="T5">
        <v>0</v>
      </c>
      <c r="U5">
        <v>8.6318000000000006E-2</v>
      </c>
      <c r="V5" t="s">
        <v>0</v>
      </c>
      <c r="W5" t="s">
        <v>30</v>
      </c>
      <c r="X5">
        <v>3981</v>
      </c>
      <c r="Y5">
        <v>9</v>
      </c>
      <c r="Z5">
        <v>47</v>
      </c>
    </row>
    <row r="6" spans="1:26" x14ac:dyDescent="0.2">
      <c r="A6">
        <v>300.04199999999997</v>
      </c>
      <c r="B6">
        <v>64165</v>
      </c>
      <c r="C6">
        <v>128331</v>
      </c>
      <c r="D6">
        <v>0</v>
      </c>
      <c r="E6">
        <v>49465977</v>
      </c>
      <c r="F6">
        <v>84435127</v>
      </c>
      <c r="G6">
        <v>0</v>
      </c>
      <c r="H6">
        <v>1</v>
      </c>
      <c r="I6">
        <v>-1</v>
      </c>
      <c r="J6">
        <v>2005</v>
      </c>
      <c r="K6">
        <v>2051</v>
      </c>
      <c r="L6">
        <v>2005</v>
      </c>
      <c r="M6">
        <v>2147483647</v>
      </c>
      <c r="N6">
        <v>10.259499999999999</v>
      </c>
      <c r="O6">
        <v>170.41900000000001</v>
      </c>
      <c r="P6">
        <v>287.17899999999997</v>
      </c>
      <c r="Q6">
        <v>6.3432000000000002E-2</v>
      </c>
      <c r="R6">
        <v>297.92200000000003</v>
      </c>
      <c r="S6">
        <v>0</v>
      </c>
      <c r="T6">
        <v>0</v>
      </c>
      <c r="U6">
        <v>8.7217000000000003E-2</v>
      </c>
      <c r="V6" t="s">
        <v>0</v>
      </c>
      <c r="W6" t="s">
        <v>31</v>
      </c>
      <c r="X6">
        <v>5233</v>
      </c>
      <c r="Y6">
        <v>32</v>
      </c>
      <c r="Z6">
        <v>47</v>
      </c>
    </row>
    <row r="7" spans="1:26" x14ac:dyDescent="0.2">
      <c r="A7">
        <v>0.22872100000000001</v>
      </c>
      <c r="B7">
        <v>34</v>
      </c>
      <c r="C7">
        <v>69</v>
      </c>
      <c r="D7">
        <v>0</v>
      </c>
      <c r="E7">
        <v>33244</v>
      </c>
      <c r="F7">
        <v>57352</v>
      </c>
      <c r="G7">
        <v>0</v>
      </c>
      <c r="H7">
        <v>1</v>
      </c>
      <c r="I7">
        <v>2100</v>
      </c>
      <c r="J7">
        <v>1969</v>
      </c>
      <c r="K7">
        <v>1993</v>
      </c>
      <c r="L7">
        <v>1968</v>
      </c>
      <c r="M7">
        <v>2147483647</v>
      </c>
      <c r="N7">
        <v>7.7499999999999999E-3</v>
      </c>
      <c r="O7">
        <v>0.136328</v>
      </c>
      <c r="P7">
        <v>0.15252399999999999</v>
      </c>
      <c r="Q7">
        <v>6.2964999999999993E-2</v>
      </c>
      <c r="R7">
        <v>0.15860199999999999</v>
      </c>
      <c r="S7">
        <v>0</v>
      </c>
      <c r="T7">
        <v>0</v>
      </c>
      <c r="U7">
        <v>8.5125000000000006E-2</v>
      </c>
      <c r="V7" t="s">
        <v>0</v>
      </c>
      <c r="W7" t="s">
        <v>32</v>
      </c>
      <c r="X7">
        <v>2</v>
      </c>
      <c r="Y7">
        <v>3</v>
      </c>
      <c r="Z7">
        <v>37</v>
      </c>
    </row>
    <row r="8" spans="1:26" x14ac:dyDescent="0.2">
      <c r="A8">
        <v>0.69260999999999995</v>
      </c>
      <c r="B8">
        <v>105</v>
      </c>
      <c r="C8">
        <v>211</v>
      </c>
      <c r="D8">
        <v>0</v>
      </c>
      <c r="E8">
        <v>163920</v>
      </c>
      <c r="F8">
        <v>241720</v>
      </c>
      <c r="G8">
        <v>0</v>
      </c>
      <c r="H8">
        <v>1</v>
      </c>
      <c r="I8">
        <v>2128</v>
      </c>
      <c r="J8">
        <v>1935</v>
      </c>
      <c r="K8">
        <v>1964</v>
      </c>
      <c r="L8">
        <v>1935</v>
      </c>
      <c r="M8">
        <v>2147483647</v>
      </c>
      <c r="N8">
        <v>1.8976E-2</v>
      </c>
      <c r="O8">
        <v>0.299124</v>
      </c>
      <c r="P8">
        <v>0.60513300000000003</v>
      </c>
      <c r="Q8">
        <v>6.0211000000000001E-2</v>
      </c>
      <c r="R8">
        <v>0.62300800000000001</v>
      </c>
      <c r="S8">
        <v>0</v>
      </c>
      <c r="T8">
        <v>0</v>
      </c>
      <c r="U8">
        <v>8.4194000000000005E-2</v>
      </c>
      <c r="V8" t="s">
        <v>0</v>
      </c>
      <c r="W8" t="s">
        <v>33</v>
      </c>
      <c r="X8">
        <v>8</v>
      </c>
      <c r="Y8">
        <v>23</v>
      </c>
      <c r="Z8">
        <v>66</v>
      </c>
    </row>
    <row r="9" spans="1:26" x14ac:dyDescent="0.2">
      <c r="A9">
        <v>300.03800000000001</v>
      </c>
      <c r="B9">
        <v>54118</v>
      </c>
      <c r="C9">
        <v>108237</v>
      </c>
      <c r="D9">
        <v>0</v>
      </c>
      <c r="E9">
        <v>59808080</v>
      </c>
      <c r="F9">
        <v>100155691</v>
      </c>
      <c r="G9">
        <v>0</v>
      </c>
      <c r="H9">
        <v>1</v>
      </c>
      <c r="I9">
        <v>-1</v>
      </c>
      <c r="J9">
        <v>2000</v>
      </c>
      <c r="K9">
        <v>2050</v>
      </c>
      <c r="L9">
        <v>2000</v>
      </c>
      <c r="M9">
        <v>2147483647</v>
      </c>
      <c r="N9">
        <v>9.0110499999999991</v>
      </c>
      <c r="O9">
        <v>145.89400000000001</v>
      </c>
      <c r="P9">
        <v>288.529</v>
      </c>
      <c r="Q9">
        <v>6.7657999999999996E-2</v>
      </c>
      <c r="R9">
        <v>298.00200000000001</v>
      </c>
      <c r="S9">
        <v>0</v>
      </c>
      <c r="T9">
        <v>0</v>
      </c>
      <c r="U9">
        <v>8.5111999999999993E-2</v>
      </c>
      <c r="V9" t="s">
        <v>0</v>
      </c>
      <c r="W9" t="s">
        <v>34</v>
      </c>
      <c r="X9">
        <v>2190</v>
      </c>
      <c r="Y9">
        <v>67</v>
      </c>
      <c r="Z9">
        <v>80</v>
      </c>
    </row>
    <row r="10" spans="1:26" x14ac:dyDescent="0.2">
      <c r="A10">
        <v>300.03100000000001</v>
      </c>
      <c r="B10">
        <v>48170</v>
      </c>
      <c r="C10">
        <v>96341</v>
      </c>
      <c r="D10">
        <v>0</v>
      </c>
      <c r="E10">
        <v>69278546</v>
      </c>
      <c r="F10">
        <v>102960455</v>
      </c>
      <c r="G10">
        <v>0</v>
      </c>
      <c r="H10">
        <v>1</v>
      </c>
      <c r="I10">
        <v>-1</v>
      </c>
      <c r="J10">
        <v>1979</v>
      </c>
      <c r="K10">
        <v>2022</v>
      </c>
      <c r="L10">
        <v>1979</v>
      </c>
      <c r="M10">
        <v>2147483647</v>
      </c>
      <c r="N10">
        <v>7.8086200000000003</v>
      </c>
      <c r="O10">
        <v>129.68899999999999</v>
      </c>
      <c r="P10">
        <v>290.08100000000002</v>
      </c>
      <c r="Q10">
        <v>6.5310999999999994E-2</v>
      </c>
      <c r="R10">
        <v>298.28800000000001</v>
      </c>
      <c r="S10">
        <v>0</v>
      </c>
      <c r="T10">
        <v>0</v>
      </c>
      <c r="U10">
        <v>8.4889000000000006E-2</v>
      </c>
      <c r="V10" t="s">
        <v>0</v>
      </c>
      <c r="W10" t="s">
        <v>35</v>
      </c>
      <c r="X10">
        <v>9447</v>
      </c>
      <c r="Y10">
        <v>26</v>
      </c>
      <c r="Z10">
        <v>38</v>
      </c>
    </row>
    <row r="11" spans="1:26" x14ac:dyDescent="0.2">
      <c r="A11">
        <v>300.02</v>
      </c>
      <c r="B11">
        <v>24038</v>
      </c>
      <c r="C11">
        <v>48077</v>
      </c>
      <c r="D11">
        <v>0</v>
      </c>
      <c r="E11">
        <v>99129146</v>
      </c>
      <c r="F11">
        <v>129226621</v>
      </c>
      <c r="G11">
        <v>0</v>
      </c>
      <c r="H11">
        <v>1</v>
      </c>
      <c r="I11">
        <v>-1</v>
      </c>
      <c r="J11">
        <v>2058</v>
      </c>
      <c r="K11">
        <v>2110</v>
      </c>
      <c r="L11">
        <v>2058</v>
      </c>
      <c r="M11">
        <v>2147483647</v>
      </c>
      <c r="N11">
        <v>3.9010899999999999</v>
      </c>
      <c r="O11">
        <v>67.509799999999998</v>
      </c>
      <c r="P11">
        <v>294.96800000000002</v>
      </c>
      <c r="Q11">
        <v>7.4317999999999995E-2</v>
      </c>
      <c r="R11">
        <v>299.089</v>
      </c>
      <c r="S11">
        <v>0</v>
      </c>
      <c r="T11">
        <v>0</v>
      </c>
      <c r="U11">
        <v>8.4745000000000001E-2</v>
      </c>
      <c r="V11" t="s">
        <v>0</v>
      </c>
      <c r="W11" t="s">
        <v>36</v>
      </c>
      <c r="X11">
        <v>3443</v>
      </c>
      <c r="Y11">
        <v>15</v>
      </c>
      <c r="Z11">
        <v>18</v>
      </c>
    </row>
    <row r="12" spans="1:26" x14ac:dyDescent="0.2">
      <c r="A12">
        <v>0.75849699999999998</v>
      </c>
      <c r="B12">
        <v>75</v>
      </c>
      <c r="C12">
        <v>151</v>
      </c>
      <c r="D12">
        <v>0</v>
      </c>
      <c r="E12">
        <v>214582</v>
      </c>
      <c r="F12">
        <v>288350</v>
      </c>
      <c r="G12">
        <v>0</v>
      </c>
      <c r="H12">
        <v>1</v>
      </c>
      <c r="I12">
        <v>2315</v>
      </c>
      <c r="J12">
        <v>2105</v>
      </c>
      <c r="K12">
        <v>2161</v>
      </c>
      <c r="L12">
        <v>2105</v>
      </c>
      <c r="M12">
        <v>2147483647</v>
      </c>
      <c r="N12">
        <v>1.4641E-2</v>
      </c>
      <c r="O12">
        <v>0.26658799999999999</v>
      </c>
      <c r="P12">
        <v>0.65405899999999995</v>
      </c>
      <c r="Q12">
        <v>8.1847000000000003E-2</v>
      </c>
      <c r="R12">
        <v>0.66717800000000005</v>
      </c>
      <c r="S12">
        <v>0</v>
      </c>
      <c r="T12">
        <v>0</v>
      </c>
      <c r="U12">
        <v>8.8326000000000002E-2</v>
      </c>
      <c r="V12" t="s">
        <v>0</v>
      </c>
      <c r="W12" t="s">
        <v>37</v>
      </c>
      <c r="X12">
        <v>10</v>
      </c>
      <c r="Y12">
        <v>24</v>
      </c>
      <c r="Z12">
        <v>80</v>
      </c>
    </row>
    <row r="13" spans="1:26" x14ac:dyDescent="0.2">
      <c r="A13">
        <v>0.28079700000000002</v>
      </c>
      <c r="B13">
        <v>29</v>
      </c>
      <c r="C13">
        <v>59</v>
      </c>
      <c r="D13">
        <v>0</v>
      </c>
      <c r="E13">
        <v>57614</v>
      </c>
      <c r="F13">
        <v>89567</v>
      </c>
      <c r="G13">
        <v>0</v>
      </c>
      <c r="H13">
        <v>1</v>
      </c>
      <c r="I13">
        <v>2349</v>
      </c>
      <c r="J13">
        <v>2175</v>
      </c>
      <c r="K13">
        <v>2221</v>
      </c>
      <c r="L13">
        <v>2175</v>
      </c>
      <c r="M13">
        <v>2147483647</v>
      </c>
      <c r="N13">
        <v>6.9220000000000002E-3</v>
      </c>
      <c r="O13">
        <v>0.13725100000000001</v>
      </c>
      <c r="P13">
        <v>0.196128</v>
      </c>
      <c r="Q13">
        <v>7.1813000000000002E-2</v>
      </c>
      <c r="R13">
        <v>0.201324</v>
      </c>
      <c r="S13">
        <v>0</v>
      </c>
      <c r="T13">
        <v>0</v>
      </c>
      <c r="U13">
        <v>8.7827000000000002E-2</v>
      </c>
      <c r="V13" t="s">
        <v>0</v>
      </c>
      <c r="W13" t="s">
        <v>38</v>
      </c>
      <c r="X13">
        <v>2</v>
      </c>
      <c r="Y13">
        <v>40</v>
      </c>
      <c r="Z13">
        <v>77</v>
      </c>
    </row>
    <row r="14" spans="1:26" x14ac:dyDescent="0.2">
      <c r="A14">
        <v>0.51848399999999994</v>
      </c>
      <c r="B14">
        <v>57</v>
      </c>
      <c r="C14">
        <v>115</v>
      </c>
      <c r="D14">
        <v>0</v>
      </c>
      <c r="E14">
        <v>128653</v>
      </c>
      <c r="F14">
        <v>179847</v>
      </c>
      <c r="G14">
        <v>0</v>
      </c>
      <c r="H14">
        <v>1</v>
      </c>
      <c r="I14">
        <v>2194</v>
      </c>
      <c r="J14">
        <v>2044</v>
      </c>
      <c r="K14">
        <v>2091</v>
      </c>
      <c r="L14">
        <v>2044</v>
      </c>
      <c r="M14">
        <v>2147483647</v>
      </c>
      <c r="N14">
        <v>1.1923E-2</v>
      </c>
      <c r="O14">
        <v>0.209476</v>
      </c>
      <c r="P14">
        <v>0.42415700000000001</v>
      </c>
      <c r="Q14">
        <v>7.5134000000000006E-2</v>
      </c>
      <c r="R14">
        <v>0.43457899999999999</v>
      </c>
      <c r="S14">
        <v>0</v>
      </c>
      <c r="T14">
        <v>0</v>
      </c>
      <c r="U14">
        <v>8.5342000000000001E-2</v>
      </c>
      <c r="V14" t="s">
        <v>0</v>
      </c>
      <c r="W14" t="s">
        <v>39</v>
      </c>
      <c r="X14">
        <v>12</v>
      </c>
      <c r="Y14">
        <v>47</v>
      </c>
      <c r="Z14">
        <v>70</v>
      </c>
    </row>
    <row r="15" spans="1:26" x14ac:dyDescent="0.2">
      <c r="A15">
        <v>31.501300000000001</v>
      </c>
      <c r="B15">
        <v>4080</v>
      </c>
      <c r="C15">
        <v>8161</v>
      </c>
      <c r="D15">
        <v>0</v>
      </c>
      <c r="E15">
        <v>8475124</v>
      </c>
      <c r="F15">
        <v>13393042</v>
      </c>
      <c r="G15">
        <v>0</v>
      </c>
      <c r="H15">
        <v>1</v>
      </c>
      <c r="I15">
        <v>2326</v>
      </c>
      <c r="J15">
        <v>2116</v>
      </c>
      <c r="K15">
        <v>2169</v>
      </c>
      <c r="L15">
        <v>2116</v>
      </c>
      <c r="M15">
        <v>2147483647</v>
      </c>
      <c r="N15">
        <v>0.67184299999999997</v>
      </c>
      <c r="O15">
        <v>11.1099</v>
      </c>
      <c r="P15">
        <v>30.554400000000001</v>
      </c>
      <c r="Q15">
        <v>7.2869000000000003E-2</v>
      </c>
      <c r="R15">
        <v>31.256499999999999</v>
      </c>
      <c r="S15">
        <v>0</v>
      </c>
      <c r="T15">
        <v>0</v>
      </c>
      <c r="U15">
        <v>8.2513000000000003E-2</v>
      </c>
      <c r="V15" t="s">
        <v>0</v>
      </c>
      <c r="W15" t="s">
        <v>40</v>
      </c>
      <c r="X15">
        <v>821</v>
      </c>
      <c r="Y15">
        <v>14</v>
      </c>
      <c r="Z15">
        <v>49</v>
      </c>
    </row>
    <row r="16" spans="1:26" x14ac:dyDescent="0.2">
      <c r="A16">
        <v>300.03800000000001</v>
      </c>
      <c r="B16">
        <v>31529</v>
      </c>
      <c r="C16">
        <v>63059</v>
      </c>
      <c r="D16">
        <v>0</v>
      </c>
      <c r="E16">
        <v>87478175</v>
      </c>
      <c r="F16">
        <v>122396595</v>
      </c>
      <c r="G16">
        <v>0</v>
      </c>
      <c r="H16">
        <v>1</v>
      </c>
      <c r="I16">
        <v>-1</v>
      </c>
      <c r="J16">
        <v>2168</v>
      </c>
      <c r="K16">
        <v>2220</v>
      </c>
      <c r="L16">
        <v>2168</v>
      </c>
      <c r="M16">
        <v>2147483647</v>
      </c>
      <c r="N16">
        <v>5.2745899999999999</v>
      </c>
      <c r="O16">
        <v>91.984700000000004</v>
      </c>
      <c r="P16">
        <v>293.35199999999998</v>
      </c>
      <c r="Q16">
        <v>7.3135000000000006E-2</v>
      </c>
      <c r="R16">
        <v>298.90600000000001</v>
      </c>
      <c r="S16">
        <v>0</v>
      </c>
      <c r="T16">
        <v>0</v>
      </c>
      <c r="U16">
        <v>8.4846000000000005E-2</v>
      </c>
      <c r="V16" t="s">
        <v>0</v>
      </c>
      <c r="W16" t="s">
        <v>41</v>
      </c>
      <c r="X16">
        <v>3022</v>
      </c>
      <c r="Y16">
        <v>24</v>
      </c>
      <c r="Z16">
        <v>81</v>
      </c>
    </row>
    <row r="17" spans="1:26" x14ac:dyDescent="0.2">
      <c r="A17">
        <v>300.04399999999998</v>
      </c>
      <c r="B17">
        <v>47526</v>
      </c>
      <c r="C17">
        <v>95053</v>
      </c>
      <c r="D17">
        <v>0</v>
      </c>
      <c r="E17">
        <v>62925240</v>
      </c>
      <c r="F17">
        <v>98279168</v>
      </c>
      <c r="G17">
        <v>0</v>
      </c>
      <c r="H17">
        <v>1</v>
      </c>
      <c r="I17">
        <v>-1</v>
      </c>
      <c r="J17">
        <v>2172</v>
      </c>
      <c r="K17">
        <v>2221</v>
      </c>
      <c r="L17">
        <v>2172</v>
      </c>
      <c r="M17">
        <v>2147483647</v>
      </c>
      <c r="N17">
        <v>7.9494100000000003</v>
      </c>
      <c r="O17">
        <v>140.99</v>
      </c>
      <c r="P17">
        <v>289.99799999999999</v>
      </c>
      <c r="Q17">
        <v>7.4899999999999994E-2</v>
      </c>
      <c r="R17">
        <v>298.32400000000001</v>
      </c>
      <c r="S17">
        <v>0</v>
      </c>
      <c r="T17">
        <v>0</v>
      </c>
      <c r="U17">
        <v>8.2058000000000006E-2</v>
      </c>
      <c r="V17" t="s">
        <v>0</v>
      </c>
      <c r="W17" t="s">
        <v>42</v>
      </c>
      <c r="X17">
        <v>3265</v>
      </c>
      <c r="Y17">
        <v>17</v>
      </c>
      <c r="Z17">
        <v>68</v>
      </c>
    </row>
    <row r="18" spans="1:26" x14ac:dyDescent="0.2">
      <c r="A18">
        <v>300.03500000000003</v>
      </c>
      <c r="B18">
        <v>47642</v>
      </c>
      <c r="C18">
        <v>95285</v>
      </c>
      <c r="D18">
        <v>0</v>
      </c>
      <c r="E18">
        <v>66260457</v>
      </c>
      <c r="F18">
        <v>99494227</v>
      </c>
      <c r="G18">
        <v>0</v>
      </c>
      <c r="H18">
        <v>1</v>
      </c>
      <c r="I18">
        <v>-1</v>
      </c>
      <c r="J18">
        <v>2147</v>
      </c>
      <c r="K18">
        <v>2187</v>
      </c>
      <c r="L18">
        <v>2147</v>
      </c>
      <c r="M18">
        <v>2147483647</v>
      </c>
      <c r="N18">
        <v>8.4059000000000008</v>
      </c>
      <c r="O18">
        <v>138.179</v>
      </c>
      <c r="P18">
        <v>289.34300000000002</v>
      </c>
      <c r="Q18">
        <v>7.6651999999999998E-2</v>
      </c>
      <c r="R18">
        <v>298.21899999999999</v>
      </c>
      <c r="S18">
        <v>0</v>
      </c>
      <c r="T18">
        <v>0</v>
      </c>
      <c r="U18">
        <v>8.8914999999999994E-2</v>
      </c>
      <c r="V18" t="s">
        <v>0</v>
      </c>
      <c r="W18" t="s">
        <v>43</v>
      </c>
      <c r="X18">
        <v>5076</v>
      </c>
      <c r="Y18">
        <v>51</v>
      </c>
      <c r="Z18">
        <v>66</v>
      </c>
    </row>
    <row r="19" spans="1:26" x14ac:dyDescent="0.2">
      <c r="A19">
        <v>300.03199999999998</v>
      </c>
      <c r="B19">
        <v>42426</v>
      </c>
      <c r="C19">
        <v>84853</v>
      </c>
      <c r="D19">
        <v>0</v>
      </c>
      <c r="E19">
        <v>71164746</v>
      </c>
      <c r="F19">
        <v>104582520</v>
      </c>
      <c r="G19">
        <v>0</v>
      </c>
      <c r="H19">
        <v>1</v>
      </c>
      <c r="I19">
        <v>-1</v>
      </c>
      <c r="J19">
        <v>2043</v>
      </c>
      <c r="K19">
        <v>2100</v>
      </c>
      <c r="L19">
        <v>2043</v>
      </c>
      <c r="M19">
        <v>2147483647</v>
      </c>
      <c r="N19">
        <v>6.8821500000000002</v>
      </c>
      <c r="O19">
        <v>126.449</v>
      </c>
      <c r="P19">
        <v>291.19299999999998</v>
      </c>
      <c r="Q19">
        <v>7.4916999999999997E-2</v>
      </c>
      <c r="R19">
        <v>298.459</v>
      </c>
      <c r="S19">
        <v>0</v>
      </c>
      <c r="T19">
        <v>0</v>
      </c>
      <c r="U19">
        <v>8.6993000000000001E-2</v>
      </c>
      <c r="V19" t="s">
        <v>0</v>
      </c>
      <c r="W19" t="s">
        <v>44</v>
      </c>
      <c r="X19">
        <v>6821</v>
      </c>
      <c r="Y19">
        <v>23</v>
      </c>
      <c r="Z19">
        <v>47</v>
      </c>
    </row>
    <row r="20" spans="1:26" x14ac:dyDescent="0.2">
      <c r="A20">
        <v>0.31956200000000001</v>
      </c>
      <c r="B20">
        <v>39</v>
      </c>
      <c r="C20">
        <v>79</v>
      </c>
      <c r="D20">
        <v>0</v>
      </c>
      <c r="E20">
        <v>64684</v>
      </c>
      <c r="F20">
        <v>100210</v>
      </c>
      <c r="G20">
        <v>0</v>
      </c>
      <c r="H20">
        <v>1</v>
      </c>
      <c r="I20">
        <v>2373</v>
      </c>
      <c r="J20">
        <v>2186</v>
      </c>
      <c r="K20">
        <v>2237</v>
      </c>
      <c r="L20">
        <v>2186</v>
      </c>
      <c r="M20">
        <v>2147483647</v>
      </c>
      <c r="N20">
        <v>8.4100000000000008E-3</v>
      </c>
      <c r="O20">
        <v>0.15612899999999999</v>
      </c>
      <c r="P20">
        <v>0.233823</v>
      </c>
      <c r="Q20">
        <v>7.0130999999999999E-2</v>
      </c>
      <c r="R20">
        <v>0.24049599999999999</v>
      </c>
      <c r="S20">
        <v>0</v>
      </c>
      <c r="T20">
        <v>0</v>
      </c>
      <c r="U20">
        <v>8.6867E-2</v>
      </c>
      <c r="V20" t="s">
        <v>0</v>
      </c>
      <c r="W20" t="s">
        <v>45</v>
      </c>
      <c r="X20">
        <v>2</v>
      </c>
      <c r="Y20">
        <v>13</v>
      </c>
      <c r="Z20">
        <v>58</v>
      </c>
    </row>
    <row r="21" spans="1:26" x14ac:dyDescent="0.2">
      <c r="A21">
        <v>300.03699999999998</v>
      </c>
      <c r="B21">
        <v>50096</v>
      </c>
      <c r="C21">
        <v>100193</v>
      </c>
      <c r="D21">
        <v>0</v>
      </c>
      <c r="E21">
        <v>60902589</v>
      </c>
      <c r="F21">
        <v>98383008</v>
      </c>
      <c r="G21">
        <v>0</v>
      </c>
      <c r="H21">
        <v>1</v>
      </c>
      <c r="I21">
        <v>-1</v>
      </c>
      <c r="J21">
        <v>2129</v>
      </c>
      <c r="K21">
        <v>2174</v>
      </c>
      <c r="L21">
        <v>2129</v>
      </c>
      <c r="M21">
        <v>2147483647</v>
      </c>
      <c r="N21">
        <v>8.2324599999999997</v>
      </c>
      <c r="O21">
        <v>146.11099999999999</v>
      </c>
      <c r="P21">
        <v>289.61399999999998</v>
      </c>
      <c r="Q21">
        <v>7.2192000000000006E-2</v>
      </c>
      <c r="R21">
        <v>298.24400000000003</v>
      </c>
      <c r="S21">
        <v>0</v>
      </c>
      <c r="T21">
        <v>0</v>
      </c>
      <c r="U21">
        <v>8.3639000000000005E-2</v>
      </c>
      <c r="V21" t="s">
        <v>0</v>
      </c>
      <c r="W21" t="s">
        <v>46</v>
      </c>
      <c r="X21">
        <v>8691</v>
      </c>
      <c r="Y21">
        <v>29</v>
      </c>
      <c r="Z21">
        <v>77</v>
      </c>
    </row>
    <row r="22" spans="1:26" x14ac:dyDescent="0.2">
      <c r="A22">
        <v>300.03199999999998</v>
      </c>
      <c r="B22">
        <v>50831</v>
      </c>
      <c r="C22">
        <v>101663</v>
      </c>
      <c r="D22">
        <v>0</v>
      </c>
      <c r="E22">
        <v>62231997</v>
      </c>
      <c r="F22">
        <v>96836659</v>
      </c>
      <c r="G22">
        <v>0</v>
      </c>
      <c r="H22">
        <v>1</v>
      </c>
      <c r="I22">
        <v>-1</v>
      </c>
      <c r="J22">
        <v>2011</v>
      </c>
      <c r="K22">
        <v>2050</v>
      </c>
      <c r="L22">
        <v>2011</v>
      </c>
      <c r="M22">
        <v>2147483647</v>
      </c>
      <c r="N22">
        <v>7.9314900000000002</v>
      </c>
      <c r="O22">
        <v>145.024</v>
      </c>
      <c r="P22">
        <v>290.02199999999999</v>
      </c>
      <c r="Q22">
        <v>7.1125999999999995E-2</v>
      </c>
      <c r="R22">
        <v>298.35300000000001</v>
      </c>
      <c r="S22">
        <v>0</v>
      </c>
      <c r="T22">
        <v>0</v>
      </c>
      <c r="U22">
        <v>8.3183000000000007E-2</v>
      </c>
      <c r="V22" t="s">
        <v>0</v>
      </c>
      <c r="W22" t="s">
        <v>47</v>
      </c>
      <c r="X22">
        <v>5821</v>
      </c>
      <c r="Y22">
        <v>29</v>
      </c>
      <c r="Z22">
        <v>32</v>
      </c>
    </row>
    <row r="23" spans="1:26" x14ac:dyDescent="0.2">
      <c r="A23">
        <v>300.03199999999998</v>
      </c>
      <c r="B23">
        <v>36596</v>
      </c>
      <c r="C23">
        <v>73193</v>
      </c>
      <c r="D23">
        <v>0</v>
      </c>
      <c r="E23">
        <v>84265473</v>
      </c>
      <c r="F23">
        <v>115362960</v>
      </c>
      <c r="G23">
        <v>0</v>
      </c>
      <c r="H23">
        <v>1</v>
      </c>
      <c r="I23">
        <v>-1</v>
      </c>
      <c r="J23">
        <v>2077</v>
      </c>
      <c r="K23">
        <v>2113</v>
      </c>
      <c r="L23">
        <v>2077</v>
      </c>
      <c r="M23">
        <v>2147483647</v>
      </c>
      <c r="N23">
        <v>6.2530700000000001</v>
      </c>
      <c r="O23">
        <v>98.631</v>
      </c>
      <c r="P23">
        <v>291.964</v>
      </c>
      <c r="Q23">
        <v>7.2178999999999993E-2</v>
      </c>
      <c r="R23">
        <v>298.60700000000003</v>
      </c>
      <c r="S23">
        <v>0</v>
      </c>
      <c r="T23">
        <v>0</v>
      </c>
      <c r="U23">
        <v>8.4255999999999998E-2</v>
      </c>
      <c r="V23" t="s">
        <v>0</v>
      </c>
      <c r="W23" t="s">
        <v>48</v>
      </c>
      <c r="X23">
        <v>9591</v>
      </c>
      <c r="Y23">
        <v>43</v>
      </c>
      <c r="Z23">
        <v>44</v>
      </c>
    </row>
    <row r="24" spans="1:26" x14ac:dyDescent="0.2">
      <c r="A24">
        <v>300.048</v>
      </c>
      <c r="B24">
        <v>60852</v>
      </c>
      <c r="C24">
        <v>121705</v>
      </c>
      <c r="D24">
        <v>0</v>
      </c>
      <c r="E24">
        <v>47937190</v>
      </c>
      <c r="F24">
        <v>81689409</v>
      </c>
      <c r="G24">
        <v>0</v>
      </c>
      <c r="H24">
        <v>1</v>
      </c>
      <c r="I24">
        <v>-1</v>
      </c>
      <c r="J24">
        <v>2108</v>
      </c>
      <c r="K24">
        <v>2153</v>
      </c>
      <c r="L24">
        <v>2108</v>
      </c>
      <c r="M24">
        <v>2147483647</v>
      </c>
      <c r="N24">
        <v>9.6587399999999999</v>
      </c>
      <c r="O24">
        <v>175.95599999999999</v>
      </c>
      <c r="P24">
        <v>287.846</v>
      </c>
      <c r="Q24">
        <v>7.9255999999999993E-2</v>
      </c>
      <c r="R24">
        <v>297.96499999999997</v>
      </c>
      <c r="S24">
        <v>0</v>
      </c>
      <c r="T24">
        <v>0</v>
      </c>
      <c r="U24">
        <v>8.6434999999999998E-2</v>
      </c>
      <c r="V24" t="s">
        <v>0</v>
      </c>
      <c r="W24" t="s">
        <v>49</v>
      </c>
      <c r="X24">
        <v>6149</v>
      </c>
      <c r="Y24">
        <v>45</v>
      </c>
      <c r="Z24">
        <v>56</v>
      </c>
    </row>
    <row r="25" spans="1:26" x14ac:dyDescent="0.2">
      <c r="A25">
        <v>0.36100399999999999</v>
      </c>
      <c r="B25">
        <v>50</v>
      </c>
      <c r="C25">
        <v>101</v>
      </c>
      <c r="D25">
        <v>0</v>
      </c>
      <c r="E25">
        <v>71235</v>
      </c>
      <c r="F25">
        <v>115975</v>
      </c>
      <c r="G25">
        <v>0</v>
      </c>
      <c r="H25">
        <v>1</v>
      </c>
      <c r="I25">
        <v>2331</v>
      </c>
      <c r="J25">
        <v>2124</v>
      </c>
      <c r="K25">
        <v>2155</v>
      </c>
      <c r="L25">
        <v>2124</v>
      </c>
      <c r="M25">
        <v>2147483647</v>
      </c>
      <c r="N25">
        <v>1.0071999999999999E-2</v>
      </c>
      <c r="O25">
        <v>0.183841</v>
      </c>
      <c r="P25">
        <v>0.26957999999999999</v>
      </c>
      <c r="Q25">
        <v>7.5004000000000001E-2</v>
      </c>
      <c r="R25">
        <v>0.27804499999999999</v>
      </c>
      <c r="S25">
        <v>0</v>
      </c>
      <c r="T25">
        <v>0</v>
      </c>
      <c r="U25">
        <v>8.4612000000000007E-2</v>
      </c>
      <c r="V25" t="s">
        <v>0</v>
      </c>
      <c r="W25" t="s">
        <v>50</v>
      </c>
      <c r="X25">
        <v>10</v>
      </c>
      <c r="Y25">
        <v>10</v>
      </c>
      <c r="Z25">
        <v>11</v>
      </c>
    </row>
    <row r="26" spans="1:26" x14ac:dyDescent="0.2">
      <c r="A26">
        <f>AVERAGE(A25,A20,A12:A15,A7:A8,A4,A2)</f>
        <v>3.5873360999999995</v>
      </c>
      <c r="B26">
        <f>AVERAGE(B25,B20,B12:B15,B7:B8,B4,B2)</f>
        <v>471.9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A603-7103-EF45-87AE-383A97D107B2}">
  <dimension ref="A1:Z26"/>
  <sheetViews>
    <sheetView workbookViewId="0">
      <selection sqref="A1:A25"/>
    </sheetView>
  </sheetViews>
  <sheetFormatPr baseColWidth="10" defaultRowHeight="16" x14ac:dyDescent="0.2"/>
  <sheetData>
    <row r="1" spans="1:26" x14ac:dyDescent="0.2">
      <c r="A1">
        <v>0.55730800000000003</v>
      </c>
      <c r="B1">
        <v>104</v>
      </c>
      <c r="C1">
        <v>209</v>
      </c>
      <c r="D1">
        <v>0</v>
      </c>
      <c r="E1">
        <v>108945</v>
      </c>
      <c r="F1">
        <v>173750</v>
      </c>
      <c r="G1">
        <v>0</v>
      </c>
      <c r="H1">
        <v>1</v>
      </c>
      <c r="I1">
        <v>1975</v>
      </c>
      <c r="J1">
        <v>1812</v>
      </c>
      <c r="K1">
        <v>1857</v>
      </c>
      <c r="L1">
        <v>1812</v>
      </c>
      <c r="M1">
        <v>2147483647</v>
      </c>
      <c r="N1">
        <v>1.745E-2</v>
      </c>
      <c r="O1">
        <v>0.28141699999999997</v>
      </c>
      <c r="P1">
        <v>0.46853800000000001</v>
      </c>
      <c r="Q1">
        <v>6.0435000000000003E-2</v>
      </c>
      <c r="R1">
        <v>0.48522700000000002</v>
      </c>
      <c r="S1">
        <v>0</v>
      </c>
      <c r="T1">
        <v>0</v>
      </c>
      <c r="U1">
        <v>8.0520999999999995E-2</v>
      </c>
      <c r="V1" t="s">
        <v>0</v>
      </c>
      <c r="W1" t="s">
        <v>1</v>
      </c>
      <c r="X1">
        <v>22</v>
      </c>
      <c r="Y1">
        <v>30</v>
      </c>
      <c r="Z1">
        <v>53</v>
      </c>
    </row>
    <row r="2" spans="1:26" x14ac:dyDescent="0.2">
      <c r="A2">
        <v>0.27217799999999998</v>
      </c>
      <c r="B2">
        <v>39</v>
      </c>
      <c r="C2">
        <v>79</v>
      </c>
      <c r="D2">
        <v>0</v>
      </c>
      <c r="E2">
        <v>49273</v>
      </c>
      <c r="F2">
        <v>79183</v>
      </c>
      <c r="G2">
        <v>0</v>
      </c>
      <c r="H2">
        <v>1</v>
      </c>
      <c r="I2">
        <v>1916</v>
      </c>
      <c r="J2">
        <v>1746</v>
      </c>
      <c r="K2">
        <v>1775</v>
      </c>
      <c r="L2">
        <v>1746</v>
      </c>
      <c r="M2">
        <v>2147483647</v>
      </c>
      <c r="N2">
        <v>7.5789999999999998E-3</v>
      </c>
      <c r="O2">
        <v>0.14407800000000001</v>
      </c>
      <c r="P2">
        <v>0.197742</v>
      </c>
      <c r="Q2">
        <v>6.0555999999999999E-2</v>
      </c>
      <c r="R2">
        <v>0.20394200000000001</v>
      </c>
      <c r="S2">
        <v>0</v>
      </c>
      <c r="T2">
        <v>0</v>
      </c>
      <c r="U2">
        <v>8.3313999999999999E-2</v>
      </c>
      <c r="V2" t="s">
        <v>0</v>
      </c>
      <c r="W2" t="s">
        <v>2</v>
      </c>
      <c r="X2">
        <v>2</v>
      </c>
      <c r="Y2">
        <v>19</v>
      </c>
      <c r="Z2">
        <v>28</v>
      </c>
    </row>
    <row r="3" spans="1:26" x14ac:dyDescent="0.2">
      <c r="A3">
        <v>0.209727</v>
      </c>
      <c r="B3">
        <v>36</v>
      </c>
      <c r="C3">
        <v>73</v>
      </c>
      <c r="D3">
        <v>0</v>
      </c>
      <c r="E3">
        <v>36616</v>
      </c>
      <c r="F3">
        <v>62715</v>
      </c>
      <c r="G3">
        <v>0</v>
      </c>
      <c r="H3">
        <v>1</v>
      </c>
      <c r="I3">
        <v>1766</v>
      </c>
      <c r="J3">
        <v>1623</v>
      </c>
      <c r="K3">
        <v>1648</v>
      </c>
      <c r="L3">
        <v>1623</v>
      </c>
      <c r="M3">
        <v>2147483647</v>
      </c>
      <c r="N3">
        <v>6.9639999999999997E-3</v>
      </c>
      <c r="O3">
        <v>0.112487</v>
      </c>
      <c r="P3">
        <v>0.148669</v>
      </c>
      <c r="Q3">
        <v>4.9443000000000001E-2</v>
      </c>
      <c r="R3">
        <v>0.15423799999999999</v>
      </c>
      <c r="S3">
        <v>0</v>
      </c>
      <c r="T3">
        <v>0</v>
      </c>
      <c r="U3">
        <v>8.0988000000000004E-2</v>
      </c>
      <c r="V3" t="s">
        <v>0</v>
      </c>
      <c r="W3" t="s">
        <v>3</v>
      </c>
      <c r="X3">
        <v>3</v>
      </c>
      <c r="Y3">
        <v>27</v>
      </c>
      <c r="Z3">
        <v>52</v>
      </c>
    </row>
    <row r="4" spans="1:26" x14ac:dyDescent="0.2">
      <c r="A4">
        <v>0.21632799999999999</v>
      </c>
      <c r="B4">
        <v>35</v>
      </c>
      <c r="C4">
        <v>71</v>
      </c>
      <c r="D4">
        <v>0</v>
      </c>
      <c r="E4">
        <v>31266</v>
      </c>
      <c r="F4">
        <v>54930</v>
      </c>
      <c r="G4">
        <v>0</v>
      </c>
      <c r="H4">
        <v>1</v>
      </c>
      <c r="I4">
        <v>1811</v>
      </c>
      <c r="J4">
        <v>1681</v>
      </c>
      <c r="K4">
        <v>1712</v>
      </c>
      <c r="L4">
        <v>1681</v>
      </c>
      <c r="M4">
        <v>2147483647</v>
      </c>
      <c r="N4">
        <v>6.9179999999999997E-3</v>
      </c>
      <c r="O4">
        <v>0.13019700000000001</v>
      </c>
      <c r="P4">
        <v>0.14977699999999999</v>
      </c>
      <c r="Q4">
        <v>5.4709000000000001E-2</v>
      </c>
      <c r="R4">
        <v>0.155386</v>
      </c>
      <c r="S4">
        <v>0</v>
      </c>
      <c r="T4">
        <v>0</v>
      </c>
      <c r="U4">
        <v>8.6032999999999998E-2</v>
      </c>
      <c r="V4" t="s">
        <v>0</v>
      </c>
      <c r="W4" t="s">
        <v>4</v>
      </c>
      <c r="X4">
        <v>2</v>
      </c>
      <c r="Y4">
        <v>11</v>
      </c>
      <c r="Z4">
        <v>26</v>
      </c>
    </row>
    <row r="5" spans="1:26" x14ac:dyDescent="0.2">
      <c r="A5">
        <v>300.03899999999999</v>
      </c>
      <c r="B5">
        <v>51821</v>
      </c>
      <c r="C5">
        <v>103643</v>
      </c>
      <c r="D5">
        <v>0</v>
      </c>
      <c r="E5">
        <v>62779274</v>
      </c>
      <c r="F5">
        <v>96696440</v>
      </c>
      <c r="G5">
        <v>0</v>
      </c>
      <c r="H5">
        <v>1</v>
      </c>
      <c r="I5">
        <v>-1</v>
      </c>
      <c r="J5">
        <v>1882</v>
      </c>
      <c r="K5">
        <v>1912</v>
      </c>
      <c r="L5">
        <v>1882</v>
      </c>
      <c r="M5">
        <v>2147483647</v>
      </c>
      <c r="N5">
        <v>7.9960399999999998</v>
      </c>
      <c r="O5">
        <v>134.00200000000001</v>
      </c>
      <c r="P5">
        <v>289.58</v>
      </c>
      <c r="Q5">
        <v>5.7718999999999999E-2</v>
      </c>
      <c r="R5">
        <v>298.10199999999998</v>
      </c>
      <c r="S5">
        <v>0</v>
      </c>
      <c r="T5">
        <v>0</v>
      </c>
      <c r="U5">
        <v>8.1090999999999996E-2</v>
      </c>
      <c r="V5" t="s">
        <v>0</v>
      </c>
      <c r="W5" t="s">
        <v>5</v>
      </c>
      <c r="X5">
        <v>7034</v>
      </c>
      <c r="Y5">
        <v>15</v>
      </c>
      <c r="Z5">
        <v>43</v>
      </c>
    </row>
    <row r="6" spans="1:26" x14ac:dyDescent="0.2">
      <c r="A6">
        <v>0.209782</v>
      </c>
      <c r="B6">
        <v>32</v>
      </c>
      <c r="C6">
        <v>65</v>
      </c>
      <c r="D6">
        <v>0</v>
      </c>
      <c r="E6">
        <v>31914</v>
      </c>
      <c r="F6">
        <v>56079</v>
      </c>
      <c r="G6">
        <v>0</v>
      </c>
      <c r="H6">
        <v>1</v>
      </c>
      <c r="I6">
        <v>2030</v>
      </c>
      <c r="J6">
        <v>1866</v>
      </c>
      <c r="K6">
        <v>1897</v>
      </c>
      <c r="L6">
        <v>1866</v>
      </c>
      <c r="M6">
        <v>2147483647</v>
      </c>
      <c r="N6">
        <v>6.4679999999999998E-3</v>
      </c>
      <c r="O6">
        <v>0.114708</v>
      </c>
      <c r="P6">
        <v>0.13466700000000001</v>
      </c>
      <c r="Q6">
        <v>5.4565000000000002E-2</v>
      </c>
      <c r="R6">
        <v>0.139735</v>
      </c>
      <c r="S6">
        <v>0</v>
      </c>
      <c r="T6">
        <v>0</v>
      </c>
      <c r="U6">
        <v>8.2646999999999998E-2</v>
      </c>
      <c r="V6" t="s">
        <v>0</v>
      </c>
      <c r="W6" t="s">
        <v>6</v>
      </c>
      <c r="X6">
        <v>2</v>
      </c>
      <c r="Y6">
        <v>5</v>
      </c>
      <c r="Z6">
        <v>45</v>
      </c>
    </row>
    <row r="7" spans="1:26" x14ac:dyDescent="0.2">
      <c r="A7">
        <v>300.05</v>
      </c>
      <c r="B7">
        <v>72712</v>
      </c>
      <c r="C7">
        <v>145425</v>
      </c>
      <c r="D7">
        <v>0</v>
      </c>
      <c r="E7">
        <v>45937716</v>
      </c>
      <c r="F7">
        <v>78475697</v>
      </c>
      <c r="G7">
        <v>0</v>
      </c>
      <c r="H7">
        <v>1</v>
      </c>
      <c r="I7">
        <v>-1</v>
      </c>
      <c r="J7">
        <v>1801</v>
      </c>
      <c r="K7">
        <v>1842</v>
      </c>
      <c r="L7">
        <v>1801</v>
      </c>
      <c r="M7">
        <v>2147483647</v>
      </c>
      <c r="N7">
        <v>10.6287</v>
      </c>
      <c r="O7">
        <v>178.76599999999999</v>
      </c>
      <c r="P7">
        <v>286.56400000000002</v>
      </c>
      <c r="Q7">
        <v>5.4727999999999999E-2</v>
      </c>
      <c r="R7">
        <v>297.73700000000002</v>
      </c>
      <c r="S7">
        <v>0</v>
      </c>
      <c r="T7">
        <v>0</v>
      </c>
      <c r="U7">
        <v>8.1450999999999996E-2</v>
      </c>
      <c r="V7" t="s">
        <v>0</v>
      </c>
      <c r="W7" t="s">
        <v>7</v>
      </c>
      <c r="X7">
        <v>8890</v>
      </c>
      <c r="Y7">
        <v>13</v>
      </c>
      <c r="Z7">
        <v>23</v>
      </c>
    </row>
    <row r="8" spans="1:26" x14ac:dyDescent="0.2">
      <c r="A8">
        <v>0.19328899999999999</v>
      </c>
      <c r="B8">
        <v>28</v>
      </c>
      <c r="C8">
        <v>57</v>
      </c>
      <c r="D8">
        <v>0</v>
      </c>
      <c r="E8">
        <v>32143</v>
      </c>
      <c r="F8">
        <v>53379</v>
      </c>
      <c r="G8">
        <v>0</v>
      </c>
      <c r="H8">
        <v>1</v>
      </c>
      <c r="I8">
        <v>1958</v>
      </c>
      <c r="J8">
        <v>1804</v>
      </c>
      <c r="K8">
        <v>1836</v>
      </c>
      <c r="L8">
        <v>1804</v>
      </c>
      <c r="M8">
        <v>2147483647</v>
      </c>
      <c r="N8">
        <v>5.9839999999999997E-3</v>
      </c>
      <c r="O8">
        <v>0.104075</v>
      </c>
      <c r="P8">
        <v>0.127556</v>
      </c>
      <c r="Q8">
        <v>5.3258E-2</v>
      </c>
      <c r="R8">
        <v>0.13217300000000001</v>
      </c>
      <c r="S8">
        <v>0</v>
      </c>
      <c r="T8">
        <v>0</v>
      </c>
      <c r="U8">
        <v>8.3325999999999997E-2</v>
      </c>
      <c r="V8" t="s">
        <v>0</v>
      </c>
      <c r="W8" t="s">
        <v>8</v>
      </c>
      <c r="X8">
        <v>3</v>
      </c>
      <c r="Y8">
        <v>36</v>
      </c>
      <c r="Z8">
        <v>56</v>
      </c>
    </row>
    <row r="9" spans="1:26" x14ac:dyDescent="0.2">
      <c r="A9">
        <v>300.03899999999999</v>
      </c>
      <c r="B9">
        <v>60777</v>
      </c>
      <c r="C9">
        <v>121555</v>
      </c>
      <c r="D9">
        <v>0</v>
      </c>
      <c r="E9">
        <v>56617438</v>
      </c>
      <c r="F9">
        <v>93916395</v>
      </c>
      <c r="G9">
        <v>0</v>
      </c>
      <c r="H9">
        <v>1</v>
      </c>
      <c r="I9">
        <v>-1</v>
      </c>
      <c r="J9">
        <v>1789</v>
      </c>
      <c r="K9">
        <v>1831</v>
      </c>
      <c r="L9">
        <v>1788</v>
      </c>
      <c r="M9">
        <v>2147483647</v>
      </c>
      <c r="N9">
        <v>8.8629099999999994</v>
      </c>
      <c r="O9">
        <v>155.30000000000001</v>
      </c>
      <c r="P9">
        <v>288.78300000000002</v>
      </c>
      <c r="Q9">
        <v>5.9881999999999998E-2</v>
      </c>
      <c r="R9">
        <v>298.09199999999998</v>
      </c>
      <c r="S9">
        <v>0</v>
      </c>
      <c r="T9">
        <v>0</v>
      </c>
      <c r="U9">
        <v>8.3132999999999999E-2</v>
      </c>
      <c r="V9" t="s">
        <v>0</v>
      </c>
      <c r="W9" t="s">
        <v>9</v>
      </c>
      <c r="X9">
        <v>3820</v>
      </c>
      <c r="Y9">
        <v>0</v>
      </c>
      <c r="Z9">
        <v>37</v>
      </c>
    </row>
    <row r="10" spans="1:26" x14ac:dyDescent="0.2">
      <c r="A10">
        <v>0.210706</v>
      </c>
      <c r="B10">
        <v>38</v>
      </c>
      <c r="C10">
        <v>77</v>
      </c>
      <c r="D10">
        <v>0</v>
      </c>
      <c r="E10">
        <v>30192</v>
      </c>
      <c r="F10">
        <v>52769</v>
      </c>
      <c r="G10">
        <v>0</v>
      </c>
      <c r="H10">
        <v>1</v>
      </c>
      <c r="I10">
        <v>1818</v>
      </c>
      <c r="J10">
        <v>1669</v>
      </c>
      <c r="K10">
        <v>1695</v>
      </c>
      <c r="L10">
        <v>1669</v>
      </c>
      <c r="M10">
        <v>2147483647</v>
      </c>
      <c r="N10">
        <v>7.4440000000000001E-3</v>
      </c>
      <c r="O10">
        <v>0.12803200000000001</v>
      </c>
      <c r="P10">
        <v>0.14549699999999999</v>
      </c>
      <c r="Q10">
        <v>5.2982000000000001E-2</v>
      </c>
      <c r="R10">
        <v>0.15131600000000001</v>
      </c>
      <c r="S10">
        <v>0</v>
      </c>
      <c r="T10">
        <v>0</v>
      </c>
      <c r="U10">
        <v>7.7940999999999996E-2</v>
      </c>
      <c r="V10" t="s">
        <v>0</v>
      </c>
      <c r="W10" t="s">
        <v>10</v>
      </c>
      <c r="X10">
        <v>2</v>
      </c>
      <c r="Y10">
        <v>8</v>
      </c>
      <c r="Z10">
        <v>55</v>
      </c>
    </row>
    <row r="11" spans="1:26" x14ac:dyDescent="0.2">
      <c r="A11">
        <v>0.260963</v>
      </c>
      <c r="B11">
        <v>37</v>
      </c>
      <c r="C11">
        <v>75</v>
      </c>
      <c r="D11">
        <v>0</v>
      </c>
      <c r="E11">
        <v>50183</v>
      </c>
      <c r="F11">
        <v>79318</v>
      </c>
      <c r="G11">
        <v>0</v>
      </c>
      <c r="H11">
        <v>1</v>
      </c>
      <c r="I11">
        <v>1960</v>
      </c>
      <c r="J11">
        <v>1822</v>
      </c>
      <c r="K11">
        <v>1856</v>
      </c>
      <c r="L11">
        <v>1822</v>
      </c>
      <c r="M11">
        <v>2147483647</v>
      </c>
      <c r="N11">
        <v>6.9750000000000003E-3</v>
      </c>
      <c r="O11">
        <v>0.13564899999999999</v>
      </c>
      <c r="P11">
        <v>0.19229499999999999</v>
      </c>
      <c r="Q11">
        <v>5.6548000000000001E-2</v>
      </c>
      <c r="R11">
        <v>0.19795699999999999</v>
      </c>
      <c r="S11">
        <v>0</v>
      </c>
      <c r="T11">
        <v>0</v>
      </c>
      <c r="U11">
        <v>7.7733999999999998E-2</v>
      </c>
      <c r="V11" t="s">
        <v>0</v>
      </c>
      <c r="W11" t="s">
        <v>11</v>
      </c>
      <c r="X11">
        <v>3</v>
      </c>
      <c r="Y11">
        <v>26</v>
      </c>
      <c r="Z11">
        <v>43</v>
      </c>
    </row>
    <row r="12" spans="1:26" x14ac:dyDescent="0.2">
      <c r="A12">
        <v>300.04300000000001</v>
      </c>
      <c r="B12">
        <v>61480</v>
      </c>
      <c r="C12">
        <v>122961</v>
      </c>
      <c r="D12">
        <v>0</v>
      </c>
      <c r="E12">
        <v>47392921</v>
      </c>
      <c r="F12">
        <v>83926037</v>
      </c>
      <c r="G12">
        <v>0</v>
      </c>
      <c r="H12">
        <v>1</v>
      </c>
      <c r="I12">
        <v>-1</v>
      </c>
      <c r="J12">
        <v>1914</v>
      </c>
      <c r="K12">
        <v>1961</v>
      </c>
      <c r="L12">
        <v>1914</v>
      </c>
      <c r="M12">
        <v>2147483647</v>
      </c>
      <c r="N12">
        <v>9.0265799999999992</v>
      </c>
      <c r="O12">
        <v>174.602</v>
      </c>
      <c r="P12">
        <v>288.58600000000001</v>
      </c>
      <c r="Q12">
        <v>6.7254999999999995E-2</v>
      </c>
      <c r="R12">
        <v>298.053</v>
      </c>
      <c r="S12">
        <v>0</v>
      </c>
      <c r="T12">
        <v>0</v>
      </c>
      <c r="U12">
        <v>8.0977999999999994E-2</v>
      </c>
      <c r="V12" t="s">
        <v>0</v>
      </c>
      <c r="W12" t="s">
        <v>12</v>
      </c>
      <c r="X12">
        <v>6424</v>
      </c>
      <c r="Y12">
        <v>5</v>
      </c>
      <c r="Z12">
        <v>46</v>
      </c>
    </row>
    <row r="13" spans="1:26" x14ac:dyDescent="0.2">
      <c r="A13">
        <v>0.22605</v>
      </c>
      <c r="B13">
        <v>32</v>
      </c>
      <c r="C13">
        <v>65</v>
      </c>
      <c r="D13">
        <v>0</v>
      </c>
      <c r="E13">
        <v>40016</v>
      </c>
      <c r="F13">
        <v>66645</v>
      </c>
      <c r="G13">
        <v>0</v>
      </c>
      <c r="H13">
        <v>1</v>
      </c>
      <c r="I13">
        <v>1979</v>
      </c>
      <c r="J13">
        <v>1800</v>
      </c>
      <c r="K13">
        <v>1817</v>
      </c>
      <c r="L13">
        <v>1800</v>
      </c>
      <c r="M13">
        <v>2147483647</v>
      </c>
      <c r="N13">
        <v>6.7889999999999999E-3</v>
      </c>
      <c r="O13">
        <v>0.120617</v>
      </c>
      <c r="P13">
        <v>0.15887299999999999</v>
      </c>
      <c r="Q13">
        <v>5.5232999999999997E-2</v>
      </c>
      <c r="R13">
        <v>0.16417599999999999</v>
      </c>
      <c r="S13">
        <v>0</v>
      </c>
      <c r="T13">
        <v>0</v>
      </c>
      <c r="U13">
        <v>7.7552999999999997E-2</v>
      </c>
      <c r="V13" t="s">
        <v>0</v>
      </c>
      <c r="W13" t="s">
        <v>13</v>
      </c>
      <c r="X13">
        <v>2</v>
      </c>
      <c r="Y13">
        <v>26</v>
      </c>
      <c r="Z13">
        <v>39</v>
      </c>
    </row>
    <row r="14" spans="1:26" x14ac:dyDescent="0.2">
      <c r="A14">
        <v>0.18445700000000001</v>
      </c>
      <c r="B14">
        <v>31</v>
      </c>
      <c r="C14">
        <v>63</v>
      </c>
      <c r="D14">
        <v>0</v>
      </c>
      <c r="E14">
        <v>29533</v>
      </c>
      <c r="F14">
        <v>52411</v>
      </c>
      <c r="G14">
        <v>0</v>
      </c>
      <c r="H14">
        <v>1</v>
      </c>
      <c r="I14">
        <v>1932</v>
      </c>
      <c r="J14">
        <v>1771</v>
      </c>
      <c r="K14">
        <v>1809</v>
      </c>
      <c r="L14">
        <v>1770</v>
      </c>
      <c r="M14">
        <v>2147483647</v>
      </c>
      <c r="N14">
        <v>6.1640000000000002E-3</v>
      </c>
      <c r="O14">
        <v>0.10664999999999999</v>
      </c>
      <c r="P14">
        <v>0.12221799999999999</v>
      </c>
      <c r="Q14">
        <v>5.1322E-2</v>
      </c>
      <c r="R14">
        <v>0.12703900000000001</v>
      </c>
      <c r="S14">
        <v>0</v>
      </c>
      <c r="T14">
        <v>0</v>
      </c>
      <c r="U14">
        <v>7.9369999999999996E-2</v>
      </c>
      <c r="V14" t="s">
        <v>0</v>
      </c>
      <c r="W14" t="s">
        <v>14</v>
      </c>
      <c r="X14">
        <v>1</v>
      </c>
      <c r="Y14">
        <v>3</v>
      </c>
      <c r="Z14">
        <v>69</v>
      </c>
    </row>
    <row r="15" spans="1:26" x14ac:dyDescent="0.2">
      <c r="A15">
        <v>0.56686099999999995</v>
      </c>
      <c r="B15">
        <v>153</v>
      </c>
      <c r="C15">
        <v>307</v>
      </c>
      <c r="D15">
        <v>0</v>
      </c>
      <c r="E15">
        <v>81185</v>
      </c>
      <c r="F15">
        <v>150051</v>
      </c>
      <c r="G15">
        <v>0</v>
      </c>
      <c r="H15">
        <v>1</v>
      </c>
      <c r="I15">
        <v>1887</v>
      </c>
      <c r="J15">
        <v>1723</v>
      </c>
      <c r="K15">
        <v>1763</v>
      </c>
      <c r="L15">
        <v>1723</v>
      </c>
      <c r="M15">
        <v>2147483647</v>
      </c>
      <c r="N15">
        <v>2.41E-2</v>
      </c>
      <c r="O15">
        <v>0.350684</v>
      </c>
      <c r="P15">
        <v>0.48210199999999997</v>
      </c>
      <c r="Q15">
        <v>5.0087E-2</v>
      </c>
      <c r="R15">
        <v>0.50585000000000002</v>
      </c>
      <c r="S15">
        <v>0</v>
      </c>
      <c r="T15">
        <v>0</v>
      </c>
      <c r="U15">
        <v>8.0008999999999997E-2</v>
      </c>
      <c r="V15" t="s">
        <v>0</v>
      </c>
      <c r="W15" t="s">
        <v>15</v>
      </c>
      <c r="X15">
        <v>26</v>
      </c>
      <c r="Y15">
        <v>61</v>
      </c>
      <c r="Z15">
        <v>62</v>
      </c>
    </row>
    <row r="16" spans="1:26" x14ac:dyDescent="0.2">
      <c r="A16">
        <v>0.55551799999999996</v>
      </c>
      <c r="B16">
        <v>138</v>
      </c>
      <c r="C16">
        <v>277</v>
      </c>
      <c r="D16">
        <v>0</v>
      </c>
      <c r="E16">
        <v>85054</v>
      </c>
      <c r="F16">
        <v>152217</v>
      </c>
      <c r="G16">
        <v>0</v>
      </c>
      <c r="H16">
        <v>1</v>
      </c>
      <c r="I16">
        <v>1809</v>
      </c>
      <c r="J16">
        <v>1648</v>
      </c>
      <c r="K16">
        <v>1684</v>
      </c>
      <c r="L16">
        <v>1648</v>
      </c>
      <c r="M16">
        <v>2147483647</v>
      </c>
      <c r="N16">
        <v>2.1597000000000002E-2</v>
      </c>
      <c r="O16">
        <v>0.33110400000000001</v>
      </c>
      <c r="P16">
        <v>0.47209699999999999</v>
      </c>
      <c r="Q16">
        <v>5.2582999999999998E-2</v>
      </c>
      <c r="R16">
        <v>0.49319299999999999</v>
      </c>
      <c r="S16">
        <v>0</v>
      </c>
      <c r="T16">
        <v>0</v>
      </c>
      <c r="U16">
        <v>7.9722000000000001E-2</v>
      </c>
      <c r="V16" t="s">
        <v>0</v>
      </c>
      <c r="W16" t="s">
        <v>16</v>
      </c>
      <c r="X16">
        <v>19</v>
      </c>
      <c r="Y16">
        <v>8</v>
      </c>
      <c r="Z16">
        <v>13</v>
      </c>
    </row>
    <row r="17" spans="1:26" x14ac:dyDescent="0.2">
      <c r="A17">
        <v>9.6984700000000004</v>
      </c>
      <c r="B17">
        <v>2491</v>
      </c>
      <c r="C17">
        <v>4983</v>
      </c>
      <c r="D17">
        <v>0</v>
      </c>
      <c r="E17">
        <v>1678514</v>
      </c>
      <c r="F17">
        <v>2802771</v>
      </c>
      <c r="G17">
        <v>0</v>
      </c>
      <c r="H17">
        <v>1</v>
      </c>
      <c r="I17">
        <v>1791</v>
      </c>
      <c r="J17">
        <v>1629</v>
      </c>
      <c r="K17">
        <v>1662</v>
      </c>
      <c r="L17">
        <v>1629</v>
      </c>
      <c r="M17">
        <v>2147483647</v>
      </c>
      <c r="N17">
        <v>0.36219600000000002</v>
      </c>
      <c r="O17">
        <v>5.3961100000000002</v>
      </c>
      <c r="P17">
        <v>9.1684099999999997</v>
      </c>
      <c r="Q17">
        <v>4.9415000000000001E-2</v>
      </c>
      <c r="R17">
        <v>9.5473599999999994</v>
      </c>
      <c r="S17">
        <v>0</v>
      </c>
      <c r="T17">
        <v>0</v>
      </c>
      <c r="U17">
        <v>8.2418000000000005E-2</v>
      </c>
      <c r="V17" t="s">
        <v>0</v>
      </c>
      <c r="W17" t="s">
        <v>17</v>
      </c>
      <c r="X17">
        <v>256</v>
      </c>
      <c r="Y17">
        <v>50</v>
      </c>
      <c r="Z17">
        <v>53</v>
      </c>
    </row>
    <row r="18" spans="1:26" x14ac:dyDescent="0.2">
      <c r="A18">
        <v>300.04300000000001</v>
      </c>
      <c r="B18">
        <v>53896</v>
      </c>
      <c r="C18">
        <v>107793</v>
      </c>
      <c r="D18">
        <v>0</v>
      </c>
      <c r="E18">
        <v>67309220</v>
      </c>
      <c r="F18">
        <v>102102391</v>
      </c>
      <c r="G18">
        <v>0</v>
      </c>
      <c r="H18">
        <v>1</v>
      </c>
      <c r="I18">
        <v>-1</v>
      </c>
      <c r="J18">
        <v>1754</v>
      </c>
      <c r="K18">
        <v>1782</v>
      </c>
      <c r="L18">
        <v>1754</v>
      </c>
      <c r="M18">
        <v>2147483647</v>
      </c>
      <c r="N18">
        <v>7.79643</v>
      </c>
      <c r="O18">
        <v>134.57499999999999</v>
      </c>
      <c r="P18">
        <v>290.00900000000001</v>
      </c>
      <c r="Q18">
        <v>5.8104000000000003E-2</v>
      </c>
      <c r="R18">
        <v>298.238</v>
      </c>
      <c r="S18">
        <v>0</v>
      </c>
      <c r="T18">
        <v>0</v>
      </c>
      <c r="U18">
        <v>7.9444000000000001E-2</v>
      </c>
      <c r="V18" t="s">
        <v>0</v>
      </c>
      <c r="W18" t="s">
        <v>18</v>
      </c>
      <c r="X18">
        <v>9851</v>
      </c>
      <c r="Y18">
        <v>17</v>
      </c>
      <c r="Z18">
        <v>32</v>
      </c>
    </row>
    <row r="19" spans="1:26" x14ac:dyDescent="0.2">
      <c r="A19">
        <v>0.248752</v>
      </c>
      <c r="B19">
        <v>52</v>
      </c>
      <c r="C19">
        <v>105</v>
      </c>
      <c r="D19">
        <v>0</v>
      </c>
      <c r="E19">
        <v>30802</v>
      </c>
      <c r="F19">
        <v>58547</v>
      </c>
      <c r="G19">
        <v>0</v>
      </c>
      <c r="H19">
        <v>1</v>
      </c>
      <c r="I19">
        <v>2013</v>
      </c>
      <c r="J19">
        <v>1865</v>
      </c>
      <c r="K19">
        <v>1908</v>
      </c>
      <c r="L19">
        <v>1865</v>
      </c>
      <c r="M19">
        <v>2147483647</v>
      </c>
      <c r="N19">
        <v>9.6120000000000008E-3</v>
      </c>
      <c r="O19">
        <v>0.16042300000000001</v>
      </c>
      <c r="P19">
        <v>0.178311</v>
      </c>
      <c r="Q19">
        <v>5.4924000000000001E-2</v>
      </c>
      <c r="R19">
        <v>0.18670600000000001</v>
      </c>
      <c r="S19">
        <v>0</v>
      </c>
      <c r="T19">
        <v>0</v>
      </c>
      <c r="U19">
        <v>8.0572000000000005E-2</v>
      </c>
      <c r="V19" t="s">
        <v>0</v>
      </c>
      <c r="W19" t="s">
        <v>19</v>
      </c>
      <c r="X19">
        <v>5</v>
      </c>
      <c r="Y19">
        <v>52</v>
      </c>
      <c r="Z19">
        <v>72</v>
      </c>
    </row>
    <row r="20" spans="1:26" x14ac:dyDescent="0.2">
      <c r="A20">
        <v>0.22190599999999999</v>
      </c>
      <c r="B20">
        <v>40</v>
      </c>
      <c r="C20">
        <v>81</v>
      </c>
      <c r="D20">
        <v>0</v>
      </c>
      <c r="E20">
        <v>32640</v>
      </c>
      <c r="F20">
        <v>58944</v>
      </c>
      <c r="G20">
        <v>0</v>
      </c>
      <c r="H20">
        <v>1</v>
      </c>
      <c r="I20">
        <v>1944</v>
      </c>
      <c r="J20">
        <v>1778</v>
      </c>
      <c r="K20">
        <v>1809</v>
      </c>
      <c r="L20">
        <v>1778</v>
      </c>
      <c r="M20">
        <v>2147483647</v>
      </c>
      <c r="N20">
        <v>7.6600000000000001E-3</v>
      </c>
      <c r="O20">
        <v>0.13311400000000001</v>
      </c>
      <c r="P20">
        <v>0.153202</v>
      </c>
      <c r="Q20">
        <v>5.5171999999999999E-2</v>
      </c>
      <c r="R20">
        <v>0.15952</v>
      </c>
      <c r="S20">
        <v>0</v>
      </c>
      <c r="T20">
        <v>0</v>
      </c>
      <c r="U20">
        <v>8.3184999999999995E-2</v>
      </c>
      <c r="V20" t="s">
        <v>0</v>
      </c>
      <c r="W20" t="s">
        <v>20</v>
      </c>
      <c r="X20">
        <v>4</v>
      </c>
      <c r="Y20">
        <v>59</v>
      </c>
      <c r="Z20">
        <v>61</v>
      </c>
    </row>
    <row r="21" spans="1:26" x14ac:dyDescent="0.2">
      <c r="A21">
        <v>0.21524099999999999</v>
      </c>
      <c r="B21">
        <v>51</v>
      </c>
      <c r="C21">
        <v>103</v>
      </c>
      <c r="D21">
        <v>0</v>
      </c>
      <c r="E21">
        <v>22624</v>
      </c>
      <c r="F21">
        <v>48158</v>
      </c>
      <c r="G21">
        <v>0</v>
      </c>
      <c r="H21">
        <v>1</v>
      </c>
      <c r="I21">
        <v>1949</v>
      </c>
      <c r="J21">
        <v>1813</v>
      </c>
      <c r="K21">
        <v>1856</v>
      </c>
      <c r="L21">
        <v>1812</v>
      </c>
      <c r="M21">
        <v>2147483647</v>
      </c>
      <c r="N21">
        <v>9.0659999999999994E-3</v>
      </c>
      <c r="O21">
        <v>0.14621400000000001</v>
      </c>
      <c r="P21">
        <v>0.15154500000000001</v>
      </c>
      <c r="Q21">
        <v>4.9093999999999999E-2</v>
      </c>
      <c r="R21">
        <v>0.15918199999999999</v>
      </c>
      <c r="S21">
        <v>0</v>
      </c>
      <c r="T21">
        <v>0</v>
      </c>
      <c r="U21">
        <v>8.0811999999999995E-2</v>
      </c>
      <c r="V21" t="s">
        <v>0</v>
      </c>
      <c r="W21" t="s">
        <v>21</v>
      </c>
      <c r="X21">
        <v>16</v>
      </c>
      <c r="Y21">
        <v>12</v>
      </c>
      <c r="Z21">
        <v>59</v>
      </c>
    </row>
    <row r="22" spans="1:26" x14ac:dyDescent="0.2">
      <c r="A22">
        <v>0.20846400000000001</v>
      </c>
      <c r="B22">
        <v>36</v>
      </c>
      <c r="C22">
        <v>73</v>
      </c>
      <c r="D22">
        <v>0</v>
      </c>
      <c r="E22">
        <v>32058</v>
      </c>
      <c r="F22">
        <v>56133</v>
      </c>
      <c r="G22">
        <v>0</v>
      </c>
      <c r="H22">
        <v>1</v>
      </c>
      <c r="I22">
        <v>1907</v>
      </c>
      <c r="J22">
        <v>1760</v>
      </c>
      <c r="K22">
        <v>1790</v>
      </c>
      <c r="L22">
        <v>1760</v>
      </c>
      <c r="M22">
        <v>2147483647</v>
      </c>
      <c r="N22">
        <v>7.0029999999999997E-3</v>
      </c>
      <c r="O22">
        <v>0.123955</v>
      </c>
      <c r="P22">
        <v>0.13968800000000001</v>
      </c>
      <c r="Q22">
        <v>5.6663999999999999E-2</v>
      </c>
      <c r="R22">
        <v>0.14532600000000001</v>
      </c>
      <c r="S22">
        <v>0</v>
      </c>
      <c r="T22">
        <v>0</v>
      </c>
      <c r="U22">
        <v>7.8681000000000001E-2</v>
      </c>
      <c r="V22" t="s">
        <v>0</v>
      </c>
      <c r="W22" t="s">
        <v>22</v>
      </c>
      <c r="X22">
        <v>3</v>
      </c>
      <c r="Y22">
        <v>0</v>
      </c>
      <c r="Z22">
        <v>4</v>
      </c>
    </row>
    <row r="23" spans="1:26" x14ac:dyDescent="0.2">
      <c r="A23">
        <v>300.04700000000003</v>
      </c>
      <c r="B23">
        <v>60042</v>
      </c>
      <c r="C23">
        <v>120085</v>
      </c>
      <c r="D23">
        <v>0</v>
      </c>
      <c r="E23">
        <v>52211951</v>
      </c>
      <c r="F23">
        <v>82186616</v>
      </c>
      <c r="G23">
        <v>0</v>
      </c>
      <c r="H23">
        <v>1</v>
      </c>
      <c r="I23">
        <v>-1</v>
      </c>
      <c r="J23">
        <v>1803</v>
      </c>
      <c r="K23">
        <v>1851</v>
      </c>
      <c r="L23">
        <v>1803</v>
      </c>
      <c r="M23">
        <v>2147483647</v>
      </c>
      <c r="N23">
        <v>9.51492</v>
      </c>
      <c r="O23">
        <v>158.279</v>
      </c>
      <c r="P23">
        <v>287.59199999999998</v>
      </c>
      <c r="Q23">
        <v>5.5470999999999999E-2</v>
      </c>
      <c r="R23">
        <v>297.73</v>
      </c>
      <c r="S23">
        <v>0</v>
      </c>
      <c r="T23">
        <v>0</v>
      </c>
      <c r="U23">
        <v>7.8489000000000003E-2</v>
      </c>
      <c r="V23" t="s">
        <v>0</v>
      </c>
      <c r="W23" t="s">
        <v>23</v>
      </c>
      <c r="X23">
        <v>7787</v>
      </c>
      <c r="Y23">
        <v>25</v>
      </c>
      <c r="Z23">
        <v>32</v>
      </c>
    </row>
    <row r="24" spans="1:26" x14ac:dyDescent="0.2">
      <c r="A24">
        <v>0.19112000000000001</v>
      </c>
      <c r="B24">
        <v>26</v>
      </c>
      <c r="C24">
        <v>53</v>
      </c>
      <c r="D24">
        <v>0</v>
      </c>
      <c r="E24">
        <v>27265</v>
      </c>
      <c r="F24">
        <v>46055</v>
      </c>
      <c r="G24">
        <v>0</v>
      </c>
      <c r="H24">
        <v>1</v>
      </c>
      <c r="I24">
        <v>1791</v>
      </c>
      <c r="J24">
        <v>1639</v>
      </c>
      <c r="K24">
        <v>1663</v>
      </c>
      <c r="L24">
        <v>1639</v>
      </c>
      <c r="M24">
        <v>2147483647</v>
      </c>
      <c r="N24">
        <v>6.0460000000000002E-3</v>
      </c>
      <c r="O24">
        <v>0.112647</v>
      </c>
      <c r="P24">
        <v>0.124651</v>
      </c>
      <c r="Q24">
        <v>5.6148999999999998E-2</v>
      </c>
      <c r="R24">
        <v>0.12909799999999999</v>
      </c>
      <c r="S24">
        <v>0</v>
      </c>
      <c r="T24">
        <v>0</v>
      </c>
      <c r="U24">
        <v>8.0682000000000004E-2</v>
      </c>
      <c r="V24" t="s">
        <v>0</v>
      </c>
      <c r="W24" t="s">
        <v>24</v>
      </c>
      <c r="X24">
        <v>2</v>
      </c>
      <c r="Y24">
        <v>4</v>
      </c>
      <c r="Z24">
        <v>41</v>
      </c>
    </row>
    <row r="25" spans="1:26" x14ac:dyDescent="0.2">
      <c r="A25">
        <v>0.18876100000000001</v>
      </c>
      <c r="B25">
        <v>27</v>
      </c>
      <c r="C25">
        <v>55</v>
      </c>
      <c r="D25">
        <v>0</v>
      </c>
      <c r="E25">
        <v>32535</v>
      </c>
      <c r="F25">
        <v>52333</v>
      </c>
      <c r="G25">
        <v>0</v>
      </c>
      <c r="H25">
        <v>1</v>
      </c>
      <c r="I25">
        <v>1914</v>
      </c>
      <c r="J25">
        <v>1778</v>
      </c>
      <c r="K25">
        <v>1812</v>
      </c>
      <c r="L25">
        <v>1778</v>
      </c>
      <c r="M25">
        <v>2147483647</v>
      </c>
      <c r="N25">
        <v>5.5360000000000001E-3</v>
      </c>
      <c r="O25">
        <v>0.104153</v>
      </c>
      <c r="P25">
        <v>0.12303500000000001</v>
      </c>
      <c r="Q25">
        <v>5.3434000000000002E-2</v>
      </c>
      <c r="R25">
        <v>0.12720000000000001</v>
      </c>
      <c r="S25">
        <v>0</v>
      </c>
      <c r="T25">
        <v>0</v>
      </c>
      <c r="U25">
        <v>8.1484000000000001E-2</v>
      </c>
      <c r="V25" t="s">
        <v>0</v>
      </c>
      <c r="W25" t="s">
        <v>25</v>
      </c>
      <c r="X25">
        <v>3</v>
      </c>
      <c r="Y25">
        <v>33</v>
      </c>
      <c r="Z25">
        <v>44</v>
      </c>
    </row>
    <row r="26" spans="1:26" x14ac:dyDescent="0.2">
      <c r="A26">
        <f>AVERAGE(A1:A4,A6,A8,A10:A11,A13:A17,A19:A22,A24:A25)</f>
        <v>0.77030952631578942</v>
      </c>
      <c r="B26">
        <f>AVERAGE(B1:B4,B6,B8,B10:B11,B13:B17,B19:B22,B24:B25)</f>
        <v>180.31578947368422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50B6-BD0F-BC4E-894C-215DDDB1EFD7}">
  <dimension ref="A1:Z26"/>
  <sheetViews>
    <sheetView workbookViewId="0">
      <selection sqref="A1:A25"/>
    </sheetView>
  </sheetViews>
  <sheetFormatPr baseColWidth="10" defaultRowHeight="16" x14ac:dyDescent="0.2"/>
  <sheetData>
    <row r="1" spans="1:26" x14ac:dyDescent="0.2">
      <c r="A1">
        <v>2.3753099999999998</v>
      </c>
      <c r="B1">
        <v>397</v>
      </c>
      <c r="C1">
        <v>795</v>
      </c>
      <c r="D1">
        <v>0</v>
      </c>
      <c r="E1">
        <v>559092</v>
      </c>
      <c r="F1">
        <v>818754</v>
      </c>
      <c r="G1">
        <v>0</v>
      </c>
      <c r="H1">
        <v>1</v>
      </c>
      <c r="I1">
        <v>2137</v>
      </c>
      <c r="J1">
        <v>1944</v>
      </c>
      <c r="K1">
        <v>1996</v>
      </c>
      <c r="L1">
        <v>1944</v>
      </c>
      <c r="M1">
        <v>2147483647</v>
      </c>
      <c r="N1">
        <v>6.6430000000000003E-2</v>
      </c>
      <c r="O1">
        <v>1.0310600000000001</v>
      </c>
      <c r="P1">
        <v>2.2116799999999999</v>
      </c>
      <c r="Q1">
        <v>7.2109000000000006E-2</v>
      </c>
      <c r="R1">
        <v>2.27948</v>
      </c>
      <c r="S1">
        <v>0</v>
      </c>
      <c r="T1">
        <v>0</v>
      </c>
      <c r="U1">
        <v>8.6333999999999994E-2</v>
      </c>
      <c r="V1" t="s">
        <v>0</v>
      </c>
      <c r="W1" t="s">
        <v>1</v>
      </c>
      <c r="X1">
        <v>87</v>
      </c>
      <c r="Y1">
        <v>30</v>
      </c>
      <c r="Z1">
        <v>53</v>
      </c>
    </row>
    <row r="2" spans="1:26" x14ac:dyDescent="0.2">
      <c r="A2">
        <v>0.27894000000000002</v>
      </c>
      <c r="B2">
        <v>39</v>
      </c>
      <c r="C2">
        <v>79</v>
      </c>
      <c r="D2">
        <v>0</v>
      </c>
      <c r="E2">
        <v>49676</v>
      </c>
      <c r="F2">
        <v>80373</v>
      </c>
      <c r="G2">
        <v>0</v>
      </c>
      <c r="H2">
        <v>1</v>
      </c>
      <c r="I2">
        <v>2054</v>
      </c>
      <c r="J2">
        <v>1879</v>
      </c>
      <c r="K2">
        <v>1913</v>
      </c>
      <c r="L2">
        <v>1879</v>
      </c>
      <c r="M2">
        <v>2147483647</v>
      </c>
      <c r="N2">
        <v>8.4130000000000003E-3</v>
      </c>
      <c r="O2">
        <v>0.15124099999999999</v>
      </c>
      <c r="P2">
        <v>0.20269000000000001</v>
      </c>
      <c r="Q2">
        <v>6.2343999999999997E-2</v>
      </c>
      <c r="R2">
        <v>0.209455</v>
      </c>
      <c r="S2">
        <v>0</v>
      </c>
      <c r="T2">
        <v>0</v>
      </c>
      <c r="U2">
        <v>8.9033000000000001E-2</v>
      </c>
      <c r="V2" t="s">
        <v>0</v>
      </c>
      <c r="W2" t="s">
        <v>2</v>
      </c>
      <c r="X2">
        <v>2</v>
      </c>
      <c r="Y2">
        <v>19</v>
      </c>
      <c r="Z2">
        <v>28</v>
      </c>
    </row>
    <row r="3" spans="1:26" x14ac:dyDescent="0.2">
      <c r="A3">
        <v>0.24037600000000001</v>
      </c>
      <c r="B3">
        <v>38</v>
      </c>
      <c r="C3">
        <v>77</v>
      </c>
      <c r="D3">
        <v>0</v>
      </c>
      <c r="E3">
        <v>39837</v>
      </c>
      <c r="F3">
        <v>67505</v>
      </c>
      <c r="G3">
        <v>0</v>
      </c>
      <c r="H3">
        <v>1</v>
      </c>
      <c r="I3">
        <v>1898</v>
      </c>
      <c r="J3">
        <v>1756</v>
      </c>
      <c r="K3">
        <v>1782</v>
      </c>
      <c r="L3">
        <v>1756</v>
      </c>
      <c r="M3">
        <v>2147483647</v>
      </c>
      <c r="N3">
        <v>8.1460000000000005E-3</v>
      </c>
      <c r="O3">
        <v>0.13137199999999999</v>
      </c>
      <c r="P3">
        <v>0.16864399999999999</v>
      </c>
      <c r="Q3">
        <v>5.7898999999999999E-2</v>
      </c>
      <c r="R3">
        <v>0.17515500000000001</v>
      </c>
      <c r="S3">
        <v>0</v>
      </c>
      <c r="T3">
        <v>0</v>
      </c>
      <c r="U3">
        <v>8.6177000000000004E-2</v>
      </c>
      <c r="V3" t="s">
        <v>0</v>
      </c>
      <c r="W3" t="s">
        <v>3</v>
      </c>
      <c r="X3">
        <v>3</v>
      </c>
      <c r="Y3">
        <v>27</v>
      </c>
      <c r="Z3">
        <v>52</v>
      </c>
    </row>
    <row r="4" spans="1:26" x14ac:dyDescent="0.2">
      <c r="A4">
        <v>0.24909200000000001</v>
      </c>
      <c r="B4">
        <v>37</v>
      </c>
      <c r="C4">
        <v>75</v>
      </c>
      <c r="D4">
        <v>0</v>
      </c>
      <c r="E4">
        <v>36767</v>
      </c>
      <c r="F4">
        <v>62057</v>
      </c>
      <c r="G4">
        <v>0</v>
      </c>
      <c r="H4">
        <v>1</v>
      </c>
      <c r="I4">
        <v>1980</v>
      </c>
      <c r="J4">
        <v>1807</v>
      </c>
      <c r="K4">
        <v>1842</v>
      </c>
      <c r="L4">
        <v>1807</v>
      </c>
      <c r="M4">
        <v>2147483647</v>
      </c>
      <c r="N4">
        <v>7.8910000000000004E-3</v>
      </c>
      <c r="O4">
        <v>0.148484</v>
      </c>
      <c r="P4">
        <v>0.17091400000000001</v>
      </c>
      <c r="Q4">
        <v>6.4222000000000001E-2</v>
      </c>
      <c r="R4">
        <v>0.17718200000000001</v>
      </c>
      <c r="S4">
        <v>0</v>
      </c>
      <c r="T4">
        <v>0</v>
      </c>
      <c r="U4">
        <v>8.9241000000000001E-2</v>
      </c>
      <c r="V4" t="s">
        <v>0</v>
      </c>
      <c r="W4" t="s">
        <v>4</v>
      </c>
      <c r="X4">
        <v>2</v>
      </c>
      <c r="Y4">
        <v>11</v>
      </c>
      <c r="Z4">
        <v>26</v>
      </c>
    </row>
    <row r="5" spans="1:26" x14ac:dyDescent="0.2">
      <c r="A5">
        <v>300.05099999999999</v>
      </c>
      <c r="B5">
        <v>71371</v>
      </c>
      <c r="C5">
        <v>142743</v>
      </c>
      <c r="D5">
        <v>0</v>
      </c>
      <c r="E5">
        <v>42732973</v>
      </c>
      <c r="F5">
        <v>71123461</v>
      </c>
      <c r="G5">
        <v>0</v>
      </c>
      <c r="H5">
        <v>1</v>
      </c>
      <c r="I5">
        <v>-1</v>
      </c>
      <c r="J5">
        <v>2003</v>
      </c>
      <c r="K5">
        <v>2037</v>
      </c>
      <c r="L5">
        <v>2003</v>
      </c>
      <c r="M5">
        <v>2147483647</v>
      </c>
      <c r="N5">
        <v>11.1456</v>
      </c>
      <c r="O5">
        <v>184.697</v>
      </c>
      <c r="P5">
        <v>286.03899999999999</v>
      </c>
      <c r="Q5">
        <v>6.4687999999999996E-2</v>
      </c>
      <c r="R5">
        <v>297.74700000000001</v>
      </c>
      <c r="S5">
        <v>0</v>
      </c>
      <c r="T5">
        <v>0</v>
      </c>
      <c r="U5">
        <v>8.3991999999999997E-2</v>
      </c>
      <c r="V5" t="s">
        <v>0</v>
      </c>
      <c r="W5" t="s">
        <v>5</v>
      </c>
      <c r="X5">
        <v>6213</v>
      </c>
      <c r="Y5">
        <v>20</v>
      </c>
      <c r="Z5">
        <v>70</v>
      </c>
    </row>
    <row r="6" spans="1:26" x14ac:dyDescent="0.2">
      <c r="A6">
        <v>0.28283799999999998</v>
      </c>
      <c r="B6">
        <v>40</v>
      </c>
      <c r="C6">
        <v>81</v>
      </c>
      <c r="D6">
        <v>0</v>
      </c>
      <c r="E6">
        <v>37949</v>
      </c>
      <c r="F6">
        <v>67508</v>
      </c>
      <c r="G6">
        <v>0</v>
      </c>
      <c r="H6">
        <v>1</v>
      </c>
      <c r="I6">
        <v>2186</v>
      </c>
      <c r="J6">
        <v>2002</v>
      </c>
      <c r="K6">
        <v>2039</v>
      </c>
      <c r="L6">
        <v>2002</v>
      </c>
      <c r="M6">
        <v>2147483647</v>
      </c>
      <c r="N6">
        <v>9.9220000000000003E-3</v>
      </c>
      <c r="O6">
        <v>0.16395699999999999</v>
      </c>
      <c r="P6">
        <v>0.197212</v>
      </c>
      <c r="Q6">
        <v>6.9889999999999994E-2</v>
      </c>
      <c r="R6">
        <v>0.20505000000000001</v>
      </c>
      <c r="S6">
        <v>0</v>
      </c>
      <c r="T6">
        <v>0</v>
      </c>
      <c r="U6">
        <v>9.2360999999999999E-2</v>
      </c>
      <c r="V6" t="s">
        <v>0</v>
      </c>
      <c r="W6" t="s">
        <v>6</v>
      </c>
      <c r="X6">
        <v>5</v>
      </c>
      <c r="Y6">
        <v>29</v>
      </c>
      <c r="Z6">
        <v>40</v>
      </c>
    </row>
    <row r="7" spans="1:26" x14ac:dyDescent="0.2">
      <c r="A7">
        <v>300.03800000000001</v>
      </c>
      <c r="B7">
        <v>55069</v>
      </c>
      <c r="C7">
        <v>110139</v>
      </c>
      <c r="D7">
        <v>0</v>
      </c>
      <c r="E7">
        <v>58843179</v>
      </c>
      <c r="F7">
        <v>95888680</v>
      </c>
      <c r="G7">
        <v>0</v>
      </c>
      <c r="H7">
        <v>1</v>
      </c>
      <c r="I7">
        <v>-1</v>
      </c>
      <c r="J7">
        <v>1887</v>
      </c>
      <c r="K7">
        <v>1932</v>
      </c>
      <c r="L7">
        <v>1887</v>
      </c>
      <c r="M7">
        <v>2147483647</v>
      </c>
      <c r="N7">
        <v>9.39236</v>
      </c>
      <c r="O7">
        <v>143.54</v>
      </c>
      <c r="P7">
        <v>287.97800000000001</v>
      </c>
      <c r="Q7">
        <v>6.6489999999999994E-2</v>
      </c>
      <c r="R7">
        <v>297.95800000000003</v>
      </c>
      <c r="S7">
        <v>0</v>
      </c>
      <c r="T7">
        <v>0</v>
      </c>
      <c r="U7">
        <v>9.0241000000000002E-2</v>
      </c>
      <c r="V7" t="s">
        <v>0</v>
      </c>
      <c r="W7" t="s">
        <v>7</v>
      </c>
      <c r="X7">
        <v>4331</v>
      </c>
      <c r="Y7">
        <v>8</v>
      </c>
      <c r="Z7">
        <v>28</v>
      </c>
    </row>
    <row r="8" spans="1:26" x14ac:dyDescent="0.2">
      <c r="A8">
        <v>0.55687299999999995</v>
      </c>
      <c r="B8">
        <v>36</v>
      </c>
      <c r="C8">
        <v>73</v>
      </c>
      <c r="D8">
        <v>0</v>
      </c>
      <c r="E8">
        <v>37164</v>
      </c>
      <c r="F8">
        <v>63000</v>
      </c>
      <c r="G8">
        <v>0</v>
      </c>
      <c r="H8">
        <v>1</v>
      </c>
      <c r="I8">
        <v>2103</v>
      </c>
      <c r="J8">
        <v>1912</v>
      </c>
      <c r="K8">
        <v>1948</v>
      </c>
      <c r="L8">
        <v>1912</v>
      </c>
      <c r="M8">
        <v>2147483647</v>
      </c>
      <c r="N8">
        <v>1.5140000000000001E-2</v>
      </c>
      <c r="O8">
        <v>0.27920200000000001</v>
      </c>
      <c r="P8">
        <v>0.39302300000000001</v>
      </c>
      <c r="Q8">
        <v>0.13569500000000001</v>
      </c>
      <c r="R8">
        <v>0.40605999999999998</v>
      </c>
      <c r="S8">
        <v>0</v>
      </c>
      <c r="T8">
        <v>0</v>
      </c>
      <c r="U8">
        <v>0.31555699999999998</v>
      </c>
      <c r="V8" t="s">
        <v>0</v>
      </c>
      <c r="W8" t="s">
        <v>8</v>
      </c>
      <c r="X8">
        <v>8</v>
      </c>
      <c r="Y8">
        <v>36</v>
      </c>
      <c r="Z8">
        <v>56</v>
      </c>
    </row>
    <row r="9" spans="1:26" x14ac:dyDescent="0.2">
      <c r="A9">
        <v>300.03199999999998</v>
      </c>
      <c r="B9">
        <v>35353</v>
      </c>
      <c r="C9">
        <v>70707</v>
      </c>
      <c r="D9">
        <v>0</v>
      </c>
      <c r="E9">
        <v>39835816</v>
      </c>
      <c r="F9">
        <v>60582554</v>
      </c>
      <c r="G9">
        <v>0</v>
      </c>
      <c r="H9">
        <v>1</v>
      </c>
      <c r="I9">
        <v>-1</v>
      </c>
      <c r="J9">
        <v>1934</v>
      </c>
      <c r="K9">
        <v>1986</v>
      </c>
      <c r="L9">
        <v>1934</v>
      </c>
      <c r="M9">
        <v>2147483647</v>
      </c>
      <c r="N9">
        <v>7.6714599999999997</v>
      </c>
      <c r="O9">
        <v>131.33799999999999</v>
      </c>
      <c r="P9">
        <v>290.00599999999997</v>
      </c>
      <c r="Q9">
        <v>0.106487</v>
      </c>
      <c r="R9">
        <v>298.16300000000001</v>
      </c>
      <c r="S9">
        <v>0</v>
      </c>
      <c r="T9">
        <v>0</v>
      </c>
      <c r="U9">
        <v>0.144841</v>
      </c>
      <c r="V9" t="s">
        <v>0</v>
      </c>
      <c r="W9" t="s">
        <v>9</v>
      </c>
      <c r="X9">
        <v>3867</v>
      </c>
      <c r="Y9">
        <v>7</v>
      </c>
      <c r="Z9">
        <v>37</v>
      </c>
    </row>
    <row r="10" spans="1:26" x14ac:dyDescent="0.2">
      <c r="A10">
        <v>0.28135500000000002</v>
      </c>
      <c r="B10">
        <v>42</v>
      </c>
      <c r="C10">
        <v>85</v>
      </c>
      <c r="D10">
        <v>0</v>
      </c>
      <c r="E10">
        <v>32493</v>
      </c>
      <c r="F10">
        <v>57730</v>
      </c>
      <c r="G10">
        <v>0</v>
      </c>
      <c r="H10">
        <v>1</v>
      </c>
      <c r="I10">
        <v>1905</v>
      </c>
      <c r="J10">
        <v>1744</v>
      </c>
      <c r="K10">
        <v>1774</v>
      </c>
      <c r="L10">
        <v>1744</v>
      </c>
      <c r="M10">
        <v>2147483647</v>
      </c>
      <c r="N10">
        <v>9.8300000000000002E-3</v>
      </c>
      <c r="O10">
        <v>0.17391799999999999</v>
      </c>
      <c r="P10">
        <v>0.196018</v>
      </c>
      <c r="Q10">
        <v>6.7917000000000005E-2</v>
      </c>
      <c r="R10">
        <v>0.20424</v>
      </c>
      <c r="S10">
        <v>0</v>
      </c>
      <c r="T10">
        <v>0</v>
      </c>
      <c r="U10">
        <v>9.8129999999999995E-2</v>
      </c>
      <c r="V10" t="s">
        <v>0</v>
      </c>
      <c r="W10" t="s">
        <v>10</v>
      </c>
      <c r="X10">
        <v>2</v>
      </c>
      <c r="Y10">
        <v>8</v>
      </c>
      <c r="Z10">
        <v>55</v>
      </c>
    </row>
    <row r="11" spans="1:26" x14ac:dyDescent="0.2">
      <c r="A11">
        <v>0.332534</v>
      </c>
      <c r="B11">
        <v>38</v>
      </c>
      <c r="C11">
        <v>77</v>
      </c>
      <c r="D11">
        <v>0</v>
      </c>
      <c r="E11">
        <v>51821</v>
      </c>
      <c r="F11">
        <v>82108</v>
      </c>
      <c r="G11">
        <v>0</v>
      </c>
      <c r="H11">
        <v>1</v>
      </c>
      <c r="I11">
        <v>2057</v>
      </c>
      <c r="J11">
        <v>1913</v>
      </c>
      <c r="K11">
        <v>1952</v>
      </c>
      <c r="L11">
        <v>1913</v>
      </c>
      <c r="M11">
        <v>2147483647</v>
      </c>
      <c r="N11">
        <v>9.2829999999999996E-3</v>
      </c>
      <c r="O11">
        <v>0.17438699999999999</v>
      </c>
      <c r="P11">
        <v>0.24343000000000001</v>
      </c>
      <c r="Q11">
        <v>7.3608999999999994E-2</v>
      </c>
      <c r="R11">
        <v>0.25093399999999999</v>
      </c>
      <c r="S11">
        <v>0</v>
      </c>
      <c r="T11">
        <v>0</v>
      </c>
      <c r="U11">
        <v>9.7401000000000001E-2</v>
      </c>
      <c r="V11" t="s">
        <v>0</v>
      </c>
      <c r="W11" t="s">
        <v>11</v>
      </c>
      <c r="X11">
        <v>3</v>
      </c>
      <c r="Y11">
        <v>26</v>
      </c>
      <c r="Z11">
        <v>43</v>
      </c>
    </row>
    <row r="12" spans="1:26" x14ac:dyDescent="0.2">
      <c r="A12">
        <v>300.04399999999998</v>
      </c>
      <c r="B12">
        <v>53486</v>
      </c>
      <c r="C12">
        <v>106973</v>
      </c>
      <c r="D12">
        <v>0</v>
      </c>
      <c r="E12">
        <v>49403559</v>
      </c>
      <c r="F12">
        <v>81401880</v>
      </c>
      <c r="G12">
        <v>0</v>
      </c>
      <c r="H12">
        <v>1</v>
      </c>
      <c r="I12">
        <v>-1</v>
      </c>
      <c r="J12">
        <v>2030</v>
      </c>
      <c r="K12">
        <v>2077</v>
      </c>
      <c r="L12">
        <v>2030</v>
      </c>
      <c r="M12">
        <v>2147483647</v>
      </c>
      <c r="N12">
        <v>8.7388300000000001</v>
      </c>
      <c r="O12">
        <v>168.37799999999999</v>
      </c>
      <c r="P12">
        <v>288.84800000000001</v>
      </c>
      <c r="Q12">
        <v>8.3915000000000003E-2</v>
      </c>
      <c r="R12">
        <v>298.02699999999999</v>
      </c>
      <c r="S12">
        <v>0</v>
      </c>
      <c r="T12">
        <v>0</v>
      </c>
      <c r="U12">
        <v>0.100372</v>
      </c>
      <c r="V12" t="s">
        <v>0</v>
      </c>
      <c r="W12" t="s">
        <v>12</v>
      </c>
      <c r="X12">
        <v>6110</v>
      </c>
      <c r="Y12">
        <v>5</v>
      </c>
      <c r="Z12">
        <v>46</v>
      </c>
    </row>
    <row r="13" spans="1:26" x14ac:dyDescent="0.2">
      <c r="A13">
        <v>0.45555000000000001</v>
      </c>
      <c r="B13">
        <v>76</v>
      </c>
      <c r="C13">
        <v>153</v>
      </c>
      <c r="D13">
        <v>0</v>
      </c>
      <c r="E13">
        <v>80756</v>
      </c>
      <c r="F13">
        <v>126967</v>
      </c>
      <c r="G13">
        <v>0</v>
      </c>
      <c r="H13">
        <v>1</v>
      </c>
      <c r="I13">
        <v>2134</v>
      </c>
      <c r="J13">
        <v>1942</v>
      </c>
      <c r="K13">
        <v>1968</v>
      </c>
      <c r="L13">
        <v>1942</v>
      </c>
      <c r="M13">
        <v>2147483647</v>
      </c>
      <c r="N13">
        <v>1.4557E-2</v>
      </c>
      <c r="O13">
        <v>0.246563</v>
      </c>
      <c r="P13">
        <v>0.36873099999999998</v>
      </c>
      <c r="Q13">
        <v>6.4644999999999994E-2</v>
      </c>
      <c r="R13">
        <v>0.38194600000000001</v>
      </c>
      <c r="S13">
        <v>0</v>
      </c>
      <c r="T13">
        <v>0</v>
      </c>
      <c r="U13">
        <v>8.5879999999999998E-2</v>
      </c>
      <c r="V13" t="s">
        <v>0</v>
      </c>
      <c r="W13" t="s">
        <v>13</v>
      </c>
      <c r="X13">
        <v>13</v>
      </c>
      <c r="Y13">
        <v>16</v>
      </c>
      <c r="Z13">
        <v>69</v>
      </c>
    </row>
    <row r="14" spans="1:26" x14ac:dyDescent="0.2">
      <c r="A14">
        <v>0.270067</v>
      </c>
      <c r="B14">
        <v>44</v>
      </c>
      <c r="C14">
        <v>89</v>
      </c>
      <c r="D14">
        <v>0</v>
      </c>
      <c r="E14">
        <v>46623</v>
      </c>
      <c r="F14">
        <v>77938</v>
      </c>
      <c r="G14">
        <v>0</v>
      </c>
      <c r="H14">
        <v>1</v>
      </c>
      <c r="I14">
        <v>2066</v>
      </c>
      <c r="J14">
        <v>1889</v>
      </c>
      <c r="K14">
        <v>1935</v>
      </c>
      <c r="L14">
        <v>1889</v>
      </c>
      <c r="M14">
        <v>2147483647</v>
      </c>
      <c r="N14">
        <v>8.9449999999999998E-3</v>
      </c>
      <c r="O14">
        <v>0.14954899999999999</v>
      </c>
      <c r="P14">
        <v>0.196654</v>
      </c>
      <c r="Q14">
        <v>5.8869999999999999E-2</v>
      </c>
      <c r="R14">
        <v>0.204121</v>
      </c>
      <c r="S14">
        <v>0</v>
      </c>
      <c r="T14">
        <v>0</v>
      </c>
      <c r="U14">
        <v>8.5783999999999999E-2</v>
      </c>
      <c r="V14" t="s">
        <v>0</v>
      </c>
      <c r="W14" t="s">
        <v>14</v>
      </c>
      <c r="X14">
        <v>5</v>
      </c>
      <c r="Y14">
        <v>3</v>
      </c>
      <c r="Z14">
        <v>80</v>
      </c>
    </row>
    <row r="15" spans="1:26" x14ac:dyDescent="0.2">
      <c r="A15">
        <v>0.37615100000000001</v>
      </c>
      <c r="B15">
        <v>83</v>
      </c>
      <c r="C15">
        <v>167</v>
      </c>
      <c r="D15">
        <v>0</v>
      </c>
      <c r="E15">
        <v>49405</v>
      </c>
      <c r="F15">
        <v>90613</v>
      </c>
      <c r="G15">
        <v>0</v>
      </c>
      <c r="H15">
        <v>1</v>
      </c>
      <c r="I15">
        <v>2037</v>
      </c>
      <c r="J15">
        <v>1857</v>
      </c>
      <c r="K15">
        <v>1901</v>
      </c>
      <c r="L15">
        <v>1857</v>
      </c>
      <c r="M15">
        <v>2147483647</v>
      </c>
      <c r="N15">
        <v>1.5900999999999998E-2</v>
      </c>
      <c r="O15">
        <v>0.236569</v>
      </c>
      <c r="P15">
        <v>0.29452099999999998</v>
      </c>
      <c r="Q15">
        <v>5.8247E-2</v>
      </c>
      <c r="R15">
        <v>0.30932700000000002</v>
      </c>
      <c r="S15">
        <v>0</v>
      </c>
      <c r="T15">
        <v>0</v>
      </c>
      <c r="U15">
        <v>8.856E-2</v>
      </c>
      <c r="V15" t="s">
        <v>0</v>
      </c>
      <c r="W15" t="s">
        <v>15</v>
      </c>
      <c r="X15">
        <v>10</v>
      </c>
      <c r="Y15">
        <v>61</v>
      </c>
      <c r="Z15">
        <v>62</v>
      </c>
    </row>
    <row r="16" spans="1:26" x14ac:dyDescent="0.2">
      <c r="A16">
        <v>300.04599999999999</v>
      </c>
      <c r="B16">
        <v>55076</v>
      </c>
      <c r="C16">
        <v>110153</v>
      </c>
      <c r="D16">
        <v>0</v>
      </c>
      <c r="E16">
        <v>44516706</v>
      </c>
      <c r="F16">
        <v>75053540</v>
      </c>
      <c r="G16">
        <v>0</v>
      </c>
      <c r="H16">
        <v>1</v>
      </c>
      <c r="I16">
        <v>-1</v>
      </c>
      <c r="J16">
        <v>1772</v>
      </c>
      <c r="K16">
        <v>1814</v>
      </c>
      <c r="L16">
        <v>1772</v>
      </c>
      <c r="M16">
        <v>2147483647</v>
      </c>
      <c r="N16">
        <v>10.619300000000001</v>
      </c>
      <c r="O16">
        <v>158.78899999999999</v>
      </c>
      <c r="P16">
        <v>286.202</v>
      </c>
      <c r="Q16">
        <v>5.9235000000000003E-2</v>
      </c>
      <c r="R16">
        <v>297.43700000000001</v>
      </c>
      <c r="S16">
        <v>0</v>
      </c>
      <c r="T16">
        <v>0</v>
      </c>
      <c r="U16">
        <v>8.4872000000000003E-2</v>
      </c>
      <c r="V16" t="s">
        <v>0</v>
      </c>
      <c r="W16" t="s">
        <v>16</v>
      </c>
      <c r="X16">
        <v>6495</v>
      </c>
      <c r="Y16">
        <v>6</v>
      </c>
      <c r="Z16">
        <v>58</v>
      </c>
    </row>
    <row r="17" spans="1:26" x14ac:dyDescent="0.2">
      <c r="A17">
        <v>300.03300000000002</v>
      </c>
      <c r="B17">
        <v>42264</v>
      </c>
      <c r="C17">
        <v>84529</v>
      </c>
      <c r="D17">
        <v>0</v>
      </c>
      <c r="E17">
        <v>66599109</v>
      </c>
      <c r="F17">
        <v>97746369</v>
      </c>
      <c r="G17">
        <v>0</v>
      </c>
      <c r="H17">
        <v>1</v>
      </c>
      <c r="I17">
        <v>-1</v>
      </c>
      <c r="J17">
        <v>1752</v>
      </c>
      <c r="K17">
        <v>1790</v>
      </c>
      <c r="L17">
        <v>1752</v>
      </c>
      <c r="M17">
        <v>2147483647</v>
      </c>
      <c r="N17">
        <v>7.7475899999999998</v>
      </c>
      <c r="O17">
        <v>115.60899999999999</v>
      </c>
      <c r="P17">
        <v>290.10300000000001</v>
      </c>
      <c r="Q17">
        <v>5.9575999999999997E-2</v>
      </c>
      <c r="R17">
        <v>298.32299999999998</v>
      </c>
      <c r="S17">
        <v>0</v>
      </c>
      <c r="T17">
        <v>0</v>
      </c>
      <c r="U17">
        <v>8.9354000000000003E-2</v>
      </c>
      <c r="V17" t="s">
        <v>0</v>
      </c>
      <c r="W17" t="s">
        <v>17</v>
      </c>
      <c r="X17">
        <v>4540</v>
      </c>
      <c r="Y17">
        <v>17</v>
      </c>
      <c r="Z17">
        <v>65</v>
      </c>
    </row>
    <row r="18" spans="1:26" x14ac:dyDescent="0.2">
      <c r="A18">
        <v>300.05</v>
      </c>
      <c r="B18">
        <v>58227</v>
      </c>
      <c r="C18">
        <v>116455</v>
      </c>
      <c r="D18">
        <v>0</v>
      </c>
      <c r="E18">
        <v>40344524</v>
      </c>
      <c r="F18">
        <v>71995758</v>
      </c>
      <c r="G18">
        <v>0</v>
      </c>
      <c r="H18">
        <v>1</v>
      </c>
      <c r="I18">
        <v>-1</v>
      </c>
      <c r="J18">
        <v>1862</v>
      </c>
      <c r="K18">
        <v>1894</v>
      </c>
      <c r="L18">
        <v>1862</v>
      </c>
      <c r="M18">
        <v>2147483647</v>
      </c>
      <c r="N18">
        <v>10.8286</v>
      </c>
      <c r="O18">
        <v>176.017</v>
      </c>
      <c r="P18">
        <v>286.05599999999998</v>
      </c>
      <c r="Q18">
        <v>7.1177000000000004E-2</v>
      </c>
      <c r="R18">
        <v>297.50900000000001</v>
      </c>
      <c r="S18">
        <v>0</v>
      </c>
      <c r="T18">
        <v>0</v>
      </c>
      <c r="U18">
        <v>9.2374999999999999E-2</v>
      </c>
      <c r="V18" t="s">
        <v>0</v>
      </c>
      <c r="W18" t="s">
        <v>18</v>
      </c>
      <c r="X18">
        <v>9161</v>
      </c>
      <c r="Y18">
        <v>5</v>
      </c>
      <c r="Z18">
        <v>24</v>
      </c>
    </row>
    <row r="19" spans="1:26" x14ac:dyDescent="0.2">
      <c r="A19">
        <v>0.54561099999999996</v>
      </c>
      <c r="B19">
        <v>50</v>
      </c>
      <c r="C19">
        <v>101</v>
      </c>
      <c r="D19">
        <v>0</v>
      </c>
      <c r="E19">
        <v>29695</v>
      </c>
      <c r="F19">
        <v>57032</v>
      </c>
      <c r="G19">
        <v>0</v>
      </c>
      <c r="H19">
        <v>1</v>
      </c>
      <c r="I19">
        <v>2160</v>
      </c>
      <c r="J19">
        <v>1999</v>
      </c>
      <c r="K19">
        <v>2046</v>
      </c>
      <c r="L19">
        <v>1999</v>
      </c>
      <c r="M19">
        <v>2147483647</v>
      </c>
      <c r="N19">
        <v>1.9331000000000001E-2</v>
      </c>
      <c r="O19">
        <v>0.36746499999999999</v>
      </c>
      <c r="P19">
        <v>0.38907900000000001</v>
      </c>
      <c r="Q19">
        <v>0.123059</v>
      </c>
      <c r="R19">
        <v>0.406051</v>
      </c>
      <c r="S19">
        <v>0</v>
      </c>
      <c r="T19">
        <v>0</v>
      </c>
      <c r="U19">
        <v>0.27335199999999998</v>
      </c>
      <c r="V19" t="s">
        <v>0</v>
      </c>
      <c r="W19" t="s">
        <v>19</v>
      </c>
      <c r="X19">
        <v>5</v>
      </c>
      <c r="Y19">
        <v>52</v>
      </c>
      <c r="Z19">
        <v>72</v>
      </c>
    </row>
    <row r="20" spans="1:26" x14ac:dyDescent="0.2">
      <c r="A20">
        <v>0.448295</v>
      </c>
      <c r="B20">
        <v>40</v>
      </c>
      <c r="C20">
        <v>81</v>
      </c>
      <c r="D20">
        <v>0</v>
      </c>
      <c r="E20">
        <v>38734</v>
      </c>
      <c r="F20">
        <v>67011</v>
      </c>
      <c r="G20">
        <v>0</v>
      </c>
      <c r="H20">
        <v>1</v>
      </c>
      <c r="I20">
        <v>2075</v>
      </c>
      <c r="J20">
        <v>1888</v>
      </c>
      <c r="K20">
        <v>1921</v>
      </c>
      <c r="L20">
        <v>1888</v>
      </c>
      <c r="M20">
        <v>2147483647</v>
      </c>
      <c r="N20">
        <v>1.5058E-2</v>
      </c>
      <c r="O20">
        <v>0.25984099999999999</v>
      </c>
      <c r="P20">
        <v>0.31320199999999998</v>
      </c>
      <c r="Q20">
        <v>0.108122</v>
      </c>
      <c r="R20">
        <v>0.32578299999999999</v>
      </c>
      <c r="S20">
        <v>0</v>
      </c>
      <c r="T20">
        <v>0</v>
      </c>
      <c r="U20">
        <v>0.15815899999999999</v>
      </c>
      <c r="V20" t="s">
        <v>0</v>
      </c>
      <c r="W20" t="s">
        <v>20</v>
      </c>
      <c r="X20">
        <v>4</v>
      </c>
      <c r="Y20">
        <v>59</v>
      </c>
      <c r="Z20">
        <v>61</v>
      </c>
    </row>
    <row r="21" spans="1:26" x14ac:dyDescent="0.2">
      <c r="A21">
        <v>1.27959</v>
      </c>
      <c r="B21">
        <v>260</v>
      </c>
      <c r="C21">
        <v>521</v>
      </c>
      <c r="D21">
        <v>0</v>
      </c>
      <c r="E21">
        <v>71352</v>
      </c>
      <c r="F21">
        <v>156282</v>
      </c>
      <c r="G21">
        <v>0</v>
      </c>
      <c r="H21">
        <v>1</v>
      </c>
      <c r="I21">
        <v>2006</v>
      </c>
      <c r="J21">
        <v>1865</v>
      </c>
      <c r="K21">
        <v>1910</v>
      </c>
      <c r="L21">
        <v>1864</v>
      </c>
      <c r="M21">
        <v>2147483647</v>
      </c>
      <c r="N21">
        <v>6.0011000000000002E-2</v>
      </c>
      <c r="O21">
        <v>0.94000399999999995</v>
      </c>
      <c r="P21">
        <v>1.1136900000000001</v>
      </c>
      <c r="Q21">
        <v>8.2955000000000001E-2</v>
      </c>
      <c r="R21">
        <v>1.17394</v>
      </c>
      <c r="S21">
        <v>0</v>
      </c>
      <c r="T21">
        <v>0</v>
      </c>
      <c r="U21">
        <v>0.12770799999999999</v>
      </c>
      <c r="V21" t="s">
        <v>0</v>
      </c>
      <c r="W21" t="s">
        <v>21</v>
      </c>
      <c r="X21">
        <v>44</v>
      </c>
      <c r="Y21">
        <v>2</v>
      </c>
      <c r="Z21">
        <v>71</v>
      </c>
    </row>
    <row r="22" spans="1:26" x14ac:dyDescent="0.2">
      <c r="A22">
        <v>0.41255199999999997</v>
      </c>
      <c r="B22">
        <v>46</v>
      </c>
      <c r="C22">
        <v>93</v>
      </c>
      <c r="D22">
        <v>0</v>
      </c>
      <c r="E22">
        <v>48561</v>
      </c>
      <c r="F22">
        <v>80516</v>
      </c>
      <c r="G22">
        <v>0</v>
      </c>
      <c r="H22">
        <v>1</v>
      </c>
      <c r="I22">
        <v>2071</v>
      </c>
      <c r="J22">
        <v>1894</v>
      </c>
      <c r="K22">
        <v>1931</v>
      </c>
      <c r="L22">
        <v>1894</v>
      </c>
      <c r="M22">
        <v>2147483647</v>
      </c>
      <c r="N22">
        <v>1.3625999999999999E-2</v>
      </c>
      <c r="O22">
        <v>0.22950599999999999</v>
      </c>
      <c r="P22">
        <v>0.297037</v>
      </c>
      <c r="Q22">
        <v>9.1752E-2</v>
      </c>
      <c r="R22">
        <v>0.30857299999999999</v>
      </c>
      <c r="S22">
        <v>0</v>
      </c>
      <c r="T22">
        <v>0</v>
      </c>
      <c r="U22">
        <v>0.12193900000000001</v>
      </c>
      <c r="V22" t="s">
        <v>0</v>
      </c>
      <c r="W22" t="s">
        <v>22</v>
      </c>
      <c r="X22">
        <v>3</v>
      </c>
      <c r="Y22">
        <v>0</v>
      </c>
      <c r="Z22">
        <v>4</v>
      </c>
    </row>
    <row r="23" spans="1:26" x14ac:dyDescent="0.2">
      <c r="A23">
        <v>300.03500000000003</v>
      </c>
      <c r="B23">
        <v>49004</v>
      </c>
      <c r="C23">
        <v>98009</v>
      </c>
      <c r="D23">
        <v>0</v>
      </c>
      <c r="E23">
        <v>26326392</v>
      </c>
      <c r="F23">
        <v>46240571</v>
      </c>
      <c r="G23">
        <v>0</v>
      </c>
      <c r="H23">
        <v>1</v>
      </c>
      <c r="I23">
        <v>-1</v>
      </c>
      <c r="J23">
        <v>1916</v>
      </c>
      <c r="K23">
        <v>1966</v>
      </c>
      <c r="L23">
        <v>1916</v>
      </c>
      <c r="M23">
        <v>2147483647</v>
      </c>
      <c r="N23">
        <v>11.403499999999999</v>
      </c>
      <c r="O23">
        <v>190.387</v>
      </c>
      <c r="P23">
        <v>285.375</v>
      </c>
      <c r="Q23">
        <v>8.4439E-2</v>
      </c>
      <c r="R23">
        <v>297.45800000000003</v>
      </c>
      <c r="S23">
        <v>0</v>
      </c>
      <c r="T23">
        <v>0</v>
      </c>
      <c r="U23">
        <v>0.116353</v>
      </c>
      <c r="V23" t="s">
        <v>0</v>
      </c>
      <c r="W23" t="s">
        <v>23</v>
      </c>
      <c r="X23">
        <v>13947</v>
      </c>
      <c r="Y23">
        <v>21</v>
      </c>
      <c r="Z23">
        <v>73</v>
      </c>
    </row>
    <row r="24" spans="1:26" x14ac:dyDescent="0.2">
      <c r="A24">
        <v>0.29534899999999997</v>
      </c>
      <c r="B24">
        <v>35</v>
      </c>
      <c r="C24">
        <v>71</v>
      </c>
      <c r="D24">
        <v>0</v>
      </c>
      <c r="E24">
        <v>36081</v>
      </c>
      <c r="F24">
        <v>62041</v>
      </c>
      <c r="G24">
        <v>0</v>
      </c>
      <c r="H24">
        <v>1</v>
      </c>
      <c r="I24">
        <v>1939</v>
      </c>
      <c r="J24">
        <v>1769</v>
      </c>
      <c r="K24">
        <v>1798</v>
      </c>
      <c r="L24">
        <v>1769</v>
      </c>
      <c r="M24">
        <v>2147483647</v>
      </c>
      <c r="N24">
        <v>9.7590000000000003E-3</v>
      </c>
      <c r="O24">
        <v>0.17480399999999999</v>
      </c>
      <c r="P24">
        <v>0.203705</v>
      </c>
      <c r="Q24">
        <v>7.5431999999999999E-2</v>
      </c>
      <c r="R24">
        <v>0.211619</v>
      </c>
      <c r="S24">
        <v>0</v>
      </c>
      <c r="T24">
        <v>0</v>
      </c>
      <c r="U24">
        <v>0.10204000000000001</v>
      </c>
      <c r="V24" t="s">
        <v>0</v>
      </c>
      <c r="W24" t="s">
        <v>24</v>
      </c>
      <c r="X24">
        <v>4</v>
      </c>
      <c r="Y24">
        <v>73</v>
      </c>
      <c r="Z24">
        <v>83</v>
      </c>
    </row>
    <row r="25" spans="1:26" x14ac:dyDescent="0.2">
      <c r="A25">
        <v>0.26189699999999999</v>
      </c>
      <c r="B25">
        <v>33</v>
      </c>
      <c r="C25">
        <v>67</v>
      </c>
      <c r="D25">
        <v>0</v>
      </c>
      <c r="E25">
        <v>35370</v>
      </c>
      <c r="F25">
        <v>58107</v>
      </c>
      <c r="G25">
        <v>0</v>
      </c>
      <c r="H25">
        <v>1</v>
      </c>
      <c r="I25">
        <v>2061</v>
      </c>
      <c r="J25">
        <v>1918</v>
      </c>
      <c r="K25">
        <v>1953</v>
      </c>
      <c r="L25">
        <v>1918</v>
      </c>
      <c r="M25">
        <v>2147483647</v>
      </c>
      <c r="N25">
        <v>8.5990000000000007E-3</v>
      </c>
      <c r="O25">
        <v>0.152285</v>
      </c>
      <c r="P25">
        <v>0.17324999999999999</v>
      </c>
      <c r="Q25">
        <v>7.3900999999999994E-2</v>
      </c>
      <c r="R25">
        <v>0.17987600000000001</v>
      </c>
      <c r="S25">
        <v>0</v>
      </c>
      <c r="T25">
        <v>0</v>
      </c>
      <c r="U25">
        <v>0.101324</v>
      </c>
      <c r="V25" t="s">
        <v>0</v>
      </c>
      <c r="W25" t="s">
        <v>25</v>
      </c>
      <c r="X25">
        <v>4</v>
      </c>
      <c r="Y25">
        <v>60</v>
      </c>
      <c r="Z25">
        <v>84</v>
      </c>
    </row>
    <row r="26" spans="1:26" x14ac:dyDescent="0.2">
      <c r="A26">
        <f>AVERAGE(A1:A4,A6,A8,A10:A11,A13:A15,A19:A22,A24:A25)</f>
        <v>0.52602235294117639</v>
      </c>
      <c r="B26">
        <f>AVERAGE(B1:B4,B6,B8,B10:B11,B13:B15,B19:B22,B24:B25)</f>
        <v>78.470588235294116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A926-E2AC-744C-84C9-0A2986AB9B9A}">
  <dimension ref="A1:Z28"/>
  <sheetViews>
    <sheetView workbookViewId="0">
      <selection activeCell="D30" sqref="D30"/>
    </sheetView>
  </sheetViews>
  <sheetFormatPr baseColWidth="10" defaultRowHeight="16" x14ac:dyDescent="0.2"/>
  <sheetData>
    <row r="1" spans="1:26" x14ac:dyDescent="0.2">
      <c r="A1">
        <v>0.462758</v>
      </c>
      <c r="B1">
        <v>83</v>
      </c>
      <c r="C1">
        <v>167</v>
      </c>
      <c r="D1">
        <v>0</v>
      </c>
      <c r="E1">
        <v>65824</v>
      </c>
      <c r="F1">
        <v>112467</v>
      </c>
      <c r="G1">
        <v>0</v>
      </c>
      <c r="H1">
        <v>1</v>
      </c>
      <c r="I1">
        <v>2260</v>
      </c>
      <c r="J1">
        <v>2055</v>
      </c>
      <c r="K1">
        <v>2115</v>
      </c>
      <c r="L1">
        <v>2055</v>
      </c>
      <c r="M1">
        <v>2147483647</v>
      </c>
      <c r="N1">
        <v>1.7385000000000001E-2</v>
      </c>
      <c r="O1">
        <v>0.27876499999999999</v>
      </c>
      <c r="P1">
        <v>0.36148000000000002</v>
      </c>
      <c r="Q1">
        <v>7.5436000000000003E-2</v>
      </c>
      <c r="R1">
        <v>0.37715500000000002</v>
      </c>
      <c r="S1">
        <v>0</v>
      </c>
      <c r="T1">
        <v>0</v>
      </c>
      <c r="U1">
        <v>9.2702999999999994E-2</v>
      </c>
      <c r="V1" t="s">
        <v>0</v>
      </c>
      <c r="W1" t="s">
        <v>1</v>
      </c>
      <c r="X1">
        <v>8</v>
      </c>
      <c r="Y1">
        <v>30</v>
      </c>
      <c r="Z1">
        <v>57</v>
      </c>
    </row>
    <row r="2" spans="1:26" x14ac:dyDescent="0.2">
      <c r="A2">
        <v>0.31204199999999999</v>
      </c>
      <c r="B2">
        <v>38</v>
      </c>
      <c r="C2">
        <v>77</v>
      </c>
      <c r="D2">
        <v>0</v>
      </c>
      <c r="E2">
        <v>54160</v>
      </c>
      <c r="F2">
        <v>86001</v>
      </c>
      <c r="G2">
        <v>0</v>
      </c>
      <c r="H2">
        <v>1</v>
      </c>
      <c r="I2">
        <v>2219</v>
      </c>
      <c r="J2">
        <v>2033</v>
      </c>
      <c r="K2">
        <v>2068</v>
      </c>
      <c r="L2">
        <v>2033</v>
      </c>
      <c r="M2">
        <v>2147483647</v>
      </c>
      <c r="N2">
        <v>9.3749999999999997E-3</v>
      </c>
      <c r="O2">
        <v>0.16513900000000001</v>
      </c>
      <c r="P2">
        <v>0.22340099999999999</v>
      </c>
      <c r="Q2">
        <v>7.3524999999999993E-2</v>
      </c>
      <c r="R2">
        <v>0.23097599999999999</v>
      </c>
      <c r="S2">
        <v>0</v>
      </c>
      <c r="T2">
        <v>0</v>
      </c>
      <c r="U2">
        <v>9.2613000000000001E-2</v>
      </c>
      <c r="V2" t="s">
        <v>0</v>
      </c>
      <c r="W2" t="s">
        <v>2</v>
      </c>
      <c r="X2">
        <v>2</v>
      </c>
      <c r="Y2">
        <v>45</v>
      </c>
      <c r="Z2">
        <v>70</v>
      </c>
    </row>
    <row r="3" spans="1:26" x14ac:dyDescent="0.2">
      <c r="A3">
        <v>300.04199999999997</v>
      </c>
      <c r="B3">
        <v>56735</v>
      </c>
      <c r="C3">
        <v>113471</v>
      </c>
      <c r="D3">
        <v>0</v>
      </c>
      <c r="E3">
        <v>40765948</v>
      </c>
      <c r="F3">
        <v>71688079</v>
      </c>
      <c r="G3">
        <v>0</v>
      </c>
      <c r="H3">
        <v>1</v>
      </c>
      <c r="I3">
        <v>-1</v>
      </c>
      <c r="J3">
        <v>1850</v>
      </c>
      <c r="K3">
        <v>1879</v>
      </c>
      <c r="L3">
        <v>1850</v>
      </c>
      <c r="M3">
        <v>2147483647</v>
      </c>
      <c r="N3">
        <v>11.749000000000001</v>
      </c>
      <c r="O3">
        <v>170.82300000000001</v>
      </c>
      <c r="P3">
        <v>285.05799999999999</v>
      </c>
      <c r="Q3">
        <v>6.7530000000000007E-2</v>
      </c>
      <c r="R3">
        <v>297.49099999999999</v>
      </c>
      <c r="S3">
        <v>0</v>
      </c>
      <c r="T3">
        <v>0</v>
      </c>
      <c r="U3">
        <v>9.2651999999999998E-2</v>
      </c>
      <c r="V3" t="s">
        <v>0</v>
      </c>
      <c r="W3" t="s">
        <v>3</v>
      </c>
      <c r="X3">
        <v>6701</v>
      </c>
      <c r="Y3">
        <v>31</v>
      </c>
      <c r="Z3">
        <v>42</v>
      </c>
    </row>
    <row r="4" spans="1:26" x14ac:dyDescent="0.2">
      <c r="A4">
        <v>0.53246199999999999</v>
      </c>
      <c r="B4">
        <v>76</v>
      </c>
      <c r="C4">
        <v>153</v>
      </c>
      <c r="D4">
        <v>0</v>
      </c>
      <c r="E4">
        <v>59969</v>
      </c>
      <c r="F4">
        <v>103070</v>
      </c>
      <c r="G4">
        <v>0</v>
      </c>
      <c r="H4">
        <v>1</v>
      </c>
      <c r="I4">
        <v>2097</v>
      </c>
      <c r="J4">
        <v>1914</v>
      </c>
      <c r="K4">
        <v>1953</v>
      </c>
      <c r="L4">
        <v>1914</v>
      </c>
      <c r="M4">
        <v>2147483647</v>
      </c>
      <c r="N4">
        <v>1.8768E-2</v>
      </c>
      <c r="O4">
        <v>0.33108300000000002</v>
      </c>
      <c r="P4">
        <v>0.42013899999999998</v>
      </c>
      <c r="Q4">
        <v>8.2794999999999994E-2</v>
      </c>
      <c r="R4">
        <v>0.43745800000000001</v>
      </c>
      <c r="S4">
        <v>0</v>
      </c>
      <c r="T4">
        <v>0</v>
      </c>
      <c r="U4">
        <v>0.10570300000000001</v>
      </c>
      <c r="V4" t="s">
        <v>0</v>
      </c>
      <c r="W4" t="s">
        <v>4</v>
      </c>
      <c r="X4">
        <v>5</v>
      </c>
      <c r="Y4">
        <v>36</v>
      </c>
      <c r="Z4">
        <v>85</v>
      </c>
    </row>
    <row r="5" spans="1:26" x14ac:dyDescent="0.2">
      <c r="A5">
        <v>0.40156799999999998</v>
      </c>
      <c r="B5">
        <v>60</v>
      </c>
      <c r="C5">
        <v>121</v>
      </c>
      <c r="D5">
        <v>0</v>
      </c>
      <c r="E5">
        <v>43833</v>
      </c>
      <c r="F5">
        <v>78105</v>
      </c>
      <c r="G5">
        <v>0</v>
      </c>
      <c r="H5">
        <v>1</v>
      </c>
      <c r="I5">
        <v>2303</v>
      </c>
      <c r="J5">
        <v>2095</v>
      </c>
      <c r="K5">
        <v>2132</v>
      </c>
      <c r="L5">
        <v>2095</v>
      </c>
      <c r="M5">
        <v>2147483647</v>
      </c>
      <c r="N5">
        <v>1.5862999999999999E-2</v>
      </c>
      <c r="O5">
        <v>0.252772</v>
      </c>
      <c r="P5">
        <v>0.28970000000000001</v>
      </c>
      <c r="Q5">
        <v>8.7377999999999997E-2</v>
      </c>
      <c r="R5">
        <v>0.303647</v>
      </c>
      <c r="S5">
        <v>0</v>
      </c>
      <c r="T5">
        <v>0</v>
      </c>
      <c r="U5">
        <v>0.10846799999999999</v>
      </c>
      <c r="V5" t="s">
        <v>0</v>
      </c>
      <c r="W5" t="s">
        <v>5</v>
      </c>
      <c r="X5">
        <v>3</v>
      </c>
      <c r="Y5">
        <v>5</v>
      </c>
      <c r="Z5">
        <v>71</v>
      </c>
    </row>
    <row r="6" spans="1:26" x14ac:dyDescent="0.2">
      <c r="A6">
        <v>0.78502700000000003</v>
      </c>
      <c r="B6">
        <v>91</v>
      </c>
      <c r="C6">
        <v>183</v>
      </c>
      <c r="D6">
        <v>0</v>
      </c>
      <c r="E6">
        <v>112071</v>
      </c>
      <c r="F6">
        <v>174434</v>
      </c>
      <c r="G6">
        <v>0</v>
      </c>
      <c r="H6">
        <v>1</v>
      </c>
      <c r="I6">
        <v>2349</v>
      </c>
      <c r="J6">
        <v>2136</v>
      </c>
      <c r="K6">
        <v>2180</v>
      </c>
      <c r="L6">
        <v>2136</v>
      </c>
      <c r="M6">
        <v>2147483647</v>
      </c>
      <c r="N6">
        <v>2.4818E-2</v>
      </c>
      <c r="O6">
        <v>0.40950199999999998</v>
      </c>
      <c r="P6">
        <v>0.66403100000000004</v>
      </c>
      <c r="Q6">
        <v>8.6695999999999995E-2</v>
      </c>
      <c r="R6">
        <v>0.68599699999999997</v>
      </c>
      <c r="S6">
        <v>0</v>
      </c>
      <c r="T6">
        <v>0</v>
      </c>
      <c r="U6">
        <v>0.10906100000000001</v>
      </c>
      <c r="V6" t="s">
        <v>0</v>
      </c>
      <c r="W6" t="s">
        <v>6</v>
      </c>
      <c r="X6">
        <v>16</v>
      </c>
      <c r="Y6">
        <v>10</v>
      </c>
      <c r="Z6">
        <v>85</v>
      </c>
    </row>
    <row r="7" spans="1:26" x14ac:dyDescent="0.2">
      <c r="A7">
        <v>300.03899999999999</v>
      </c>
      <c r="B7">
        <v>34874</v>
      </c>
      <c r="C7">
        <v>69749</v>
      </c>
      <c r="D7">
        <v>0</v>
      </c>
      <c r="E7">
        <v>69861192</v>
      </c>
      <c r="F7">
        <v>101822047</v>
      </c>
      <c r="G7">
        <v>0</v>
      </c>
      <c r="H7">
        <v>1</v>
      </c>
      <c r="I7">
        <v>-1</v>
      </c>
      <c r="J7">
        <v>2003</v>
      </c>
      <c r="K7">
        <v>2050</v>
      </c>
      <c r="L7">
        <v>2003</v>
      </c>
      <c r="M7">
        <v>2147483647</v>
      </c>
      <c r="N7">
        <v>6.99261</v>
      </c>
      <c r="O7">
        <v>106.541</v>
      </c>
      <c r="P7">
        <v>290.85399999999998</v>
      </c>
      <c r="Q7">
        <v>8.6235999999999993E-2</v>
      </c>
      <c r="R7">
        <v>298.26400000000001</v>
      </c>
      <c r="S7">
        <v>0</v>
      </c>
      <c r="T7">
        <v>0</v>
      </c>
      <c r="U7">
        <v>0.112249</v>
      </c>
      <c r="V7" t="s">
        <v>0</v>
      </c>
      <c r="W7" t="s">
        <v>7</v>
      </c>
      <c r="X7">
        <v>2900</v>
      </c>
      <c r="Y7">
        <v>25</v>
      </c>
      <c r="Z7">
        <v>82</v>
      </c>
    </row>
    <row r="8" spans="1:26" x14ac:dyDescent="0.2">
      <c r="A8">
        <v>300.029</v>
      </c>
      <c r="B8">
        <v>40024</v>
      </c>
      <c r="C8">
        <v>80049</v>
      </c>
      <c r="D8">
        <v>0</v>
      </c>
      <c r="E8">
        <v>69233520</v>
      </c>
      <c r="F8">
        <v>97623604</v>
      </c>
      <c r="G8">
        <v>0</v>
      </c>
      <c r="H8">
        <v>1</v>
      </c>
      <c r="I8">
        <v>-1</v>
      </c>
      <c r="J8">
        <v>2044</v>
      </c>
      <c r="K8">
        <v>2083</v>
      </c>
      <c r="L8">
        <v>2044</v>
      </c>
      <c r="M8">
        <v>2147483647</v>
      </c>
      <c r="N8">
        <v>7.7443</v>
      </c>
      <c r="O8">
        <v>113.646</v>
      </c>
      <c r="P8">
        <v>290.14100000000002</v>
      </c>
      <c r="Q8">
        <v>6.5181000000000003E-2</v>
      </c>
      <c r="R8">
        <v>298.32900000000001</v>
      </c>
      <c r="S8">
        <v>0</v>
      </c>
      <c r="T8">
        <v>0</v>
      </c>
      <c r="U8">
        <v>8.9813000000000004E-2</v>
      </c>
      <c r="V8" t="s">
        <v>0</v>
      </c>
      <c r="W8" t="s">
        <v>8</v>
      </c>
      <c r="X8">
        <v>5502</v>
      </c>
      <c r="Y8">
        <v>32</v>
      </c>
      <c r="Z8">
        <v>85</v>
      </c>
    </row>
    <row r="9" spans="1:26" x14ac:dyDescent="0.2">
      <c r="A9">
        <v>300.04399999999998</v>
      </c>
      <c r="B9">
        <v>65301</v>
      </c>
      <c r="C9">
        <v>130603</v>
      </c>
      <c r="D9">
        <v>0</v>
      </c>
      <c r="E9">
        <v>38531373</v>
      </c>
      <c r="F9">
        <v>70077103</v>
      </c>
      <c r="G9">
        <v>0</v>
      </c>
      <c r="H9">
        <v>1</v>
      </c>
      <c r="I9">
        <v>-1</v>
      </c>
      <c r="J9">
        <v>2040</v>
      </c>
      <c r="K9">
        <v>2095</v>
      </c>
      <c r="L9">
        <v>2040</v>
      </c>
      <c r="M9">
        <v>2147483647</v>
      </c>
      <c r="N9">
        <v>11.476699999999999</v>
      </c>
      <c r="O9">
        <v>192.03100000000001</v>
      </c>
      <c r="P9">
        <v>285.57799999999997</v>
      </c>
      <c r="Q9">
        <v>7.0725999999999997E-2</v>
      </c>
      <c r="R9">
        <v>297.62099999999998</v>
      </c>
      <c r="S9">
        <v>0</v>
      </c>
      <c r="T9">
        <v>0</v>
      </c>
      <c r="U9">
        <v>8.9983999999999995E-2</v>
      </c>
      <c r="V9" t="s">
        <v>0</v>
      </c>
      <c r="W9" t="s">
        <v>9</v>
      </c>
      <c r="X9">
        <v>2633</v>
      </c>
      <c r="Y9">
        <v>33</v>
      </c>
      <c r="Z9">
        <v>55</v>
      </c>
    </row>
    <row r="10" spans="1:26" x14ac:dyDescent="0.2">
      <c r="A10">
        <v>0.41400700000000001</v>
      </c>
      <c r="B10">
        <v>56</v>
      </c>
      <c r="C10">
        <v>113</v>
      </c>
      <c r="D10">
        <v>0</v>
      </c>
      <c r="E10">
        <v>51468</v>
      </c>
      <c r="F10">
        <v>84254</v>
      </c>
      <c r="G10">
        <v>0</v>
      </c>
      <c r="H10">
        <v>1</v>
      </c>
      <c r="I10">
        <v>2027</v>
      </c>
      <c r="J10">
        <v>1845</v>
      </c>
      <c r="K10">
        <v>1878</v>
      </c>
      <c r="L10">
        <v>1845</v>
      </c>
      <c r="M10">
        <v>2147483647</v>
      </c>
      <c r="N10">
        <v>1.4456E-2</v>
      </c>
      <c r="O10">
        <v>0.245642</v>
      </c>
      <c r="P10">
        <v>0.31252999999999997</v>
      </c>
      <c r="Q10">
        <v>7.9621999999999998E-2</v>
      </c>
      <c r="R10">
        <v>0.32513799999999998</v>
      </c>
      <c r="S10">
        <v>0</v>
      </c>
      <c r="T10">
        <v>0</v>
      </c>
      <c r="U10">
        <v>0.108016</v>
      </c>
      <c r="V10" t="s">
        <v>0</v>
      </c>
      <c r="W10" t="s">
        <v>10</v>
      </c>
      <c r="X10">
        <v>5</v>
      </c>
      <c r="Y10">
        <v>44</v>
      </c>
      <c r="Z10">
        <v>47</v>
      </c>
    </row>
    <row r="11" spans="1:26" x14ac:dyDescent="0.2">
      <c r="A11">
        <v>0.32098900000000002</v>
      </c>
      <c r="B11">
        <v>40</v>
      </c>
      <c r="C11">
        <v>81</v>
      </c>
      <c r="D11">
        <v>0</v>
      </c>
      <c r="E11">
        <v>52763</v>
      </c>
      <c r="F11">
        <v>85052</v>
      </c>
      <c r="G11">
        <v>0</v>
      </c>
      <c r="H11">
        <v>1</v>
      </c>
      <c r="I11">
        <v>2193</v>
      </c>
      <c r="J11">
        <v>2044</v>
      </c>
      <c r="K11">
        <v>2088</v>
      </c>
      <c r="L11">
        <v>2044</v>
      </c>
      <c r="M11">
        <v>2147483647</v>
      </c>
      <c r="N11">
        <v>9.8200000000000006E-3</v>
      </c>
      <c r="O11">
        <v>0.17871400000000001</v>
      </c>
      <c r="P11">
        <v>0.23215</v>
      </c>
      <c r="Q11">
        <v>7.3287000000000005E-2</v>
      </c>
      <c r="R11">
        <v>0.24004300000000001</v>
      </c>
      <c r="S11">
        <v>0</v>
      </c>
      <c r="T11">
        <v>0</v>
      </c>
      <c r="U11">
        <v>9.1218999999999995E-2</v>
      </c>
      <c r="V11" t="s">
        <v>0</v>
      </c>
      <c r="W11" t="s">
        <v>11</v>
      </c>
      <c r="X11">
        <v>3</v>
      </c>
      <c r="Y11">
        <v>26</v>
      </c>
      <c r="Z11">
        <v>43</v>
      </c>
    </row>
    <row r="12" spans="1:26" x14ac:dyDescent="0.2">
      <c r="A12">
        <v>300.04199999999997</v>
      </c>
      <c r="B12">
        <v>54634</v>
      </c>
      <c r="C12">
        <v>109269</v>
      </c>
      <c r="D12">
        <v>0</v>
      </c>
      <c r="E12">
        <v>46014479</v>
      </c>
      <c r="F12">
        <v>79621447</v>
      </c>
      <c r="G12">
        <v>0</v>
      </c>
      <c r="H12">
        <v>1</v>
      </c>
      <c r="I12">
        <v>-1</v>
      </c>
      <c r="J12">
        <v>2105</v>
      </c>
      <c r="K12">
        <v>2155</v>
      </c>
      <c r="L12">
        <v>2105</v>
      </c>
      <c r="M12">
        <v>2147483647</v>
      </c>
      <c r="N12">
        <v>9.5940700000000003</v>
      </c>
      <c r="O12">
        <v>175.62</v>
      </c>
      <c r="P12">
        <v>287.84199999999998</v>
      </c>
      <c r="Q12">
        <v>7.7344999999999997E-2</v>
      </c>
      <c r="R12">
        <v>297.911</v>
      </c>
      <c r="S12">
        <v>0</v>
      </c>
      <c r="T12">
        <v>0</v>
      </c>
      <c r="U12">
        <v>8.9704999999999993E-2</v>
      </c>
      <c r="V12" t="s">
        <v>0</v>
      </c>
      <c r="W12" t="s">
        <v>12</v>
      </c>
      <c r="X12">
        <v>7314</v>
      </c>
      <c r="Y12">
        <v>48</v>
      </c>
      <c r="Z12">
        <v>58</v>
      </c>
    </row>
    <row r="13" spans="1:26" x14ac:dyDescent="0.2">
      <c r="A13">
        <v>300.036</v>
      </c>
      <c r="B13">
        <v>52419</v>
      </c>
      <c r="C13">
        <v>104839</v>
      </c>
      <c r="D13">
        <v>0</v>
      </c>
      <c r="E13">
        <v>57250656</v>
      </c>
      <c r="F13">
        <v>95910087</v>
      </c>
      <c r="G13">
        <v>0</v>
      </c>
      <c r="H13">
        <v>1</v>
      </c>
      <c r="I13">
        <v>-1</v>
      </c>
      <c r="J13">
        <v>2042</v>
      </c>
      <c r="K13">
        <v>2072</v>
      </c>
      <c r="L13">
        <v>2042</v>
      </c>
      <c r="M13">
        <v>2147483647</v>
      </c>
      <c r="N13">
        <v>9.6974400000000003</v>
      </c>
      <c r="O13">
        <v>149.898</v>
      </c>
      <c r="P13">
        <v>287.98099999999999</v>
      </c>
      <c r="Q13">
        <v>7.1110000000000007E-2</v>
      </c>
      <c r="R13">
        <v>298.13</v>
      </c>
      <c r="S13">
        <v>0</v>
      </c>
      <c r="T13">
        <v>0</v>
      </c>
      <c r="U13">
        <v>9.2391000000000001E-2</v>
      </c>
      <c r="V13" t="s">
        <v>0</v>
      </c>
      <c r="W13" t="s">
        <v>13</v>
      </c>
      <c r="X13">
        <v>15966</v>
      </c>
      <c r="Y13">
        <v>12</v>
      </c>
      <c r="Z13">
        <v>86</v>
      </c>
    </row>
    <row r="14" spans="1:26" x14ac:dyDescent="0.2">
      <c r="A14">
        <v>0.84693799999999997</v>
      </c>
      <c r="B14">
        <v>99</v>
      </c>
      <c r="C14">
        <v>199</v>
      </c>
      <c r="D14">
        <v>0</v>
      </c>
      <c r="E14">
        <v>114379</v>
      </c>
      <c r="F14">
        <v>174375</v>
      </c>
      <c r="G14">
        <v>0</v>
      </c>
      <c r="H14">
        <v>1</v>
      </c>
      <c r="I14">
        <v>2187</v>
      </c>
      <c r="J14">
        <v>1996</v>
      </c>
      <c r="K14">
        <v>2048</v>
      </c>
      <c r="L14">
        <v>1996</v>
      </c>
      <c r="M14">
        <v>2147483647</v>
      </c>
      <c r="N14">
        <v>3.7629000000000003E-2</v>
      </c>
      <c r="O14">
        <v>0.42808499999999999</v>
      </c>
      <c r="P14">
        <v>0.709337</v>
      </c>
      <c r="Q14">
        <v>8.4469000000000002E-2</v>
      </c>
      <c r="R14">
        <v>0.74591600000000002</v>
      </c>
      <c r="S14">
        <v>0</v>
      </c>
      <c r="T14">
        <v>0</v>
      </c>
      <c r="U14">
        <v>0.114276</v>
      </c>
      <c r="V14" t="s">
        <v>0</v>
      </c>
      <c r="W14" t="s">
        <v>14</v>
      </c>
      <c r="X14">
        <v>25</v>
      </c>
      <c r="Y14">
        <v>51</v>
      </c>
      <c r="Z14">
        <v>65</v>
      </c>
    </row>
    <row r="15" spans="1:26" x14ac:dyDescent="0.2">
      <c r="A15">
        <v>17.278099999999998</v>
      </c>
      <c r="B15">
        <v>2995</v>
      </c>
      <c r="C15">
        <v>5991</v>
      </c>
      <c r="D15">
        <v>0</v>
      </c>
      <c r="E15">
        <v>3008027</v>
      </c>
      <c r="F15">
        <v>4951888</v>
      </c>
      <c r="G15">
        <v>0</v>
      </c>
      <c r="H15">
        <v>1</v>
      </c>
      <c r="I15">
        <v>2119</v>
      </c>
      <c r="J15">
        <v>1929</v>
      </c>
      <c r="K15">
        <v>1977</v>
      </c>
      <c r="L15">
        <v>1929</v>
      </c>
      <c r="M15">
        <v>2147483647</v>
      </c>
      <c r="N15">
        <v>0.55233200000000005</v>
      </c>
      <c r="O15">
        <v>8.5686300000000006</v>
      </c>
      <c r="P15">
        <v>16.4526</v>
      </c>
      <c r="Q15">
        <v>8.5083000000000006E-2</v>
      </c>
      <c r="R15">
        <v>17.032599999999999</v>
      </c>
      <c r="S15">
        <v>0</v>
      </c>
      <c r="T15">
        <v>0</v>
      </c>
      <c r="U15">
        <v>0.11192100000000001</v>
      </c>
      <c r="V15" t="s">
        <v>0</v>
      </c>
      <c r="W15" t="s">
        <v>15</v>
      </c>
      <c r="X15">
        <v>414</v>
      </c>
      <c r="Y15">
        <v>8</v>
      </c>
      <c r="Z15">
        <v>19</v>
      </c>
    </row>
    <row r="16" spans="1:26" x14ac:dyDescent="0.2">
      <c r="A16">
        <v>300.05099999999999</v>
      </c>
      <c r="B16">
        <v>66896</v>
      </c>
      <c r="C16">
        <v>133793</v>
      </c>
      <c r="D16">
        <v>0</v>
      </c>
      <c r="E16">
        <v>48697021</v>
      </c>
      <c r="F16">
        <v>82804342</v>
      </c>
      <c r="G16">
        <v>0</v>
      </c>
      <c r="H16">
        <v>1</v>
      </c>
      <c r="I16">
        <v>-1</v>
      </c>
      <c r="J16">
        <v>1878</v>
      </c>
      <c r="K16">
        <v>1924</v>
      </c>
      <c r="L16">
        <v>1878</v>
      </c>
      <c r="M16">
        <v>2147483647</v>
      </c>
      <c r="N16">
        <v>11.7128</v>
      </c>
      <c r="O16">
        <v>168.03100000000001</v>
      </c>
      <c r="P16">
        <v>285.34800000000001</v>
      </c>
      <c r="Q16">
        <v>6.4273999999999998E-2</v>
      </c>
      <c r="R16">
        <v>297.59899999999999</v>
      </c>
      <c r="S16">
        <v>0</v>
      </c>
      <c r="T16">
        <v>0</v>
      </c>
      <c r="U16">
        <v>8.9955999999999994E-2</v>
      </c>
      <c r="V16" t="s">
        <v>0</v>
      </c>
      <c r="W16" t="s">
        <v>16</v>
      </c>
      <c r="X16">
        <v>6144</v>
      </c>
      <c r="Y16">
        <v>2</v>
      </c>
      <c r="Z16">
        <v>48</v>
      </c>
    </row>
    <row r="17" spans="1:26" ht="15" customHeight="1" x14ac:dyDescent="0.2">
      <c r="A17">
        <v>300.053</v>
      </c>
      <c r="B17">
        <v>63616</v>
      </c>
      <c r="C17">
        <v>127233</v>
      </c>
      <c r="D17">
        <v>0</v>
      </c>
      <c r="E17">
        <v>48241288</v>
      </c>
      <c r="F17">
        <v>77736802</v>
      </c>
      <c r="G17">
        <v>0</v>
      </c>
      <c r="H17">
        <v>1</v>
      </c>
      <c r="I17">
        <v>-1</v>
      </c>
      <c r="J17">
        <v>1862</v>
      </c>
      <c r="K17">
        <v>1902</v>
      </c>
      <c r="L17">
        <v>1862</v>
      </c>
      <c r="M17">
        <v>2147483647</v>
      </c>
      <c r="N17">
        <v>11.2066</v>
      </c>
      <c r="O17">
        <v>169.29</v>
      </c>
      <c r="P17">
        <v>285.892</v>
      </c>
      <c r="Q17">
        <v>6.4810000000000006E-2</v>
      </c>
      <c r="R17">
        <v>297.65699999999998</v>
      </c>
      <c r="S17">
        <v>0</v>
      </c>
      <c r="T17">
        <v>0</v>
      </c>
      <c r="U17">
        <v>9.1095999999999996E-2</v>
      </c>
      <c r="V17" t="s">
        <v>0</v>
      </c>
      <c r="W17" t="s">
        <v>17</v>
      </c>
      <c r="X17">
        <v>6715</v>
      </c>
      <c r="Y17">
        <v>25</v>
      </c>
      <c r="Z17">
        <v>31</v>
      </c>
    </row>
    <row r="18" spans="1:26" x14ac:dyDescent="0.2">
      <c r="A18">
        <v>300.036</v>
      </c>
      <c r="B18">
        <v>51867</v>
      </c>
      <c r="C18">
        <v>103735</v>
      </c>
      <c r="D18">
        <v>0</v>
      </c>
      <c r="E18">
        <v>56548933</v>
      </c>
      <c r="F18">
        <v>87517283</v>
      </c>
      <c r="G18">
        <v>0</v>
      </c>
      <c r="H18">
        <v>1</v>
      </c>
      <c r="I18">
        <v>-1</v>
      </c>
      <c r="J18">
        <v>1948</v>
      </c>
      <c r="K18">
        <v>1986</v>
      </c>
      <c r="L18">
        <v>1948</v>
      </c>
      <c r="M18">
        <v>2147483647</v>
      </c>
      <c r="N18">
        <v>9.2560900000000004</v>
      </c>
      <c r="O18">
        <v>155.346</v>
      </c>
      <c r="P18">
        <v>288.29199999999997</v>
      </c>
      <c r="Q18">
        <v>7.7327999999999994E-2</v>
      </c>
      <c r="R18">
        <v>298.02800000000002</v>
      </c>
      <c r="S18">
        <v>0</v>
      </c>
      <c r="T18">
        <v>0</v>
      </c>
      <c r="U18">
        <v>9.5912999999999998E-2</v>
      </c>
      <c r="V18" t="s">
        <v>0</v>
      </c>
      <c r="W18" t="s">
        <v>18</v>
      </c>
      <c r="X18">
        <v>7153</v>
      </c>
      <c r="Y18">
        <v>32</v>
      </c>
      <c r="Z18">
        <v>66</v>
      </c>
    </row>
    <row r="19" spans="1:26" x14ac:dyDescent="0.2">
      <c r="A19">
        <v>0.34729399999999999</v>
      </c>
      <c r="B19">
        <v>64</v>
      </c>
      <c r="C19">
        <v>129</v>
      </c>
      <c r="D19">
        <v>0</v>
      </c>
      <c r="E19">
        <v>34833</v>
      </c>
      <c r="F19">
        <v>67287</v>
      </c>
      <c r="G19">
        <v>0</v>
      </c>
      <c r="H19">
        <v>1</v>
      </c>
      <c r="I19">
        <v>2267</v>
      </c>
      <c r="J19">
        <v>2107</v>
      </c>
      <c r="K19">
        <v>2158</v>
      </c>
      <c r="L19">
        <v>2107</v>
      </c>
      <c r="M19">
        <v>2147483647</v>
      </c>
      <c r="N19">
        <v>1.3382E-2</v>
      </c>
      <c r="O19">
        <v>0.24129600000000001</v>
      </c>
      <c r="P19">
        <v>0.25651000000000002</v>
      </c>
      <c r="Q19">
        <v>6.9114999999999996E-2</v>
      </c>
      <c r="R19">
        <v>0.26831300000000002</v>
      </c>
      <c r="S19">
        <v>0</v>
      </c>
      <c r="T19">
        <v>0</v>
      </c>
      <c r="U19">
        <v>8.7527999999999995E-2</v>
      </c>
      <c r="V19" t="s">
        <v>0</v>
      </c>
      <c r="W19" t="s">
        <v>19</v>
      </c>
      <c r="X19">
        <v>15</v>
      </c>
      <c r="Y19">
        <v>27</v>
      </c>
      <c r="Z19">
        <v>53</v>
      </c>
    </row>
    <row r="20" spans="1:26" x14ac:dyDescent="0.2">
      <c r="A20">
        <v>0.30377500000000002</v>
      </c>
      <c r="B20">
        <v>51</v>
      </c>
      <c r="C20">
        <v>103</v>
      </c>
      <c r="D20">
        <v>0</v>
      </c>
      <c r="E20">
        <v>45545</v>
      </c>
      <c r="F20">
        <v>78334</v>
      </c>
      <c r="G20">
        <v>0</v>
      </c>
      <c r="H20">
        <v>1</v>
      </c>
      <c r="I20">
        <v>2166</v>
      </c>
      <c r="J20">
        <v>1974</v>
      </c>
      <c r="K20">
        <v>2011</v>
      </c>
      <c r="L20">
        <v>1974</v>
      </c>
      <c r="M20">
        <v>2147483647</v>
      </c>
      <c r="N20">
        <v>1.0721E-2</v>
      </c>
      <c r="O20">
        <v>0.18079500000000001</v>
      </c>
      <c r="P20">
        <v>0.21581700000000001</v>
      </c>
      <c r="Q20">
        <v>6.9070999999999994E-2</v>
      </c>
      <c r="R20">
        <v>0.22491900000000001</v>
      </c>
      <c r="S20">
        <v>0</v>
      </c>
      <c r="T20">
        <v>0</v>
      </c>
      <c r="U20">
        <v>9.6457000000000001E-2</v>
      </c>
      <c r="V20" t="s">
        <v>0</v>
      </c>
      <c r="W20" t="s">
        <v>20</v>
      </c>
      <c r="X20">
        <v>4</v>
      </c>
      <c r="Y20">
        <v>59</v>
      </c>
      <c r="Z20">
        <v>61</v>
      </c>
    </row>
    <row r="21" spans="1:26" x14ac:dyDescent="0.2">
      <c r="A21">
        <v>0.31651099999999999</v>
      </c>
      <c r="B21">
        <v>68</v>
      </c>
      <c r="C21">
        <v>137</v>
      </c>
      <c r="D21">
        <v>0</v>
      </c>
      <c r="E21">
        <v>28700</v>
      </c>
      <c r="F21">
        <v>59373</v>
      </c>
      <c r="G21">
        <v>0</v>
      </c>
      <c r="H21">
        <v>1</v>
      </c>
      <c r="I21">
        <v>2141</v>
      </c>
      <c r="J21">
        <v>1986</v>
      </c>
      <c r="K21">
        <v>2037</v>
      </c>
      <c r="L21">
        <v>1986</v>
      </c>
      <c r="M21">
        <v>2147483647</v>
      </c>
      <c r="N21">
        <v>1.3937E-2</v>
      </c>
      <c r="O21">
        <v>0.221467</v>
      </c>
      <c r="P21">
        <v>0.230043</v>
      </c>
      <c r="Q21">
        <v>6.5437999999999996E-2</v>
      </c>
      <c r="R21">
        <v>0.24238699999999999</v>
      </c>
      <c r="S21">
        <v>0</v>
      </c>
      <c r="T21">
        <v>0</v>
      </c>
      <c r="U21">
        <v>9.3099000000000001E-2</v>
      </c>
      <c r="V21" t="s">
        <v>0</v>
      </c>
      <c r="W21" t="s">
        <v>21</v>
      </c>
      <c r="X21">
        <v>25</v>
      </c>
      <c r="Y21">
        <v>12</v>
      </c>
      <c r="Z21">
        <v>59</v>
      </c>
    </row>
    <row r="22" spans="1:26" x14ac:dyDescent="0.2">
      <c r="A22">
        <v>0.52724499999999996</v>
      </c>
      <c r="B22">
        <v>97</v>
      </c>
      <c r="C22">
        <v>195</v>
      </c>
      <c r="D22">
        <v>0</v>
      </c>
      <c r="E22">
        <v>78703</v>
      </c>
      <c r="F22">
        <v>131734</v>
      </c>
      <c r="G22">
        <v>0</v>
      </c>
      <c r="H22">
        <v>1</v>
      </c>
      <c r="I22">
        <v>2191</v>
      </c>
      <c r="J22">
        <v>1992</v>
      </c>
      <c r="K22">
        <v>2034</v>
      </c>
      <c r="L22">
        <v>1992</v>
      </c>
      <c r="M22">
        <v>2147483647</v>
      </c>
      <c r="N22">
        <v>1.9004E-2</v>
      </c>
      <c r="O22">
        <v>0.31313299999999999</v>
      </c>
      <c r="P22">
        <v>0.42324800000000001</v>
      </c>
      <c r="Q22">
        <v>7.6252E-2</v>
      </c>
      <c r="R22">
        <v>0.441081</v>
      </c>
      <c r="S22">
        <v>0</v>
      </c>
      <c r="T22">
        <v>0</v>
      </c>
      <c r="U22">
        <v>9.4768000000000005E-2</v>
      </c>
      <c r="V22" t="s">
        <v>0</v>
      </c>
      <c r="W22" t="s">
        <v>22</v>
      </c>
      <c r="X22">
        <v>13</v>
      </c>
      <c r="Y22">
        <v>50</v>
      </c>
      <c r="Z22">
        <v>60</v>
      </c>
    </row>
    <row r="23" spans="1:26" x14ac:dyDescent="0.2">
      <c r="A23">
        <v>0.68842599999999998</v>
      </c>
      <c r="B23">
        <v>110</v>
      </c>
      <c r="C23">
        <v>221</v>
      </c>
      <c r="D23">
        <v>0</v>
      </c>
      <c r="E23">
        <v>102976</v>
      </c>
      <c r="F23">
        <v>159969</v>
      </c>
      <c r="G23">
        <v>0</v>
      </c>
      <c r="H23">
        <v>1</v>
      </c>
      <c r="I23">
        <v>2257</v>
      </c>
      <c r="J23">
        <v>2052</v>
      </c>
      <c r="K23">
        <v>2104</v>
      </c>
      <c r="L23">
        <v>2052</v>
      </c>
      <c r="M23">
        <v>2147483647</v>
      </c>
      <c r="N23">
        <v>2.3314999999999999E-2</v>
      </c>
      <c r="O23">
        <v>0.38825100000000001</v>
      </c>
      <c r="P23">
        <v>0.57764300000000002</v>
      </c>
      <c r="Q23">
        <v>7.6868000000000006E-2</v>
      </c>
      <c r="R23">
        <v>0.60006300000000001</v>
      </c>
      <c r="S23">
        <v>0</v>
      </c>
      <c r="T23">
        <v>0</v>
      </c>
      <c r="U23">
        <v>9.6712000000000006E-2</v>
      </c>
      <c r="V23" t="s">
        <v>0</v>
      </c>
      <c r="W23" t="s">
        <v>23</v>
      </c>
      <c r="X23">
        <v>20</v>
      </c>
      <c r="Y23">
        <v>3</v>
      </c>
      <c r="Z23">
        <v>89</v>
      </c>
    </row>
    <row r="24" spans="1:26" x14ac:dyDescent="0.2">
      <c r="A24">
        <v>0.30008099999999999</v>
      </c>
      <c r="B24">
        <v>42</v>
      </c>
      <c r="C24">
        <v>85</v>
      </c>
      <c r="D24">
        <v>0</v>
      </c>
      <c r="E24">
        <v>40024</v>
      </c>
      <c r="F24">
        <v>68629</v>
      </c>
      <c r="G24">
        <v>0</v>
      </c>
      <c r="H24">
        <v>1</v>
      </c>
      <c r="I24">
        <v>2024</v>
      </c>
      <c r="J24">
        <v>1859</v>
      </c>
      <c r="K24">
        <v>1892</v>
      </c>
      <c r="L24">
        <v>1859</v>
      </c>
      <c r="M24">
        <v>2147483647</v>
      </c>
      <c r="N24">
        <v>9.9260000000000008E-3</v>
      </c>
      <c r="O24">
        <v>0.18131</v>
      </c>
      <c r="P24">
        <v>0.20540800000000001</v>
      </c>
      <c r="Q24">
        <v>7.5433E-2</v>
      </c>
      <c r="R24">
        <v>0.21354400000000001</v>
      </c>
      <c r="S24">
        <v>0</v>
      </c>
      <c r="T24">
        <v>0</v>
      </c>
      <c r="U24">
        <v>0.11037</v>
      </c>
      <c r="V24" t="s">
        <v>0</v>
      </c>
      <c r="W24" t="s">
        <v>24</v>
      </c>
      <c r="X24">
        <v>3</v>
      </c>
      <c r="Y24">
        <v>73</v>
      </c>
      <c r="Z24">
        <v>89</v>
      </c>
    </row>
    <row r="25" spans="1:26" x14ac:dyDescent="0.2">
      <c r="A25">
        <v>0.32037900000000002</v>
      </c>
      <c r="B25">
        <v>42</v>
      </c>
      <c r="C25">
        <v>85</v>
      </c>
      <c r="D25">
        <v>0</v>
      </c>
      <c r="E25">
        <v>43660</v>
      </c>
      <c r="F25">
        <v>70181</v>
      </c>
      <c r="G25">
        <v>0</v>
      </c>
      <c r="H25">
        <v>1</v>
      </c>
      <c r="I25">
        <v>2195</v>
      </c>
      <c r="J25">
        <v>2016</v>
      </c>
      <c r="K25">
        <v>2053</v>
      </c>
      <c r="L25">
        <v>2016</v>
      </c>
      <c r="M25">
        <v>2147483647</v>
      </c>
      <c r="N25">
        <v>1.0969E-2</v>
      </c>
      <c r="O25">
        <v>0.18709899999999999</v>
      </c>
      <c r="P25">
        <v>0.22433500000000001</v>
      </c>
      <c r="Q25">
        <v>7.8724000000000002E-2</v>
      </c>
      <c r="R25">
        <v>0.23333400000000001</v>
      </c>
      <c r="S25">
        <v>0</v>
      </c>
      <c r="T25">
        <v>0</v>
      </c>
      <c r="U25">
        <v>0.108442</v>
      </c>
      <c r="V25" t="s">
        <v>0</v>
      </c>
      <c r="W25" t="s">
        <v>25</v>
      </c>
      <c r="X25">
        <v>5</v>
      </c>
      <c r="Y25">
        <v>60</v>
      </c>
      <c r="Z25">
        <v>84</v>
      </c>
    </row>
    <row r="26" spans="1:26" x14ac:dyDescent="0.2">
      <c r="A26">
        <f>AVERAGE(A1:A2,A4:A6,A10:A11,A14,A19:A25)</f>
        <v>0.4586334666666666</v>
      </c>
      <c r="B26">
        <f>AVERAGE(B1:B2,B4:B6,B10:B11,B14,B19:B25)</f>
        <v>67.8</v>
      </c>
    </row>
    <row r="27" spans="1:26" x14ac:dyDescent="0.2">
      <c r="A27">
        <f>AVERAGE(A2,A4:A6,A10:A11,A14:A15,A19:A22,A24:A25)</f>
        <v>1.6433155714285712</v>
      </c>
      <c r="B27">
        <f>AVERAGE(B2,B4:B6,B10:B11,B14:B15,B19:B22,B24:B25)</f>
        <v>272.78571428571428</v>
      </c>
    </row>
    <row r="28" spans="1:26" x14ac:dyDescent="0.2">
      <c r="A28">
        <f>AVERAGE(A19:A25,A14:A15,A10:A11,A4:A6,A1:A2)</f>
        <v>1.5098501250000003</v>
      </c>
      <c r="B28">
        <f>AVERAGE(B19:B25,B14:B15,B10:B11,B4:B6,B1:B2)</f>
        <v>250.75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FF88-B3FC-224A-AC3B-801DCD9B9F97}">
  <dimension ref="A1:Z26"/>
  <sheetViews>
    <sheetView workbookViewId="0">
      <selection sqref="A1:A25"/>
    </sheetView>
  </sheetViews>
  <sheetFormatPr baseColWidth="10" defaultRowHeight="16" x14ac:dyDescent="0.2"/>
  <sheetData>
    <row r="1" spans="1:26" x14ac:dyDescent="0.2">
      <c r="A1">
        <v>300.05700000000002</v>
      </c>
      <c r="B1">
        <v>59078</v>
      </c>
      <c r="C1">
        <v>118157</v>
      </c>
      <c r="D1">
        <v>0</v>
      </c>
      <c r="E1">
        <v>36698624</v>
      </c>
      <c r="F1">
        <v>62831731</v>
      </c>
      <c r="G1">
        <v>0</v>
      </c>
      <c r="H1">
        <v>1</v>
      </c>
      <c r="I1">
        <v>-1</v>
      </c>
      <c r="J1">
        <v>2169</v>
      </c>
      <c r="K1">
        <v>2231</v>
      </c>
      <c r="L1">
        <v>2169</v>
      </c>
      <c r="M1">
        <v>2147483647</v>
      </c>
      <c r="N1">
        <v>11.7179</v>
      </c>
      <c r="O1">
        <v>191.761</v>
      </c>
      <c r="P1">
        <v>285.37299999999999</v>
      </c>
      <c r="Q1">
        <v>7.9185000000000005E-2</v>
      </c>
      <c r="R1">
        <v>297.56900000000002</v>
      </c>
      <c r="S1">
        <v>0</v>
      </c>
      <c r="T1">
        <v>0</v>
      </c>
      <c r="U1">
        <v>9.912E-2</v>
      </c>
      <c r="V1" t="s">
        <v>0</v>
      </c>
      <c r="W1" t="s">
        <v>1</v>
      </c>
      <c r="X1">
        <v>7753</v>
      </c>
      <c r="Y1">
        <v>28</v>
      </c>
      <c r="Z1">
        <v>70</v>
      </c>
    </row>
    <row r="2" spans="1:26" x14ac:dyDescent="0.2">
      <c r="A2">
        <v>0.61111000000000004</v>
      </c>
      <c r="B2">
        <v>66</v>
      </c>
      <c r="C2">
        <v>133</v>
      </c>
      <c r="D2">
        <v>0</v>
      </c>
      <c r="E2">
        <v>85049</v>
      </c>
      <c r="F2">
        <v>129998</v>
      </c>
      <c r="G2">
        <v>0</v>
      </c>
      <c r="H2">
        <v>1</v>
      </c>
      <c r="I2">
        <v>2331</v>
      </c>
      <c r="J2">
        <v>2122</v>
      </c>
      <c r="K2">
        <v>2159</v>
      </c>
      <c r="L2">
        <v>2122</v>
      </c>
      <c r="M2">
        <v>2147483647</v>
      </c>
      <c r="N2">
        <v>1.9279999999999999E-2</v>
      </c>
      <c r="O2">
        <v>0.32928299999999999</v>
      </c>
      <c r="P2">
        <v>0.48074499999999998</v>
      </c>
      <c r="Q2">
        <v>0.10226300000000001</v>
      </c>
      <c r="R2">
        <v>0.49744100000000002</v>
      </c>
      <c r="S2">
        <v>0</v>
      </c>
      <c r="T2">
        <v>0</v>
      </c>
      <c r="U2">
        <v>0.122367</v>
      </c>
      <c r="V2" t="s">
        <v>0</v>
      </c>
      <c r="W2" t="s">
        <v>2</v>
      </c>
      <c r="X2">
        <v>14</v>
      </c>
      <c r="Y2">
        <v>4</v>
      </c>
      <c r="Z2">
        <v>93</v>
      </c>
    </row>
    <row r="3" spans="1:26" x14ac:dyDescent="0.2">
      <c r="A3">
        <v>300.03899999999999</v>
      </c>
      <c r="B3">
        <v>45628</v>
      </c>
      <c r="C3">
        <v>91257</v>
      </c>
      <c r="D3">
        <v>0</v>
      </c>
      <c r="E3">
        <v>38425143</v>
      </c>
      <c r="F3">
        <v>61455118</v>
      </c>
      <c r="G3">
        <v>0</v>
      </c>
      <c r="H3">
        <v>1</v>
      </c>
      <c r="I3">
        <v>-1</v>
      </c>
      <c r="J3">
        <v>1946</v>
      </c>
      <c r="K3">
        <v>1980</v>
      </c>
      <c r="L3">
        <v>1946</v>
      </c>
      <c r="M3">
        <v>2147483647</v>
      </c>
      <c r="N3">
        <v>11.9367</v>
      </c>
      <c r="O3">
        <v>157.137</v>
      </c>
      <c r="P3">
        <v>285.19099999999997</v>
      </c>
      <c r="Q3">
        <v>0.10144599999999999</v>
      </c>
      <c r="R3">
        <v>297.60500000000002</v>
      </c>
      <c r="S3">
        <v>0</v>
      </c>
      <c r="T3">
        <v>0</v>
      </c>
      <c r="U3">
        <v>0.14230400000000001</v>
      </c>
      <c r="V3" t="s">
        <v>0</v>
      </c>
      <c r="W3" t="s">
        <v>3</v>
      </c>
      <c r="X3">
        <v>1959</v>
      </c>
      <c r="Y3">
        <v>49</v>
      </c>
      <c r="Z3">
        <v>81</v>
      </c>
    </row>
    <row r="4" spans="1:26" x14ac:dyDescent="0.2">
      <c r="A4">
        <v>0.71577299999999999</v>
      </c>
      <c r="B4">
        <v>90</v>
      </c>
      <c r="C4">
        <v>181</v>
      </c>
      <c r="D4">
        <v>0</v>
      </c>
      <c r="E4">
        <v>69852</v>
      </c>
      <c r="F4">
        <v>119583</v>
      </c>
      <c r="G4">
        <v>0</v>
      </c>
      <c r="H4">
        <v>1</v>
      </c>
      <c r="I4">
        <v>2223</v>
      </c>
      <c r="J4">
        <v>2022</v>
      </c>
      <c r="K4">
        <v>2066</v>
      </c>
      <c r="L4">
        <v>2022</v>
      </c>
      <c r="M4">
        <v>2147483647</v>
      </c>
      <c r="N4">
        <v>2.6405000000000001E-2</v>
      </c>
      <c r="O4">
        <v>0.45458599999999999</v>
      </c>
      <c r="P4">
        <v>0.57107799999999997</v>
      </c>
      <c r="Q4">
        <v>0.10585600000000001</v>
      </c>
      <c r="R4">
        <v>0.59509100000000004</v>
      </c>
      <c r="S4">
        <v>0</v>
      </c>
      <c r="T4">
        <v>0</v>
      </c>
      <c r="U4">
        <v>0.12981799999999999</v>
      </c>
      <c r="V4" t="s">
        <v>0</v>
      </c>
      <c r="W4" t="s">
        <v>4</v>
      </c>
      <c r="X4">
        <v>4</v>
      </c>
      <c r="Y4">
        <v>15</v>
      </c>
      <c r="Z4">
        <v>23</v>
      </c>
    </row>
    <row r="5" spans="1:26" x14ac:dyDescent="0.2">
      <c r="A5">
        <v>300.03300000000002</v>
      </c>
      <c r="B5">
        <v>43856</v>
      </c>
      <c r="C5">
        <v>87713</v>
      </c>
      <c r="D5">
        <v>0</v>
      </c>
      <c r="E5">
        <v>39987599</v>
      </c>
      <c r="F5">
        <v>64038934</v>
      </c>
      <c r="G5">
        <v>0</v>
      </c>
      <c r="H5">
        <v>1</v>
      </c>
      <c r="I5">
        <v>-1</v>
      </c>
      <c r="J5">
        <v>2194</v>
      </c>
      <c r="K5">
        <v>2236</v>
      </c>
      <c r="L5">
        <v>2194</v>
      </c>
      <c r="M5">
        <v>2147483647</v>
      </c>
      <c r="N5">
        <v>11.0783</v>
      </c>
      <c r="O5">
        <v>167.589</v>
      </c>
      <c r="P5">
        <v>286.28699999999998</v>
      </c>
      <c r="Q5">
        <v>0.100748</v>
      </c>
      <c r="R5">
        <v>297.82499999999999</v>
      </c>
      <c r="S5">
        <v>0</v>
      </c>
      <c r="T5">
        <v>0</v>
      </c>
      <c r="U5">
        <v>0.12096</v>
      </c>
      <c r="V5" t="s">
        <v>0</v>
      </c>
      <c r="W5" t="s">
        <v>5</v>
      </c>
      <c r="X5">
        <v>4810</v>
      </c>
      <c r="Y5">
        <v>42</v>
      </c>
      <c r="Z5">
        <v>73</v>
      </c>
    </row>
    <row r="6" spans="1:26" x14ac:dyDescent="0.2">
      <c r="A6">
        <v>300.02800000000002</v>
      </c>
      <c r="B6">
        <v>38081</v>
      </c>
      <c r="C6">
        <v>76163</v>
      </c>
      <c r="D6">
        <v>0</v>
      </c>
      <c r="E6">
        <v>38399578</v>
      </c>
      <c r="F6">
        <v>61135825</v>
      </c>
      <c r="G6">
        <v>0</v>
      </c>
      <c r="H6">
        <v>1</v>
      </c>
      <c r="I6">
        <v>-1</v>
      </c>
      <c r="J6">
        <v>2202</v>
      </c>
      <c r="K6">
        <v>2248</v>
      </c>
      <c r="L6">
        <v>2202</v>
      </c>
      <c r="M6">
        <v>2147483647</v>
      </c>
      <c r="N6">
        <v>9.7898200000000006</v>
      </c>
      <c r="O6">
        <v>163.10300000000001</v>
      </c>
      <c r="P6">
        <v>287.69400000000002</v>
      </c>
      <c r="Q6">
        <v>0.115355</v>
      </c>
      <c r="R6">
        <v>297.89999999999998</v>
      </c>
      <c r="S6">
        <v>0</v>
      </c>
      <c r="T6">
        <v>0</v>
      </c>
      <c r="U6">
        <v>0.14071500000000001</v>
      </c>
      <c r="V6" t="s">
        <v>0</v>
      </c>
      <c r="W6" t="s">
        <v>6</v>
      </c>
      <c r="X6">
        <v>3856</v>
      </c>
      <c r="Y6">
        <v>33</v>
      </c>
      <c r="Z6">
        <v>48</v>
      </c>
    </row>
    <row r="7" spans="1:26" x14ac:dyDescent="0.2">
      <c r="A7">
        <v>300.02499999999998</v>
      </c>
      <c r="B7">
        <v>34275</v>
      </c>
      <c r="C7">
        <v>68551</v>
      </c>
      <c r="D7">
        <v>0</v>
      </c>
      <c r="E7">
        <v>45100863</v>
      </c>
      <c r="F7">
        <v>68533495</v>
      </c>
      <c r="G7">
        <v>0</v>
      </c>
      <c r="H7">
        <v>1</v>
      </c>
      <c r="I7">
        <v>-1</v>
      </c>
      <c r="J7">
        <v>2083</v>
      </c>
      <c r="K7">
        <v>2135</v>
      </c>
      <c r="L7">
        <v>2083</v>
      </c>
      <c r="M7">
        <v>2147483647</v>
      </c>
      <c r="N7">
        <v>9.5964899999999993</v>
      </c>
      <c r="O7">
        <v>138.19</v>
      </c>
      <c r="P7">
        <v>288.048</v>
      </c>
      <c r="Q7">
        <v>0.103326</v>
      </c>
      <c r="R7">
        <v>298.06299999999999</v>
      </c>
      <c r="S7">
        <v>0</v>
      </c>
      <c r="T7">
        <v>0</v>
      </c>
      <c r="U7">
        <v>0.13066700000000001</v>
      </c>
      <c r="V7" t="s">
        <v>0</v>
      </c>
      <c r="W7" t="s">
        <v>7</v>
      </c>
      <c r="X7">
        <v>3677</v>
      </c>
      <c r="Y7">
        <v>25</v>
      </c>
      <c r="Z7">
        <v>82</v>
      </c>
    </row>
    <row r="8" spans="1:26" x14ac:dyDescent="0.2">
      <c r="A8">
        <v>300.04599999999999</v>
      </c>
      <c r="B8">
        <v>30807</v>
      </c>
      <c r="C8">
        <v>61615</v>
      </c>
      <c r="D8">
        <v>0</v>
      </c>
      <c r="E8">
        <v>28448209</v>
      </c>
      <c r="F8">
        <v>45922326</v>
      </c>
      <c r="G8">
        <v>0</v>
      </c>
      <c r="H8">
        <v>1</v>
      </c>
      <c r="I8">
        <v>-1</v>
      </c>
      <c r="J8">
        <v>2165</v>
      </c>
      <c r="K8">
        <v>2209</v>
      </c>
      <c r="L8">
        <v>2165</v>
      </c>
      <c r="M8">
        <v>2147483647</v>
      </c>
      <c r="N8">
        <v>11.460800000000001</v>
      </c>
      <c r="O8">
        <v>155.125</v>
      </c>
      <c r="P8">
        <v>285.47699999999998</v>
      </c>
      <c r="Q8">
        <v>0.107629</v>
      </c>
      <c r="R8">
        <v>297.48599999999999</v>
      </c>
      <c r="S8">
        <v>0</v>
      </c>
      <c r="T8">
        <v>0</v>
      </c>
      <c r="U8">
        <v>0.13799400000000001</v>
      </c>
      <c r="V8" t="s">
        <v>0</v>
      </c>
      <c r="W8" t="s">
        <v>8</v>
      </c>
      <c r="X8">
        <v>1411</v>
      </c>
      <c r="Y8">
        <v>35</v>
      </c>
      <c r="Z8">
        <v>57</v>
      </c>
    </row>
    <row r="9" spans="1:26" x14ac:dyDescent="0.2">
      <c r="A9">
        <v>300.01600000000002</v>
      </c>
      <c r="B9">
        <v>19920</v>
      </c>
      <c r="C9">
        <v>39841</v>
      </c>
      <c r="D9">
        <v>0</v>
      </c>
      <c r="E9">
        <v>18867640</v>
      </c>
      <c r="F9">
        <v>31362967</v>
      </c>
      <c r="G9">
        <v>0</v>
      </c>
      <c r="H9">
        <v>1</v>
      </c>
      <c r="I9">
        <v>-1</v>
      </c>
      <c r="J9">
        <v>2107</v>
      </c>
      <c r="K9">
        <v>2163</v>
      </c>
      <c r="L9">
        <v>2107</v>
      </c>
      <c r="M9">
        <v>2147483647</v>
      </c>
      <c r="N9">
        <v>10.312200000000001</v>
      </c>
      <c r="O9">
        <v>162.905</v>
      </c>
      <c r="P9">
        <v>286.82799999999997</v>
      </c>
      <c r="Q9">
        <v>0.139015</v>
      </c>
      <c r="R9">
        <v>297.69400000000002</v>
      </c>
      <c r="S9">
        <v>0</v>
      </c>
      <c r="T9">
        <v>0</v>
      </c>
      <c r="U9">
        <v>0.16972400000000001</v>
      </c>
      <c r="V9" t="s">
        <v>0</v>
      </c>
      <c r="W9" t="s">
        <v>9</v>
      </c>
      <c r="X9">
        <v>2800</v>
      </c>
      <c r="Y9">
        <v>48</v>
      </c>
      <c r="Z9">
        <v>81</v>
      </c>
    </row>
    <row r="10" spans="1:26" x14ac:dyDescent="0.2">
      <c r="A10">
        <v>1.82324</v>
      </c>
      <c r="B10">
        <v>232</v>
      </c>
      <c r="C10">
        <v>465</v>
      </c>
      <c r="D10">
        <v>0</v>
      </c>
      <c r="E10">
        <v>235327</v>
      </c>
      <c r="F10">
        <v>375791</v>
      </c>
      <c r="G10">
        <v>0</v>
      </c>
      <c r="H10">
        <v>1</v>
      </c>
      <c r="I10">
        <v>2148</v>
      </c>
      <c r="J10">
        <v>1954</v>
      </c>
      <c r="K10">
        <v>1994</v>
      </c>
      <c r="L10">
        <v>1954</v>
      </c>
      <c r="M10">
        <v>2147483647</v>
      </c>
      <c r="N10">
        <v>6.0595999999999997E-2</v>
      </c>
      <c r="O10">
        <v>1.00227</v>
      </c>
      <c r="P10">
        <v>1.6415</v>
      </c>
      <c r="Q10">
        <v>0.101372</v>
      </c>
      <c r="R10">
        <v>1.7012799999999999</v>
      </c>
      <c r="S10">
        <v>0</v>
      </c>
      <c r="T10">
        <v>0</v>
      </c>
      <c r="U10">
        <v>0.13000600000000001</v>
      </c>
      <c r="V10" t="s">
        <v>0</v>
      </c>
      <c r="W10" t="s">
        <v>10</v>
      </c>
      <c r="X10">
        <v>34</v>
      </c>
      <c r="Y10">
        <v>5</v>
      </c>
      <c r="Z10">
        <v>67</v>
      </c>
    </row>
    <row r="11" spans="1:26" x14ac:dyDescent="0.2">
      <c r="A11">
        <v>0.54886500000000005</v>
      </c>
      <c r="B11">
        <v>43</v>
      </c>
      <c r="C11">
        <v>87</v>
      </c>
      <c r="D11">
        <v>0</v>
      </c>
      <c r="E11">
        <v>59069</v>
      </c>
      <c r="F11">
        <v>93814</v>
      </c>
      <c r="G11">
        <v>0</v>
      </c>
      <c r="H11">
        <v>1</v>
      </c>
      <c r="I11">
        <v>2296</v>
      </c>
      <c r="J11">
        <v>2119</v>
      </c>
      <c r="K11">
        <v>2166</v>
      </c>
      <c r="L11">
        <v>2119</v>
      </c>
      <c r="M11">
        <v>2147483647</v>
      </c>
      <c r="N11">
        <v>1.6843E-2</v>
      </c>
      <c r="O11">
        <v>0.30673800000000001</v>
      </c>
      <c r="P11">
        <v>0.39550600000000002</v>
      </c>
      <c r="Q11">
        <v>0.12597700000000001</v>
      </c>
      <c r="R11">
        <v>0.409049</v>
      </c>
      <c r="S11">
        <v>0</v>
      </c>
      <c r="T11">
        <v>0</v>
      </c>
      <c r="U11">
        <v>0.14852399999999999</v>
      </c>
      <c r="V11" t="s">
        <v>0</v>
      </c>
      <c r="W11" t="s">
        <v>11</v>
      </c>
      <c r="X11">
        <v>3</v>
      </c>
      <c r="Y11">
        <v>26</v>
      </c>
      <c r="Z11">
        <v>43</v>
      </c>
    </row>
    <row r="12" spans="1:26" x14ac:dyDescent="0.2">
      <c r="A12">
        <v>300.14999999999998</v>
      </c>
      <c r="B12">
        <v>26147</v>
      </c>
      <c r="C12">
        <v>52295</v>
      </c>
      <c r="D12">
        <v>0</v>
      </c>
      <c r="E12">
        <v>28996965</v>
      </c>
      <c r="F12">
        <v>45959401</v>
      </c>
      <c r="G12">
        <v>0</v>
      </c>
      <c r="H12">
        <v>1</v>
      </c>
      <c r="I12">
        <v>-1</v>
      </c>
      <c r="J12">
        <v>2183</v>
      </c>
      <c r="K12">
        <v>2235</v>
      </c>
      <c r="L12">
        <v>2183</v>
      </c>
      <c r="M12">
        <v>2147483647</v>
      </c>
      <c r="N12">
        <v>8.9310399999999994</v>
      </c>
      <c r="O12">
        <v>168.31299999999999</v>
      </c>
      <c r="P12">
        <v>288.625</v>
      </c>
      <c r="Q12">
        <v>0.137239</v>
      </c>
      <c r="R12">
        <v>298.02699999999999</v>
      </c>
      <c r="S12">
        <v>0</v>
      </c>
      <c r="T12">
        <v>0</v>
      </c>
      <c r="U12">
        <v>0.14726</v>
      </c>
      <c r="V12" t="s">
        <v>0</v>
      </c>
      <c r="W12" t="s">
        <v>12</v>
      </c>
      <c r="X12">
        <v>4068</v>
      </c>
      <c r="Y12">
        <v>40</v>
      </c>
      <c r="Z12">
        <v>55</v>
      </c>
    </row>
    <row r="13" spans="1:26" x14ac:dyDescent="0.2">
      <c r="A13">
        <v>0.50667700000000004</v>
      </c>
      <c r="B13">
        <v>46</v>
      </c>
      <c r="C13">
        <v>93</v>
      </c>
      <c r="D13">
        <v>0</v>
      </c>
      <c r="E13">
        <v>59804</v>
      </c>
      <c r="F13">
        <v>96802</v>
      </c>
      <c r="G13">
        <v>0</v>
      </c>
      <c r="H13">
        <v>1</v>
      </c>
      <c r="I13">
        <v>2388</v>
      </c>
      <c r="J13">
        <v>2175</v>
      </c>
      <c r="K13">
        <v>2210</v>
      </c>
      <c r="L13">
        <v>2175</v>
      </c>
      <c r="M13">
        <v>2147483647</v>
      </c>
      <c r="N13">
        <v>1.6341999999999999E-2</v>
      </c>
      <c r="O13">
        <v>0.27996700000000002</v>
      </c>
      <c r="P13">
        <v>0.368203</v>
      </c>
      <c r="Q13">
        <v>0.11329500000000001</v>
      </c>
      <c r="R13">
        <v>0.38154100000000002</v>
      </c>
      <c r="S13">
        <v>0</v>
      </c>
      <c r="T13">
        <v>0</v>
      </c>
      <c r="U13">
        <v>0.135267</v>
      </c>
      <c r="V13" t="s">
        <v>0</v>
      </c>
      <c r="W13" t="s">
        <v>13</v>
      </c>
      <c r="X13">
        <v>2</v>
      </c>
      <c r="Y13">
        <v>8</v>
      </c>
      <c r="Z13">
        <v>48</v>
      </c>
    </row>
    <row r="14" spans="1:26" x14ac:dyDescent="0.2">
      <c r="A14">
        <v>1.0144299999999999</v>
      </c>
      <c r="B14">
        <v>100</v>
      </c>
      <c r="C14">
        <v>201</v>
      </c>
      <c r="D14">
        <v>0</v>
      </c>
      <c r="E14">
        <v>116857</v>
      </c>
      <c r="F14">
        <v>179187</v>
      </c>
      <c r="G14">
        <v>0</v>
      </c>
      <c r="H14">
        <v>1</v>
      </c>
      <c r="I14">
        <v>2299</v>
      </c>
      <c r="J14">
        <v>2092</v>
      </c>
      <c r="K14">
        <v>2148</v>
      </c>
      <c r="L14">
        <v>2092</v>
      </c>
      <c r="M14">
        <v>2147483647</v>
      </c>
      <c r="N14">
        <v>3.5348999999999998E-2</v>
      </c>
      <c r="O14">
        <v>0.52823399999999998</v>
      </c>
      <c r="P14">
        <v>0.84492100000000003</v>
      </c>
      <c r="Q14">
        <v>0.11910999999999999</v>
      </c>
      <c r="R14">
        <v>0.87785000000000002</v>
      </c>
      <c r="S14">
        <v>0</v>
      </c>
      <c r="T14">
        <v>0</v>
      </c>
      <c r="U14">
        <v>0.154644</v>
      </c>
      <c r="V14" t="s">
        <v>0</v>
      </c>
      <c r="W14" t="s">
        <v>14</v>
      </c>
      <c r="X14">
        <v>26</v>
      </c>
      <c r="Y14">
        <v>51</v>
      </c>
      <c r="Z14">
        <v>65</v>
      </c>
    </row>
    <row r="15" spans="1:26" x14ac:dyDescent="0.2">
      <c r="A15">
        <v>300.02499999999998</v>
      </c>
      <c r="B15">
        <v>16455</v>
      </c>
      <c r="C15">
        <v>32911</v>
      </c>
      <c r="D15">
        <v>0</v>
      </c>
      <c r="E15">
        <v>28816624</v>
      </c>
      <c r="F15">
        <v>42015192</v>
      </c>
      <c r="G15">
        <v>0</v>
      </c>
      <c r="H15">
        <v>1</v>
      </c>
      <c r="I15">
        <v>-1</v>
      </c>
      <c r="J15">
        <v>2026</v>
      </c>
      <c r="K15">
        <v>2078</v>
      </c>
      <c r="L15">
        <v>2026</v>
      </c>
      <c r="M15">
        <v>2147483647</v>
      </c>
      <c r="N15">
        <v>8.3704599999999996</v>
      </c>
      <c r="O15">
        <v>117.23</v>
      </c>
      <c r="P15">
        <v>289.35000000000002</v>
      </c>
      <c r="Q15">
        <v>0.15847700000000001</v>
      </c>
      <c r="R15">
        <v>298.17</v>
      </c>
      <c r="S15">
        <v>0</v>
      </c>
      <c r="T15">
        <v>0</v>
      </c>
      <c r="U15">
        <v>0.21188799999999999</v>
      </c>
      <c r="V15" t="s">
        <v>0</v>
      </c>
      <c r="W15" t="s">
        <v>15</v>
      </c>
      <c r="X15">
        <v>2044</v>
      </c>
      <c r="Y15">
        <v>49</v>
      </c>
      <c r="Z15">
        <v>57</v>
      </c>
    </row>
    <row r="16" spans="1:26" x14ac:dyDescent="0.2">
      <c r="A16">
        <v>300.07799999999997</v>
      </c>
      <c r="B16">
        <v>46351</v>
      </c>
      <c r="C16">
        <v>92702</v>
      </c>
      <c r="D16">
        <v>0</v>
      </c>
      <c r="E16">
        <v>38633063</v>
      </c>
      <c r="F16">
        <v>65096194</v>
      </c>
      <c r="G16">
        <v>0</v>
      </c>
      <c r="H16">
        <v>1</v>
      </c>
      <c r="I16">
        <v>-1</v>
      </c>
      <c r="J16">
        <v>1992</v>
      </c>
      <c r="K16">
        <v>2042</v>
      </c>
      <c r="L16">
        <v>1991</v>
      </c>
      <c r="M16">
        <v>2147483647</v>
      </c>
      <c r="N16">
        <v>11.517799999999999</v>
      </c>
      <c r="O16">
        <v>164.08199999999999</v>
      </c>
      <c r="P16">
        <v>285.57799999999997</v>
      </c>
      <c r="Q16">
        <v>0.100954</v>
      </c>
      <c r="R16">
        <v>297.58499999999998</v>
      </c>
      <c r="S16">
        <v>0</v>
      </c>
      <c r="T16">
        <v>0</v>
      </c>
      <c r="U16">
        <v>0.13017000000000001</v>
      </c>
      <c r="V16" t="s">
        <v>0</v>
      </c>
      <c r="W16" t="s">
        <v>16</v>
      </c>
      <c r="X16">
        <v>10748</v>
      </c>
      <c r="Y16">
        <v>26</v>
      </c>
      <c r="Z16">
        <v>61</v>
      </c>
    </row>
    <row r="17" spans="1:26" x14ac:dyDescent="0.2">
      <c r="A17">
        <v>300.041</v>
      </c>
      <c r="B17">
        <v>51155</v>
      </c>
      <c r="C17">
        <v>102311</v>
      </c>
      <c r="D17">
        <v>0</v>
      </c>
      <c r="E17">
        <v>39183871</v>
      </c>
      <c r="F17">
        <v>64154545</v>
      </c>
      <c r="G17">
        <v>0</v>
      </c>
      <c r="H17">
        <v>1</v>
      </c>
      <c r="I17">
        <v>-1</v>
      </c>
      <c r="J17">
        <v>1950</v>
      </c>
      <c r="K17">
        <v>1991</v>
      </c>
      <c r="L17">
        <v>1950</v>
      </c>
      <c r="M17">
        <v>2147483647</v>
      </c>
      <c r="N17">
        <v>11.6143</v>
      </c>
      <c r="O17">
        <v>169.32599999999999</v>
      </c>
      <c r="P17">
        <v>285.56599999999997</v>
      </c>
      <c r="Q17">
        <v>8.3218E-2</v>
      </c>
      <c r="R17">
        <v>297.67099999999999</v>
      </c>
      <c r="S17">
        <v>0</v>
      </c>
      <c r="T17">
        <v>0</v>
      </c>
      <c r="U17">
        <v>0.122515</v>
      </c>
      <c r="V17" t="s">
        <v>0</v>
      </c>
      <c r="W17" t="s">
        <v>17</v>
      </c>
      <c r="X17">
        <v>3153</v>
      </c>
      <c r="Y17">
        <v>24</v>
      </c>
      <c r="Z17">
        <v>59</v>
      </c>
    </row>
    <row r="18" spans="1:26" x14ac:dyDescent="0.2">
      <c r="A18">
        <v>300.03699999999998</v>
      </c>
      <c r="B18">
        <v>48635</v>
      </c>
      <c r="C18">
        <v>97271</v>
      </c>
      <c r="D18">
        <v>0</v>
      </c>
      <c r="E18">
        <v>43349731</v>
      </c>
      <c r="F18">
        <v>70334754</v>
      </c>
      <c r="G18">
        <v>0</v>
      </c>
      <c r="H18">
        <v>1</v>
      </c>
      <c r="I18">
        <v>-1</v>
      </c>
      <c r="J18">
        <v>2047</v>
      </c>
      <c r="K18">
        <v>2087</v>
      </c>
      <c r="L18">
        <v>2047</v>
      </c>
      <c r="M18">
        <v>2147483647</v>
      </c>
      <c r="N18">
        <v>10.9489</v>
      </c>
      <c r="O18">
        <v>170.49</v>
      </c>
      <c r="P18">
        <v>286.32</v>
      </c>
      <c r="Q18">
        <v>8.6585999999999996E-2</v>
      </c>
      <c r="R18">
        <v>297.73</v>
      </c>
      <c r="S18">
        <v>0</v>
      </c>
      <c r="T18">
        <v>0</v>
      </c>
      <c r="U18">
        <v>0.102448</v>
      </c>
      <c r="V18" t="s">
        <v>0</v>
      </c>
      <c r="W18" t="s">
        <v>18</v>
      </c>
      <c r="X18">
        <v>3362</v>
      </c>
      <c r="Y18">
        <v>7</v>
      </c>
      <c r="Z18">
        <v>88</v>
      </c>
    </row>
    <row r="19" spans="1:26" x14ac:dyDescent="0.2">
      <c r="A19">
        <v>0.44214300000000001</v>
      </c>
      <c r="B19">
        <v>63</v>
      </c>
      <c r="C19">
        <v>127</v>
      </c>
      <c r="D19">
        <v>0</v>
      </c>
      <c r="E19">
        <v>49277</v>
      </c>
      <c r="F19">
        <v>86296</v>
      </c>
      <c r="G19">
        <v>0</v>
      </c>
      <c r="H19">
        <v>1</v>
      </c>
      <c r="I19">
        <v>2441</v>
      </c>
      <c r="J19">
        <v>2240</v>
      </c>
      <c r="K19">
        <v>2296</v>
      </c>
      <c r="L19">
        <v>2240</v>
      </c>
      <c r="M19">
        <v>2147483647</v>
      </c>
      <c r="N19">
        <v>1.5608E-2</v>
      </c>
      <c r="O19">
        <v>0.28922700000000001</v>
      </c>
      <c r="P19">
        <v>0.33058300000000002</v>
      </c>
      <c r="Q19">
        <v>8.7822999999999998E-2</v>
      </c>
      <c r="R19">
        <v>0.34397899999999998</v>
      </c>
      <c r="S19">
        <v>0</v>
      </c>
      <c r="T19">
        <v>0</v>
      </c>
      <c r="U19">
        <v>0.105694</v>
      </c>
      <c r="V19" t="s">
        <v>0</v>
      </c>
      <c r="W19" t="s">
        <v>19</v>
      </c>
      <c r="X19">
        <v>9</v>
      </c>
      <c r="Y19">
        <v>27</v>
      </c>
      <c r="Z19">
        <v>53</v>
      </c>
    </row>
    <row r="20" spans="1:26" x14ac:dyDescent="0.2">
      <c r="A20">
        <v>0.37521300000000002</v>
      </c>
      <c r="B20">
        <v>50</v>
      </c>
      <c r="C20">
        <v>101</v>
      </c>
      <c r="D20">
        <v>0</v>
      </c>
      <c r="E20">
        <v>46172</v>
      </c>
      <c r="F20">
        <v>79650</v>
      </c>
      <c r="G20">
        <v>0</v>
      </c>
      <c r="H20">
        <v>1</v>
      </c>
      <c r="I20">
        <v>2347</v>
      </c>
      <c r="J20">
        <v>2145</v>
      </c>
      <c r="K20">
        <v>2190</v>
      </c>
      <c r="L20">
        <v>2145</v>
      </c>
      <c r="M20">
        <v>2147483647</v>
      </c>
      <c r="N20">
        <v>1.3835999999999999E-2</v>
      </c>
      <c r="O20">
        <v>0.22714500000000001</v>
      </c>
      <c r="P20">
        <v>0.26572800000000002</v>
      </c>
      <c r="Q20">
        <v>8.8429999999999995E-2</v>
      </c>
      <c r="R20">
        <v>0.27715000000000001</v>
      </c>
      <c r="S20">
        <v>0</v>
      </c>
      <c r="T20">
        <v>0</v>
      </c>
      <c r="U20">
        <v>0.112912</v>
      </c>
      <c r="V20" t="s">
        <v>0</v>
      </c>
      <c r="W20" t="s">
        <v>20</v>
      </c>
      <c r="X20">
        <v>4</v>
      </c>
      <c r="Y20">
        <v>59</v>
      </c>
      <c r="Z20">
        <v>61</v>
      </c>
    </row>
    <row r="21" spans="1:26" x14ac:dyDescent="0.2">
      <c r="A21">
        <v>0.47886000000000001</v>
      </c>
      <c r="B21">
        <v>89</v>
      </c>
      <c r="C21">
        <v>179</v>
      </c>
      <c r="D21">
        <v>0</v>
      </c>
      <c r="E21">
        <v>40744</v>
      </c>
      <c r="F21">
        <v>80964</v>
      </c>
      <c r="G21">
        <v>0</v>
      </c>
      <c r="H21">
        <v>1</v>
      </c>
      <c r="I21">
        <v>2301</v>
      </c>
      <c r="J21">
        <v>2109</v>
      </c>
      <c r="K21">
        <v>2168</v>
      </c>
      <c r="L21">
        <v>2109</v>
      </c>
      <c r="M21">
        <v>2147483647</v>
      </c>
      <c r="N21">
        <v>2.1895999999999999E-2</v>
      </c>
      <c r="O21">
        <v>0.33239600000000002</v>
      </c>
      <c r="P21">
        <v>0.36535499999999999</v>
      </c>
      <c r="Q21">
        <v>8.2613000000000006E-2</v>
      </c>
      <c r="R21">
        <v>0.385017</v>
      </c>
      <c r="S21">
        <v>0</v>
      </c>
      <c r="T21">
        <v>0</v>
      </c>
      <c r="U21">
        <v>0.112939</v>
      </c>
      <c r="V21" t="s">
        <v>0</v>
      </c>
      <c r="W21" t="s">
        <v>21</v>
      </c>
      <c r="X21">
        <v>16</v>
      </c>
      <c r="Y21">
        <v>12</v>
      </c>
      <c r="Z21">
        <v>59</v>
      </c>
    </row>
    <row r="22" spans="1:26" x14ac:dyDescent="0.2">
      <c r="A22">
        <v>300.02800000000002</v>
      </c>
      <c r="B22">
        <v>37159</v>
      </c>
      <c r="C22">
        <v>73845</v>
      </c>
      <c r="D22">
        <v>0</v>
      </c>
      <c r="E22">
        <v>48274802</v>
      </c>
      <c r="F22">
        <v>71668403</v>
      </c>
      <c r="G22">
        <v>0</v>
      </c>
      <c r="H22">
        <v>1</v>
      </c>
      <c r="I22">
        <v>-1</v>
      </c>
      <c r="J22">
        <v>2103</v>
      </c>
      <c r="K22">
        <v>2150</v>
      </c>
      <c r="L22">
        <v>2103</v>
      </c>
      <c r="M22">
        <v>2147483647</v>
      </c>
      <c r="N22">
        <v>9.3268199999999997</v>
      </c>
      <c r="O22">
        <v>141.102</v>
      </c>
      <c r="P22">
        <v>288.18099999999998</v>
      </c>
      <c r="Q22">
        <v>8.8377999999999998E-2</v>
      </c>
      <c r="R22">
        <v>297.95100000000002</v>
      </c>
      <c r="S22">
        <v>0</v>
      </c>
      <c r="T22">
        <v>0</v>
      </c>
      <c r="U22">
        <v>0.107352</v>
      </c>
      <c r="V22" t="s">
        <v>0</v>
      </c>
      <c r="W22" t="s">
        <v>22</v>
      </c>
      <c r="X22">
        <v>3144</v>
      </c>
      <c r="Y22">
        <v>52</v>
      </c>
      <c r="Z22">
        <v>72</v>
      </c>
    </row>
    <row r="23" spans="1:26" x14ac:dyDescent="0.2">
      <c r="A23">
        <v>64.083100000000002</v>
      </c>
      <c r="B23">
        <v>8230</v>
      </c>
      <c r="C23">
        <v>16461</v>
      </c>
      <c r="D23">
        <v>0</v>
      </c>
      <c r="E23">
        <v>9913466</v>
      </c>
      <c r="F23">
        <v>14427911</v>
      </c>
      <c r="G23">
        <v>0</v>
      </c>
      <c r="H23">
        <v>1</v>
      </c>
      <c r="I23">
        <v>2369</v>
      </c>
      <c r="J23">
        <v>2154</v>
      </c>
      <c r="K23">
        <v>2212</v>
      </c>
      <c r="L23">
        <v>2154</v>
      </c>
      <c r="M23">
        <v>2147483647</v>
      </c>
      <c r="N23">
        <v>1.9476500000000001</v>
      </c>
      <c r="O23">
        <v>31.754300000000001</v>
      </c>
      <c r="P23">
        <v>61.510300000000001</v>
      </c>
      <c r="Q23">
        <v>9.9340999999999999E-2</v>
      </c>
      <c r="R23">
        <v>63.534300000000002</v>
      </c>
      <c r="S23">
        <v>0</v>
      </c>
      <c r="T23">
        <v>0</v>
      </c>
      <c r="U23">
        <v>0.11690300000000001</v>
      </c>
      <c r="V23" t="s">
        <v>0</v>
      </c>
      <c r="W23" t="s">
        <v>23</v>
      </c>
      <c r="X23">
        <v>1677</v>
      </c>
      <c r="Y23">
        <v>10</v>
      </c>
      <c r="Z23">
        <v>81</v>
      </c>
    </row>
    <row r="24" spans="1:26" x14ac:dyDescent="0.2">
      <c r="A24">
        <v>0.48674600000000001</v>
      </c>
      <c r="B24">
        <v>49</v>
      </c>
      <c r="C24">
        <v>99</v>
      </c>
      <c r="D24">
        <v>0</v>
      </c>
      <c r="E24">
        <v>56129</v>
      </c>
      <c r="F24">
        <v>90185</v>
      </c>
      <c r="G24">
        <v>0</v>
      </c>
      <c r="H24">
        <v>1</v>
      </c>
      <c r="I24">
        <v>2148</v>
      </c>
      <c r="J24">
        <v>1954</v>
      </c>
      <c r="K24">
        <v>1989</v>
      </c>
      <c r="L24">
        <v>1954</v>
      </c>
      <c r="M24">
        <v>2147483647</v>
      </c>
      <c r="N24">
        <v>1.6403999999999998E-2</v>
      </c>
      <c r="O24">
        <v>0.28503499999999998</v>
      </c>
      <c r="P24">
        <v>0.354931</v>
      </c>
      <c r="Q24">
        <v>0.107583</v>
      </c>
      <c r="R24">
        <v>0.36851299999999998</v>
      </c>
      <c r="S24">
        <v>0</v>
      </c>
      <c r="T24">
        <v>0</v>
      </c>
      <c r="U24">
        <v>0.13163</v>
      </c>
      <c r="V24" t="s">
        <v>0</v>
      </c>
      <c r="W24" t="s">
        <v>24</v>
      </c>
      <c r="X24">
        <v>3</v>
      </c>
      <c r="Y24">
        <v>73</v>
      </c>
      <c r="Z24">
        <v>89</v>
      </c>
    </row>
    <row r="25" spans="1:26" x14ac:dyDescent="0.2">
      <c r="A25">
        <v>0.42250100000000002</v>
      </c>
      <c r="B25">
        <v>47</v>
      </c>
      <c r="C25">
        <v>95</v>
      </c>
      <c r="D25">
        <v>0</v>
      </c>
      <c r="E25">
        <v>42118</v>
      </c>
      <c r="F25">
        <v>70590</v>
      </c>
      <c r="G25">
        <v>0</v>
      </c>
      <c r="H25">
        <v>1</v>
      </c>
      <c r="I25">
        <v>2326</v>
      </c>
      <c r="J25">
        <v>2152</v>
      </c>
      <c r="K25">
        <v>2192</v>
      </c>
      <c r="L25">
        <v>2152</v>
      </c>
      <c r="M25">
        <v>2147483647</v>
      </c>
      <c r="N25">
        <v>1.5658999999999999E-2</v>
      </c>
      <c r="O25">
        <v>0.261573</v>
      </c>
      <c r="P25">
        <v>0.292657</v>
      </c>
      <c r="Q25">
        <v>0.10545300000000001</v>
      </c>
      <c r="R25">
        <v>0.30542799999999998</v>
      </c>
      <c r="S25">
        <v>0</v>
      </c>
      <c r="T25">
        <v>0</v>
      </c>
      <c r="U25">
        <v>0.13166600000000001</v>
      </c>
      <c r="V25" t="s">
        <v>0</v>
      </c>
      <c r="W25" t="s">
        <v>25</v>
      </c>
      <c r="X25">
        <v>3</v>
      </c>
      <c r="Y25">
        <v>21</v>
      </c>
      <c r="Z25">
        <v>44</v>
      </c>
    </row>
    <row r="26" spans="1:26" x14ac:dyDescent="0.2">
      <c r="A26">
        <f>AVERAGE(A23:A25,A19:A21,A13:A14,A10:A11,A4,A2)</f>
        <v>5.9590548333333331</v>
      </c>
      <c r="B26">
        <f>AVERAGE(B23:B25,B19:B21,B13:B14,B10:B11,B4,B2)</f>
        <v>758.75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F8A4-EAB9-AE4D-9018-77FB6EF78E2E}">
  <dimension ref="A1:Z26"/>
  <sheetViews>
    <sheetView workbookViewId="0">
      <selection sqref="A1:A25"/>
    </sheetView>
  </sheetViews>
  <sheetFormatPr baseColWidth="10" defaultRowHeight="16" x14ac:dyDescent="0.2"/>
  <sheetData>
    <row r="1" spans="1:26" x14ac:dyDescent="0.2">
      <c r="A1">
        <v>300.03899999999999</v>
      </c>
      <c r="B1">
        <v>50279</v>
      </c>
      <c r="C1">
        <v>100559</v>
      </c>
      <c r="D1">
        <v>0</v>
      </c>
      <c r="E1">
        <v>51739070</v>
      </c>
      <c r="F1">
        <v>78093120</v>
      </c>
      <c r="G1">
        <v>0</v>
      </c>
      <c r="H1">
        <v>1</v>
      </c>
      <c r="I1">
        <v>-1</v>
      </c>
      <c r="J1">
        <v>2254</v>
      </c>
      <c r="K1">
        <v>2317</v>
      </c>
      <c r="L1">
        <v>2253</v>
      </c>
      <c r="M1">
        <v>2147483647</v>
      </c>
      <c r="N1">
        <v>9.8432899999999997</v>
      </c>
      <c r="O1">
        <v>165.31700000000001</v>
      </c>
      <c r="P1">
        <v>287.56400000000002</v>
      </c>
      <c r="Q1">
        <v>9.3184000000000003E-2</v>
      </c>
      <c r="R1">
        <v>297.84300000000002</v>
      </c>
      <c r="S1">
        <v>0</v>
      </c>
      <c r="T1">
        <v>0</v>
      </c>
      <c r="U1">
        <v>0.102799</v>
      </c>
      <c r="V1" t="s">
        <v>0</v>
      </c>
      <c r="W1" t="s">
        <v>1</v>
      </c>
      <c r="X1">
        <v>4555</v>
      </c>
      <c r="Y1">
        <v>3</v>
      </c>
      <c r="Z1">
        <v>57</v>
      </c>
    </row>
    <row r="2" spans="1:26" x14ac:dyDescent="0.2">
      <c r="A2">
        <v>300.04300000000001</v>
      </c>
      <c r="B2">
        <v>63834</v>
      </c>
      <c r="C2">
        <v>127669</v>
      </c>
      <c r="D2">
        <v>0</v>
      </c>
      <c r="E2">
        <v>33529748</v>
      </c>
      <c r="F2">
        <v>57542725</v>
      </c>
      <c r="G2">
        <v>0</v>
      </c>
      <c r="H2">
        <v>1</v>
      </c>
      <c r="I2">
        <v>-1</v>
      </c>
      <c r="J2">
        <v>2232</v>
      </c>
      <c r="K2">
        <v>2273</v>
      </c>
      <c r="L2">
        <v>2232</v>
      </c>
      <c r="M2">
        <v>2147483647</v>
      </c>
      <c r="N2">
        <v>11.853400000000001</v>
      </c>
      <c r="O2">
        <v>208.00800000000001</v>
      </c>
      <c r="P2">
        <v>285.38200000000001</v>
      </c>
      <c r="Q2">
        <v>9.0024999999999994E-2</v>
      </c>
      <c r="R2">
        <v>297.71600000000001</v>
      </c>
      <c r="S2">
        <v>0</v>
      </c>
      <c r="T2">
        <v>0</v>
      </c>
      <c r="U2">
        <v>0.103339</v>
      </c>
      <c r="V2" t="s">
        <v>0</v>
      </c>
      <c r="W2" t="s">
        <v>2</v>
      </c>
      <c r="X2">
        <v>12052</v>
      </c>
      <c r="Y2">
        <v>5</v>
      </c>
      <c r="Z2">
        <v>80</v>
      </c>
    </row>
    <row r="3" spans="1:26" x14ac:dyDescent="0.2">
      <c r="A3">
        <v>300.03899999999999</v>
      </c>
      <c r="B3">
        <v>58686</v>
      </c>
      <c r="C3">
        <v>117373</v>
      </c>
      <c r="D3">
        <v>0</v>
      </c>
      <c r="E3">
        <v>48316098</v>
      </c>
      <c r="F3">
        <v>81433461</v>
      </c>
      <c r="G3">
        <v>0</v>
      </c>
      <c r="H3">
        <v>1</v>
      </c>
      <c r="I3">
        <v>-1</v>
      </c>
      <c r="J3">
        <v>2083</v>
      </c>
      <c r="K3">
        <v>2124</v>
      </c>
      <c r="L3">
        <v>2083</v>
      </c>
      <c r="M3">
        <v>2147483647</v>
      </c>
      <c r="N3">
        <v>11.5326</v>
      </c>
      <c r="O3">
        <v>171.33699999999999</v>
      </c>
      <c r="P3">
        <v>285.62400000000002</v>
      </c>
      <c r="Q3">
        <v>7.6699000000000003E-2</v>
      </c>
      <c r="R3">
        <v>297.62799999999999</v>
      </c>
      <c r="S3">
        <v>0</v>
      </c>
      <c r="T3">
        <v>0</v>
      </c>
      <c r="U3">
        <v>0.102855</v>
      </c>
      <c r="V3" t="s">
        <v>0</v>
      </c>
      <c r="W3" t="s">
        <v>3</v>
      </c>
      <c r="X3">
        <v>3495</v>
      </c>
      <c r="Y3">
        <v>1</v>
      </c>
      <c r="Z3">
        <v>75</v>
      </c>
    </row>
    <row r="4" spans="1:26" x14ac:dyDescent="0.2">
      <c r="A4">
        <v>0.520617</v>
      </c>
      <c r="B4">
        <v>85</v>
      </c>
      <c r="C4">
        <v>171</v>
      </c>
      <c r="D4">
        <v>0</v>
      </c>
      <c r="E4">
        <v>66671</v>
      </c>
      <c r="F4">
        <v>112316</v>
      </c>
      <c r="G4">
        <v>0</v>
      </c>
      <c r="H4">
        <v>1</v>
      </c>
      <c r="I4">
        <v>2303</v>
      </c>
      <c r="J4">
        <v>2094</v>
      </c>
      <c r="K4">
        <v>2140</v>
      </c>
      <c r="L4">
        <v>2094</v>
      </c>
      <c r="M4">
        <v>2147483647</v>
      </c>
      <c r="N4">
        <v>1.9795E-2</v>
      </c>
      <c r="O4">
        <v>0.33819300000000002</v>
      </c>
      <c r="P4">
        <v>0.40554499999999999</v>
      </c>
      <c r="Q4">
        <v>8.5643999999999998E-2</v>
      </c>
      <c r="R4">
        <v>0.42334699999999997</v>
      </c>
      <c r="S4">
        <v>0</v>
      </c>
      <c r="T4">
        <v>0</v>
      </c>
      <c r="U4">
        <v>0.100962</v>
      </c>
      <c r="V4" t="s">
        <v>0</v>
      </c>
      <c r="W4" t="s">
        <v>4</v>
      </c>
      <c r="X4">
        <v>3</v>
      </c>
      <c r="Y4">
        <v>28</v>
      </c>
      <c r="Z4">
        <v>32</v>
      </c>
    </row>
    <row r="5" spans="1:26" x14ac:dyDescent="0.2">
      <c r="A5">
        <v>300.036</v>
      </c>
      <c r="B5">
        <v>52943</v>
      </c>
      <c r="C5">
        <v>105887</v>
      </c>
      <c r="D5">
        <v>0</v>
      </c>
      <c r="E5">
        <v>52141392</v>
      </c>
      <c r="F5">
        <v>81066154</v>
      </c>
      <c r="G5">
        <v>0</v>
      </c>
      <c r="H5">
        <v>1</v>
      </c>
      <c r="I5">
        <v>-1</v>
      </c>
      <c r="J5">
        <v>2306</v>
      </c>
      <c r="K5">
        <v>2354</v>
      </c>
      <c r="L5">
        <v>2306</v>
      </c>
      <c r="M5">
        <v>2147483647</v>
      </c>
      <c r="N5">
        <v>10.4825</v>
      </c>
      <c r="O5">
        <v>164.422</v>
      </c>
      <c r="P5">
        <v>286.93099999999998</v>
      </c>
      <c r="Q5">
        <v>8.5885000000000003E-2</v>
      </c>
      <c r="R5">
        <v>297.875</v>
      </c>
      <c r="S5">
        <v>0</v>
      </c>
      <c r="T5">
        <v>0</v>
      </c>
      <c r="U5">
        <v>9.8046999999999995E-2</v>
      </c>
      <c r="V5" t="s">
        <v>0</v>
      </c>
      <c r="W5" t="s">
        <v>5</v>
      </c>
      <c r="X5">
        <v>2500</v>
      </c>
      <c r="Y5">
        <v>10</v>
      </c>
      <c r="Z5">
        <v>21</v>
      </c>
    </row>
    <row r="6" spans="1:26" x14ac:dyDescent="0.2">
      <c r="A6">
        <v>300.04000000000002</v>
      </c>
      <c r="B6">
        <v>53059</v>
      </c>
      <c r="C6">
        <v>106119</v>
      </c>
      <c r="D6">
        <v>0</v>
      </c>
      <c r="E6">
        <v>42499277</v>
      </c>
      <c r="F6">
        <v>72142960</v>
      </c>
      <c r="G6">
        <v>0</v>
      </c>
      <c r="H6">
        <v>1</v>
      </c>
      <c r="I6">
        <v>-1</v>
      </c>
      <c r="J6">
        <v>2283</v>
      </c>
      <c r="K6">
        <v>2335</v>
      </c>
      <c r="L6">
        <v>2283</v>
      </c>
      <c r="M6">
        <v>2147483647</v>
      </c>
      <c r="N6">
        <v>10.704599999999999</v>
      </c>
      <c r="O6">
        <v>183.48400000000001</v>
      </c>
      <c r="P6">
        <v>286.48099999999999</v>
      </c>
      <c r="Q6">
        <v>8.5190000000000002E-2</v>
      </c>
      <c r="R6">
        <v>297.66699999999997</v>
      </c>
      <c r="S6">
        <v>0</v>
      </c>
      <c r="T6">
        <v>0</v>
      </c>
      <c r="U6">
        <v>9.7526000000000002E-2</v>
      </c>
      <c r="V6" t="s">
        <v>0</v>
      </c>
      <c r="W6" t="s">
        <v>6</v>
      </c>
      <c r="X6">
        <v>4834</v>
      </c>
      <c r="Y6">
        <v>5</v>
      </c>
      <c r="Z6">
        <v>37</v>
      </c>
    </row>
    <row r="7" spans="1:26" x14ac:dyDescent="0.2">
      <c r="A7">
        <v>300.03199999999998</v>
      </c>
      <c r="B7">
        <v>51023</v>
      </c>
      <c r="C7">
        <v>102047</v>
      </c>
      <c r="D7">
        <v>0</v>
      </c>
      <c r="E7">
        <v>57138081</v>
      </c>
      <c r="F7">
        <v>86458820</v>
      </c>
      <c r="G7">
        <v>0</v>
      </c>
      <c r="H7">
        <v>1</v>
      </c>
      <c r="I7">
        <v>-1</v>
      </c>
      <c r="J7">
        <v>2164</v>
      </c>
      <c r="K7">
        <v>2216</v>
      </c>
      <c r="L7">
        <v>2163</v>
      </c>
      <c r="M7">
        <v>2147483647</v>
      </c>
      <c r="N7">
        <v>10.235799999999999</v>
      </c>
      <c r="O7">
        <v>156.535</v>
      </c>
      <c r="P7">
        <v>287.15199999999999</v>
      </c>
      <c r="Q7">
        <v>8.387E-2</v>
      </c>
      <c r="R7">
        <v>297.85599999999999</v>
      </c>
      <c r="S7">
        <v>0</v>
      </c>
      <c r="T7">
        <v>0</v>
      </c>
      <c r="U7">
        <v>9.8031999999999994E-2</v>
      </c>
      <c r="V7" t="s">
        <v>0</v>
      </c>
      <c r="W7" t="s">
        <v>7</v>
      </c>
      <c r="X7">
        <v>2367</v>
      </c>
      <c r="Y7">
        <v>39</v>
      </c>
      <c r="Z7">
        <v>94</v>
      </c>
    </row>
    <row r="8" spans="1:26" x14ac:dyDescent="0.2">
      <c r="A8">
        <v>300.03100000000001</v>
      </c>
      <c r="B8">
        <v>45254</v>
      </c>
      <c r="C8">
        <v>90509</v>
      </c>
      <c r="D8">
        <v>0</v>
      </c>
      <c r="E8">
        <v>69668917</v>
      </c>
      <c r="F8">
        <v>103132734</v>
      </c>
      <c r="G8">
        <v>0</v>
      </c>
      <c r="H8">
        <v>1</v>
      </c>
      <c r="I8">
        <v>-1</v>
      </c>
      <c r="J8">
        <v>2246</v>
      </c>
      <c r="K8">
        <v>2292</v>
      </c>
      <c r="L8">
        <v>2246</v>
      </c>
      <c r="M8">
        <v>2147483647</v>
      </c>
      <c r="N8">
        <v>9.5474499999999995</v>
      </c>
      <c r="O8">
        <v>126.208</v>
      </c>
      <c r="P8">
        <v>288.24900000000002</v>
      </c>
      <c r="Q8">
        <v>7.8071000000000002E-2</v>
      </c>
      <c r="R8">
        <v>298.20299999999997</v>
      </c>
      <c r="S8">
        <v>0</v>
      </c>
      <c r="T8">
        <v>0</v>
      </c>
      <c r="U8">
        <v>9.7087999999999994E-2</v>
      </c>
      <c r="V8" t="s">
        <v>0</v>
      </c>
      <c r="W8" t="s">
        <v>8</v>
      </c>
      <c r="X8">
        <v>8408</v>
      </c>
      <c r="Y8">
        <v>71</v>
      </c>
      <c r="Z8">
        <v>92</v>
      </c>
    </row>
    <row r="9" spans="1:26" x14ac:dyDescent="0.2">
      <c r="A9">
        <v>300.04300000000001</v>
      </c>
      <c r="B9">
        <v>65375</v>
      </c>
      <c r="C9">
        <v>130751</v>
      </c>
      <c r="D9">
        <v>0</v>
      </c>
      <c r="E9">
        <v>25330883</v>
      </c>
      <c r="F9">
        <v>47341879</v>
      </c>
      <c r="G9">
        <v>0</v>
      </c>
      <c r="H9">
        <v>1</v>
      </c>
      <c r="I9">
        <v>-1</v>
      </c>
      <c r="J9">
        <v>2237</v>
      </c>
      <c r="K9">
        <v>2301</v>
      </c>
      <c r="L9">
        <v>2237</v>
      </c>
      <c r="M9">
        <v>2147483647</v>
      </c>
      <c r="N9">
        <v>12.648</v>
      </c>
      <c r="O9">
        <v>223.2</v>
      </c>
      <c r="P9">
        <v>284.13</v>
      </c>
      <c r="Q9">
        <v>8.6899000000000004E-2</v>
      </c>
      <c r="R9">
        <v>297.31799999999998</v>
      </c>
      <c r="S9">
        <v>0</v>
      </c>
      <c r="T9">
        <v>0</v>
      </c>
      <c r="U9">
        <v>0.100315</v>
      </c>
      <c r="V9" t="s">
        <v>0</v>
      </c>
      <c r="W9" t="s">
        <v>9</v>
      </c>
      <c r="X9">
        <v>14094</v>
      </c>
      <c r="Y9">
        <v>61</v>
      </c>
      <c r="Z9">
        <v>78</v>
      </c>
    </row>
    <row r="10" spans="1:26" x14ac:dyDescent="0.2">
      <c r="A10">
        <v>4.0175700000000001</v>
      </c>
      <c r="B10">
        <v>826</v>
      </c>
      <c r="C10">
        <v>1653</v>
      </c>
      <c r="D10">
        <v>0</v>
      </c>
      <c r="E10">
        <v>549719</v>
      </c>
      <c r="F10">
        <v>927097</v>
      </c>
      <c r="G10">
        <v>0</v>
      </c>
      <c r="H10">
        <v>1</v>
      </c>
      <c r="I10">
        <v>2261</v>
      </c>
      <c r="J10">
        <v>2057</v>
      </c>
      <c r="K10">
        <v>2101</v>
      </c>
      <c r="L10">
        <v>2057</v>
      </c>
      <c r="M10">
        <v>2147483647</v>
      </c>
      <c r="N10">
        <v>0.15699399999999999</v>
      </c>
      <c r="O10">
        <v>2.55538</v>
      </c>
      <c r="P10">
        <v>3.7321800000000001</v>
      </c>
      <c r="Q10">
        <v>8.2616999999999996E-2</v>
      </c>
      <c r="R10">
        <v>3.8930199999999999</v>
      </c>
      <c r="S10">
        <v>0</v>
      </c>
      <c r="T10">
        <v>0</v>
      </c>
      <c r="U10">
        <v>0.10206899999999999</v>
      </c>
      <c r="V10" t="s">
        <v>0</v>
      </c>
      <c r="W10" t="s">
        <v>10</v>
      </c>
      <c r="X10">
        <v>71</v>
      </c>
      <c r="Y10">
        <v>18</v>
      </c>
      <c r="Z10">
        <v>59</v>
      </c>
    </row>
    <row r="11" spans="1:26" x14ac:dyDescent="0.2">
      <c r="A11">
        <v>0.406698</v>
      </c>
      <c r="B11">
        <v>57</v>
      </c>
      <c r="C11">
        <v>115</v>
      </c>
      <c r="D11">
        <v>0</v>
      </c>
      <c r="E11">
        <v>57998</v>
      </c>
      <c r="F11">
        <v>97792</v>
      </c>
      <c r="G11">
        <v>0</v>
      </c>
      <c r="H11">
        <v>1</v>
      </c>
      <c r="I11">
        <v>2455</v>
      </c>
      <c r="J11">
        <v>2233</v>
      </c>
      <c r="K11">
        <v>2282</v>
      </c>
      <c r="L11">
        <v>2233</v>
      </c>
      <c r="M11">
        <v>2147483647</v>
      </c>
      <c r="N11">
        <v>1.3752E-2</v>
      </c>
      <c r="O11">
        <v>0.25102799999999997</v>
      </c>
      <c r="P11">
        <v>0.29793799999999998</v>
      </c>
      <c r="Q11">
        <v>8.8528999999999997E-2</v>
      </c>
      <c r="R11">
        <v>0.30951200000000001</v>
      </c>
      <c r="S11">
        <v>0</v>
      </c>
      <c r="T11">
        <v>0</v>
      </c>
      <c r="U11">
        <v>0.10240100000000001</v>
      </c>
      <c r="V11" t="s">
        <v>0</v>
      </c>
      <c r="W11" t="s">
        <v>11</v>
      </c>
      <c r="X11">
        <v>3</v>
      </c>
      <c r="Y11">
        <v>8</v>
      </c>
      <c r="Z11">
        <v>64</v>
      </c>
    </row>
    <row r="12" spans="1:26" x14ac:dyDescent="0.2">
      <c r="A12">
        <v>300.03500000000003</v>
      </c>
      <c r="B12">
        <v>50150</v>
      </c>
      <c r="C12">
        <v>100301</v>
      </c>
      <c r="D12">
        <v>0</v>
      </c>
      <c r="E12">
        <v>38231523</v>
      </c>
      <c r="F12">
        <v>66303187</v>
      </c>
      <c r="G12">
        <v>0</v>
      </c>
      <c r="H12">
        <v>1</v>
      </c>
      <c r="I12">
        <v>-1</v>
      </c>
      <c r="J12">
        <v>2311</v>
      </c>
      <c r="K12">
        <v>2367</v>
      </c>
      <c r="L12">
        <v>2311</v>
      </c>
      <c r="M12">
        <v>2147483647</v>
      </c>
      <c r="N12">
        <v>10.303800000000001</v>
      </c>
      <c r="O12">
        <v>195.73099999999999</v>
      </c>
      <c r="P12">
        <v>287.108</v>
      </c>
      <c r="Q12">
        <v>9.4844999999999999E-2</v>
      </c>
      <c r="R12">
        <v>297.85899999999998</v>
      </c>
      <c r="S12">
        <v>0</v>
      </c>
      <c r="T12">
        <v>0</v>
      </c>
      <c r="U12">
        <v>0.102296</v>
      </c>
      <c r="V12" t="s">
        <v>0</v>
      </c>
      <c r="W12" t="s">
        <v>12</v>
      </c>
      <c r="X12">
        <v>10872</v>
      </c>
      <c r="Y12">
        <v>58</v>
      </c>
      <c r="Z12">
        <v>76</v>
      </c>
    </row>
    <row r="13" spans="1:26" x14ac:dyDescent="0.2">
      <c r="A13">
        <v>300.05500000000001</v>
      </c>
      <c r="B13">
        <v>60928</v>
      </c>
      <c r="C13">
        <v>121857</v>
      </c>
      <c r="D13">
        <v>0</v>
      </c>
      <c r="E13">
        <v>34549375</v>
      </c>
      <c r="F13">
        <v>57913634</v>
      </c>
      <c r="G13">
        <v>0</v>
      </c>
      <c r="H13">
        <v>1</v>
      </c>
      <c r="I13">
        <v>-1</v>
      </c>
      <c r="J13">
        <v>2288</v>
      </c>
      <c r="K13">
        <v>2330</v>
      </c>
      <c r="L13">
        <v>2288</v>
      </c>
      <c r="M13">
        <v>2147483647</v>
      </c>
      <c r="N13">
        <v>11.2585</v>
      </c>
      <c r="O13">
        <v>205.02199999999999</v>
      </c>
      <c r="P13">
        <v>286.04599999999999</v>
      </c>
      <c r="Q13">
        <v>8.8055999999999995E-2</v>
      </c>
      <c r="R13">
        <v>297.76299999999998</v>
      </c>
      <c r="S13">
        <v>0</v>
      </c>
      <c r="T13">
        <v>0</v>
      </c>
      <c r="U13">
        <v>0.105738</v>
      </c>
      <c r="V13" t="s">
        <v>0</v>
      </c>
      <c r="W13" t="s">
        <v>13</v>
      </c>
      <c r="X13">
        <v>10513</v>
      </c>
      <c r="Y13">
        <v>28</v>
      </c>
      <c r="Z13">
        <v>72</v>
      </c>
    </row>
    <row r="14" spans="1:26" x14ac:dyDescent="0.2">
      <c r="A14">
        <v>300.04000000000002</v>
      </c>
      <c r="B14">
        <v>49344</v>
      </c>
      <c r="C14">
        <v>98689</v>
      </c>
      <c r="D14">
        <v>0</v>
      </c>
      <c r="E14">
        <v>51187119</v>
      </c>
      <c r="F14">
        <v>79436946</v>
      </c>
      <c r="G14">
        <v>0</v>
      </c>
      <c r="H14">
        <v>1</v>
      </c>
      <c r="I14">
        <v>-1</v>
      </c>
      <c r="J14">
        <v>2212</v>
      </c>
      <c r="K14">
        <v>2272</v>
      </c>
      <c r="L14">
        <v>2212</v>
      </c>
      <c r="M14">
        <v>2147483647</v>
      </c>
      <c r="N14">
        <v>10.2111</v>
      </c>
      <c r="O14">
        <v>158.39099999999999</v>
      </c>
      <c r="P14">
        <v>286.80799999999999</v>
      </c>
      <c r="Q14">
        <v>8.4935999999999998E-2</v>
      </c>
      <c r="R14">
        <v>297.59899999999999</v>
      </c>
      <c r="S14">
        <v>0</v>
      </c>
      <c r="T14">
        <v>0</v>
      </c>
      <c r="U14">
        <v>0.107867</v>
      </c>
      <c r="V14" t="s">
        <v>0</v>
      </c>
      <c r="W14" t="s">
        <v>14</v>
      </c>
      <c r="X14">
        <v>5284</v>
      </c>
      <c r="Y14">
        <v>0</v>
      </c>
      <c r="Z14">
        <v>54</v>
      </c>
    </row>
    <row r="15" spans="1:26" x14ac:dyDescent="0.2">
      <c r="A15">
        <v>300.036</v>
      </c>
      <c r="B15">
        <v>46363</v>
      </c>
      <c r="C15">
        <v>92727</v>
      </c>
      <c r="D15">
        <v>0</v>
      </c>
      <c r="E15">
        <v>40541533</v>
      </c>
      <c r="F15">
        <v>65527352</v>
      </c>
      <c r="G15">
        <v>0</v>
      </c>
      <c r="H15">
        <v>1</v>
      </c>
      <c r="I15">
        <v>-1</v>
      </c>
      <c r="J15">
        <v>2135</v>
      </c>
      <c r="K15">
        <v>2194</v>
      </c>
      <c r="L15">
        <v>2135</v>
      </c>
      <c r="M15">
        <v>2147483647</v>
      </c>
      <c r="N15">
        <v>11.8301</v>
      </c>
      <c r="O15">
        <v>165.97200000000001</v>
      </c>
      <c r="P15">
        <v>284.53300000000002</v>
      </c>
      <c r="Q15">
        <v>8.3377000000000007E-2</v>
      </c>
      <c r="R15">
        <v>297.05700000000002</v>
      </c>
      <c r="S15">
        <v>0</v>
      </c>
      <c r="T15">
        <v>0</v>
      </c>
      <c r="U15">
        <v>0.11085100000000001</v>
      </c>
      <c r="V15" t="s">
        <v>0</v>
      </c>
      <c r="W15" t="s">
        <v>15</v>
      </c>
      <c r="X15">
        <v>2390</v>
      </c>
      <c r="Y15">
        <v>20</v>
      </c>
      <c r="Z15">
        <v>90</v>
      </c>
    </row>
    <row r="16" spans="1:26" x14ac:dyDescent="0.2">
      <c r="A16">
        <v>300.04199999999997</v>
      </c>
      <c r="B16">
        <v>52796</v>
      </c>
      <c r="C16">
        <v>105592</v>
      </c>
      <c r="D16">
        <v>0</v>
      </c>
      <c r="E16">
        <v>36821115</v>
      </c>
      <c r="F16">
        <v>63872798</v>
      </c>
      <c r="G16">
        <v>0</v>
      </c>
      <c r="H16">
        <v>1</v>
      </c>
      <c r="I16">
        <v>-1</v>
      </c>
      <c r="J16">
        <v>2088</v>
      </c>
      <c r="K16">
        <v>2143</v>
      </c>
      <c r="L16">
        <v>2087</v>
      </c>
      <c r="M16">
        <v>2147483647</v>
      </c>
      <c r="N16">
        <v>12.1046</v>
      </c>
      <c r="O16">
        <v>181.52699999999999</v>
      </c>
      <c r="P16">
        <v>284.36599999999999</v>
      </c>
      <c r="Q16">
        <v>9.5145999999999994E-2</v>
      </c>
      <c r="R16">
        <v>297.149</v>
      </c>
      <c r="S16">
        <v>0</v>
      </c>
      <c r="T16">
        <v>0</v>
      </c>
      <c r="U16">
        <v>0.11715100000000001</v>
      </c>
      <c r="V16" t="s">
        <v>0</v>
      </c>
      <c r="W16" t="s">
        <v>16</v>
      </c>
      <c r="X16">
        <v>5575</v>
      </c>
      <c r="Y16">
        <v>58</v>
      </c>
      <c r="Z16">
        <v>71</v>
      </c>
    </row>
    <row r="17" spans="1:26" x14ac:dyDescent="0.2">
      <c r="A17">
        <v>300.041</v>
      </c>
      <c r="B17">
        <v>52833</v>
      </c>
      <c r="C17">
        <v>105667</v>
      </c>
      <c r="D17">
        <v>0</v>
      </c>
      <c r="E17">
        <v>38692180</v>
      </c>
      <c r="F17">
        <v>65194103</v>
      </c>
      <c r="G17">
        <v>0</v>
      </c>
      <c r="H17">
        <v>1</v>
      </c>
      <c r="I17">
        <v>-1</v>
      </c>
      <c r="J17">
        <v>2056</v>
      </c>
      <c r="K17">
        <v>2101</v>
      </c>
      <c r="L17">
        <v>2056</v>
      </c>
      <c r="M17">
        <v>2147483647</v>
      </c>
      <c r="N17">
        <v>12.797499999999999</v>
      </c>
      <c r="O17">
        <v>178.501</v>
      </c>
      <c r="P17">
        <v>283.58100000000002</v>
      </c>
      <c r="Q17">
        <v>8.8215000000000002E-2</v>
      </c>
      <c r="R17">
        <v>297.137</v>
      </c>
      <c r="S17">
        <v>0</v>
      </c>
      <c r="T17">
        <v>0</v>
      </c>
      <c r="U17">
        <v>0.11473800000000001</v>
      </c>
      <c r="V17" t="s">
        <v>0</v>
      </c>
      <c r="W17" t="s">
        <v>17</v>
      </c>
      <c r="X17">
        <v>4294</v>
      </c>
      <c r="Y17">
        <v>16</v>
      </c>
      <c r="Z17">
        <v>93</v>
      </c>
    </row>
    <row r="18" spans="1:26" x14ac:dyDescent="0.2">
      <c r="A18">
        <v>300.03199999999998</v>
      </c>
      <c r="B18">
        <v>35308</v>
      </c>
      <c r="C18">
        <v>70617</v>
      </c>
      <c r="D18">
        <v>0</v>
      </c>
      <c r="E18">
        <v>51168723</v>
      </c>
      <c r="F18">
        <v>78318423</v>
      </c>
      <c r="G18">
        <v>0</v>
      </c>
      <c r="H18">
        <v>1</v>
      </c>
      <c r="I18">
        <v>-1</v>
      </c>
      <c r="J18">
        <v>2157</v>
      </c>
      <c r="K18">
        <v>2205</v>
      </c>
      <c r="L18">
        <v>2157</v>
      </c>
      <c r="M18">
        <v>2147483647</v>
      </c>
      <c r="N18">
        <v>8.6104599999999998</v>
      </c>
      <c r="O18">
        <v>141.583</v>
      </c>
      <c r="P18">
        <v>288.40100000000001</v>
      </c>
      <c r="Q18">
        <v>0.10993700000000001</v>
      </c>
      <c r="R18">
        <v>297.56700000000001</v>
      </c>
      <c r="S18">
        <v>0</v>
      </c>
      <c r="T18">
        <v>0</v>
      </c>
      <c r="U18">
        <v>0.11769300000000001</v>
      </c>
      <c r="V18" t="s">
        <v>0</v>
      </c>
      <c r="W18" t="s">
        <v>18</v>
      </c>
      <c r="X18">
        <v>1575</v>
      </c>
      <c r="Y18">
        <v>0</v>
      </c>
      <c r="Z18">
        <v>14</v>
      </c>
    </row>
    <row r="19" spans="1:26" x14ac:dyDescent="0.2">
      <c r="A19">
        <v>300.18599999999998</v>
      </c>
      <c r="B19">
        <v>26110</v>
      </c>
      <c r="C19">
        <v>52221</v>
      </c>
      <c r="D19">
        <v>0</v>
      </c>
      <c r="E19">
        <v>26723006</v>
      </c>
      <c r="F19">
        <v>42371270</v>
      </c>
      <c r="G19">
        <v>0</v>
      </c>
      <c r="H19">
        <v>1</v>
      </c>
      <c r="I19">
        <v>-1</v>
      </c>
      <c r="J19">
        <v>2289</v>
      </c>
      <c r="K19">
        <v>2346</v>
      </c>
      <c r="L19">
        <v>2289</v>
      </c>
      <c r="M19">
        <v>2147483647</v>
      </c>
      <c r="N19">
        <v>9.3596400000000006</v>
      </c>
      <c r="O19">
        <v>171.86699999999999</v>
      </c>
      <c r="P19">
        <v>287.78399999999999</v>
      </c>
      <c r="Q19">
        <v>0.13226399999999999</v>
      </c>
      <c r="R19">
        <v>297.76100000000002</v>
      </c>
      <c r="S19">
        <v>0</v>
      </c>
      <c r="T19">
        <v>0</v>
      </c>
      <c r="U19">
        <v>0.14266699999999999</v>
      </c>
      <c r="V19" t="s">
        <v>0</v>
      </c>
      <c r="W19" t="s">
        <v>19</v>
      </c>
      <c r="X19">
        <v>2823</v>
      </c>
      <c r="Y19">
        <v>12</v>
      </c>
      <c r="Z19">
        <v>69</v>
      </c>
    </row>
    <row r="20" spans="1:26" x14ac:dyDescent="0.2">
      <c r="A20">
        <v>1.5911200000000001</v>
      </c>
      <c r="B20">
        <v>78</v>
      </c>
      <c r="C20">
        <v>157</v>
      </c>
      <c r="D20">
        <v>0</v>
      </c>
      <c r="E20">
        <v>63730</v>
      </c>
      <c r="F20">
        <v>111517</v>
      </c>
      <c r="G20">
        <v>0</v>
      </c>
      <c r="H20">
        <v>1</v>
      </c>
      <c r="I20">
        <v>2487</v>
      </c>
      <c r="J20">
        <v>2280</v>
      </c>
      <c r="K20">
        <v>2330</v>
      </c>
      <c r="L20">
        <v>2280</v>
      </c>
      <c r="M20">
        <v>2147483647</v>
      </c>
      <c r="N20">
        <v>7.2945999999999997E-2</v>
      </c>
      <c r="O20">
        <v>0.96488200000000002</v>
      </c>
      <c r="P20">
        <v>1.2060200000000001</v>
      </c>
      <c r="Q20">
        <v>0.29714200000000002</v>
      </c>
      <c r="R20">
        <v>1.2598100000000001</v>
      </c>
      <c r="S20">
        <v>0</v>
      </c>
      <c r="T20">
        <v>0</v>
      </c>
      <c r="U20">
        <v>0.29096</v>
      </c>
      <c r="V20" t="s">
        <v>0</v>
      </c>
      <c r="W20" t="s">
        <v>20</v>
      </c>
      <c r="X20">
        <v>11</v>
      </c>
      <c r="Y20">
        <v>59</v>
      </c>
      <c r="Z20">
        <v>61</v>
      </c>
    </row>
    <row r="21" spans="1:26" x14ac:dyDescent="0.2">
      <c r="A21">
        <v>1.2261500000000001</v>
      </c>
      <c r="B21">
        <v>98</v>
      </c>
      <c r="C21">
        <v>197</v>
      </c>
      <c r="D21">
        <v>0</v>
      </c>
      <c r="E21">
        <v>41198</v>
      </c>
      <c r="F21">
        <v>80937</v>
      </c>
      <c r="G21">
        <v>0</v>
      </c>
      <c r="H21">
        <v>1</v>
      </c>
      <c r="I21">
        <v>2451</v>
      </c>
      <c r="J21">
        <v>2229</v>
      </c>
      <c r="K21">
        <v>2293</v>
      </c>
      <c r="L21">
        <v>2229</v>
      </c>
      <c r="M21">
        <v>2147483647</v>
      </c>
      <c r="N21">
        <v>5.5119000000000001E-2</v>
      </c>
      <c r="O21">
        <v>0.87355899999999997</v>
      </c>
      <c r="P21">
        <v>0.95835999999999999</v>
      </c>
      <c r="Q21">
        <v>0.186943</v>
      </c>
      <c r="R21">
        <v>1.0104900000000001</v>
      </c>
      <c r="S21">
        <v>0</v>
      </c>
      <c r="T21">
        <v>0</v>
      </c>
      <c r="U21">
        <v>0.225628</v>
      </c>
      <c r="V21" t="s">
        <v>0</v>
      </c>
      <c r="W21" t="s">
        <v>21</v>
      </c>
      <c r="X21">
        <v>18</v>
      </c>
      <c r="Y21">
        <v>24</v>
      </c>
      <c r="Z21">
        <v>99</v>
      </c>
    </row>
    <row r="22" spans="1:26" x14ac:dyDescent="0.2">
      <c r="A22">
        <v>300.03199999999998</v>
      </c>
      <c r="B22">
        <v>41379</v>
      </c>
      <c r="C22">
        <v>82759</v>
      </c>
      <c r="D22">
        <v>0</v>
      </c>
      <c r="E22">
        <v>45561957</v>
      </c>
      <c r="F22">
        <v>74502873</v>
      </c>
      <c r="G22">
        <v>0</v>
      </c>
      <c r="H22">
        <v>1</v>
      </c>
      <c r="I22">
        <v>-1</v>
      </c>
      <c r="J22">
        <v>2193</v>
      </c>
      <c r="K22">
        <v>2246</v>
      </c>
      <c r="L22">
        <v>2193</v>
      </c>
      <c r="M22">
        <v>2147483647</v>
      </c>
      <c r="N22">
        <v>11.0083</v>
      </c>
      <c r="O22">
        <v>156.619</v>
      </c>
      <c r="P22">
        <v>285.59500000000003</v>
      </c>
      <c r="Q22">
        <v>0.160445</v>
      </c>
      <c r="R22">
        <v>297.26400000000001</v>
      </c>
      <c r="S22">
        <v>0</v>
      </c>
      <c r="T22">
        <v>0</v>
      </c>
      <c r="U22">
        <v>0.194162</v>
      </c>
      <c r="V22" t="s">
        <v>0</v>
      </c>
      <c r="W22" t="s">
        <v>22</v>
      </c>
      <c r="X22">
        <v>3894</v>
      </c>
      <c r="Y22">
        <v>72</v>
      </c>
      <c r="Z22">
        <v>99</v>
      </c>
    </row>
    <row r="23" spans="1:26" x14ac:dyDescent="0.2">
      <c r="A23">
        <v>300.029</v>
      </c>
      <c r="B23">
        <v>34395</v>
      </c>
      <c r="C23">
        <v>68791</v>
      </c>
      <c r="D23">
        <v>0</v>
      </c>
      <c r="E23">
        <v>52006566</v>
      </c>
      <c r="F23">
        <v>79823262</v>
      </c>
      <c r="G23">
        <v>0</v>
      </c>
      <c r="H23">
        <v>1</v>
      </c>
      <c r="I23">
        <v>-1</v>
      </c>
      <c r="J23">
        <v>2277</v>
      </c>
      <c r="K23">
        <v>2339</v>
      </c>
      <c r="L23">
        <v>2277</v>
      </c>
      <c r="M23">
        <v>2147483647</v>
      </c>
      <c r="N23">
        <v>8.8934499999999996</v>
      </c>
      <c r="O23">
        <v>137.77500000000001</v>
      </c>
      <c r="P23">
        <v>288.23899999999998</v>
      </c>
      <c r="Q23">
        <v>0.103287</v>
      </c>
      <c r="R23">
        <v>297.673</v>
      </c>
      <c r="S23">
        <v>0</v>
      </c>
      <c r="T23">
        <v>0</v>
      </c>
      <c r="U23">
        <v>0.113146</v>
      </c>
      <c r="V23" t="s">
        <v>0</v>
      </c>
      <c r="W23" t="s">
        <v>23</v>
      </c>
      <c r="X23">
        <v>2373</v>
      </c>
      <c r="Y23">
        <v>8</v>
      </c>
      <c r="Z23">
        <v>52</v>
      </c>
    </row>
    <row r="24" spans="1:26" x14ac:dyDescent="0.2">
      <c r="A24">
        <v>300.03899999999999</v>
      </c>
      <c r="B24">
        <v>48838</v>
      </c>
      <c r="C24">
        <v>97677</v>
      </c>
      <c r="D24">
        <v>0</v>
      </c>
      <c r="E24">
        <v>29724243</v>
      </c>
      <c r="F24">
        <v>50688032</v>
      </c>
      <c r="G24">
        <v>0</v>
      </c>
      <c r="H24">
        <v>1</v>
      </c>
      <c r="I24">
        <v>-1</v>
      </c>
      <c r="J24">
        <v>2053</v>
      </c>
      <c r="K24">
        <v>2093</v>
      </c>
      <c r="L24">
        <v>2053</v>
      </c>
      <c r="M24">
        <v>2147483647</v>
      </c>
      <c r="N24">
        <v>12.4658</v>
      </c>
      <c r="O24">
        <v>199.83199999999999</v>
      </c>
      <c r="P24">
        <v>284.233</v>
      </c>
      <c r="Q24">
        <v>0.104584</v>
      </c>
      <c r="R24">
        <v>297.363</v>
      </c>
      <c r="S24">
        <v>0</v>
      </c>
      <c r="T24">
        <v>0</v>
      </c>
      <c r="U24">
        <v>0.122114</v>
      </c>
      <c r="V24" t="s">
        <v>0</v>
      </c>
      <c r="W24" t="s">
        <v>24</v>
      </c>
      <c r="X24">
        <v>6932</v>
      </c>
      <c r="Y24">
        <v>73</v>
      </c>
      <c r="Z24">
        <v>97</v>
      </c>
    </row>
    <row r="25" spans="1:26" x14ac:dyDescent="0.2">
      <c r="A25">
        <v>0.49013099999999998</v>
      </c>
      <c r="B25">
        <v>59</v>
      </c>
      <c r="C25">
        <v>119</v>
      </c>
      <c r="D25">
        <v>0</v>
      </c>
      <c r="E25">
        <v>46885</v>
      </c>
      <c r="F25">
        <v>82593</v>
      </c>
      <c r="G25">
        <v>0</v>
      </c>
      <c r="H25">
        <v>1</v>
      </c>
      <c r="I25">
        <v>2457</v>
      </c>
      <c r="J25">
        <v>2259</v>
      </c>
      <c r="K25">
        <v>2306</v>
      </c>
      <c r="L25">
        <v>2259</v>
      </c>
      <c r="M25">
        <v>2147483647</v>
      </c>
      <c r="N25">
        <v>1.932E-2</v>
      </c>
      <c r="O25">
        <v>0.31225000000000003</v>
      </c>
      <c r="P25">
        <v>0.35602600000000001</v>
      </c>
      <c r="Q25">
        <v>0.10041700000000001</v>
      </c>
      <c r="R25">
        <v>0.37293500000000002</v>
      </c>
      <c r="S25">
        <v>0</v>
      </c>
      <c r="T25">
        <v>0</v>
      </c>
      <c r="U25">
        <v>0.11742900000000001</v>
      </c>
      <c r="V25" t="s">
        <v>0</v>
      </c>
      <c r="W25" t="s">
        <v>25</v>
      </c>
      <c r="X25">
        <v>6</v>
      </c>
      <c r="Y25">
        <v>33</v>
      </c>
      <c r="Z25">
        <v>40</v>
      </c>
    </row>
    <row r="26" spans="1:26" x14ac:dyDescent="0.2">
      <c r="A26">
        <f>AVERAGE(A25,A21,A20,A11)</f>
        <v>0.92852475000000001</v>
      </c>
      <c r="B26">
        <f>AVERAGE(B25,B21,B20,B11)</f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AB88-59D4-864B-9D13-B0BE13E09549}">
  <dimension ref="A1:Z25"/>
  <sheetViews>
    <sheetView workbookViewId="0">
      <selection sqref="A1:A25"/>
    </sheetView>
  </sheetViews>
  <sheetFormatPr baseColWidth="10" defaultRowHeight="16" x14ac:dyDescent="0.2"/>
  <sheetData>
    <row r="1" spans="1:26" x14ac:dyDescent="0.2">
      <c r="A1">
        <v>300.07</v>
      </c>
      <c r="B1">
        <v>53760</v>
      </c>
      <c r="C1">
        <v>107521</v>
      </c>
      <c r="D1">
        <v>0</v>
      </c>
      <c r="E1">
        <v>41825466</v>
      </c>
      <c r="F1">
        <v>70586396</v>
      </c>
      <c r="G1">
        <v>0</v>
      </c>
      <c r="H1">
        <v>1</v>
      </c>
      <c r="I1">
        <v>-1</v>
      </c>
      <c r="J1">
        <v>2387</v>
      </c>
      <c r="K1">
        <v>2460</v>
      </c>
      <c r="L1">
        <v>2387</v>
      </c>
      <c r="M1">
        <v>2147483647</v>
      </c>
      <c r="N1">
        <v>12.0284</v>
      </c>
      <c r="O1">
        <v>183.874</v>
      </c>
      <c r="P1">
        <v>284.79199999999997</v>
      </c>
      <c r="Q1">
        <v>0.101782</v>
      </c>
      <c r="R1">
        <v>297.40199999999999</v>
      </c>
      <c r="S1">
        <v>0</v>
      </c>
      <c r="T1">
        <v>0</v>
      </c>
      <c r="U1">
        <v>0.105334</v>
      </c>
      <c r="V1" t="s">
        <v>0</v>
      </c>
      <c r="W1" t="s">
        <v>1</v>
      </c>
      <c r="X1">
        <v>2092</v>
      </c>
      <c r="Y1">
        <v>4</v>
      </c>
      <c r="Z1">
        <v>12</v>
      </c>
    </row>
    <row r="2" spans="1:26" x14ac:dyDescent="0.2">
      <c r="A2">
        <v>300.04000000000002</v>
      </c>
      <c r="B2">
        <v>48794</v>
      </c>
      <c r="C2">
        <v>97589</v>
      </c>
      <c r="D2">
        <v>0</v>
      </c>
      <c r="E2">
        <v>45007738</v>
      </c>
      <c r="F2">
        <v>76624688</v>
      </c>
      <c r="G2">
        <v>0</v>
      </c>
      <c r="H2">
        <v>1</v>
      </c>
      <c r="I2">
        <v>-1</v>
      </c>
      <c r="J2">
        <v>2310</v>
      </c>
      <c r="K2">
        <v>2354</v>
      </c>
      <c r="L2">
        <v>2310</v>
      </c>
      <c r="M2">
        <v>2147483647</v>
      </c>
      <c r="N2">
        <v>10.905099999999999</v>
      </c>
      <c r="O2">
        <v>175.685</v>
      </c>
      <c r="P2">
        <v>286.48500000000001</v>
      </c>
      <c r="Q2">
        <v>0.13993</v>
      </c>
      <c r="R2">
        <v>297.875</v>
      </c>
      <c r="S2">
        <v>0</v>
      </c>
      <c r="T2">
        <v>0</v>
      </c>
      <c r="U2">
        <v>0.12850700000000001</v>
      </c>
      <c r="V2" t="s">
        <v>0</v>
      </c>
      <c r="W2" t="s">
        <v>2</v>
      </c>
      <c r="X2">
        <v>4104</v>
      </c>
      <c r="Y2">
        <v>6</v>
      </c>
      <c r="Z2">
        <v>32</v>
      </c>
    </row>
    <row r="3" spans="1:26" x14ac:dyDescent="0.2">
      <c r="A3">
        <v>300.05700000000002</v>
      </c>
      <c r="B3">
        <v>46504</v>
      </c>
      <c r="C3">
        <v>93009</v>
      </c>
      <c r="D3">
        <v>0</v>
      </c>
      <c r="E3">
        <v>59800308</v>
      </c>
      <c r="F3">
        <v>89332150</v>
      </c>
      <c r="G3">
        <v>0</v>
      </c>
      <c r="H3">
        <v>1</v>
      </c>
      <c r="I3">
        <v>-1</v>
      </c>
      <c r="J3">
        <v>2224</v>
      </c>
      <c r="K3">
        <v>2271</v>
      </c>
      <c r="L3">
        <v>2224</v>
      </c>
      <c r="M3">
        <v>2147483647</v>
      </c>
      <c r="N3">
        <v>9.8530099999999994</v>
      </c>
      <c r="O3">
        <v>142.96299999999999</v>
      </c>
      <c r="P3">
        <v>287.64299999999997</v>
      </c>
      <c r="Q3">
        <v>8.5685999999999998E-2</v>
      </c>
      <c r="R3">
        <v>297.95999999999998</v>
      </c>
      <c r="S3">
        <v>0</v>
      </c>
      <c r="T3">
        <v>0</v>
      </c>
      <c r="U3">
        <v>0.10694099999999999</v>
      </c>
      <c r="V3" t="s">
        <v>0</v>
      </c>
      <c r="W3" t="s">
        <v>3</v>
      </c>
      <c r="X3">
        <v>6958</v>
      </c>
      <c r="Y3">
        <v>8</v>
      </c>
      <c r="Z3">
        <v>42</v>
      </c>
    </row>
    <row r="4" spans="1:26" x14ac:dyDescent="0.2">
      <c r="A4">
        <v>300.05500000000001</v>
      </c>
      <c r="B4">
        <v>44405</v>
      </c>
      <c r="C4">
        <v>88811</v>
      </c>
      <c r="D4">
        <v>0</v>
      </c>
      <c r="E4">
        <v>49633575</v>
      </c>
      <c r="F4">
        <v>75861782</v>
      </c>
      <c r="G4">
        <v>0</v>
      </c>
      <c r="H4">
        <v>1</v>
      </c>
      <c r="I4">
        <v>-1</v>
      </c>
      <c r="J4">
        <v>2219</v>
      </c>
      <c r="K4">
        <v>2269</v>
      </c>
      <c r="L4">
        <v>2219</v>
      </c>
      <c r="M4">
        <v>2147483647</v>
      </c>
      <c r="N4">
        <v>10.432600000000001</v>
      </c>
      <c r="O4">
        <v>168.417</v>
      </c>
      <c r="P4">
        <v>286.95999999999998</v>
      </c>
      <c r="Q4">
        <v>9.3880000000000005E-2</v>
      </c>
      <c r="R4">
        <v>297.87700000000001</v>
      </c>
      <c r="S4">
        <v>0</v>
      </c>
      <c r="T4">
        <v>0</v>
      </c>
      <c r="U4">
        <v>0.103967</v>
      </c>
      <c r="V4" t="s">
        <v>0</v>
      </c>
      <c r="W4" t="s">
        <v>4</v>
      </c>
      <c r="X4">
        <v>3805</v>
      </c>
      <c r="Y4">
        <v>85</v>
      </c>
      <c r="Z4">
        <v>104</v>
      </c>
    </row>
    <row r="5" spans="1:26" x14ac:dyDescent="0.2">
      <c r="A5">
        <v>300.036</v>
      </c>
      <c r="B5">
        <v>44368</v>
      </c>
      <c r="C5">
        <v>88737</v>
      </c>
      <c r="D5">
        <v>0</v>
      </c>
      <c r="E5">
        <v>45299854</v>
      </c>
      <c r="F5">
        <v>73043151</v>
      </c>
      <c r="G5">
        <v>0</v>
      </c>
      <c r="H5">
        <v>1</v>
      </c>
      <c r="I5">
        <v>-1</v>
      </c>
      <c r="J5">
        <v>2447</v>
      </c>
      <c r="K5">
        <v>2500</v>
      </c>
      <c r="L5">
        <v>2447</v>
      </c>
      <c r="M5">
        <v>2147483647</v>
      </c>
      <c r="N5">
        <v>10.522600000000001</v>
      </c>
      <c r="O5">
        <v>180.77199999999999</v>
      </c>
      <c r="P5">
        <v>286.88900000000001</v>
      </c>
      <c r="Q5">
        <v>9.7903000000000004E-2</v>
      </c>
      <c r="R5">
        <v>297.91300000000001</v>
      </c>
      <c r="S5">
        <v>0</v>
      </c>
      <c r="T5">
        <v>0</v>
      </c>
      <c r="U5">
        <v>0.10431</v>
      </c>
      <c r="V5" t="s">
        <v>0</v>
      </c>
      <c r="W5" t="s">
        <v>5</v>
      </c>
      <c r="X5">
        <v>7569</v>
      </c>
      <c r="Y5">
        <v>82</v>
      </c>
      <c r="Z5">
        <v>97</v>
      </c>
    </row>
    <row r="6" spans="1:26" x14ac:dyDescent="0.2">
      <c r="A6">
        <v>300.03699999999998</v>
      </c>
      <c r="B6">
        <v>44143</v>
      </c>
      <c r="C6">
        <v>88287</v>
      </c>
      <c r="D6">
        <v>0</v>
      </c>
      <c r="E6">
        <v>49862635</v>
      </c>
      <c r="F6">
        <v>80051823</v>
      </c>
      <c r="G6">
        <v>0</v>
      </c>
      <c r="H6">
        <v>1</v>
      </c>
      <c r="I6">
        <v>-1</v>
      </c>
      <c r="J6">
        <v>2399</v>
      </c>
      <c r="K6">
        <v>2457</v>
      </c>
      <c r="L6">
        <v>2399</v>
      </c>
      <c r="M6">
        <v>2147483647</v>
      </c>
      <c r="N6">
        <v>10.067500000000001</v>
      </c>
      <c r="O6">
        <v>166.941</v>
      </c>
      <c r="P6">
        <v>287.423</v>
      </c>
      <c r="Q6">
        <v>9.7256999999999996E-2</v>
      </c>
      <c r="R6">
        <v>297.95999999999998</v>
      </c>
      <c r="S6">
        <v>0</v>
      </c>
      <c r="T6">
        <v>0</v>
      </c>
      <c r="U6">
        <v>0.10735599999999999</v>
      </c>
      <c r="V6" t="s">
        <v>0</v>
      </c>
      <c r="W6" t="s">
        <v>6</v>
      </c>
      <c r="X6">
        <v>2430</v>
      </c>
      <c r="Y6">
        <v>10</v>
      </c>
      <c r="Z6">
        <v>85</v>
      </c>
    </row>
    <row r="7" spans="1:26" x14ac:dyDescent="0.2">
      <c r="A7">
        <v>300.05599999999998</v>
      </c>
      <c r="B7">
        <v>49098</v>
      </c>
      <c r="C7">
        <v>98197</v>
      </c>
      <c r="D7">
        <v>0</v>
      </c>
      <c r="E7">
        <v>52083054</v>
      </c>
      <c r="F7">
        <v>83379211</v>
      </c>
      <c r="G7">
        <v>0</v>
      </c>
      <c r="H7">
        <v>1</v>
      </c>
      <c r="I7">
        <v>-1</v>
      </c>
      <c r="J7">
        <v>2291</v>
      </c>
      <c r="K7">
        <v>2350</v>
      </c>
      <c r="L7">
        <v>2290</v>
      </c>
      <c r="M7">
        <v>2147483647</v>
      </c>
      <c r="N7">
        <v>11.28</v>
      </c>
      <c r="O7">
        <v>160.941</v>
      </c>
      <c r="P7">
        <v>285.815</v>
      </c>
      <c r="Q7">
        <v>9.3806E-2</v>
      </c>
      <c r="R7">
        <v>297.71899999999999</v>
      </c>
      <c r="S7">
        <v>0</v>
      </c>
      <c r="T7">
        <v>0</v>
      </c>
      <c r="U7">
        <v>0.106049</v>
      </c>
      <c r="V7" t="s">
        <v>0</v>
      </c>
      <c r="W7" t="s">
        <v>7</v>
      </c>
      <c r="X7">
        <v>3943</v>
      </c>
      <c r="Y7">
        <v>27</v>
      </c>
      <c r="Z7">
        <v>28</v>
      </c>
    </row>
    <row r="8" spans="1:26" x14ac:dyDescent="0.2">
      <c r="A8">
        <v>300.04599999999999</v>
      </c>
      <c r="B8">
        <v>54158</v>
      </c>
      <c r="C8">
        <v>108317</v>
      </c>
      <c r="D8">
        <v>0</v>
      </c>
      <c r="E8">
        <v>37710716</v>
      </c>
      <c r="F8">
        <v>65047472</v>
      </c>
      <c r="G8">
        <v>0</v>
      </c>
      <c r="H8">
        <v>1</v>
      </c>
      <c r="I8">
        <v>-1</v>
      </c>
      <c r="J8">
        <v>2374</v>
      </c>
      <c r="K8">
        <v>2424</v>
      </c>
      <c r="L8">
        <v>2374</v>
      </c>
      <c r="M8">
        <v>2147483647</v>
      </c>
      <c r="N8">
        <v>11.539099999999999</v>
      </c>
      <c r="O8">
        <v>193.422</v>
      </c>
      <c r="P8">
        <v>285.43099999999998</v>
      </c>
      <c r="Q8">
        <v>8.7382000000000001E-2</v>
      </c>
      <c r="R8">
        <v>297.512</v>
      </c>
      <c r="S8">
        <v>0</v>
      </c>
      <c r="T8">
        <v>0</v>
      </c>
      <c r="U8">
        <v>0.105907</v>
      </c>
      <c r="V8" t="s">
        <v>0</v>
      </c>
      <c r="W8" t="s">
        <v>8</v>
      </c>
      <c r="X8">
        <v>5299</v>
      </c>
      <c r="Y8">
        <v>21</v>
      </c>
      <c r="Z8">
        <v>36</v>
      </c>
    </row>
    <row r="9" spans="1:26" x14ac:dyDescent="0.2">
      <c r="A9">
        <v>300.07299999999998</v>
      </c>
      <c r="B9">
        <v>52394</v>
      </c>
      <c r="C9">
        <v>104789</v>
      </c>
      <c r="D9">
        <v>0</v>
      </c>
      <c r="E9">
        <v>39185451</v>
      </c>
      <c r="F9">
        <v>66244429</v>
      </c>
      <c r="G9">
        <v>0</v>
      </c>
      <c r="H9">
        <v>1</v>
      </c>
      <c r="I9">
        <v>-1</v>
      </c>
      <c r="J9">
        <v>2343</v>
      </c>
      <c r="K9">
        <v>2413</v>
      </c>
      <c r="L9">
        <v>2343</v>
      </c>
      <c r="M9">
        <v>2147483647</v>
      </c>
      <c r="N9">
        <v>11.4621</v>
      </c>
      <c r="O9">
        <v>189.749</v>
      </c>
      <c r="P9">
        <v>285.57600000000002</v>
      </c>
      <c r="Q9">
        <v>9.4894000000000006E-2</v>
      </c>
      <c r="R9">
        <v>297.58300000000003</v>
      </c>
      <c r="S9">
        <v>0</v>
      </c>
      <c r="T9">
        <v>0</v>
      </c>
      <c r="U9">
        <v>0.106987</v>
      </c>
      <c r="V9" t="s">
        <v>0</v>
      </c>
      <c r="W9" t="s">
        <v>9</v>
      </c>
      <c r="X9">
        <v>7542</v>
      </c>
      <c r="Y9">
        <v>12</v>
      </c>
      <c r="Z9">
        <v>27</v>
      </c>
    </row>
    <row r="10" spans="1:26" x14ac:dyDescent="0.2">
      <c r="A10">
        <v>4.0870800000000003</v>
      </c>
      <c r="B10">
        <v>650</v>
      </c>
      <c r="C10">
        <v>1301</v>
      </c>
      <c r="D10">
        <v>0</v>
      </c>
      <c r="E10">
        <v>656216</v>
      </c>
      <c r="F10">
        <v>1055182</v>
      </c>
      <c r="G10">
        <v>0</v>
      </c>
      <c r="H10">
        <v>1</v>
      </c>
      <c r="I10">
        <v>2383</v>
      </c>
      <c r="J10">
        <v>2167</v>
      </c>
      <c r="K10">
        <v>2216</v>
      </c>
      <c r="L10">
        <v>2166</v>
      </c>
      <c r="M10">
        <v>2147483647</v>
      </c>
      <c r="N10">
        <v>0.141342</v>
      </c>
      <c r="O10">
        <v>2.3218899999999998</v>
      </c>
      <c r="P10">
        <v>3.8068900000000001</v>
      </c>
      <c r="Q10">
        <v>9.0518000000000001E-2</v>
      </c>
      <c r="R10">
        <v>3.9521899999999999</v>
      </c>
      <c r="S10">
        <v>0</v>
      </c>
      <c r="T10">
        <v>0</v>
      </c>
      <c r="U10">
        <v>0.10551000000000001</v>
      </c>
      <c r="V10" t="s">
        <v>0</v>
      </c>
      <c r="W10" t="s">
        <v>10</v>
      </c>
      <c r="X10">
        <v>128</v>
      </c>
      <c r="Y10">
        <v>32</v>
      </c>
      <c r="Z10">
        <v>75</v>
      </c>
    </row>
    <row r="11" spans="1:26" x14ac:dyDescent="0.2">
      <c r="A11">
        <v>300.10399999999998</v>
      </c>
      <c r="B11">
        <v>54879</v>
      </c>
      <c r="C11">
        <v>109759</v>
      </c>
      <c r="D11">
        <v>0</v>
      </c>
      <c r="E11">
        <v>33067079</v>
      </c>
      <c r="F11">
        <v>57103841</v>
      </c>
      <c r="G11">
        <v>0</v>
      </c>
      <c r="H11">
        <v>1</v>
      </c>
      <c r="I11">
        <v>-1</v>
      </c>
      <c r="J11">
        <v>2316</v>
      </c>
      <c r="K11">
        <v>2368</v>
      </c>
      <c r="L11">
        <v>2316</v>
      </c>
      <c r="M11">
        <v>2147483647</v>
      </c>
      <c r="N11">
        <v>11.7569</v>
      </c>
      <c r="O11">
        <v>206.27600000000001</v>
      </c>
      <c r="P11">
        <v>285.315</v>
      </c>
      <c r="Q11">
        <v>0.108615</v>
      </c>
      <c r="R11">
        <v>297.625</v>
      </c>
      <c r="S11">
        <v>0</v>
      </c>
      <c r="T11">
        <v>0</v>
      </c>
      <c r="U11">
        <v>0.116645</v>
      </c>
      <c r="V11" t="s">
        <v>0</v>
      </c>
      <c r="W11" t="s">
        <v>11</v>
      </c>
      <c r="X11">
        <v>3565</v>
      </c>
      <c r="Y11">
        <v>26</v>
      </c>
      <c r="Z11">
        <v>97</v>
      </c>
    </row>
    <row r="12" spans="1:26" x14ac:dyDescent="0.2">
      <c r="A12">
        <v>300.03800000000001</v>
      </c>
      <c r="B12">
        <v>39396</v>
      </c>
      <c r="C12">
        <v>78793</v>
      </c>
      <c r="D12">
        <v>0</v>
      </c>
      <c r="E12">
        <v>51040179</v>
      </c>
      <c r="F12">
        <v>79880361</v>
      </c>
      <c r="G12">
        <v>0</v>
      </c>
      <c r="H12">
        <v>1</v>
      </c>
      <c r="I12">
        <v>-1</v>
      </c>
      <c r="J12">
        <v>2437</v>
      </c>
      <c r="K12">
        <v>2499</v>
      </c>
      <c r="L12">
        <v>2436</v>
      </c>
      <c r="M12">
        <v>2147483647</v>
      </c>
      <c r="N12">
        <v>9.1518899999999999</v>
      </c>
      <c r="O12">
        <v>164.626</v>
      </c>
      <c r="P12">
        <v>288.46899999999999</v>
      </c>
      <c r="Q12">
        <v>0.107071</v>
      </c>
      <c r="R12">
        <v>298.11599999999999</v>
      </c>
      <c r="S12">
        <v>0</v>
      </c>
      <c r="T12">
        <v>0</v>
      </c>
      <c r="U12">
        <v>0.109593</v>
      </c>
      <c r="V12" t="s">
        <v>0</v>
      </c>
      <c r="W12" t="s">
        <v>12</v>
      </c>
      <c r="X12">
        <v>3501</v>
      </c>
      <c r="Y12">
        <v>37</v>
      </c>
      <c r="Z12">
        <v>75</v>
      </c>
    </row>
    <row r="13" spans="1:26" x14ac:dyDescent="0.2">
      <c r="A13">
        <v>0.41493400000000003</v>
      </c>
      <c r="B13">
        <v>53</v>
      </c>
      <c r="C13">
        <v>107</v>
      </c>
      <c r="D13">
        <v>0</v>
      </c>
      <c r="E13">
        <v>59285</v>
      </c>
      <c r="F13">
        <v>100067</v>
      </c>
      <c r="G13">
        <v>0</v>
      </c>
      <c r="H13">
        <v>1</v>
      </c>
      <c r="I13">
        <v>2676</v>
      </c>
      <c r="J13">
        <v>2434</v>
      </c>
      <c r="K13">
        <v>2483</v>
      </c>
      <c r="L13">
        <v>2434</v>
      </c>
      <c r="M13">
        <v>2147483647</v>
      </c>
      <c r="N13">
        <v>1.4955E-2</v>
      </c>
      <c r="O13">
        <v>0.24845400000000001</v>
      </c>
      <c r="P13">
        <v>0.292987</v>
      </c>
      <c r="Q13">
        <v>9.5693E-2</v>
      </c>
      <c r="R13">
        <v>0.30536600000000003</v>
      </c>
      <c r="S13">
        <v>0</v>
      </c>
      <c r="T13">
        <v>0</v>
      </c>
      <c r="U13">
        <v>0.10512299999999999</v>
      </c>
      <c r="V13" t="s">
        <v>0</v>
      </c>
      <c r="W13" t="s">
        <v>13</v>
      </c>
      <c r="X13">
        <v>2</v>
      </c>
      <c r="Y13">
        <v>5</v>
      </c>
      <c r="Z13">
        <v>97</v>
      </c>
    </row>
    <row r="14" spans="1:26" x14ac:dyDescent="0.2">
      <c r="A14">
        <v>0.61743400000000004</v>
      </c>
      <c r="B14">
        <v>101</v>
      </c>
      <c r="C14">
        <v>203</v>
      </c>
      <c r="D14">
        <v>0</v>
      </c>
      <c r="E14">
        <v>71192</v>
      </c>
      <c r="F14">
        <v>126648</v>
      </c>
      <c r="G14">
        <v>0</v>
      </c>
      <c r="H14">
        <v>1</v>
      </c>
      <c r="I14">
        <v>2607</v>
      </c>
      <c r="J14">
        <v>2372</v>
      </c>
      <c r="K14">
        <v>2437</v>
      </c>
      <c r="L14">
        <v>2372</v>
      </c>
      <c r="M14">
        <v>2147483647</v>
      </c>
      <c r="N14">
        <v>2.3973000000000001E-2</v>
      </c>
      <c r="O14">
        <v>0.41378399999999999</v>
      </c>
      <c r="P14">
        <v>0.487292</v>
      </c>
      <c r="Q14">
        <v>9.1512999999999997E-2</v>
      </c>
      <c r="R14">
        <v>0.509135</v>
      </c>
      <c r="S14">
        <v>0</v>
      </c>
      <c r="T14">
        <v>0</v>
      </c>
      <c r="U14">
        <v>0.10781399999999999</v>
      </c>
      <c r="V14" t="s">
        <v>0</v>
      </c>
      <c r="W14" t="s">
        <v>14</v>
      </c>
      <c r="X14">
        <v>9</v>
      </c>
      <c r="Y14">
        <v>13</v>
      </c>
      <c r="Z14">
        <v>37</v>
      </c>
    </row>
    <row r="15" spans="1:26" x14ac:dyDescent="0.2">
      <c r="A15">
        <v>300.13499999999999</v>
      </c>
      <c r="B15">
        <v>65330</v>
      </c>
      <c r="C15">
        <v>130661</v>
      </c>
      <c r="D15">
        <v>0</v>
      </c>
      <c r="E15">
        <v>29370210</v>
      </c>
      <c r="F15">
        <v>56310497</v>
      </c>
      <c r="G15">
        <v>0</v>
      </c>
      <c r="H15">
        <v>1</v>
      </c>
      <c r="I15">
        <v>-1</v>
      </c>
      <c r="J15">
        <v>2232</v>
      </c>
      <c r="K15">
        <v>2296</v>
      </c>
      <c r="L15">
        <v>2232</v>
      </c>
      <c r="M15">
        <v>2147483647</v>
      </c>
      <c r="N15">
        <v>14.460900000000001</v>
      </c>
      <c r="O15">
        <v>209.255</v>
      </c>
      <c r="P15">
        <v>281.83600000000001</v>
      </c>
      <c r="Q15">
        <v>8.7487999999999996E-2</v>
      </c>
      <c r="R15">
        <v>296.99700000000001</v>
      </c>
      <c r="S15">
        <v>0</v>
      </c>
      <c r="T15">
        <v>0</v>
      </c>
      <c r="U15">
        <v>0.108747</v>
      </c>
      <c r="V15" t="s">
        <v>0</v>
      </c>
      <c r="W15" t="s">
        <v>15</v>
      </c>
      <c r="X15">
        <v>4318</v>
      </c>
      <c r="Y15">
        <v>46</v>
      </c>
      <c r="Z15">
        <v>56</v>
      </c>
    </row>
    <row r="16" spans="1:26" x14ac:dyDescent="0.2">
      <c r="A16">
        <v>300.04599999999999</v>
      </c>
      <c r="B16">
        <v>56383</v>
      </c>
      <c r="C16">
        <v>112767</v>
      </c>
      <c r="D16">
        <v>0</v>
      </c>
      <c r="E16">
        <v>47366850</v>
      </c>
      <c r="F16">
        <v>78561910</v>
      </c>
      <c r="G16">
        <v>0</v>
      </c>
      <c r="H16">
        <v>1</v>
      </c>
      <c r="I16">
        <v>-1</v>
      </c>
      <c r="J16">
        <v>2183</v>
      </c>
      <c r="K16">
        <v>2243</v>
      </c>
      <c r="L16">
        <v>2182</v>
      </c>
      <c r="M16">
        <v>2147483647</v>
      </c>
      <c r="N16">
        <v>12.0527</v>
      </c>
      <c r="O16">
        <v>172.45099999999999</v>
      </c>
      <c r="P16">
        <v>284.851</v>
      </c>
      <c r="Q16">
        <v>8.9687000000000003E-2</v>
      </c>
      <c r="R16">
        <v>297.49299999999999</v>
      </c>
      <c r="S16">
        <v>0</v>
      </c>
      <c r="T16">
        <v>0</v>
      </c>
      <c r="U16">
        <v>0.10600999999999999</v>
      </c>
      <c r="V16" t="s">
        <v>0</v>
      </c>
      <c r="W16" t="s">
        <v>16</v>
      </c>
      <c r="X16">
        <v>7723</v>
      </c>
      <c r="Y16">
        <v>8</v>
      </c>
      <c r="Z16">
        <v>13</v>
      </c>
    </row>
    <row r="17" spans="1:26" x14ac:dyDescent="0.2">
      <c r="A17">
        <v>300.04700000000003</v>
      </c>
      <c r="B17">
        <v>56656</v>
      </c>
      <c r="C17">
        <v>113313</v>
      </c>
      <c r="D17">
        <v>0</v>
      </c>
      <c r="E17">
        <v>43457706</v>
      </c>
      <c r="F17">
        <v>70793895</v>
      </c>
      <c r="G17">
        <v>0</v>
      </c>
      <c r="H17">
        <v>1</v>
      </c>
      <c r="I17">
        <v>-1</v>
      </c>
      <c r="J17">
        <v>2188</v>
      </c>
      <c r="K17">
        <v>2238</v>
      </c>
      <c r="L17">
        <v>2188</v>
      </c>
      <c r="M17">
        <v>2147483647</v>
      </c>
      <c r="N17">
        <v>12.558199999999999</v>
      </c>
      <c r="O17">
        <v>180.78800000000001</v>
      </c>
      <c r="P17">
        <v>284.14400000000001</v>
      </c>
      <c r="Q17">
        <v>8.5898000000000002E-2</v>
      </c>
      <c r="R17">
        <v>297.37099999999998</v>
      </c>
      <c r="S17">
        <v>0</v>
      </c>
      <c r="T17">
        <v>0</v>
      </c>
      <c r="U17">
        <v>0.106673</v>
      </c>
      <c r="V17" t="s">
        <v>0</v>
      </c>
      <c r="W17" t="s">
        <v>17</v>
      </c>
      <c r="X17">
        <v>3252</v>
      </c>
      <c r="Y17">
        <v>44</v>
      </c>
      <c r="Z17">
        <v>78</v>
      </c>
    </row>
    <row r="18" spans="1:26" x14ac:dyDescent="0.2">
      <c r="A18">
        <v>300.03699999999998</v>
      </c>
      <c r="B18">
        <v>43965</v>
      </c>
      <c r="C18">
        <v>87931</v>
      </c>
      <c r="D18">
        <v>0</v>
      </c>
      <c r="E18">
        <v>54370821</v>
      </c>
      <c r="F18">
        <v>82671312</v>
      </c>
      <c r="G18">
        <v>0</v>
      </c>
      <c r="H18">
        <v>1</v>
      </c>
      <c r="I18">
        <v>-1</v>
      </c>
      <c r="J18">
        <v>2261</v>
      </c>
      <c r="K18">
        <v>2313</v>
      </c>
      <c r="L18">
        <v>2260</v>
      </c>
      <c r="M18">
        <v>2147483647</v>
      </c>
      <c r="N18">
        <v>9.7150099999999995</v>
      </c>
      <c r="O18">
        <v>159.691</v>
      </c>
      <c r="P18">
        <v>287.80700000000002</v>
      </c>
      <c r="Q18">
        <v>9.6311999999999995E-2</v>
      </c>
      <c r="R18">
        <v>298.02199999999999</v>
      </c>
      <c r="S18">
        <v>0</v>
      </c>
      <c r="T18">
        <v>0</v>
      </c>
      <c r="U18">
        <v>0.105</v>
      </c>
      <c r="V18" t="s">
        <v>0</v>
      </c>
      <c r="W18" t="s">
        <v>18</v>
      </c>
      <c r="X18">
        <v>3190</v>
      </c>
      <c r="Y18">
        <v>56</v>
      </c>
      <c r="Z18">
        <v>60</v>
      </c>
    </row>
    <row r="19" spans="1:26" x14ac:dyDescent="0.2">
      <c r="A19">
        <v>300.048</v>
      </c>
      <c r="B19">
        <v>52344</v>
      </c>
      <c r="C19">
        <v>104689</v>
      </c>
      <c r="D19">
        <v>0</v>
      </c>
      <c r="E19">
        <v>34297760</v>
      </c>
      <c r="F19">
        <v>57493922</v>
      </c>
      <c r="G19">
        <v>0</v>
      </c>
      <c r="H19">
        <v>1</v>
      </c>
      <c r="I19">
        <v>-1</v>
      </c>
      <c r="J19">
        <v>2374</v>
      </c>
      <c r="K19">
        <v>2432</v>
      </c>
      <c r="L19">
        <v>2374</v>
      </c>
      <c r="M19">
        <v>2147483647</v>
      </c>
      <c r="N19">
        <v>11.1584</v>
      </c>
      <c r="O19">
        <v>207.56</v>
      </c>
      <c r="P19">
        <v>286.16300000000001</v>
      </c>
      <c r="Q19">
        <v>9.9239999999999995E-2</v>
      </c>
      <c r="R19">
        <v>297.82100000000003</v>
      </c>
      <c r="S19">
        <v>0</v>
      </c>
      <c r="T19">
        <v>0</v>
      </c>
      <c r="U19">
        <v>0.10695300000000001</v>
      </c>
      <c r="V19" t="s">
        <v>0</v>
      </c>
      <c r="W19" t="s">
        <v>19</v>
      </c>
      <c r="X19">
        <v>7696</v>
      </c>
      <c r="Y19">
        <v>28</v>
      </c>
      <c r="Z19">
        <v>47</v>
      </c>
    </row>
    <row r="20" spans="1:26" x14ac:dyDescent="0.2">
      <c r="A20">
        <v>300.03399999999999</v>
      </c>
      <c r="B20">
        <v>41500</v>
      </c>
      <c r="C20">
        <v>83001</v>
      </c>
      <c r="D20">
        <v>0</v>
      </c>
      <c r="E20">
        <v>63511391</v>
      </c>
      <c r="F20">
        <v>93472851</v>
      </c>
      <c r="G20">
        <v>0</v>
      </c>
      <c r="H20">
        <v>1</v>
      </c>
      <c r="I20">
        <v>-1</v>
      </c>
      <c r="J20">
        <v>2375</v>
      </c>
      <c r="K20">
        <v>2427</v>
      </c>
      <c r="L20">
        <v>2375</v>
      </c>
      <c r="M20">
        <v>2147483647</v>
      </c>
      <c r="N20">
        <v>8.8978900000000003</v>
      </c>
      <c r="O20">
        <v>139.614</v>
      </c>
      <c r="P20">
        <v>288.96300000000002</v>
      </c>
      <c r="Q20">
        <v>9.3477000000000005E-2</v>
      </c>
      <c r="R20">
        <v>298.26</v>
      </c>
      <c r="S20">
        <v>0</v>
      </c>
      <c r="T20">
        <v>0</v>
      </c>
      <c r="U20">
        <v>0.10691000000000001</v>
      </c>
      <c r="V20" t="s">
        <v>0</v>
      </c>
      <c r="W20" t="s">
        <v>20</v>
      </c>
      <c r="X20">
        <v>5529</v>
      </c>
      <c r="Y20">
        <v>0</v>
      </c>
      <c r="Z20">
        <v>9</v>
      </c>
    </row>
    <row r="21" spans="1:26" x14ac:dyDescent="0.2">
      <c r="A21">
        <v>0.51722299999999999</v>
      </c>
      <c r="B21">
        <v>102</v>
      </c>
      <c r="C21">
        <v>205</v>
      </c>
      <c r="D21">
        <v>0</v>
      </c>
      <c r="E21">
        <v>44941</v>
      </c>
      <c r="F21">
        <v>87997</v>
      </c>
      <c r="G21">
        <v>0</v>
      </c>
      <c r="H21">
        <v>1</v>
      </c>
      <c r="I21">
        <v>2527</v>
      </c>
      <c r="J21">
        <v>2309</v>
      </c>
      <c r="K21">
        <v>2377</v>
      </c>
      <c r="L21">
        <v>2309</v>
      </c>
      <c r="M21">
        <v>2147483647</v>
      </c>
      <c r="N21">
        <v>2.5139999999999999E-2</v>
      </c>
      <c r="O21">
        <v>0.36983300000000002</v>
      </c>
      <c r="P21">
        <v>0.391347</v>
      </c>
      <c r="Q21">
        <v>8.7889999999999996E-2</v>
      </c>
      <c r="R21">
        <v>0.414468</v>
      </c>
      <c r="S21">
        <v>0</v>
      </c>
      <c r="T21">
        <v>0</v>
      </c>
      <c r="U21">
        <v>0.10917499999999999</v>
      </c>
      <c r="V21" t="s">
        <v>0</v>
      </c>
      <c r="W21" t="s">
        <v>21</v>
      </c>
      <c r="X21">
        <v>12</v>
      </c>
      <c r="Y21">
        <v>24</v>
      </c>
      <c r="Z21">
        <v>99</v>
      </c>
    </row>
    <row r="22" spans="1:26" x14ac:dyDescent="0.2">
      <c r="A22">
        <v>300.02699999999999</v>
      </c>
      <c r="B22">
        <v>28735</v>
      </c>
      <c r="C22">
        <v>57471</v>
      </c>
      <c r="D22">
        <v>0</v>
      </c>
      <c r="E22">
        <v>82454307</v>
      </c>
      <c r="F22">
        <v>116989714</v>
      </c>
      <c r="G22">
        <v>0</v>
      </c>
      <c r="H22">
        <v>1</v>
      </c>
      <c r="I22">
        <v>-1</v>
      </c>
      <c r="J22">
        <v>2334</v>
      </c>
      <c r="K22">
        <v>2394</v>
      </c>
      <c r="L22">
        <v>2334</v>
      </c>
      <c r="M22">
        <v>2147483647</v>
      </c>
      <c r="N22">
        <v>7.2120100000000003</v>
      </c>
      <c r="O22">
        <v>95.1571</v>
      </c>
      <c r="P22">
        <v>290.89</v>
      </c>
      <c r="Q22">
        <v>9.9708000000000005E-2</v>
      </c>
      <c r="R22">
        <v>298.48700000000002</v>
      </c>
      <c r="S22">
        <v>0</v>
      </c>
      <c r="T22">
        <v>0</v>
      </c>
      <c r="U22">
        <v>0.10970299999999999</v>
      </c>
      <c r="V22" t="s">
        <v>0</v>
      </c>
      <c r="W22" t="s">
        <v>22</v>
      </c>
      <c r="X22">
        <v>4066</v>
      </c>
      <c r="Y22">
        <v>74</v>
      </c>
      <c r="Z22">
        <v>103</v>
      </c>
    </row>
    <row r="23" spans="1:26" x14ac:dyDescent="0.2">
      <c r="A23">
        <v>300.05599999999998</v>
      </c>
      <c r="B23">
        <v>43773</v>
      </c>
      <c r="C23">
        <v>87547</v>
      </c>
      <c r="D23">
        <v>0</v>
      </c>
      <c r="E23">
        <v>55870137</v>
      </c>
      <c r="F23">
        <v>90495866</v>
      </c>
      <c r="G23">
        <v>0</v>
      </c>
      <c r="H23">
        <v>1</v>
      </c>
      <c r="I23">
        <v>-1</v>
      </c>
      <c r="J23">
        <v>2357</v>
      </c>
      <c r="K23">
        <v>2422</v>
      </c>
      <c r="L23">
        <v>2357</v>
      </c>
      <c r="M23">
        <v>2147483647</v>
      </c>
      <c r="N23">
        <v>9.27102</v>
      </c>
      <c r="O23">
        <v>154.16300000000001</v>
      </c>
      <c r="P23">
        <v>288.23899999999998</v>
      </c>
      <c r="Q23">
        <v>9.9551000000000001E-2</v>
      </c>
      <c r="R23">
        <v>297.99299999999999</v>
      </c>
      <c r="S23">
        <v>0</v>
      </c>
      <c r="T23">
        <v>0</v>
      </c>
      <c r="U23">
        <v>0.1232</v>
      </c>
      <c r="V23" t="s">
        <v>0</v>
      </c>
      <c r="W23" t="s">
        <v>23</v>
      </c>
      <c r="X23">
        <v>2443</v>
      </c>
      <c r="Y23">
        <v>8</v>
      </c>
      <c r="Z23">
        <v>86</v>
      </c>
    </row>
    <row r="24" spans="1:26" x14ac:dyDescent="0.2">
      <c r="A24">
        <v>300.04500000000002</v>
      </c>
      <c r="B24">
        <v>53603</v>
      </c>
      <c r="C24">
        <v>107207</v>
      </c>
      <c r="D24">
        <v>0</v>
      </c>
      <c r="E24">
        <v>32213229</v>
      </c>
      <c r="F24">
        <v>54927106</v>
      </c>
      <c r="G24">
        <v>0</v>
      </c>
      <c r="H24">
        <v>1</v>
      </c>
      <c r="I24">
        <v>-1</v>
      </c>
      <c r="J24">
        <v>2139</v>
      </c>
      <c r="K24">
        <v>2181</v>
      </c>
      <c r="L24">
        <v>2139</v>
      </c>
      <c r="M24">
        <v>2147483647</v>
      </c>
      <c r="N24">
        <v>11.6576</v>
      </c>
      <c r="O24">
        <v>208.20099999999999</v>
      </c>
      <c r="P24">
        <v>285.69499999999999</v>
      </c>
      <c r="Q24">
        <v>9.4219999999999998E-2</v>
      </c>
      <c r="R24">
        <v>297.84300000000002</v>
      </c>
      <c r="S24">
        <v>0</v>
      </c>
      <c r="T24">
        <v>0</v>
      </c>
      <c r="U24">
        <v>0.10163</v>
      </c>
      <c r="V24" t="s">
        <v>0</v>
      </c>
      <c r="W24" t="s">
        <v>24</v>
      </c>
      <c r="X24">
        <v>4499</v>
      </c>
      <c r="Y24">
        <v>37</v>
      </c>
      <c r="Z24">
        <v>96</v>
      </c>
    </row>
    <row r="25" spans="1:26" x14ac:dyDescent="0.2">
      <c r="A25">
        <v>300.06700000000001</v>
      </c>
      <c r="B25">
        <v>56810</v>
      </c>
      <c r="C25">
        <v>113621</v>
      </c>
      <c r="D25">
        <v>0</v>
      </c>
      <c r="E25">
        <v>33096060</v>
      </c>
      <c r="F25">
        <v>56255956</v>
      </c>
      <c r="G25">
        <v>0</v>
      </c>
      <c r="H25">
        <v>1</v>
      </c>
      <c r="I25">
        <v>-1</v>
      </c>
      <c r="J25">
        <v>2353</v>
      </c>
      <c r="K25">
        <v>2405</v>
      </c>
      <c r="L25">
        <v>2353</v>
      </c>
      <c r="M25">
        <v>2147483647</v>
      </c>
      <c r="N25">
        <v>11.3384</v>
      </c>
      <c r="O25">
        <v>207.70699999999999</v>
      </c>
      <c r="P25">
        <v>285.83</v>
      </c>
      <c r="Q25">
        <v>9.7559000000000007E-2</v>
      </c>
      <c r="R25">
        <v>297.70499999999998</v>
      </c>
      <c r="S25">
        <v>0</v>
      </c>
      <c r="T25">
        <v>0</v>
      </c>
      <c r="U25">
        <v>0.110053</v>
      </c>
      <c r="V25" t="s">
        <v>0</v>
      </c>
      <c r="W25" t="s">
        <v>25</v>
      </c>
      <c r="X25">
        <v>9788</v>
      </c>
      <c r="Y25">
        <v>22</v>
      </c>
      <c r="Z25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E779-0625-4C40-8C94-BBE1CA5BD082}">
  <dimension ref="A1:Z25"/>
  <sheetViews>
    <sheetView tabSelected="1" workbookViewId="0">
      <selection activeCell="I15" sqref="I15"/>
    </sheetView>
  </sheetViews>
  <sheetFormatPr baseColWidth="10" defaultRowHeight="16" x14ac:dyDescent="0.2"/>
  <sheetData>
    <row r="1" spans="1:26" x14ac:dyDescent="0.2">
      <c r="A1">
        <v>300.053</v>
      </c>
      <c r="B1">
        <v>47880</v>
      </c>
      <c r="C1">
        <v>95761</v>
      </c>
      <c r="D1">
        <v>0</v>
      </c>
      <c r="E1">
        <v>46093181</v>
      </c>
      <c r="F1">
        <v>77032544</v>
      </c>
      <c r="G1">
        <v>0</v>
      </c>
      <c r="H1">
        <v>1</v>
      </c>
      <c r="I1">
        <v>-1</v>
      </c>
      <c r="J1">
        <v>2533</v>
      </c>
      <c r="K1">
        <v>2612</v>
      </c>
      <c r="L1">
        <v>2533</v>
      </c>
      <c r="M1">
        <v>2147483647</v>
      </c>
      <c r="N1">
        <v>12.8988</v>
      </c>
      <c r="O1">
        <v>173.285</v>
      </c>
      <c r="P1">
        <v>284.03100000000001</v>
      </c>
      <c r="Q1">
        <v>0.111265</v>
      </c>
      <c r="R1">
        <v>297.495</v>
      </c>
      <c r="S1">
        <v>0</v>
      </c>
      <c r="T1">
        <v>0</v>
      </c>
      <c r="U1">
        <v>0.112869</v>
      </c>
      <c r="V1" t="s">
        <v>0</v>
      </c>
      <c r="W1" t="s">
        <v>1</v>
      </c>
      <c r="X1">
        <v>2847</v>
      </c>
      <c r="Y1">
        <v>50</v>
      </c>
      <c r="Z1">
        <v>83</v>
      </c>
    </row>
    <row r="2" spans="1:26" x14ac:dyDescent="0.2">
      <c r="A2">
        <v>300.04500000000002</v>
      </c>
      <c r="B2">
        <v>42706</v>
      </c>
      <c r="C2">
        <v>85413</v>
      </c>
      <c r="D2">
        <v>0</v>
      </c>
      <c r="E2">
        <v>53573528</v>
      </c>
      <c r="F2">
        <v>78925336</v>
      </c>
      <c r="G2">
        <v>0</v>
      </c>
      <c r="H2">
        <v>1</v>
      </c>
      <c r="I2">
        <v>-1</v>
      </c>
      <c r="J2">
        <v>2419</v>
      </c>
      <c r="K2">
        <v>2469</v>
      </c>
      <c r="L2">
        <v>2419</v>
      </c>
      <c r="M2">
        <v>2147483647</v>
      </c>
      <c r="N2">
        <v>10.214</v>
      </c>
      <c r="O2">
        <v>162.256</v>
      </c>
      <c r="P2">
        <v>287.416</v>
      </c>
      <c r="Q2">
        <v>0.104368</v>
      </c>
      <c r="R2">
        <v>298.09500000000003</v>
      </c>
      <c r="S2">
        <v>0</v>
      </c>
      <c r="T2">
        <v>0</v>
      </c>
      <c r="U2">
        <v>0.107697</v>
      </c>
      <c r="V2" t="s">
        <v>0</v>
      </c>
      <c r="W2" t="s">
        <v>2</v>
      </c>
      <c r="X2">
        <v>5430</v>
      </c>
      <c r="Y2">
        <v>100</v>
      </c>
      <c r="Z2">
        <v>108</v>
      </c>
    </row>
    <row r="3" spans="1:26" x14ac:dyDescent="0.2">
      <c r="A3">
        <v>300.03899999999999</v>
      </c>
      <c r="B3">
        <v>46427</v>
      </c>
      <c r="C3">
        <v>92855</v>
      </c>
      <c r="D3">
        <v>0</v>
      </c>
      <c r="E3">
        <v>58386730</v>
      </c>
      <c r="F3">
        <v>86962516</v>
      </c>
      <c r="G3">
        <v>0</v>
      </c>
      <c r="H3">
        <v>1</v>
      </c>
      <c r="I3">
        <v>-1</v>
      </c>
      <c r="J3">
        <v>2318</v>
      </c>
      <c r="K3">
        <v>2370</v>
      </c>
      <c r="L3">
        <v>2318</v>
      </c>
      <c r="M3">
        <v>2147483647</v>
      </c>
      <c r="N3">
        <v>10.480499999999999</v>
      </c>
      <c r="O3">
        <v>150.20500000000001</v>
      </c>
      <c r="P3">
        <v>286.8</v>
      </c>
      <c r="Q3">
        <v>9.2091000000000006E-2</v>
      </c>
      <c r="R3">
        <v>297.78300000000002</v>
      </c>
      <c r="S3">
        <v>0</v>
      </c>
      <c r="T3">
        <v>0</v>
      </c>
      <c r="U3">
        <v>0.112233</v>
      </c>
      <c r="V3" t="s">
        <v>0</v>
      </c>
      <c r="W3" t="s">
        <v>3</v>
      </c>
      <c r="X3">
        <v>3738</v>
      </c>
      <c r="Y3">
        <v>18</v>
      </c>
      <c r="Z3">
        <v>59</v>
      </c>
    </row>
    <row r="4" spans="1:26" x14ac:dyDescent="0.2">
      <c r="A4">
        <v>300.04700000000003</v>
      </c>
      <c r="B4">
        <v>45664</v>
      </c>
      <c r="C4">
        <v>91329</v>
      </c>
      <c r="D4">
        <v>0</v>
      </c>
      <c r="E4">
        <v>47539421</v>
      </c>
      <c r="F4">
        <v>72440610</v>
      </c>
      <c r="G4">
        <v>0</v>
      </c>
      <c r="H4">
        <v>1</v>
      </c>
      <c r="I4">
        <v>-1</v>
      </c>
      <c r="J4">
        <v>2322</v>
      </c>
      <c r="K4">
        <v>2377</v>
      </c>
      <c r="L4">
        <v>2322</v>
      </c>
      <c r="M4">
        <v>2147483647</v>
      </c>
      <c r="N4">
        <v>10.7584</v>
      </c>
      <c r="O4">
        <v>176.411</v>
      </c>
      <c r="P4">
        <v>286.51499999999999</v>
      </c>
      <c r="Q4">
        <v>0.105687</v>
      </c>
      <c r="R4">
        <v>297.779</v>
      </c>
      <c r="S4">
        <v>0</v>
      </c>
      <c r="T4">
        <v>0</v>
      </c>
      <c r="U4">
        <v>0.11509800000000001</v>
      </c>
      <c r="V4" t="s">
        <v>0</v>
      </c>
      <c r="W4" t="s">
        <v>4</v>
      </c>
      <c r="X4">
        <v>3285</v>
      </c>
      <c r="Y4">
        <v>62</v>
      </c>
      <c r="Z4">
        <v>87</v>
      </c>
    </row>
    <row r="5" spans="1:26" x14ac:dyDescent="0.2">
      <c r="A5">
        <v>300.04899999999998</v>
      </c>
      <c r="B5">
        <v>36539</v>
      </c>
      <c r="C5">
        <v>73079</v>
      </c>
      <c r="D5">
        <v>0</v>
      </c>
      <c r="E5">
        <v>58244297</v>
      </c>
      <c r="F5">
        <v>84860631</v>
      </c>
      <c r="G5">
        <v>0</v>
      </c>
      <c r="H5">
        <v>1</v>
      </c>
      <c r="I5">
        <v>-1</v>
      </c>
      <c r="J5">
        <v>2556</v>
      </c>
      <c r="K5">
        <v>2614</v>
      </c>
      <c r="L5">
        <v>2556</v>
      </c>
      <c r="M5">
        <v>2147483647</v>
      </c>
      <c r="N5">
        <v>8.5930999999999997</v>
      </c>
      <c r="O5">
        <v>152.29300000000001</v>
      </c>
      <c r="P5">
        <v>289.27199999999999</v>
      </c>
      <c r="Q5">
        <v>0.106909</v>
      </c>
      <c r="R5">
        <v>298.26499999999999</v>
      </c>
      <c r="S5">
        <v>0</v>
      </c>
      <c r="T5">
        <v>0</v>
      </c>
      <c r="U5">
        <v>0.108719</v>
      </c>
      <c r="V5" t="s">
        <v>0</v>
      </c>
      <c r="W5" t="s">
        <v>5</v>
      </c>
      <c r="X5">
        <v>2552</v>
      </c>
      <c r="Y5">
        <v>47</v>
      </c>
      <c r="Z5">
        <v>73</v>
      </c>
    </row>
    <row r="6" spans="1:26" x14ac:dyDescent="0.2">
      <c r="A6">
        <v>300.041</v>
      </c>
      <c r="B6">
        <v>46436</v>
      </c>
      <c r="C6">
        <v>92873</v>
      </c>
      <c r="D6">
        <v>0</v>
      </c>
      <c r="E6">
        <v>45077701</v>
      </c>
      <c r="F6">
        <v>68748546</v>
      </c>
      <c r="G6">
        <v>0</v>
      </c>
      <c r="H6">
        <v>1</v>
      </c>
      <c r="I6">
        <v>-1</v>
      </c>
      <c r="J6">
        <v>2511</v>
      </c>
      <c r="K6">
        <v>2575</v>
      </c>
      <c r="L6">
        <v>2511</v>
      </c>
      <c r="M6">
        <v>2147483647</v>
      </c>
      <c r="N6">
        <v>10.153499999999999</v>
      </c>
      <c r="O6">
        <v>182.53800000000001</v>
      </c>
      <c r="P6">
        <v>287.25299999999999</v>
      </c>
      <c r="Q6">
        <v>0.103814</v>
      </c>
      <c r="R6">
        <v>297.83300000000003</v>
      </c>
      <c r="S6">
        <v>0</v>
      </c>
      <c r="T6">
        <v>0</v>
      </c>
      <c r="U6">
        <v>0.110928</v>
      </c>
      <c r="V6" t="s">
        <v>0</v>
      </c>
      <c r="W6" t="s">
        <v>6</v>
      </c>
      <c r="X6">
        <v>8890</v>
      </c>
      <c r="Y6">
        <v>10</v>
      </c>
      <c r="Z6">
        <v>85</v>
      </c>
    </row>
    <row r="7" spans="1:26" x14ac:dyDescent="0.2">
      <c r="A7">
        <v>300.03699999999998</v>
      </c>
      <c r="B7">
        <v>43873</v>
      </c>
      <c r="C7">
        <v>87747</v>
      </c>
      <c r="D7">
        <v>0</v>
      </c>
      <c r="E7">
        <v>56186164</v>
      </c>
      <c r="F7">
        <v>88789587</v>
      </c>
      <c r="G7">
        <v>0</v>
      </c>
      <c r="H7">
        <v>1</v>
      </c>
      <c r="I7">
        <v>-1</v>
      </c>
      <c r="J7">
        <v>2394</v>
      </c>
      <c r="K7">
        <v>2460</v>
      </c>
      <c r="L7">
        <v>2394</v>
      </c>
      <c r="M7">
        <v>2147483647</v>
      </c>
      <c r="N7">
        <v>10.3299</v>
      </c>
      <c r="O7">
        <v>156.35300000000001</v>
      </c>
      <c r="P7">
        <v>286.92399999999998</v>
      </c>
      <c r="Q7">
        <v>0.100135</v>
      </c>
      <c r="R7">
        <v>297.80200000000002</v>
      </c>
      <c r="S7">
        <v>0</v>
      </c>
      <c r="T7">
        <v>0</v>
      </c>
      <c r="U7">
        <v>0.109657</v>
      </c>
      <c r="V7" t="s">
        <v>0</v>
      </c>
      <c r="W7" t="s">
        <v>7</v>
      </c>
      <c r="X7">
        <v>2582</v>
      </c>
      <c r="Y7">
        <v>27</v>
      </c>
      <c r="Z7">
        <v>101</v>
      </c>
    </row>
    <row r="8" spans="1:26" x14ac:dyDescent="0.2">
      <c r="A8">
        <v>300.05399999999997</v>
      </c>
      <c r="B8">
        <v>50101</v>
      </c>
      <c r="C8">
        <v>100203</v>
      </c>
      <c r="D8">
        <v>0</v>
      </c>
      <c r="E8">
        <v>45493235</v>
      </c>
      <c r="F8">
        <v>74152364</v>
      </c>
      <c r="G8">
        <v>0</v>
      </c>
      <c r="H8">
        <v>1</v>
      </c>
      <c r="I8">
        <v>-1</v>
      </c>
      <c r="J8">
        <v>2470</v>
      </c>
      <c r="K8">
        <v>2523</v>
      </c>
      <c r="L8">
        <v>2470</v>
      </c>
      <c r="M8">
        <v>2147483647</v>
      </c>
      <c r="N8">
        <v>11.2354</v>
      </c>
      <c r="O8">
        <v>179.018</v>
      </c>
      <c r="P8">
        <v>285.86399999999998</v>
      </c>
      <c r="Q8">
        <v>9.6443000000000001E-2</v>
      </c>
      <c r="R8">
        <v>297.66000000000003</v>
      </c>
      <c r="S8">
        <v>0</v>
      </c>
      <c r="T8">
        <v>0</v>
      </c>
      <c r="U8">
        <v>0.112013</v>
      </c>
      <c r="V8" t="s">
        <v>0</v>
      </c>
      <c r="W8" t="s">
        <v>8</v>
      </c>
      <c r="X8">
        <v>2171</v>
      </c>
      <c r="Y8">
        <v>19</v>
      </c>
      <c r="Z8">
        <v>37</v>
      </c>
    </row>
    <row r="9" spans="1:26" x14ac:dyDescent="0.2">
      <c r="A9">
        <v>300.04599999999999</v>
      </c>
      <c r="B9">
        <v>50022</v>
      </c>
      <c r="C9">
        <v>100045</v>
      </c>
      <c r="D9">
        <v>0</v>
      </c>
      <c r="E9">
        <v>42778847</v>
      </c>
      <c r="F9">
        <v>71362241</v>
      </c>
      <c r="G9">
        <v>0</v>
      </c>
      <c r="H9">
        <v>1</v>
      </c>
      <c r="I9">
        <v>-1</v>
      </c>
      <c r="J9">
        <v>2432</v>
      </c>
      <c r="K9">
        <v>2504</v>
      </c>
      <c r="L9">
        <v>2431</v>
      </c>
      <c r="M9">
        <v>2147483647</v>
      </c>
      <c r="N9">
        <v>12.0625</v>
      </c>
      <c r="O9">
        <v>184.749</v>
      </c>
      <c r="P9">
        <v>284.767</v>
      </c>
      <c r="Q9">
        <v>0.104549</v>
      </c>
      <c r="R9">
        <v>297.49700000000001</v>
      </c>
      <c r="S9">
        <v>0</v>
      </c>
      <c r="T9">
        <v>0</v>
      </c>
      <c r="U9">
        <v>0.108364</v>
      </c>
      <c r="V9" t="s">
        <v>0</v>
      </c>
      <c r="W9" t="s">
        <v>9</v>
      </c>
      <c r="X9">
        <v>1979</v>
      </c>
      <c r="Y9">
        <v>47</v>
      </c>
      <c r="Z9">
        <v>109</v>
      </c>
    </row>
    <row r="10" spans="1:26" x14ac:dyDescent="0.2">
      <c r="A10">
        <v>300.041</v>
      </c>
      <c r="B10">
        <v>48703</v>
      </c>
      <c r="C10">
        <v>97407</v>
      </c>
      <c r="D10">
        <v>0</v>
      </c>
      <c r="E10">
        <v>44866559</v>
      </c>
      <c r="F10">
        <v>72885415</v>
      </c>
      <c r="G10">
        <v>0</v>
      </c>
      <c r="H10">
        <v>1</v>
      </c>
      <c r="I10">
        <v>-1</v>
      </c>
      <c r="J10">
        <v>2242</v>
      </c>
      <c r="K10">
        <v>2296</v>
      </c>
      <c r="L10">
        <v>2242</v>
      </c>
      <c r="M10">
        <v>2147483647</v>
      </c>
      <c r="N10">
        <v>11.2028</v>
      </c>
      <c r="O10">
        <v>180.55199999999999</v>
      </c>
      <c r="P10">
        <v>286.077</v>
      </c>
      <c r="Q10">
        <v>0.100325</v>
      </c>
      <c r="R10">
        <v>297.79700000000003</v>
      </c>
      <c r="S10">
        <v>0</v>
      </c>
      <c r="T10">
        <v>0</v>
      </c>
      <c r="U10">
        <v>0.11182400000000001</v>
      </c>
      <c r="V10" t="s">
        <v>0</v>
      </c>
      <c r="W10" t="s">
        <v>10</v>
      </c>
      <c r="X10">
        <v>2384</v>
      </c>
      <c r="Y10">
        <v>75</v>
      </c>
      <c r="Z10">
        <v>100</v>
      </c>
    </row>
    <row r="11" spans="1:26" x14ac:dyDescent="0.2">
      <c r="A11">
        <v>300.04599999999999</v>
      </c>
      <c r="B11">
        <v>39599</v>
      </c>
      <c r="C11">
        <v>79199</v>
      </c>
      <c r="D11">
        <v>0</v>
      </c>
      <c r="E11">
        <v>58286018</v>
      </c>
      <c r="F11">
        <v>89114273</v>
      </c>
      <c r="G11">
        <v>0</v>
      </c>
      <c r="H11">
        <v>1</v>
      </c>
      <c r="I11">
        <v>-1</v>
      </c>
      <c r="J11">
        <v>2409</v>
      </c>
      <c r="K11">
        <v>2466</v>
      </c>
      <c r="L11">
        <v>2409</v>
      </c>
      <c r="M11">
        <v>2147483647</v>
      </c>
      <c r="N11">
        <v>8.9261700000000008</v>
      </c>
      <c r="O11">
        <v>150.88300000000001</v>
      </c>
      <c r="P11">
        <v>288.77</v>
      </c>
      <c r="Q11">
        <v>0.10730099999999999</v>
      </c>
      <c r="R11">
        <v>298.13799999999998</v>
      </c>
      <c r="S11">
        <v>0</v>
      </c>
      <c r="T11">
        <v>0</v>
      </c>
      <c r="U11">
        <v>0.110401</v>
      </c>
      <c r="V11" t="s">
        <v>0</v>
      </c>
      <c r="W11" t="s">
        <v>11</v>
      </c>
      <c r="X11">
        <v>1705</v>
      </c>
      <c r="Y11">
        <v>51</v>
      </c>
      <c r="Z11">
        <v>73</v>
      </c>
    </row>
    <row r="12" spans="1:26" x14ac:dyDescent="0.2">
      <c r="A12">
        <v>300.03699999999998</v>
      </c>
      <c r="B12">
        <v>40793</v>
      </c>
      <c r="C12">
        <v>81587</v>
      </c>
      <c r="D12">
        <v>0</v>
      </c>
      <c r="E12">
        <v>47072116</v>
      </c>
      <c r="F12">
        <v>77226030</v>
      </c>
      <c r="G12">
        <v>0</v>
      </c>
      <c r="H12">
        <v>1</v>
      </c>
      <c r="I12">
        <v>-1</v>
      </c>
      <c r="J12">
        <v>2576</v>
      </c>
      <c r="K12">
        <v>2644</v>
      </c>
      <c r="L12">
        <v>2575</v>
      </c>
      <c r="M12">
        <v>2147483647</v>
      </c>
      <c r="N12">
        <v>9.4586400000000008</v>
      </c>
      <c r="O12">
        <v>177.864</v>
      </c>
      <c r="P12">
        <v>287.94900000000001</v>
      </c>
      <c r="Q12">
        <v>0.117172</v>
      </c>
      <c r="R12">
        <v>297.86099999999999</v>
      </c>
      <c r="S12">
        <v>0</v>
      </c>
      <c r="T12">
        <v>0</v>
      </c>
      <c r="U12">
        <v>0.111903</v>
      </c>
      <c r="V12" t="s">
        <v>0</v>
      </c>
      <c r="W12" t="s">
        <v>12</v>
      </c>
      <c r="X12">
        <v>3503</v>
      </c>
      <c r="Y12">
        <v>70</v>
      </c>
      <c r="Z12">
        <v>75</v>
      </c>
    </row>
    <row r="13" spans="1:26" x14ac:dyDescent="0.2">
      <c r="A13">
        <v>0.42163</v>
      </c>
      <c r="B13">
        <v>52</v>
      </c>
      <c r="C13">
        <v>105</v>
      </c>
      <c r="D13">
        <v>0</v>
      </c>
      <c r="E13">
        <v>55452</v>
      </c>
      <c r="F13">
        <v>96547</v>
      </c>
      <c r="G13">
        <v>0</v>
      </c>
      <c r="H13">
        <v>1</v>
      </c>
      <c r="I13">
        <v>2828</v>
      </c>
      <c r="J13">
        <v>2590</v>
      </c>
      <c r="K13">
        <v>2646</v>
      </c>
      <c r="L13">
        <v>2590</v>
      </c>
      <c r="M13">
        <v>2147483647</v>
      </c>
      <c r="N13">
        <v>1.6126999999999999E-2</v>
      </c>
      <c r="O13">
        <v>0.26522000000000001</v>
      </c>
      <c r="P13">
        <v>0.28980499999999998</v>
      </c>
      <c r="Q13">
        <v>0.105781</v>
      </c>
      <c r="R13">
        <v>0.30302600000000002</v>
      </c>
      <c r="S13">
        <v>0</v>
      </c>
      <c r="T13">
        <v>0</v>
      </c>
      <c r="U13">
        <v>0.111064</v>
      </c>
      <c r="V13" t="s">
        <v>0</v>
      </c>
      <c r="W13" t="s">
        <v>13</v>
      </c>
      <c r="X13">
        <v>2</v>
      </c>
      <c r="Y13">
        <v>8</v>
      </c>
      <c r="Z13">
        <v>48</v>
      </c>
    </row>
    <row r="14" spans="1:26" x14ac:dyDescent="0.2">
      <c r="A14">
        <v>300.04399999999998</v>
      </c>
      <c r="B14">
        <v>52596</v>
      </c>
      <c r="C14">
        <v>105193</v>
      </c>
      <c r="D14">
        <v>0</v>
      </c>
      <c r="E14">
        <v>34407448</v>
      </c>
      <c r="F14">
        <v>62676940</v>
      </c>
      <c r="G14">
        <v>0</v>
      </c>
      <c r="H14">
        <v>1</v>
      </c>
      <c r="I14">
        <v>-1</v>
      </c>
      <c r="J14">
        <v>2446</v>
      </c>
      <c r="K14">
        <v>2513</v>
      </c>
      <c r="L14">
        <v>2446</v>
      </c>
      <c r="M14">
        <v>2147483647</v>
      </c>
      <c r="N14">
        <v>12.0669</v>
      </c>
      <c r="O14">
        <v>203.35300000000001</v>
      </c>
      <c r="P14">
        <v>285.14400000000001</v>
      </c>
      <c r="Q14">
        <v>9.7391000000000005E-2</v>
      </c>
      <c r="R14">
        <v>297.73700000000002</v>
      </c>
      <c r="S14">
        <v>0</v>
      </c>
      <c r="T14">
        <v>0</v>
      </c>
      <c r="U14">
        <v>0.10920199999999999</v>
      </c>
      <c r="V14" t="s">
        <v>0</v>
      </c>
      <c r="W14" t="s">
        <v>14</v>
      </c>
      <c r="X14">
        <v>4133</v>
      </c>
      <c r="Y14">
        <v>69</v>
      </c>
      <c r="Z14">
        <v>86</v>
      </c>
    </row>
    <row r="15" spans="1:26" x14ac:dyDescent="0.2">
      <c r="A15">
        <v>300.06299999999999</v>
      </c>
      <c r="B15">
        <v>51205</v>
      </c>
      <c r="C15">
        <v>102411</v>
      </c>
      <c r="D15">
        <v>0</v>
      </c>
      <c r="E15">
        <v>42144315</v>
      </c>
      <c r="F15">
        <v>69973845</v>
      </c>
      <c r="G15">
        <v>0</v>
      </c>
      <c r="H15">
        <v>1</v>
      </c>
      <c r="I15">
        <v>-1</v>
      </c>
      <c r="J15">
        <v>2392</v>
      </c>
      <c r="K15">
        <v>2463</v>
      </c>
      <c r="L15">
        <v>2392</v>
      </c>
      <c r="M15">
        <v>2147483647</v>
      </c>
      <c r="N15">
        <v>11.8588</v>
      </c>
      <c r="O15">
        <v>186.44300000000001</v>
      </c>
      <c r="P15">
        <v>285.16800000000001</v>
      </c>
      <c r="Q15">
        <v>9.5742999999999995E-2</v>
      </c>
      <c r="R15">
        <v>297.63799999999998</v>
      </c>
      <c r="S15">
        <v>0</v>
      </c>
      <c r="T15">
        <v>0</v>
      </c>
      <c r="U15">
        <v>0.108183</v>
      </c>
      <c r="V15" t="s">
        <v>0</v>
      </c>
      <c r="W15" t="s">
        <v>15</v>
      </c>
      <c r="X15">
        <v>1820</v>
      </c>
      <c r="Y15">
        <v>15</v>
      </c>
      <c r="Z15">
        <v>100</v>
      </c>
    </row>
    <row r="16" spans="1:26" x14ac:dyDescent="0.2">
      <c r="A16">
        <v>300.04000000000002</v>
      </c>
      <c r="B16">
        <v>49071</v>
      </c>
      <c r="C16">
        <v>98143</v>
      </c>
      <c r="D16">
        <v>0</v>
      </c>
      <c r="E16">
        <v>56649931</v>
      </c>
      <c r="F16">
        <v>91127064</v>
      </c>
      <c r="G16">
        <v>0</v>
      </c>
      <c r="H16">
        <v>1</v>
      </c>
      <c r="I16">
        <v>-1</v>
      </c>
      <c r="J16">
        <v>2326</v>
      </c>
      <c r="K16">
        <v>2395</v>
      </c>
      <c r="L16">
        <v>2326</v>
      </c>
      <c r="M16">
        <v>2147483647</v>
      </c>
      <c r="N16">
        <v>10.853400000000001</v>
      </c>
      <c r="O16">
        <v>154.48099999999999</v>
      </c>
      <c r="P16">
        <v>286.25700000000001</v>
      </c>
      <c r="Q16">
        <v>9.7435999999999995E-2</v>
      </c>
      <c r="R16">
        <v>297.63400000000001</v>
      </c>
      <c r="S16">
        <v>0</v>
      </c>
      <c r="T16">
        <v>0</v>
      </c>
      <c r="U16">
        <v>0.11086699999999999</v>
      </c>
      <c r="V16" t="s">
        <v>0</v>
      </c>
      <c r="W16" t="s">
        <v>16</v>
      </c>
      <c r="X16">
        <v>3216</v>
      </c>
      <c r="Y16">
        <v>60</v>
      </c>
      <c r="Z16">
        <v>81</v>
      </c>
    </row>
    <row r="17" spans="1:26" x14ac:dyDescent="0.2">
      <c r="A17">
        <v>300.06700000000001</v>
      </c>
      <c r="B17">
        <v>55318</v>
      </c>
      <c r="C17">
        <v>110637</v>
      </c>
      <c r="D17">
        <v>0</v>
      </c>
      <c r="E17">
        <v>38747901</v>
      </c>
      <c r="F17">
        <v>70890298</v>
      </c>
      <c r="G17">
        <v>0</v>
      </c>
      <c r="H17">
        <v>1</v>
      </c>
      <c r="I17">
        <v>-1</v>
      </c>
      <c r="J17">
        <v>2317</v>
      </c>
      <c r="K17">
        <v>2376</v>
      </c>
      <c r="L17">
        <v>2317</v>
      </c>
      <c r="M17">
        <v>2147483647</v>
      </c>
      <c r="N17">
        <v>12.4618</v>
      </c>
      <c r="O17">
        <v>192.214</v>
      </c>
      <c r="P17">
        <v>284.34800000000001</v>
      </c>
      <c r="Q17">
        <v>9.3743000000000007E-2</v>
      </c>
      <c r="R17">
        <v>297.42599999999999</v>
      </c>
      <c r="S17">
        <v>0</v>
      </c>
      <c r="T17">
        <v>0</v>
      </c>
      <c r="U17">
        <v>0.107903</v>
      </c>
      <c r="V17" t="s">
        <v>0</v>
      </c>
      <c r="W17" t="s">
        <v>17</v>
      </c>
      <c r="X17">
        <v>4060</v>
      </c>
      <c r="Y17">
        <v>53</v>
      </c>
      <c r="Z17">
        <v>105</v>
      </c>
    </row>
    <row r="18" spans="1:26" x14ac:dyDescent="0.2">
      <c r="A18">
        <v>300.04700000000003</v>
      </c>
      <c r="B18">
        <v>47528</v>
      </c>
      <c r="C18">
        <v>95057</v>
      </c>
      <c r="D18">
        <v>0</v>
      </c>
      <c r="E18">
        <v>43072934</v>
      </c>
      <c r="F18">
        <v>69727728</v>
      </c>
      <c r="G18">
        <v>0</v>
      </c>
      <c r="H18">
        <v>1</v>
      </c>
      <c r="I18">
        <v>-1</v>
      </c>
      <c r="J18">
        <v>2371</v>
      </c>
      <c r="K18">
        <v>2429</v>
      </c>
      <c r="L18">
        <v>2371</v>
      </c>
      <c r="M18">
        <v>2147483647</v>
      </c>
      <c r="N18">
        <v>11.5534</v>
      </c>
      <c r="O18">
        <v>184.40100000000001</v>
      </c>
      <c r="P18">
        <v>285.62</v>
      </c>
      <c r="Q18">
        <v>0.109682</v>
      </c>
      <c r="R18">
        <v>297.77499999999998</v>
      </c>
      <c r="S18">
        <v>0</v>
      </c>
      <c r="T18">
        <v>0</v>
      </c>
      <c r="U18">
        <v>0.110135</v>
      </c>
      <c r="V18" t="s">
        <v>0</v>
      </c>
      <c r="W18" t="s">
        <v>18</v>
      </c>
      <c r="X18">
        <v>3197</v>
      </c>
      <c r="Y18">
        <v>56</v>
      </c>
      <c r="Z18">
        <v>105</v>
      </c>
    </row>
    <row r="19" spans="1:26" x14ac:dyDescent="0.2">
      <c r="A19">
        <v>300.06799999999998</v>
      </c>
      <c r="B19">
        <v>47081</v>
      </c>
      <c r="C19">
        <v>94163</v>
      </c>
      <c r="D19">
        <v>0</v>
      </c>
      <c r="E19">
        <v>40270196</v>
      </c>
      <c r="F19">
        <v>64576029</v>
      </c>
      <c r="G19">
        <v>0</v>
      </c>
      <c r="H19">
        <v>1</v>
      </c>
      <c r="I19">
        <v>-1</v>
      </c>
      <c r="J19">
        <v>2471</v>
      </c>
      <c r="K19">
        <v>2533</v>
      </c>
      <c r="L19">
        <v>2471</v>
      </c>
      <c r="M19">
        <v>2147483647</v>
      </c>
      <c r="N19">
        <v>10.4947</v>
      </c>
      <c r="O19">
        <v>194.196</v>
      </c>
      <c r="P19">
        <v>287.02100000000002</v>
      </c>
      <c r="Q19">
        <v>0.107075</v>
      </c>
      <c r="R19">
        <v>297.97399999999999</v>
      </c>
      <c r="S19">
        <v>0</v>
      </c>
      <c r="T19">
        <v>0</v>
      </c>
      <c r="U19">
        <v>0.107312</v>
      </c>
      <c r="V19" t="s">
        <v>0</v>
      </c>
      <c r="W19" t="s">
        <v>19</v>
      </c>
      <c r="X19">
        <v>11072</v>
      </c>
      <c r="Y19">
        <v>24</v>
      </c>
      <c r="Z19">
        <v>62</v>
      </c>
    </row>
    <row r="20" spans="1:26" x14ac:dyDescent="0.2">
      <c r="A20">
        <v>300.04700000000003</v>
      </c>
      <c r="B20">
        <v>55810</v>
      </c>
      <c r="C20">
        <v>111621</v>
      </c>
      <c r="D20">
        <v>0</v>
      </c>
      <c r="E20">
        <v>36528254</v>
      </c>
      <c r="F20">
        <v>64115328</v>
      </c>
      <c r="G20">
        <v>0</v>
      </c>
      <c r="H20">
        <v>1</v>
      </c>
      <c r="I20">
        <v>-1</v>
      </c>
      <c r="J20">
        <v>2464</v>
      </c>
      <c r="K20">
        <v>2522</v>
      </c>
      <c r="L20">
        <v>2464</v>
      </c>
      <c r="M20">
        <v>2147483647</v>
      </c>
      <c r="N20">
        <v>12.1754</v>
      </c>
      <c r="O20">
        <v>199.28</v>
      </c>
      <c r="P20">
        <v>284.79300000000001</v>
      </c>
      <c r="Q20">
        <v>0.10125199999999999</v>
      </c>
      <c r="R20">
        <v>297.49799999999999</v>
      </c>
      <c r="S20">
        <v>0</v>
      </c>
      <c r="T20">
        <v>0</v>
      </c>
      <c r="U20">
        <v>0.108255</v>
      </c>
      <c r="V20" t="s">
        <v>0</v>
      </c>
      <c r="W20" t="s">
        <v>20</v>
      </c>
      <c r="X20">
        <v>2549</v>
      </c>
      <c r="Y20">
        <v>49</v>
      </c>
      <c r="Z20">
        <v>75</v>
      </c>
    </row>
    <row r="21" spans="1:26" x14ac:dyDescent="0.2">
      <c r="A21">
        <v>5.1652800000000001</v>
      </c>
      <c r="B21">
        <v>1163</v>
      </c>
      <c r="C21">
        <v>2327</v>
      </c>
      <c r="D21">
        <v>0</v>
      </c>
      <c r="E21">
        <v>512277</v>
      </c>
      <c r="F21">
        <v>932588</v>
      </c>
      <c r="G21">
        <v>0</v>
      </c>
      <c r="H21">
        <v>1</v>
      </c>
      <c r="I21">
        <v>2695</v>
      </c>
      <c r="J21">
        <v>2450</v>
      </c>
      <c r="K21">
        <v>2523</v>
      </c>
      <c r="L21">
        <v>2450</v>
      </c>
      <c r="M21">
        <v>2147483647</v>
      </c>
      <c r="N21">
        <v>0.25498700000000002</v>
      </c>
      <c r="O21">
        <v>3.65524</v>
      </c>
      <c r="P21">
        <v>4.7331399999999997</v>
      </c>
      <c r="Q21">
        <v>9.4181000000000001E-2</v>
      </c>
      <c r="R21">
        <v>4.9952500000000004</v>
      </c>
      <c r="S21">
        <v>0</v>
      </c>
      <c r="T21">
        <v>0</v>
      </c>
      <c r="U21">
        <v>0.10753</v>
      </c>
      <c r="V21" t="s">
        <v>0</v>
      </c>
      <c r="W21" t="s">
        <v>21</v>
      </c>
      <c r="X21">
        <v>60</v>
      </c>
      <c r="Y21">
        <v>7</v>
      </c>
      <c r="Z21">
        <v>21</v>
      </c>
    </row>
    <row r="22" spans="1:26" x14ac:dyDescent="0.2">
      <c r="A22">
        <v>300.03699999999998</v>
      </c>
      <c r="B22">
        <v>40114</v>
      </c>
      <c r="C22">
        <v>80229</v>
      </c>
      <c r="D22">
        <v>0</v>
      </c>
      <c r="E22">
        <v>64316315</v>
      </c>
      <c r="F22">
        <v>93309632</v>
      </c>
      <c r="G22">
        <v>0</v>
      </c>
      <c r="H22">
        <v>1</v>
      </c>
      <c r="I22">
        <v>-1</v>
      </c>
      <c r="J22">
        <v>2436</v>
      </c>
      <c r="K22">
        <v>2499</v>
      </c>
      <c r="L22">
        <v>2436</v>
      </c>
      <c r="M22">
        <v>2147483647</v>
      </c>
      <c r="N22">
        <v>9.7797699999999992</v>
      </c>
      <c r="O22">
        <v>140.09</v>
      </c>
      <c r="P22">
        <v>287.71499999999997</v>
      </c>
      <c r="Q22">
        <v>0.10252799999999999</v>
      </c>
      <c r="R22">
        <v>298.02100000000002</v>
      </c>
      <c r="S22">
        <v>0</v>
      </c>
      <c r="T22">
        <v>0</v>
      </c>
      <c r="U22">
        <v>0.10831</v>
      </c>
      <c r="V22" t="s">
        <v>0</v>
      </c>
      <c r="W22" t="s">
        <v>22</v>
      </c>
      <c r="X22">
        <v>2157</v>
      </c>
      <c r="Y22">
        <v>72</v>
      </c>
      <c r="Z22">
        <v>74</v>
      </c>
    </row>
    <row r="23" spans="1:26" x14ac:dyDescent="0.2">
      <c r="A23">
        <v>300.03800000000001</v>
      </c>
      <c r="B23">
        <v>42844</v>
      </c>
      <c r="C23">
        <v>85689</v>
      </c>
      <c r="D23">
        <v>0</v>
      </c>
      <c r="E23">
        <v>56175826</v>
      </c>
      <c r="F23">
        <v>83192201</v>
      </c>
      <c r="G23">
        <v>0</v>
      </c>
      <c r="H23">
        <v>1</v>
      </c>
      <c r="I23">
        <v>-1</v>
      </c>
      <c r="J23">
        <v>2464</v>
      </c>
      <c r="K23">
        <v>2532</v>
      </c>
      <c r="L23">
        <v>2464</v>
      </c>
      <c r="M23">
        <v>2147483647</v>
      </c>
      <c r="N23">
        <v>9.7119400000000002</v>
      </c>
      <c r="O23">
        <v>155.643</v>
      </c>
      <c r="P23">
        <v>287.64299999999997</v>
      </c>
      <c r="Q23">
        <v>0.113501</v>
      </c>
      <c r="R23">
        <v>297.86399999999998</v>
      </c>
      <c r="S23">
        <v>0</v>
      </c>
      <c r="T23">
        <v>0</v>
      </c>
      <c r="U23">
        <v>0.108199</v>
      </c>
      <c r="V23" t="s">
        <v>0</v>
      </c>
      <c r="W23" t="s">
        <v>23</v>
      </c>
      <c r="X23">
        <v>2946</v>
      </c>
      <c r="Y23">
        <v>57</v>
      </c>
      <c r="Z23">
        <v>75</v>
      </c>
    </row>
    <row r="24" spans="1:26" x14ac:dyDescent="0.2">
      <c r="A24">
        <v>300.06299999999999</v>
      </c>
      <c r="B24">
        <v>48699</v>
      </c>
      <c r="C24">
        <v>97399</v>
      </c>
      <c r="D24">
        <v>0</v>
      </c>
      <c r="E24">
        <v>40248774</v>
      </c>
      <c r="F24">
        <v>68431699</v>
      </c>
      <c r="G24">
        <v>0</v>
      </c>
      <c r="H24">
        <v>1</v>
      </c>
      <c r="I24">
        <v>-1</v>
      </c>
      <c r="J24">
        <v>2230</v>
      </c>
      <c r="K24">
        <v>2276</v>
      </c>
      <c r="L24">
        <v>2230</v>
      </c>
      <c r="M24">
        <v>2147483647</v>
      </c>
      <c r="N24">
        <v>10.6927</v>
      </c>
      <c r="O24">
        <v>191.85400000000001</v>
      </c>
      <c r="P24">
        <v>286.791</v>
      </c>
      <c r="Q24">
        <v>0.105215</v>
      </c>
      <c r="R24">
        <v>297.93299999999999</v>
      </c>
      <c r="S24">
        <v>0</v>
      </c>
      <c r="T24">
        <v>0</v>
      </c>
      <c r="U24">
        <v>0.111719</v>
      </c>
      <c r="V24" t="s">
        <v>0</v>
      </c>
      <c r="W24" t="s">
        <v>24</v>
      </c>
      <c r="X24">
        <v>5690</v>
      </c>
      <c r="Y24">
        <v>13</v>
      </c>
      <c r="Z24">
        <v>40</v>
      </c>
    </row>
    <row r="25" spans="1:26" x14ac:dyDescent="0.2">
      <c r="A25">
        <v>300.05500000000001</v>
      </c>
      <c r="B25">
        <v>48140</v>
      </c>
      <c r="C25">
        <v>96281</v>
      </c>
      <c r="D25">
        <v>0</v>
      </c>
      <c r="E25">
        <v>46160399</v>
      </c>
      <c r="F25">
        <v>72266045</v>
      </c>
      <c r="G25">
        <v>0</v>
      </c>
      <c r="H25">
        <v>1</v>
      </c>
      <c r="I25">
        <v>-1</v>
      </c>
      <c r="J25">
        <v>2446</v>
      </c>
      <c r="K25">
        <v>2499</v>
      </c>
      <c r="L25">
        <v>2446</v>
      </c>
      <c r="M25">
        <v>2147483647</v>
      </c>
      <c r="N25">
        <v>10.902799999999999</v>
      </c>
      <c r="O25">
        <v>181.04300000000001</v>
      </c>
      <c r="P25">
        <v>286.61099999999999</v>
      </c>
      <c r="Q25">
        <v>0.10456600000000001</v>
      </c>
      <c r="R25">
        <v>297.964</v>
      </c>
      <c r="S25">
        <v>0</v>
      </c>
      <c r="T25">
        <v>0</v>
      </c>
      <c r="U25">
        <v>0.113908</v>
      </c>
      <c r="V25" t="s">
        <v>0</v>
      </c>
      <c r="W25" t="s">
        <v>25</v>
      </c>
      <c r="X25">
        <v>8709</v>
      </c>
      <c r="Y25">
        <v>84</v>
      </c>
      <c r="Z25"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2DB9-1BA6-F045-9A04-F4558BEAB24A}">
  <dimension ref="A1:B25"/>
  <sheetViews>
    <sheetView workbookViewId="0">
      <selection activeCell="D17" sqref="D17"/>
    </sheetView>
  </sheetViews>
  <sheetFormatPr baseColWidth="10" defaultRowHeight="16" x14ac:dyDescent="0.2"/>
  <sheetData>
    <row r="1" spans="1:2" x14ac:dyDescent="0.2">
      <c r="A1">
        <v>2.9668299999999999</v>
      </c>
      <c r="B1">
        <v>2.3753099999999998</v>
      </c>
    </row>
    <row r="2" spans="1:2" x14ac:dyDescent="0.2">
      <c r="A2">
        <v>0.30508800000000003</v>
      </c>
      <c r="B2">
        <v>0.27894000000000002</v>
      </c>
    </row>
    <row r="3" spans="1:2" x14ac:dyDescent="0.2">
      <c r="A3">
        <v>0.388596</v>
      </c>
      <c r="B3">
        <v>0.24037600000000001</v>
      </c>
    </row>
    <row r="4" spans="1:2" x14ac:dyDescent="0.2">
      <c r="A4">
        <v>0.25363200000000002</v>
      </c>
      <c r="B4">
        <v>0.24909200000000001</v>
      </c>
    </row>
    <row r="5" spans="1:2" x14ac:dyDescent="0.2">
      <c r="A5">
        <v>46.319400000000002</v>
      </c>
      <c r="B5">
        <v>300.05099999999999</v>
      </c>
    </row>
    <row r="6" spans="1:2" x14ac:dyDescent="0.2">
      <c r="A6">
        <v>1.95913</v>
      </c>
      <c r="B6">
        <v>0.28283799999999998</v>
      </c>
    </row>
    <row r="7" spans="1:2" x14ac:dyDescent="0.2">
      <c r="A7">
        <v>300.07600000000002</v>
      </c>
      <c r="B7">
        <v>300.03800000000001</v>
      </c>
    </row>
    <row r="8" spans="1:2" x14ac:dyDescent="0.2">
      <c r="A8">
        <v>0.261992</v>
      </c>
      <c r="B8">
        <v>0.55687299999999995</v>
      </c>
    </row>
    <row r="9" spans="1:2" x14ac:dyDescent="0.2">
      <c r="A9">
        <v>300.03800000000001</v>
      </c>
      <c r="B9">
        <v>300.03199999999998</v>
      </c>
    </row>
    <row r="10" spans="1:2" x14ac:dyDescent="0.2">
      <c r="A10">
        <v>17.889900000000001</v>
      </c>
      <c r="B10">
        <v>0.28135500000000002</v>
      </c>
    </row>
    <row r="11" spans="1:2" x14ac:dyDescent="0.2">
      <c r="A11">
        <v>0.32222699999999999</v>
      </c>
      <c r="B11">
        <v>0.332534</v>
      </c>
    </row>
    <row r="12" spans="1:2" x14ac:dyDescent="0.2">
      <c r="A12">
        <v>1.78521</v>
      </c>
      <c r="B12">
        <v>300.04399999999998</v>
      </c>
    </row>
    <row r="13" spans="1:2" x14ac:dyDescent="0.2">
      <c r="A13">
        <v>0.298012</v>
      </c>
      <c r="B13">
        <v>0.45555000000000001</v>
      </c>
    </row>
    <row r="14" spans="1:2" x14ac:dyDescent="0.2">
      <c r="A14">
        <v>0.27184999999999998</v>
      </c>
      <c r="B14">
        <v>0.270067</v>
      </c>
    </row>
    <row r="15" spans="1:2" x14ac:dyDescent="0.2">
      <c r="A15">
        <v>76.4602</v>
      </c>
      <c r="B15">
        <v>0.37615100000000001</v>
      </c>
    </row>
    <row r="16" spans="1:2" x14ac:dyDescent="0.2">
      <c r="A16">
        <v>115.203</v>
      </c>
      <c r="B16">
        <v>300.04599999999999</v>
      </c>
    </row>
    <row r="17" spans="1:2" x14ac:dyDescent="0.2">
      <c r="A17">
        <v>87.299000000000007</v>
      </c>
      <c r="B17">
        <v>300.03300000000002</v>
      </c>
    </row>
    <row r="18" spans="1:2" x14ac:dyDescent="0.2">
      <c r="A18">
        <v>300.04899999999998</v>
      </c>
      <c r="B18">
        <v>300.05</v>
      </c>
    </row>
    <row r="19" spans="1:2" x14ac:dyDescent="0.2">
      <c r="A19">
        <v>0.31606099999999998</v>
      </c>
      <c r="B19">
        <v>0.54561099999999996</v>
      </c>
    </row>
    <row r="20" spans="1:2" x14ac:dyDescent="0.2">
      <c r="A20">
        <v>0.714449</v>
      </c>
      <c r="B20">
        <v>0.448295</v>
      </c>
    </row>
    <row r="21" spans="1:2" x14ac:dyDescent="0.2">
      <c r="A21">
        <v>2.2545600000000001</v>
      </c>
      <c r="B21">
        <v>1.27959</v>
      </c>
    </row>
    <row r="22" spans="1:2" x14ac:dyDescent="0.2">
      <c r="A22">
        <v>1.3216399999999999</v>
      </c>
      <c r="B22">
        <v>0.41255199999999997</v>
      </c>
    </row>
    <row r="23" spans="1:2" x14ac:dyDescent="0.2">
      <c r="A23">
        <v>0.85363999999999995</v>
      </c>
      <c r="B23">
        <v>300.03500000000003</v>
      </c>
    </row>
    <row r="24" spans="1:2" x14ac:dyDescent="0.2">
      <c r="A24">
        <v>0.24796899999999999</v>
      </c>
      <c r="B24">
        <v>0.29534899999999997</v>
      </c>
    </row>
    <row r="25" spans="1:2" x14ac:dyDescent="0.2">
      <c r="A25">
        <v>0.26150699999999999</v>
      </c>
      <c r="B25">
        <v>0.26189699999999999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75_1.1</vt:lpstr>
      <vt:lpstr>80_1.1</vt:lpstr>
      <vt:lpstr>85_1.1</vt:lpstr>
      <vt:lpstr>90_1.1</vt:lpstr>
      <vt:lpstr>95_1.1</vt:lpstr>
      <vt:lpstr>100_1.1</vt:lpstr>
      <vt:lpstr>105_1.1</vt:lpstr>
      <vt:lpstr>110_1.1</vt:lpstr>
      <vt:lpstr>Sheet1</vt:lpstr>
      <vt:lpstr>75_1.1even</vt:lpstr>
      <vt:lpstr>80_1.1even</vt:lpstr>
      <vt:lpstr>85_1.1even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2020-07-12T21:05:28Z</dcterms:created>
  <dcterms:modified xsi:type="dcterms:W3CDTF">2020-07-28T06:45:08Z</dcterms:modified>
</cp:coreProperties>
</file>