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anilsth@iuj.ac.jp\Hiroshima Study\Applied Econometrics and Policy Analysis (Prof. Miyamoto, Aug, 2020)\assignment\"/>
    </mc:Choice>
  </mc:AlternateContent>
  <xr:revisionPtr revIDLastSave="0" documentId="13_ncr:1_{5BCA2046-4F79-4205-A884-E33EAB351371}" xr6:coauthVersionLast="45" xr6:coauthVersionMax="45" xr10:uidLastSave="{00000000-0000-0000-0000-000000000000}"/>
  <bookViews>
    <workbookView xWindow="900" yWindow="-110" windowWidth="18410" windowHeight="11020" activeTab="2" xr2:uid="{00000000-000D-0000-FFFF-FFFF00000000}"/>
  </bookViews>
  <sheets>
    <sheet name="panel VAR" sheetId="1" r:id="rId1"/>
    <sheet name="LPM" sheetId="2" r:id="rId2"/>
    <sheet name="LPM-St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D10" i="2"/>
  <c r="D9" i="2"/>
  <c r="D8" i="2"/>
  <c r="D7" i="2"/>
  <c r="D6" i="2"/>
  <c r="D5" i="2"/>
  <c r="D4" i="2"/>
  <c r="D3" i="2"/>
  <c r="D2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3" i="1"/>
  <c r="E3" i="1"/>
</calcChain>
</file>

<file path=xl/sharedStrings.xml><?xml version="1.0" encoding="utf-8"?>
<sst xmlns="http://schemas.openxmlformats.org/spreadsheetml/2006/main" count="20" uniqueCount="8">
  <si>
    <t>Model (i)</t>
  </si>
  <si>
    <t>Model (ii)</t>
  </si>
  <si>
    <t>Fiscal Multiplier (ΔY/ΔG)</t>
  </si>
  <si>
    <t>Elasticities (Δlog(Y)/Δlog(G))</t>
  </si>
  <si>
    <t>Conversion Factor, average (Y/G)</t>
  </si>
  <si>
    <t>Horizon</t>
  </si>
  <si>
    <t>BOOM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</si>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</sst>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.0000_);_(* \(#,##0.0000\);_(* &quot;-&quot;??_);_(@_)"/>
    <numFmt numFmtId="17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7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70" fontId="0" fillId="0" borderId="1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74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4" fontId="0" fillId="0" borderId="3" xfId="1" applyNumberFormat="1" applyFont="1" applyBorder="1" applyAlignment="1">
      <alignment horizontal="center"/>
    </xf>
    <xf numFmtId="170" fontId="0" fillId="0" borderId="3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0" fontId="0" fillId="0" borderId="3" xfId="1" applyNumberFormat="1" applyFont="1" applyBorder="1" applyAlignment="1">
      <alignment horizontal="center" vertical="center" wrapText="1"/>
    </xf>
    <xf numFmtId="170" fontId="0" fillId="0" borderId="2" xfId="1" applyNumberFormat="1" applyFont="1" applyBorder="1" applyAlignment="1">
      <alignment horizontal="center" vertical="center" wrapText="1"/>
    </xf>
    <xf numFmtId="170" fontId="0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F13"/>
    </sheetView>
  </sheetViews>
  <sheetFormatPr defaultRowHeight="14.5" x14ac:dyDescent="0.35"/>
  <cols>
    <col min="1" max="1" width="8.7265625" style="1"/>
    <col min="2" max="3" width="12.08984375" style="3" customWidth="1"/>
    <col min="4" max="4" width="13.36328125" style="3" customWidth="1"/>
    <col min="5" max="6" width="14.08984375" style="3" customWidth="1"/>
  </cols>
  <sheetData>
    <row r="1" spans="1:6" s="2" customFormat="1" ht="34" customHeight="1" x14ac:dyDescent="0.35">
      <c r="A1" s="4" t="s">
        <v>5</v>
      </c>
      <c r="B1" s="13" t="s">
        <v>3</v>
      </c>
      <c r="C1" s="13"/>
      <c r="D1" s="5" t="s">
        <v>4</v>
      </c>
      <c r="E1" s="13" t="s">
        <v>2</v>
      </c>
      <c r="F1" s="13"/>
    </row>
    <row r="2" spans="1:6" s="2" customFormat="1" x14ac:dyDescent="0.35">
      <c r="A2" s="11"/>
      <c r="B2" s="10" t="s">
        <v>0</v>
      </c>
      <c r="C2" s="10" t="s">
        <v>1</v>
      </c>
      <c r="D2" s="12"/>
      <c r="E2" s="10" t="s">
        <v>0</v>
      </c>
      <c r="F2" s="10" t="s">
        <v>1</v>
      </c>
    </row>
    <row r="3" spans="1:6" x14ac:dyDescent="0.35">
      <c r="A3" s="6">
        <v>0</v>
      </c>
      <c r="B3" s="7">
        <v>3.8655500000000002E-2</v>
      </c>
      <c r="C3" s="7">
        <v>4.3320900000000002E-2</v>
      </c>
      <c r="D3" s="7">
        <v>5.3830999999999998</v>
      </c>
      <c r="E3" s="7">
        <f>B3*$D3</f>
        <v>0.20808642205</v>
      </c>
      <c r="F3" s="7">
        <f>C3*$D3</f>
        <v>0.23320073679</v>
      </c>
    </row>
    <row r="4" spans="1:6" x14ac:dyDescent="0.35">
      <c r="A4" s="6">
        <v>1</v>
      </c>
      <c r="B4" s="7">
        <v>3.6263499999999997E-2</v>
      </c>
      <c r="C4" s="7">
        <v>3.7658499999999998E-2</v>
      </c>
      <c r="D4" s="7">
        <v>5.3830999999999998</v>
      </c>
      <c r="E4" s="7">
        <f t="shared" ref="E4:E13" si="0">B4*$D4</f>
        <v>0.19521004684999999</v>
      </c>
      <c r="F4" s="7">
        <f t="shared" ref="F4:F13" si="1">C4*$D4</f>
        <v>0.20271947134999999</v>
      </c>
    </row>
    <row r="5" spans="1:6" x14ac:dyDescent="0.35">
      <c r="A5" s="6">
        <v>2</v>
      </c>
      <c r="B5" s="7">
        <v>3.4549700000000003E-2</v>
      </c>
      <c r="C5" s="7">
        <v>3.72047E-2</v>
      </c>
      <c r="D5" s="7">
        <v>5.3830999999999998</v>
      </c>
      <c r="E5" s="7">
        <f t="shared" si="0"/>
        <v>0.18598449007000001</v>
      </c>
      <c r="F5" s="7">
        <f t="shared" si="1"/>
        <v>0.20027662056999998</v>
      </c>
    </row>
    <row r="6" spans="1:6" x14ac:dyDescent="0.35">
      <c r="A6" s="6">
        <v>3</v>
      </c>
      <c r="B6" s="7">
        <v>3.35494E-2</v>
      </c>
      <c r="C6" s="7">
        <v>3.5125499999999997E-2</v>
      </c>
      <c r="D6" s="7">
        <v>5.3830999999999998</v>
      </c>
      <c r="E6" s="7">
        <f t="shared" si="0"/>
        <v>0.18059977514</v>
      </c>
      <c r="F6" s="7">
        <f t="shared" si="1"/>
        <v>0.18908407904999996</v>
      </c>
    </row>
    <row r="7" spans="1:6" x14ac:dyDescent="0.35">
      <c r="A7" s="6">
        <v>4</v>
      </c>
      <c r="B7" s="7">
        <v>3.19961E-2</v>
      </c>
      <c r="C7" s="7">
        <v>3.4467200000000003E-2</v>
      </c>
      <c r="D7" s="7">
        <v>5.3830999999999998</v>
      </c>
      <c r="E7" s="7">
        <f t="shared" si="0"/>
        <v>0.17223820591</v>
      </c>
      <c r="F7" s="7">
        <f t="shared" si="1"/>
        <v>0.18554038432</v>
      </c>
    </row>
    <row r="8" spans="1:6" x14ac:dyDescent="0.35">
      <c r="A8" s="6">
        <v>5</v>
      </c>
      <c r="B8" s="7">
        <v>3.0625800000000002E-2</v>
      </c>
      <c r="C8" s="7">
        <v>3.3616600000000003E-2</v>
      </c>
      <c r="D8" s="7">
        <v>5.3830999999999998</v>
      </c>
      <c r="E8" s="7">
        <f t="shared" si="0"/>
        <v>0.16486174398</v>
      </c>
      <c r="F8" s="7">
        <f t="shared" si="1"/>
        <v>0.18096151946</v>
      </c>
    </row>
    <row r="9" spans="1:6" x14ac:dyDescent="0.35">
      <c r="A9" s="6">
        <v>6</v>
      </c>
      <c r="B9" s="7">
        <v>2.94793E-2</v>
      </c>
      <c r="C9" s="7">
        <v>3.3261300000000001E-2</v>
      </c>
      <c r="D9" s="7">
        <v>5.3830999999999998</v>
      </c>
      <c r="E9" s="7">
        <f t="shared" si="0"/>
        <v>0.15869001983</v>
      </c>
      <c r="F9" s="7">
        <f t="shared" si="1"/>
        <v>0.17904890402999998</v>
      </c>
    </row>
    <row r="10" spans="1:6" x14ac:dyDescent="0.35">
      <c r="A10" s="6">
        <v>7</v>
      </c>
      <c r="B10" s="7">
        <v>2.8227599999999999E-2</v>
      </c>
      <c r="C10" s="7">
        <v>3.3021700000000001E-2</v>
      </c>
      <c r="D10" s="7">
        <v>5.3830999999999998</v>
      </c>
      <c r="E10" s="7">
        <f t="shared" si="0"/>
        <v>0.15195199356</v>
      </c>
      <c r="F10" s="7">
        <f t="shared" si="1"/>
        <v>0.17775911326999999</v>
      </c>
    </row>
    <row r="11" spans="1:6" x14ac:dyDescent="0.35">
      <c r="A11" s="6">
        <v>8</v>
      </c>
      <c r="B11" s="7">
        <v>2.7009399999999999E-2</v>
      </c>
      <c r="C11" s="7">
        <v>3.3057599999999999E-2</v>
      </c>
      <c r="D11" s="7">
        <v>5.3830999999999998</v>
      </c>
      <c r="E11" s="7">
        <f t="shared" si="0"/>
        <v>0.14539430113999999</v>
      </c>
      <c r="F11" s="7">
        <f t="shared" si="1"/>
        <v>0.17795236655999999</v>
      </c>
    </row>
    <row r="12" spans="1:6" x14ac:dyDescent="0.35">
      <c r="A12" s="6">
        <v>9</v>
      </c>
      <c r="B12" s="7">
        <v>2.5916000000000002E-2</v>
      </c>
      <c r="C12" s="7">
        <v>3.3287999999999998E-2</v>
      </c>
      <c r="D12" s="7">
        <v>5.3830999999999998</v>
      </c>
      <c r="E12" s="7">
        <f t="shared" si="0"/>
        <v>0.13950841959999999</v>
      </c>
      <c r="F12" s="7">
        <f t="shared" si="1"/>
        <v>0.17919263279999997</v>
      </c>
    </row>
    <row r="13" spans="1:6" x14ac:dyDescent="0.35">
      <c r="A13" s="8">
        <v>10</v>
      </c>
      <c r="B13" s="9">
        <v>2.4821099999999999E-2</v>
      </c>
      <c r="C13" s="9">
        <v>3.3760900000000003E-2</v>
      </c>
      <c r="D13" s="9">
        <v>5.3830999999999998</v>
      </c>
      <c r="E13" s="9">
        <f t="shared" si="0"/>
        <v>0.13361446341</v>
      </c>
      <c r="F13" s="9">
        <f t="shared" si="1"/>
        <v>0.18173830079</v>
      </c>
    </row>
  </sheetData>
  <mergeCells count="4">
    <mergeCell ref="B1:C1"/>
    <mergeCell ref="D1:D2"/>
    <mergeCell ref="E1:F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30A4-8784-4B5F-82B0-1322DA439938}">
  <dimension ref="A1:D10"/>
  <sheetViews>
    <sheetView workbookViewId="0">
      <selection activeCell="C15" sqref="C15"/>
    </sheetView>
  </sheetViews>
  <sheetFormatPr defaultRowHeight="14.5" x14ac:dyDescent="0.35"/>
  <cols>
    <col min="1" max="1" width="8.7265625" style="1"/>
    <col min="2" max="2" width="15.90625" style="3" customWidth="1"/>
    <col min="3" max="3" width="17.7265625" style="3" customWidth="1"/>
    <col min="4" max="4" width="15.7265625" style="3" customWidth="1"/>
  </cols>
  <sheetData>
    <row r="1" spans="1:4" s="2" customFormat="1" ht="34" customHeight="1" x14ac:dyDescent="0.35">
      <c r="A1" s="15" t="s">
        <v>5</v>
      </c>
      <c r="B1" s="14" t="s">
        <v>3</v>
      </c>
      <c r="C1" s="14" t="s">
        <v>4</v>
      </c>
      <c r="D1" s="14" t="s">
        <v>2</v>
      </c>
    </row>
    <row r="2" spans="1:4" x14ac:dyDescent="0.35">
      <c r="A2" s="6">
        <v>0</v>
      </c>
      <c r="B2" s="7">
        <v>-2.6159689999999999E-2</v>
      </c>
      <c r="C2" s="7">
        <v>5.3830999999999998</v>
      </c>
      <c r="D2" s="7">
        <f>B2*$C2</f>
        <v>-0.14082022723899998</v>
      </c>
    </row>
    <row r="3" spans="1:4" x14ac:dyDescent="0.35">
      <c r="A3" s="6">
        <v>1</v>
      </c>
      <c r="B3" s="7">
        <v>-0.11413109</v>
      </c>
      <c r="C3" s="7">
        <v>5.3830999999999998</v>
      </c>
      <c r="D3" s="7">
        <f>B3*$C3</f>
        <v>-0.61437907057899999</v>
      </c>
    </row>
    <row r="4" spans="1:4" x14ac:dyDescent="0.35">
      <c r="A4" s="6">
        <v>2</v>
      </c>
      <c r="B4" s="7">
        <v>0.71086554999999996</v>
      </c>
      <c r="C4" s="7">
        <v>5.3830999999999998</v>
      </c>
      <c r="D4" s="7">
        <f>B4*$C4</f>
        <v>3.8266603422049994</v>
      </c>
    </row>
    <row r="5" spans="1:4" x14ac:dyDescent="0.35">
      <c r="A5" s="6">
        <v>3</v>
      </c>
      <c r="B5" s="7">
        <v>0.57804798000000002</v>
      </c>
      <c r="C5" s="7">
        <v>5.3830999999999998</v>
      </c>
      <c r="D5" s="7">
        <f>B5*$C5</f>
        <v>3.1116900811380002</v>
      </c>
    </row>
    <row r="6" spans="1:4" x14ac:dyDescent="0.35">
      <c r="A6" s="6">
        <v>4</v>
      </c>
      <c r="B6" s="7">
        <v>0.49772596000000002</v>
      </c>
      <c r="C6" s="7">
        <v>5.3830999999999998</v>
      </c>
      <c r="D6" s="7">
        <f>B6*$C6</f>
        <v>2.6793086152760002</v>
      </c>
    </row>
    <row r="7" spans="1:4" x14ac:dyDescent="0.35">
      <c r="A7" s="6">
        <v>5</v>
      </c>
      <c r="B7" s="7">
        <v>0.54139660000000001</v>
      </c>
      <c r="C7" s="7">
        <v>5.3830999999999998</v>
      </c>
      <c r="D7" s="7">
        <f>B7*$C7</f>
        <v>2.9143920374599999</v>
      </c>
    </row>
    <row r="8" spans="1:4" x14ac:dyDescent="0.35">
      <c r="A8" s="6">
        <v>6</v>
      </c>
      <c r="B8" s="7">
        <v>0.12409202</v>
      </c>
      <c r="C8" s="7">
        <v>5.3830999999999998</v>
      </c>
      <c r="D8" s="7">
        <f>B8*$C8</f>
        <v>0.66799975286199997</v>
      </c>
    </row>
    <row r="9" spans="1:4" x14ac:dyDescent="0.35">
      <c r="A9" s="6">
        <v>7</v>
      </c>
      <c r="B9" s="7">
        <v>0.2579226</v>
      </c>
      <c r="C9" s="7">
        <v>5.3830999999999998</v>
      </c>
      <c r="D9" s="7">
        <f>B9*$C9</f>
        <v>1.38842314806</v>
      </c>
    </row>
    <row r="10" spans="1:4" x14ac:dyDescent="0.35">
      <c r="A10" s="8">
        <v>8</v>
      </c>
      <c r="B10" s="9">
        <v>0.49053816</v>
      </c>
      <c r="C10" s="9">
        <v>5.3830999999999998</v>
      </c>
      <c r="D10" s="9">
        <f>B10*$C10</f>
        <v>2.6406159690959998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3A6C-592E-4663-B49C-4C03C19D58D9}">
  <dimension ref="A1:F11"/>
  <sheetViews>
    <sheetView tabSelected="1" workbookViewId="0">
      <selection activeCell="F16" sqref="F16"/>
    </sheetView>
  </sheetViews>
  <sheetFormatPr defaultRowHeight="14.5" x14ac:dyDescent="0.35"/>
  <cols>
    <col min="1" max="1" width="8.7265625" style="1"/>
    <col min="2" max="3" width="12.08984375" style="3" customWidth="1"/>
    <col min="4" max="4" width="13.36328125" style="3" customWidth="1"/>
    <col min="5" max="6" width="14.08984375" style="3" customWidth="1"/>
  </cols>
  <sheetData>
    <row r="1" spans="1:6" s="2" customFormat="1" ht="34" customHeight="1" x14ac:dyDescent="0.35">
      <c r="A1" s="4" t="s">
        <v>5</v>
      </c>
      <c r="B1" s="13" t="s">
        <v>3</v>
      </c>
      <c r="C1" s="13"/>
      <c r="D1" s="5" t="s">
        <v>4</v>
      </c>
      <c r="E1" s="13" t="s">
        <v>2</v>
      </c>
      <c r="F1" s="13"/>
    </row>
    <row r="2" spans="1:6" s="2" customFormat="1" x14ac:dyDescent="0.35">
      <c r="A2" s="11"/>
      <c r="B2" s="10" t="s">
        <v>6</v>
      </c>
      <c r="C2" s="10" t="s">
        <v>7</v>
      </c>
      <c r="D2" s="12"/>
      <c r="E2" s="10" t="s">
        <v>6</v>
      </c>
      <c r="F2" s="10" t="s">
        <v>7</v>
      </c>
    </row>
    <row r="3" spans="1:6" x14ac:dyDescent="0.35">
      <c r="A3" s="6">
        <v>0</v>
      </c>
      <c r="B3" s="7">
        <v>-9.41876E-3</v>
      </c>
      <c r="C3" s="7">
        <v>-4.31461E-2</v>
      </c>
      <c r="D3" s="7">
        <v>5.3830999999999998</v>
      </c>
      <c r="E3" s="7">
        <f>B3*$D3</f>
        <v>-5.0702126955999995E-2</v>
      </c>
      <c r="F3" s="7">
        <f>C3*$D3</f>
        <v>-0.23225977091</v>
      </c>
    </row>
    <row r="4" spans="1:6" x14ac:dyDescent="0.35">
      <c r="A4" s="6">
        <v>1</v>
      </c>
      <c r="B4" s="7">
        <v>-0.15343578999999999</v>
      </c>
      <c r="C4" s="7">
        <v>-8.2083630000000005E-2</v>
      </c>
      <c r="D4" s="7">
        <v>5.3830999999999998</v>
      </c>
      <c r="E4" s="7">
        <f t="shared" ref="E4:F11" si="0">B4*$D4</f>
        <v>-0.82596020114899993</v>
      </c>
      <c r="F4" s="7">
        <f t="shared" si="0"/>
        <v>-0.44186438865299998</v>
      </c>
    </row>
    <row r="5" spans="1:6" x14ac:dyDescent="0.35">
      <c r="A5" s="6">
        <v>2</v>
      </c>
      <c r="B5" s="7">
        <v>0.61547786999999998</v>
      </c>
      <c r="C5" s="7">
        <v>0.79558483000000002</v>
      </c>
      <c r="D5" s="7">
        <v>5.3830999999999998</v>
      </c>
      <c r="E5" s="7">
        <f t="shared" si="0"/>
        <v>3.3131789219969998</v>
      </c>
      <c r="F5" s="7">
        <f t="shared" si="0"/>
        <v>4.2827126983729995</v>
      </c>
    </row>
    <row r="6" spans="1:6" x14ac:dyDescent="0.35">
      <c r="A6" s="6">
        <v>3</v>
      </c>
      <c r="B6" s="7">
        <v>0.53271734999999998</v>
      </c>
      <c r="C6" s="7">
        <v>0.61784826000000004</v>
      </c>
      <c r="D6" s="7">
        <v>5.3830999999999998</v>
      </c>
      <c r="E6" s="7">
        <f t="shared" si="0"/>
        <v>2.8676707667849999</v>
      </c>
      <c r="F6" s="7">
        <f t="shared" si="0"/>
        <v>3.3259389684060001</v>
      </c>
    </row>
    <row r="7" spans="1:6" x14ac:dyDescent="0.35">
      <c r="A7" s="6">
        <v>4</v>
      </c>
      <c r="B7" s="7">
        <v>0.15791131</v>
      </c>
      <c r="C7" s="7">
        <v>0.79830763000000005</v>
      </c>
      <c r="D7" s="7">
        <v>5.3830999999999998</v>
      </c>
      <c r="E7" s="7">
        <f t="shared" si="0"/>
        <v>0.85005237286099999</v>
      </c>
      <c r="F7" s="7">
        <f t="shared" si="0"/>
        <v>4.2973698030529999</v>
      </c>
    </row>
    <row r="8" spans="1:6" x14ac:dyDescent="0.35">
      <c r="A8" s="6">
        <v>5</v>
      </c>
      <c r="B8" s="7">
        <v>0.25634836999999999</v>
      </c>
      <c r="C8" s="7">
        <v>0.79249228000000005</v>
      </c>
      <c r="D8" s="7">
        <v>5.3830999999999998</v>
      </c>
      <c r="E8" s="7">
        <f t="shared" si="0"/>
        <v>1.379948910547</v>
      </c>
      <c r="F8" s="7">
        <f t="shared" si="0"/>
        <v>4.266065192468</v>
      </c>
    </row>
    <row r="9" spans="1:6" x14ac:dyDescent="0.35">
      <c r="A9" s="6">
        <v>6</v>
      </c>
      <c r="B9" s="7">
        <v>-0.1060252</v>
      </c>
      <c r="C9" s="7">
        <v>0.52931496</v>
      </c>
      <c r="D9" s="7">
        <v>5.3830999999999998</v>
      </c>
      <c r="E9" s="7">
        <f t="shared" si="0"/>
        <v>-0.57074425411999996</v>
      </c>
      <c r="F9" s="7">
        <f t="shared" si="0"/>
        <v>2.8493553611759999</v>
      </c>
    </row>
    <row r="10" spans="1:6" x14ac:dyDescent="0.35">
      <c r="A10" s="6">
        <v>7</v>
      </c>
      <c r="B10" s="7">
        <v>-0.36245421</v>
      </c>
      <c r="C10" s="7">
        <v>1.0140122600000001</v>
      </c>
      <c r="D10" s="7">
        <v>5.3830999999999998</v>
      </c>
      <c r="E10" s="7">
        <f t="shared" si="0"/>
        <v>-1.9511272578509999</v>
      </c>
      <c r="F10" s="7">
        <f t="shared" si="0"/>
        <v>5.458529396806</v>
      </c>
    </row>
    <row r="11" spans="1:6" x14ac:dyDescent="0.35">
      <c r="A11" s="8">
        <v>8</v>
      </c>
      <c r="B11" s="9">
        <v>9.2734170000000005E-2</v>
      </c>
      <c r="C11" s="9">
        <v>1.0415791599999999</v>
      </c>
      <c r="D11" s="9">
        <v>5.3830999999999998</v>
      </c>
      <c r="E11" s="9">
        <f t="shared" si="0"/>
        <v>0.499197310527</v>
      </c>
      <c r="F11" s="9">
        <f t="shared" si="0"/>
        <v>5.6069247761959993</v>
      </c>
    </row>
  </sheetData>
  <mergeCells count="4">
    <mergeCell ref="A1:A2"/>
    <mergeCell ref="B1:C1"/>
    <mergeCell ref="D1:D2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 VAR</vt:lpstr>
      <vt:lpstr>LPM</vt:lpstr>
      <vt:lpstr>LPM-State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anil.shrestha</dc:creator>
  <cp:lastModifiedBy>anil.shrestha</cp:lastModifiedBy>
  <dcterms:created xsi:type="dcterms:W3CDTF">2015-06-05T18:17:20Z</dcterms:created>
  <dcterms:modified xsi:type="dcterms:W3CDTF">2020-09-19T18:43:39Z</dcterms:modified>
</cp:coreProperties>
</file>