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emant Tiwari\Desktop\"/>
    </mc:Choice>
  </mc:AlternateContent>
  <xr:revisionPtr revIDLastSave="0" documentId="13_ncr:1_{7D64A4A8-920B-4C91-A680-D9DF80382356}" xr6:coauthVersionLast="47" xr6:coauthVersionMax="47" xr10:uidLastSave="{00000000-0000-0000-0000-000000000000}"/>
  <bookViews>
    <workbookView xWindow="-120" yWindow="-120" windowWidth="25440" windowHeight="15270" xr2:uid="{4F913AF6-7C23-4C31-8E2B-216B879914D5}"/>
  </bookViews>
  <sheets>
    <sheet name="Sprint Backlo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2" i="1" s="1"/>
  <c r="E56" i="1"/>
  <c r="E45" i="1"/>
  <c r="E20" i="1"/>
</calcChain>
</file>

<file path=xl/sharedStrings.xml><?xml version="1.0" encoding="utf-8"?>
<sst xmlns="http://schemas.openxmlformats.org/spreadsheetml/2006/main" count="169" uniqueCount="157">
  <si>
    <t>1. Git Repository for Dev environment.</t>
  </si>
  <si>
    <t>1.1)  Setup the git repository for Dev environment.</t>
  </si>
  <si>
    <t>1.1.1) Setup the Git repostory for Dev environment.</t>
  </si>
  <si>
    <t>Acceptance Criteria - Successfully Completed the Git repository setup for Dev environment.</t>
  </si>
  <si>
    <t>2. Server Setup for Dev environemnt.</t>
  </si>
  <si>
    <t>2.1) Setup the servers and databases.</t>
  </si>
  <si>
    <t>2.1.1) Setup the Server and Database for Dev environment.</t>
  </si>
  <si>
    <t>Acceptance Criteria - Successfully completed the setup for servers and databases for all the three environment, i.e. Dev.</t>
  </si>
  <si>
    <t>3. CI/CD setup fro Dev environment.</t>
  </si>
  <si>
    <t>3.1) Setup the CI/CD Dev.</t>
  </si>
  <si>
    <t>3.1.1) perform the setup for CI/CD pipeline for Dev environment.</t>
  </si>
  <si>
    <t>Acceptance Criteria- Succesfully completed the CI/CD pipeline setup for Dev environment.</t>
  </si>
  <si>
    <t>4. Facify-me home page</t>
  </si>
  <si>
    <t>4.1) Navigation bar with necessary details.</t>
  </si>
  <si>
    <t>Acceptance Criteria – Homepage created with the navigation bar containg the required tabs/dropdown.</t>
  </si>
  <si>
    <t>4.2) Dashboard summary no of games, teams wins, next match, Team details, Available slots for ground</t>
  </si>
  <si>
    <t>Acceptance Criteria - All required cards are successfully created and displayed in dashboard.</t>
  </si>
  <si>
    <t>4.3) Backend functionaliy.</t>
  </si>
  <si>
    <t>4.3.1) Implement backend functionaliy(only for next available slots of ground) using get method to fetch the details, ground details and number of matches organized from required table .</t>
  </si>
  <si>
    <t>Acceptance Criteria- Succesfully able to display the next available ground details and number of matches organized.</t>
  </si>
  <si>
    <t>4.3.2) Implement Backend logic to fetch the dashboard summary form backend and display it to frontend.</t>
  </si>
  <si>
    <t>Acceptance Criteria- Succesfully able to display the dashboard summary.</t>
  </si>
  <si>
    <t>4.3.3) Implement the backend logic to get the team details/Team wins and display it to frontend.</t>
  </si>
  <si>
    <t>Acceptance Criteria- Succesfully able to display the team details.</t>
  </si>
  <si>
    <t>6. Git Repository for  Test environment.</t>
  </si>
  <si>
    <t>6.1)  Setup the git repository for Test and Prod environments.</t>
  </si>
  <si>
    <t>6.1.1) Setup the Git repostory for Test environments.</t>
  </si>
  <si>
    <t>Acceptance Criteria - Successfully Completed the Git repository setup for Test environments.</t>
  </si>
  <si>
    <t>7. Server Setup for  Test environemnt.</t>
  </si>
  <si>
    <t>7.1) Setup the servers and databases.</t>
  </si>
  <si>
    <t>7.1.1) Setup the Server and Database for Test  environments.</t>
  </si>
  <si>
    <t>Acceptance Criteria - Successfully completed the setup for servers and databases for all the three environments, i.e. Test.</t>
  </si>
  <si>
    <t>8. CI/CD setup Test environment.</t>
  </si>
  <si>
    <t>8.1) Setup the CI/CD.</t>
  </si>
  <si>
    <t>8.1.1) perform the setup for CI/CD pipeline for Test environments.</t>
  </si>
  <si>
    <t>Acceptance Criteria- Succesfully completed the CI/CD pipeline setup for Test environments.</t>
  </si>
  <si>
    <t>9. Replicate the DB schema in QA Environment.</t>
  </si>
  <si>
    <t>Acceptance Criteria - Database schema successfully replicated in QA environment.</t>
  </si>
  <si>
    <t>10. Deployment/Integration testing of 1st module in QA Environment.</t>
  </si>
  <si>
    <t>10.1) Perform Deployment and Integration testing of homepage functionality.</t>
  </si>
  <si>
    <t>10.1.1) Perform integration testing and deployment after completion of facify-homepage functionality in QA Environment.</t>
  </si>
  <si>
    <t>Acceptance Criteria - Integration testion and Deployment done successfully.</t>
  </si>
  <si>
    <t>11. Git Repository for  Prod environment.</t>
  </si>
  <si>
    <t>11.1)  Setup the git repository for Test and Prod environments.</t>
  </si>
  <si>
    <t>11.1.1) Setup the Git repostory for Prod environments.</t>
  </si>
  <si>
    <t>Acceptance Criteria - Successfully Completed the Git repository setup for Prod environment.</t>
  </si>
  <si>
    <t>12. Server Setup for  Prod environemnt.</t>
  </si>
  <si>
    <t>12.1) Setup the servers and databases for Prod Environment.</t>
  </si>
  <si>
    <t>12.1.1) Setup the Server and Database for Prod environments.</t>
  </si>
  <si>
    <t>Acceptance Criteria - Successfully completed the setup for servers and databases for all the three environment, i.e. Prod.</t>
  </si>
  <si>
    <t>13. CI/CD setup for Prod environment.</t>
  </si>
  <si>
    <t>13.1) Setup the CI/CD for Prod Environment.</t>
  </si>
  <si>
    <t>13.1.1) perform the setup for CI/CD pipeline for Prod environments.</t>
  </si>
  <si>
    <t>Acceptance Criteria- Succesfully completed the CI/CD pipeline setup for Prod environment.</t>
  </si>
  <si>
    <t>14. Registration Module</t>
  </si>
  <si>
    <t>14.1) Registration page will be accessed by Admin only. Admin will have the access to register the members.</t>
  </si>
  <si>
    <t>Acceptance Criteria – Registration Page created with required input fields and validations.</t>
  </si>
  <si>
    <t>14.2) Perform the required validations on input field. All the fields are mandatory except team_name which is only mandatory where access_group is player/coach.</t>
  </si>
  <si>
    <t>Acceptance Criteria – Input fields validated for registration page.</t>
  </si>
  <si>
    <t>14.3 ) Create table for member details.</t>
  </si>
  <si>
    <t>Acceptance Criteria – New table created with required columns for team details.</t>
  </si>
  <si>
    <t>14.4) Backend logic</t>
  </si>
  <si>
    <t>14.4.1) Create backend logic and implement post method to send the regisration details to backend table.</t>
  </si>
  <si>
    <t>Acceptance Criteria- User successfully able to register and the user details are successfully inserted into the table.</t>
  </si>
  <si>
    <t>Acceptance Criteria- Successfully able to login or login webpage.</t>
  </si>
  <si>
    <t>Acceptance Criteria- Successfully implemented the secure login backend functionality.</t>
  </si>
  <si>
    <t>Acceptance Criteria- Successfully updated the password after clicking on submit button.</t>
  </si>
  <si>
    <t>Acceptance Criteria- Successfully implemented the forgot password functionality webpage.</t>
  </si>
  <si>
    <t>Acceptance Criteria- Successfully updated the new password in the table.</t>
  </si>
  <si>
    <t>17. Deployment/Integration testing of login module.</t>
  </si>
  <si>
    <t>17.1) Perform Deployment and Integration testing of login functionality.</t>
  </si>
  <si>
    <t>17.1.1) Perform integration testing and deployment after completion of login and forgot password functionality.</t>
  </si>
  <si>
    <t>18. Logout</t>
  </si>
  <si>
    <t>18.1) Create business logic for implementing the logout functionality.</t>
  </si>
  <si>
    <t>18.1.1) Create business logic which will log out the logged in user and clear the token and user id and navigate the user to homepage of website.</t>
  </si>
  <si>
    <t>Acceptance Criteria- User successfully logged out.</t>
  </si>
  <si>
    <t>19. Deployment/Integration testing of logout module.</t>
  </si>
  <si>
    <t>19.1) Perform Deployment and Integration testing of logout functionality.</t>
  </si>
  <si>
    <t>19.1.1) Perform integration testing and deployment after completion of logout functionality.</t>
  </si>
  <si>
    <t xml:space="preserve">20. Content Editor page </t>
  </si>
  <si>
    <t xml:space="preserve">20.1) Facility Admin should be able to insert and  edit the shedule details and update the results of the matches </t>
  </si>
  <si>
    <t>Acceptance Criteria- Successfully created the front end to capture the schedule dtails, match fixtures, results and scores.</t>
  </si>
  <si>
    <t>20.1.2) Validate the fields , and busniess logic to validate the team schedule</t>
  </si>
  <si>
    <t>Acceptance Criteria- Successfully validated the fields.</t>
  </si>
  <si>
    <t xml:space="preserve">20.1.3) Ensure there will be only 4 slots will present per ground business logic </t>
  </si>
  <si>
    <t>Acceptance Criteria- Succesfully implemented the 4 slots logic per grounds.</t>
  </si>
  <si>
    <t>21. Deployment/Integration testing of Content editor page module.</t>
  </si>
  <si>
    <t>21.1) Perform Deployment and Integration testing of Content Editor Page functionality.</t>
  </si>
  <si>
    <t>21.1.1) Perform integration testing and deployment after completion of Content Editor Page functionality.</t>
  </si>
  <si>
    <t>22. Ground Details</t>
  </si>
  <si>
    <t>22.1) Required ground details will be inserted/updated by the admin.</t>
  </si>
  <si>
    <t xml:space="preserve">22.1.1)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</si>
  <si>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Acceptance Criteria- Successfully inserted the data of ground details in db by admin.</t>
  </si>
  <si>
    <t>22.1.2) Backend functionality for implementing authorization and authentication of admin.</t>
  </si>
  <si>
    <t>Acceptance Criteria- Successfully implemented the authorization and authentication logic by admin.</t>
  </si>
  <si>
    <t>22.1.3) Create a table ground_details in db which will store all ground related details.</t>
  </si>
  <si>
    <t>Acceptance Criteria- Table created Successfully ground_details withs required fields.</t>
  </si>
  <si>
    <t>22.1.4) Create business logic for validation and insert/update the data into the db.</t>
  </si>
  <si>
    <t>Acceptance Criteria- Succesfully completed the validation and backend logic for update and delete data in database.</t>
  </si>
  <si>
    <t>23. Deployment/Integration testing of Ground details module.</t>
  </si>
  <si>
    <t>23.1) Perform Deployment and Integration testing of Ground Details functionality.</t>
  </si>
  <si>
    <t>23.1.1) Perform integration testing and deployment after completion of ground details functionality.</t>
  </si>
  <si>
    <t>24. Booking Ground</t>
  </si>
  <si>
    <t>24.1) Ground details will be shown in form of grid with the book/Cancel button for each ground details.</t>
  </si>
  <si>
    <t xml:space="preserve">24.1.1) Create a web page for showing the ground details such as ground name, ground location, ground status(available/booked/waiting for approval), team name if a ground is booked and .                                                                                                                                                                           </t>
  </si>
  <si>
    <t>Acceptance Criteria- Admin successfully able to send booking/cancel requests of ground and all relevant ground details are displayed in the ground availability page. Successfully mail will be trigerred after clicking on booking/cancel button.</t>
  </si>
  <si>
    <t xml:space="preserve">24.1.2) Create booking/Cancel button that will be only visible to access_groupis admin. </t>
  </si>
  <si>
    <t>Acceptance Criteria- Succesfully created the button with required details.</t>
  </si>
  <si>
    <t>24.1.3) Create a business logic to fetch/update the details from/to the DB and trigger the mail to 5 executives.</t>
  </si>
  <si>
    <t>Acceptance Criteria- Successfully able to fetch and update the details and mail trigeered successfully to 5 executibes.</t>
  </si>
  <si>
    <t>25. Deployment/Integration testing of 6th module.</t>
  </si>
  <si>
    <t>25.1) Perform Deployment and Integration testing of booking ground functionality.</t>
  </si>
  <si>
    <t>25.1.1) Perform integration testing and deployment after completion of booking ground functionality.</t>
  </si>
  <si>
    <t>26. Change Request</t>
  </si>
  <si>
    <t>26.1) Create Web Page to show the booked ground details to coach so, that he can raise the request for changing the slot.</t>
  </si>
  <si>
    <t xml:space="preserve">26.1.1) Create a web page to show the the booked ground details and a button to change the slot request.                                                                   </t>
  </si>
  <si>
    <t>Acceptance Criteria - Successfully crated the webpage for ground details and to raise change request.</t>
  </si>
  <si>
    <t xml:space="preserve">26.1.2) Create a business logic so that if coach will click on change request button coach needs to select a specific new slot from dropdown (hidden unless the change button is clicked on).  </t>
  </si>
  <si>
    <t>Acceptance Criteria - successfully implemented the backend logic for changing the slots and user is able to change the slots.</t>
  </si>
  <si>
    <t>27. Deployment/Integration testing of Change Request module.</t>
  </si>
  <si>
    <t>27.1) Perform Deployment and Integration testing of Change request functionality.</t>
  </si>
  <si>
    <t>27.1.1) Perform integration testing and deployment after completion of Change request functionality.</t>
  </si>
  <si>
    <t>28. SMS functionality</t>
  </si>
  <si>
    <t>28.1 ) Create business logic so that after booking/cancelling/change in slot sms will be sent to the respective person</t>
  </si>
  <si>
    <t>28.1.1) Create business logic to check the approval count of executives if it is equal to 2 then approved sms/mail will be sent to the team members/coach.</t>
  </si>
  <si>
    <t>Acceptance Criteria- SMS/Mail successfully sent after approval of two executive.</t>
  </si>
  <si>
    <t>29. Deployment/Integration testing of SMS functionality module.</t>
  </si>
  <si>
    <t>29.1) Perform Deployment and Integration testing of SMS functionality.</t>
  </si>
  <si>
    <t>29.1.1) Perform integration testing and deployment after completion of SMS functionality.</t>
  </si>
  <si>
    <t>Total Points of 4 Sprint Backlogs</t>
  </si>
  <si>
    <t>Module</t>
  </si>
  <si>
    <t>Details</t>
  </si>
  <si>
    <t>User  Stories</t>
  </si>
  <si>
    <t>Acceptance Criteria</t>
  </si>
  <si>
    <t xml:space="preserve">Story point </t>
  </si>
  <si>
    <t>20.1.1) Create front end  form with all required fields to capture the schedule details , match fixtures ,results and scores</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</si>
  <si>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</si>
  <si>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t>
  </si>
  <si>
    <t>End of Sprint 1</t>
  </si>
  <si>
    <t>Total Capicity</t>
  </si>
  <si>
    <t>End of Sprint 2</t>
  </si>
  <si>
    <t xml:space="preserve">14.1.1) Create Registration webpage for each Member with their access_groups name and only general admin can access this page to add the other members details.
i)Input fields – Member_Name, Age, DOB, Gender, Access_group, Country, Contact_No, Email_Id, Password, Confirm_Password.
If access_group name is Player/Coach then one extra input field is mandatory i.e. Team_Name.                        
ii)Button –  Create Register Button at bottom of registration page. </t>
  </si>
  <si>
    <t>14.2.1) Registration page input field should have proper input validations.
i) All fields are mandatory.
ii) DOB – YYYY/MM/DD
iii) Email – abc@xyz.com
iv) Password – a) Maximum 7 characters.
	                    b) both cases should be present with at least one special  characters and digit.                                                                            
v) Confirm Password - It should match with the password   field value.          
vi) If access_group is player/coach then team_name field is mandatory.</t>
  </si>
  <si>
    <t>14.3.1) Create table for member details in database.
i)  Table Name:  member_details.
ii) Column names:
a) user_name – varchar(2) – Len60 
b) gender – varchar(2) – Len60
c) age – number                                                                                                                                                 
d) password - varchar(2) – Len60 (should be in encrypted form)
e) access_group – varchar
f) email_id - varchar
g) contact - number
h) team_name - varchar (only for users where access_group field is player/coach).</t>
  </si>
  <si>
    <t>15. Login Page</t>
  </si>
  <si>
    <t>15.1) Login page will contain forgot password/reset password functionality.</t>
  </si>
  <si>
    <t>15.2) Forgot password</t>
  </si>
  <si>
    <t xml:space="preserve">15.1.1) Create login page with two input fields userid and password. Login button will enable only when both userid and password is submitted.                                                                                                                                                                                                                                                                                  </t>
  </si>
  <si>
    <t xml:space="preserve">15.1.2) Create backend logic to implement any secure login technology(example JWT) . </t>
  </si>
  <si>
    <t>15.1.3) After clicking on the submit button password needs to be updated in the table.</t>
  </si>
  <si>
    <t xml:space="preserve">15.2.1) Create forgot password page where user need to give user id, old password , new password and confirm new password and click on the submit button.        </t>
  </si>
  <si>
    <t>15.2.2) After clicking on the submit button password needs to be updated in the table.</t>
  </si>
  <si>
    <t>End of Sprint 3</t>
  </si>
  <si>
    <t>16. Deployment/Integration testing of Registration module.</t>
  </si>
  <si>
    <t>16.1) Perform Deployment and Integration testing of registration functionality.</t>
  </si>
  <si>
    <t>16.1.1) Perform integration testing and deployment after completion of registration functionality.</t>
  </si>
  <si>
    <t>End of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</si>
</sst>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70AD47"/>
        <bgColor rgb="FF70AD47"/>
      </patternFill>
    </fill>
    <fill>
      <patternFill patternType="solid">
        <fgColor rgb="FFF2F2F2"/>
        <bgColor rgb="FF000000"/>
      </patternFill>
    </fill>
    <fill>
      <patternFill patternType="solid">
        <fgColor rgb="FFFFFF00"/>
        <bgColor rgb="FF000000"/>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Font="1" applyBorder="1"/>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4" xfId="0" applyFont="1" applyFill="1" applyBorder="1" applyAlignment="1">
      <alignment horizontal="left" vertical="center" wrapText="1"/>
    </xf>
    <xf numFmtId="0" fontId="1" fillId="3" borderId="1" xfId="0" applyFont="1" applyFill="1" applyBorder="1" applyAlignment="1">
      <alignment horizontal="left" vertical="center"/>
    </xf>
    <xf numFmtId="0" fontId="0" fillId="0" borderId="1" xfId="0" applyFont="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4" borderId="1" xfId="0" applyFont="1" applyFill="1" applyBorder="1" applyAlignment="1">
      <alignment vertical="center" wrapText="1"/>
    </xf>
    <xf numFmtId="0" fontId="0" fillId="0" borderId="1" xfId="0" applyFont="1" applyBorder="1" applyAlignment="1"/>
    <xf numFmtId="0" fontId="1" fillId="3" borderId="2" xfId="0" applyFont="1" applyFill="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 xfId="0" applyFont="1" applyFill="1" applyBorder="1" applyAlignment="1">
      <alignment vertical="center" wrapText="1"/>
    </xf>
    <xf numFmtId="0" fontId="0" fillId="0" borderId="2" xfId="0" applyFont="1" applyBorder="1"/>
    <xf numFmtId="0" fontId="1" fillId="3" borderId="4" xfId="0" applyFont="1" applyFill="1" applyBorder="1" applyAlignment="1">
      <alignment vertical="center" wrapText="1"/>
    </xf>
    <xf numFmtId="0" fontId="1" fillId="3" borderId="4" xfId="0" applyFont="1" applyFill="1" applyBorder="1" applyAlignment="1">
      <alignment horizontal="left" vertical="center" wrapText="1"/>
    </xf>
    <xf numFmtId="0" fontId="0" fillId="0" borderId="4" xfId="0" applyFont="1" applyBorder="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0" fillId="5" borderId="1" xfId="0" applyFont="1" applyFill="1" applyBorder="1" applyAlignment="1">
      <alignment horizontal="center" vertical="center"/>
    </xf>
    <xf numFmtId="0" fontId="0" fillId="5" borderId="1" xfId="0" applyFont="1" applyFill="1" applyBorder="1" applyAlignment="1">
      <alignment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7765E-C5E3-4050-8204-142B9AE4AEB6}">
  <dimension ref="A1:E72"/>
  <sheetViews>
    <sheetView tabSelected="1" workbookViewId="0">
      <selection activeCell="A5" sqref="A5:A15"/>
    </sheetView>
  </sheetViews>
  <sheetFormatPr defaultRowHeight="15" x14ac:dyDescent="0.25"/>
  <cols>
    <col min="1" max="1" width="42.85546875" style="11" customWidth="1"/>
    <col min="2" max="2" width="38" style="21" customWidth="1"/>
    <col min="3" max="3" width="62.140625" style="3" customWidth="1"/>
    <col min="4" max="4" width="39.85546875" style="3" customWidth="1"/>
    <col min="5" max="5" width="15.42578125" style="3" customWidth="1"/>
    <col min="6" max="16384" width="9.140625" style="3"/>
  </cols>
  <sheetData>
    <row r="1" spans="1:5" x14ac:dyDescent="0.25">
      <c r="A1" s="1" t="s">
        <v>130</v>
      </c>
      <c r="B1" s="2" t="s">
        <v>131</v>
      </c>
      <c r="C1" s="2" t="s">
        <v>132</v>
      </c>
      <c r="D1" s="1" t="s">
        <v>133</v>
      </c>
      <c r="E1" s="2" t="s">
        <v>134</v>
      </c>
    </row>
    <row r="2" spans="1:5" ht="45" x14ac:dyDescent="0.25">
      <c r="A2" s="4" t="s">
        <v>0</v>
      </c>
      <c r="B2" s="8" t="s">
        <v>1</v>
      </c>
      <c r="C2" s="4" t="s">
        <v>2</v>
      </c>
      <c r="D2" s="4" t="s">
        <v>3</v>
      </c>
      <c r="E2" s="5">
        <v>5</v>
      </c>
    </row>
    <row r="3" spans="1:5" ht="60" x14ac:dyDescent="0.25">
      <c r="A3" s="4" t="s">
        <v>4</v>
      </c>
      <c r="B3" s="8" t="s">
        <v>5</v>
      </c>
      <c r="C3" s="4" t="s">
        <v>6</v>
      </c>
      <c r="D3" s="4" t="s">
        <v>7</v>
      </c>
      <c r="E3" s="5">
        <v>5</v>
      </c>
    </row>
    <row r="4" spans="1:5" ht="45" x14ac:dyDescent="0.25">
      <c r="A4" s="4" t="s">
        <v>8</v>
      </c>
      <c r="B4" s="8" t="s">
        <v>9</v>
      </c>
      <c r="C4" s="4" t="s">
        <v>10</v>
      </c>
      <c r="D4" s="4" t="s">
        <v>11</v>
      </c>
      <c r="E4" s="5">
        <v>5</v>
      </c>
    </row>
    <row r="5" spans="1:5" ht="45" customHeight="1" x14ac:dyDescent="0.25">
      <c r="A5" s="6" t="s">
        <v>12</v>
      </c>
      <c r="B5" s="17" t="s">
        <v>13</v>
      </c>
      <c r="C5" s="6" t="s">
        <v>137</v>
      </c>
      <c r="D5" s="6" t="s">
        <v>14</v>
      </c>
      <c r="E5" s="14">
        <v>5</v>
      </c>
    </row>
    <row r="6" spans="1:5" x14ac:dyDescent="0.25">
      <c r="A6" s="7"/>
      <c r="B6" s="18"/>
      <c r="C6" s="7"/>
      <c r="D6" s="7"/>
      <c r="E6" s="15"/>
    </row>
    <row r="7" spans="1:5" ht="75" customHeight="1" x14ac:dyDescent="0.25">
      <c r="A7" s="7"/>
      <c r="B7" s="18"/>
      <c r="C7" s="7"/>
      <c r="D7" s="7"/>
      <c r="E7" s="15"/>
    </row>
    <row r="8" spans="1:5" x14ac:dyDescent="0.25">
      <c r="A8" s="7"/>
      <c r="B8" s="19"/>
      <c r="C8" s="9"/>
      <c r="D8" s="9"/>
      <c r="E8" s="16"/>
    </row>
    <row r="9" spans="1:5" ht="45" customHeight="1" x14ac:dyDescent="0.25">
      <c r="A9" s="7"/>
      <c r="B9" s="17" t="s">
        <v>15</v>
      </c>
      <c r="C9" s="6" t="s">
        <v>136</v>
      </c>
      <c r="D9" s="17" t="s">
        <v>16</v>
      </c>
      <c r="E9" s="14">
        <v>5</v>
      </c>
    </row>
    <row r="10" spans="1:5" x14ac:dyDescent="0.25">
      <c r="A10" s="7"/>
      <c r="B10" s="18"/>
      <c r="C10" s="7"/>
      <c r="D10" s="18"/>
      <c r="E10" s="15"/>
    </row>
    <row r="11" spans="1:5" ht="45" customHeight="1" x14ac:dyDescent="0.25">
      <c r="A11" s="7"/>
      <c r="B11" s="18"/>
      <c r="C11" s="7"/>
      <c r="D11" s="18"/>
      <c r="E11" s="15"/>
    </row>
    <row r="12" spans="1:5" ht="90" customHeight="1" x14ac:dyDescent="0.25">
      <c r="A12" s="7"/>
      <c r="B12" s="19"/>
      <c r="C12" s="9"/>
      <c r="D12" s="19"/>
      <c r="E12" s="16"/>
    </row>
    <row r="13" spans="1:5" ht="45" x14ac:dyDescent="0.25">
      <c r="A13" s="7"/>
      <c r="B13" s="17" t="s">
        <v>17</v>
      </c>
      <c r="C13" s="8" t="s">
        <v>18</v>
      </c>
      <c r="D13" s="8" t="s">
        <v>19</v>
      </c>
      <c r="E13" s="5">
        <v>5</v>
      </c>
    </row>
    <row r="14" spans="1:5" ht="30" x14ac:dyDescent="0.25">
      <c r="A14" s="7"/>
      <c r="B14" s="18"/>
      <c r="C14" s="8" t="s">
        <v>20</v>
      </c>
      <c r="D14" s="8" t="s">
        <v>21</v>
      </c>
      <c r="E14" s="5">
        <v>5</v>
      </c>
    </row>
    <row r="15" spans="1:5" ht="30" x14ac:dyDescent="0.25">
      <c r="A15" s="9"/>
      <c r="B15" s="19"/>
      <c r="C15" s="8" t="s">
        <v>22</v>
      </c>
      <c r="D15" s="8" t="s">
        <v>23</v>
      </c>
      <c r="E15" s="5">
        <v>5</v>
      </c>
    </row>
    <row r="16" spans="1:5" ht="45" x14ac:dyDescent="0.25">
      <c r="A16" s="4" t="s">
        <v>24</v>
      </c>
      <c r="B16" s="8" t="s">
        <v>25</v>
      </c>
      <c r="C16" s="4" t="s">
        <v>26</v>
      </c>
      <c r="D16" s="4" t="s">
        <v>27</v>
      </c>
      <c r="E16" s="5">
        <v>5</v>
      </c>
    </row>
    <row r="17" spans="1:5" ht="60" x14ac:dyDescent="0.25">
      <c r="A17" s="4" t="s">
        <v>28</v>
      </c>
      <c r="B17" s="8" t="s">
        <v>29</v>
      </c>
      <c r="C17" s="4" t="s">
        <v>30</v>
      </c>
      <c r="D17" s="4" t="s">
        <v>31</v>
      </c>
      <c r="E17" s="5">
        <v>5</v>
      </c>
    </row>
    <row r="18" spans="1:5" ht="45" x14ac:dyDescent="0.25">
      <c r="A18" s="4" t="s">
        <v>32</v>
      </c>
      <c r="B18" s="8" t="s">
        <v>33</v>
      </c>
      <c r="C18" s="4" t="s">
        <v>34</v>
      </c>
      <c r="D18" s="4" t="s">
        <v>35</v>
      </c>
      <c r="E18" s="5">
        <v>8</v>
      </c>
    </row>
    <row r="19" spans="1:5" ht="30" x14ac:dyDescent="0.25">
      <c r="A19" s="4" t="s">
        <v>36</v>
      </c>
      <c r="B19" s="8"/>
      <c r="C19" s="4"/>
      <c r="D19" s="4" t="s">
        <v>37</v>
      </c>
      <c r="E19" s="5">
        <v>5</v>
      </c>
    </row>
    <row r="20" spans="1:5" x14ac:dyDescent="0.25">
      <c r="A20" s="12" t="s">
        <v>138</v>
      </c>
      <c r="B20" s="20"/>
      <c r="C20" s="13"/>
      <c r="D20" s="13" t="s">
        <v>139</v>
      </c>
      <c r="E20" s="12">
        <f>SUM(E2:E19)</f>
        <v>63</v>
      </c>
    </row>
    <row r="21" spans="1:5" ht="45" x14ac:dyDescent="0.25">
      <c r="A21" s="4" t="s">
        <v>38</v>
      </c>
      <c r="B21" s="8" t="s">
        <v>39</v>
      </c>
      <c r="C21" s="8" t="s">
        <v>40</v>
      </c>
      <c r="D21" s="8" t="s">
        <v>41</v>
      </c>
      <c r="E21" s="5">
        <v>5</v>
      </c>
    </row>
    <row r="22" spans="1:5" ht="45" x14ac:dyDescent="0.25">
      <c r="A22" s="4" t="s">
        <v>42</v>
      </c>
      <c r="B22" s="8" t="s">
        <v>43</v>
      </c>
      <c r="C22" s="4" t="s">
        <v>44</v>
      </c>
      <c r="D22" s="4" t="s">
        <v>45</v>
      </c>
      <c r="E22" s="5">
        <v>5</v>
      </c>
    </row>
    <row r="23" spans="1:5" ht="60" x14ac:dyDescent="0.25">
      <c r="A23" s="4" t="s">
        <v>46</v>
      </c>
      <c r="B23" s="8" t="s">
        <v>47</v>
      </c>
      <c r="C23" s="4" t="s">
        <v>48</v>
      </c>
      <c r="D23" s="4" t="s">
        <v>49</v>
      </c>
      <c r="E23" s="5">
        <v>5</v>
      </c>
    </row>
    <row r="24" spans="1:5" ht="45" x14ac:dyDescent="0.25">
      <c r="A24" s="4" t="s">
        <v>50</v>
      </c>
      <c r="B24" s="8" t="s">
        <v>51</v>
      </c>
      <c r="C24" s="4" t="s">
        <v>52</v>
      </c>
      <c r="D24" s="4" t="s">
        <v>53</v>
      </c>
      <c r="E24" s="5">
        <v>5</v>
      </c>
    </row>
    <row r="25" spans="1:5" ht="45" customHeight="1" x14ac:dyDescent="0.25">
      <c r="A25" s="30" t="s">
        <v>54</v>
      </c>
      <c r="B25" s="17" t="s">
        <v>55</v>
      </c>
      <c r="C25" s="6" t="s">
        <v>141</v>
      </c>
      <c r="D25" s="17" t="s">
        <v>56</v>
      </c>
      <c r="E25" s="14">
        <v>8</v>
      </c>
    </row>
    <row r="26" spans="1:5" ht="30" customHeight="1" x14ac:dyDescent="0.25">
      <c r="A26" s="31"/>
      <c r="B26" s="18"/>
      <c r="C26" s="7"/>
      <c r="D26" s="18"/>
      <c r="E26" s="15"/>
    </row>
    <row r="27" spans="1:5" ht="45" customHeight="1" x14ac:dyDescent="0.25">
      <c r="A27" s="31"/>
      <c r="B27" s="18"/>
      <c r="C27" s="7"/>
      <c r="D27" s="18"/>
      <c r="E27" s="15"/>
    </row>
    <row r="28" spans="1:5" x14ac:dyDescent="0.25">
      <c r="A28" s="31"/>
      <c r="B28" s="19"/>
      <c r="C28" s="9"/>
      <c r="D28" s="19"/>
      <c r="E28" s="16"/>
    </row>
    <row r="29" spans="1:5" ht="60" customHeight="1" x14ac:dyDescent="0.25">
      <c r="A29" s="31"/>
      <c r="B29" s="17" t="s">
        <v>57</v>
      </c>
      <c r="C29" s="6" t="s">
        <v>142</v>
      </c>
      <c r="D29" s="17" t="s">
        <v>58</v>
      </c>
      <c r="E29" s="14">
        <v>8</v>
      </c>
    </row>
    <row r="30" spans="1:5" x14ac:dyDescent="0.25">
      <c r="A30" s="31"/>
      <c r="B30" s="18"/>
      <c r="C30" s="7"/>
      <c r="D30" s="18"/>
      <c r="E30" s="15"/>
    </row>
    <row r="31" spans="1:5" x14ac:dyDescent="0.25">
      <c r="A31" s="31"/>
      <c r="B31" s="18"/>
      <c r="C31" s="7"/>
      <c r="D31" s="18"/>
      <c r="E31" s="15"/>
    </row>
    <row r="32" spans="1:5" ht="30" customHeight="1" x14ac:dyDescent="0.25">
      <c r="A32" s="31"/>
      <c r="B32" s="18"/>
      <c r="C32" s="7"/>
      <c r="D32" s="18"/>
      <c r="E32" s="15"/>
    </row>
    <row r="33" spans="1:5" x14ac:dyDescent="0.25">
      <c r="A33" s="31"/>
      <c r="B33" s="18"/>
      <c r="C33" s="7"/>
      <c r="D33" s="18"/>
      <c r="E33" s="15"/>
    </row>
    <row r="34" spans="1:5" ht="45" customHeight="1" x14ac:dyDescent="0.25">
      <c r="A34" s="31"/>
      <c r="B34" s="19"/>
      <c r="C34" s="9"/>
      <c r="D34" s="19"/>
      <c r="E34" s="16"/>
    </row>
    <row r="35" spans="1:5" x14ac:dyDescent="0.25">
      <c r="A35" s="31"/>
      <c r="B35" s="17" t="s">
        <v>59</v>
      </c>
      <c r="C35" s="6" t="s">
        <v>143</v>
      </c>
      <c r="D35" s="6" t="s">
        <v>60</v>
      </c>
      <c r="E35" s="14">
        <v>8</v>
      </c>
    </row>
    <row r="36" spans="1:5" x14ac:dyDescent="0.25">
      <c r="A36" s="31"/>
      <c r="B36" s="18"/>
      <c r="C36" s="7"/>
      <c r="D36" s="7"/>
      <c r="E36" s="15"/>
    </row>
    <row r="37" spans="1:5" ht="30" customHeight="1" x14ac:dyDescent="0.25">
      <c r="A37" s="31"/>
      <c r="B37" s="18"/>
      <c r="C37" s="7"/>
      <c r="D37" s="7"/>
      <c r="E37" s="15"/>
    </row>
    <row r="38" spans="1:5" ht="30" customHeight="1" x14ac:dyDescent="0.25">
      <c r="A38" s="31"/>
      <c r="B38" s="18"/>
      <c r="C38" s="7"/>
      <c r="D38" s="7"/>
      <c r="E38" s="15"/>
    </row>
    <row r="39" spans="1:5" x14ac:dyDescent="0.25">
      <c r="A39" s="31"/>
      <c r="B39" s="18"/>
      <c r="C39" s="7"/>
      <c r="D39" s="7"/>
      <c r="E39" s="15"/>
    </row>
    <row r="40" spans="1:5" ht="75" customHeight="1" x14ac:dyDescent="0.25">
      <c r="A40" s="31"/>
      <c r="B40" s="19"/>
      <c r="C40" s="9"/>
      <c r="D40" s="9"/>
      <c r="E40" s="16"/>
    </row>
    <row r="41" spans="1:5" ht="45" x14ac:dyDescent="0.25">
      <c r="A41" s="32"/>
      <c r="B41" s="8" t="s">
        <v>61</v>
      </c>
      <c r="C41" s="4" t="s">
        <v>62</v>
      </c>
      <c r="D41" s="8" t="s">
        <v>63</v>
      </c>
      <c r="E41" s="5">
        <v>5</v>
      </c>
    </row>
    <row r="42" spans="1:5" ht="45" x14ac:dyDescent="0.25">
      <c r="A42" s="30" t="s">
        <v>144</v>
      </c>
      <c r="B42" s="17" t="s">
        <v>145</v>
      </c>
      <c r="C42" s="8" t="s">
        <v>147</v>
      </c>
      <c r="D42" s="4" t="s">
        <v>64</v>
      </c>
      <c r="E42" s="5">
        <v>5</v>
      </c>
    </row>
    <row r="43" spans="1:5" ht="45" x14ac:dyDescent="0.25">
      <c r="A43" s="31"/>
      <c r="B43" s="18"/>
      <c r="C43" s="8" t="s">
        <v>148</v>
      </c>
      <c r="D43" s="4" t="s">
        <v>65</v>
      </c>
      <c r="E43" s="5">
        <v>5</v>
      </c>
    </row>
    <row r="44" spans="1:5" s="26" customFormat="1" ht="45" x14ac:dyDescent="0.25">
      <c r="A44" s="32"/>
      <c r="B44" s="19"/>
      <c r="C44" s="25" t="s">
        <v>149</v>
      </c>
      <c r="D44" s="22" t="s">
        <v>66</v>
      </c>
      <c r="E44" s="23">
        <v>5</v>
      </c>
    </row>
    <row r="45" spans="1:5" x14ac:dyDescent="0.25">
      <c r="A45" s="13" t="s">
        <v>140</v>
      </c>
      <c r="B45" s="20"/>
      <c r="C45" s="13"/>
      <c r="D45" s="13" t="s">
        <v>139</v>
      </c>
      <c r="E45" s="12">
        <f>SUM(E21:E44)</f>
        <v>64</v>
      </c>
    </row>
    <row r="46" spans="1:5" s="29" customFormat="1" ht="45" x14ac:dyDescent="0.25">
      <c r="A46" s="30" t="s">
        <v>144</v>
      </c>
      <c r="B46" s="17" t="s">
        <v>146</v>
      </c>
      <c r="C46" s="27" t="s">
        <v>150</v>
      </c>
      <c r="D46" s="28" t="s">
        <v>67</v>
      </c>
      <c r="E46" s="24">
        <v>5</v>
      </c>
    </row>
    <row r="47" spans="1:5" ht="30" x14ac:dyDescent="0.25">
      <c r="A47" s="32"/>
      <c r="B47" s="19"/>
      <c r="C47" s="8" t="s">
        <v>151</v>
      </c>
      <c r="D47" s="4" t="s">
        <v>68</v>
      </c>
      <c r="E47" s="5">
        <v>5</v>
      </c>
    </row>
    <row r="48" spans="1:5" ht="45" x14ac:dyDescent="0.25">
      <c r="A48" s="4" t="s">
        <v>153</v>
      </c>
      <c r="B48" s="8" t="s">
        <v>154</v>
      </c>
      <c r="C48" s="8" t="s">
        <v>155</v>
      </c>
      <c r="D48" s="8" t="s">
        <v>41</v>
      </c>
      <c r="E48" s="5">
        <v>8</v>
      </c>
    </row>
    <row r="49" spans="1:5" ht="30" x14ac:dyDescent="0.25">
      <c r="A49" s="4" t="s">
        <v>69</v>
      </c>
      <c r="B49" s="8" t="s">
        <v>70</v>
      </c>
      <c r="C49" s="8" t="s">
        <v>71</v>
      </c>
      <c r="D49" s="8" t="s">
        <v>41</v>
      </c>
      <c r="E49" s="5">
        <v>5</v>
      </c>
    </row>
    <row r="50" spans="1:5" ht="45" x14ac:dyDescent="0.25">
      <c r="A50" s="10" t="s">
        <v>72</v>
      </c>
      <c r="B50" s="8" t="s">
        <v>73</v>
      </c>
      <c r="C50" s="8" t="s">
        <v>74</v>
      </c>
      <c r="D50" s="8" t="s">
        <v>75</v>
      </c>
      <c r="E50" s="5">
        <v>5</v>
      </c>
    </row>
    <row r="51" spans="1:5" ht="45" x14ac:dyDescent="0.25">
      <c r="A51" s="4" t="s">
        <v>76</v>
      </c>
      <c r="B51" s="8" t="s">
        <v>77</v>
      </c>
      <c r="C51" s="8" t="s">
        <v>78</v>
      </c>
      <c r="D51" s="8" t="s">
        <v>41</v>
      </c>
      <c r="E51" s="5">
        <v>8</v>
      </c>
    </row>
    <row r="52" spans="1:5" ht="45" x14ac:dyDescent="0.25">
      <c r="A52" s="10" t="s">
        <v>79</v>
      </c>
      <c r="B52" s="8" t="s">
        <v>80</v>
      </c>
      <c r="C52" s="4" t="s">
        <v>135</v>
      </c>
      <c r="D52" s="8" t="s">
        <v>81</v>
      </c>
      <c r="E52" s="5">
        <v>5</v>
      </c>
    </row>
    <row r="53" spans="1:5" ht="30" x14ac:dyDescent="0.25">
      <c r="A53" s="10"/>
      <c r="B53" s="8"/>
      <c r="C53" s="4" t="s">
        <v>82</v>
      </c>
      <c r="D53" s="8" t="s">
        <v>83</v>
      </c>
      <c r="E53" s="5">
        <v>5</v>
      </c>
    </row>
    <row r="54" spans="1:5" ht="30" x14ac:dyDescent="0.25">
      <c r="A54" s="10"/>
      <c r="B54" s="8"/>
      <c r="C54" s="4" t="s">
        <v>84</v>
      </c>
      <c r="D54" s="8" t="s">
        <v>85</v>
      </c>
      <c r="E54" s="5">
        <v>8</v>
      </c>
    </row>
    <row r="55" spans="1:5" ht="45" x14ac:dyDescent="0.25">
      <c r="A55" s="4" t="s">
        <v>86</v>
      </c>
      <c r="B55" s="8" t="s">
        <v>87</v>
      </c>
      <c r="C55" s="8" t="s">
        <v>88</v>
      </c>
      <c r="D55" s="8" t="s">
        <v>41</v>
      </c>
      <c r="E55" s="5">
        <v>8</v>
      </c>
    </row>
    <row r="56" spans="1:5" s="11" customFormat="1" x14ac:dyDescent="0.25">
      <c r="A56" s="13" t="s">
        <v>152</v>
      </c>
      <c r="B56" s="20"/>
      <c r="C56" s="13"/>
      <c r="D56" s="13" t="s">
        <v>139</v>
      </c>
      <c r="E56" s="12">
        <f>SUM(E46:E55)</f>
        <v>62</v>
      </c>
    </row>
    <row r="57" spans="1:5" ht="75" x14ac:dyDescent="0.25">
      <c r="A57" s="30" t="s">
        <v>89</v>
      </c>
      <c r="B57" s="17" t="s">
        <v>90</v>
      </c>
      <c r="C57" s="8" t="s">
        <v>91</v>
      </c>
      <c r="D57" s="8" t="s">
        <v>92</v>
      </c>
      <c r="E57" s="5">
        <v>5</v>
      </c>
    </row>
    <row r="58" spans="1:5" ht="45" x14ac:dyDescent="0.25">
      <c r="A58" s="31"/>
      <c r="B58" s="18"/>
      <c r="C58" s="8" t="s">
        <v>93</v>
      </c>
      <c r="D58" s="8" t="s">
        <v>94</v>
      </c>
      <c r="E58" s="5">
        <v>5</v>
      </c>
    </row>
    <row r="59" spans="1:5" ht="45" x14ac:dyDescent="0.25">
      <c r="A59" s="31"/>
      <c r="B59" s="18"/>
      <c r="C59" s="8" t="s">
        <v>95</v>
      </c>
      <c r="D59" s="8" t="s">
        <v>96</v>
      </c>
      <c r="E59" s="5">
        <v>3</v>
      </c>
    </row>
    <row r="60" spans="1:5" ht="60" x14ac:dyDescent="0.25">
      <c r="A60" s="32"/>
      <c r="B60" s="19"/>
      <c r="C60" s="8" t="s">
        <v>97</v>
      </c>
      <c r="D60" s="8" t="s">
        <v>98</v>
      </c>
      <c r="E60" s="5">
        <v>5</v>
      </c>
    </row>
    <row r="61" spans="1:5" ht="45" x14ac:dyDescent="0.25">
      <c r="A61" s="4" t="s">
        <v>99</v>
      </c>
      <c r="B61" s="8" t="s">
        <v>100</v>
      </c>
      <c r="C61" s="8" t="s">
        <v>101</v>
      </c>
      <c r="D61" s="8" t="s">
        <v>41</v>
      </c>
      <c r="E61" s="5">
        <v>3</v>
      </c>
    </row>
    <row r="62" spans="1:5" ht="90" x14ac:dyDescent="0.25">
      <c r="A62" s="30" t="s">
        <v>102</v>
      </c>
      <c r="B62" s="17" t="s">
        <v>103</v>
      </c>
      <c r="C62" s="8" t="s">
        <v>104</v>
      </c>
      <c r="D62" s="8" t="s">
        <v>105</v>
      </c>
      <c r="E62" s="5">
        <v>5</v>
      </c>
    </row>
    <row r="63" spans="1:5" ht="30" x14ac:dyDescent="0.25">
      <c r="A63" s="31"/>
      <c r="B63" s="18"/>
      <c r="C63" s="8" t="s">
        <v>106</v>
      </c>
      <c r="D63" s="8" t="s">
        <v>107</v>
      </c>
      <c r="E63" s="5">
        <v>3</v>
      </c>
    </row>
    <row r="64" spans="1:5" ht="45" x14ac:dyDescent="0.25">
      <c r="A64" s="32"/>
      <c r="B64" s="19"/>
      <c r="C64" s="8" t="s">
        <v>108</v>
      </c>
      <c r="D64" s="8" t="s">
        <v>109</v>
      </c>
      <c r="E64" s="5">
        <v>5</v>
      </c>
    </row>
    <row r="65" spans="1:5" ht="45" x14ac:dyDescent="0.25">
      <c r="A65" s="4" t="s">
        <v>110</v>
      </c>
      <c r="B65" s="8" t="s">
        <v>111</v>
      </c>
      <c r="C65" s="8" t="s">
        <v>112</v>
      </c>
      <c r="D65" s="8" t="s">
        <v>41</v>
      </c>
      <c r="E65" s="5">
        <v>5</v>
      </c>
    </row>
    <row r="66" spans="1:5" ht="60" customHeight="1" x14ac:dyDescent="0.25">
      <c r="A66" s="30" t="s">
        <v>113</v>
      </c>
      <c r="B66" s="17" t="s">
        <v>114</v>
      </c>
      <c r="C66" s="8" t="s">
        <v>115</v>
      </c>
      <c r="D66" s="8" t="s">
        <v>116</v>
      </c>
      <c r="E66" s="5">
        <v>5</v>
      </c>
    </row>
    <row r="67" spans="1:5" ht="60" x14ac:dyDescent="0.25">
      <c r="A67" s="32"/>
      <c r="B67" s="19"/>
      <c r="C67" s="8" t="s">
        <v>117</v>
      </c>
      <c r="D67" s="8" t="s">
        <v>118</v>
      </c>
      <c r="E67" s="5">
        <v>5</v>
      </c>
    </row>
    <row r="68" spans="1:5" ht="45" x14ac:dyDescent="0.25">
      <c r="A68" s="4" t="s">
        <v>119</v>
      </c>
      <c r="B68" s="8" t="s">
        <v>120</v>
      </c>
      <c r="C68" s="8" t="s">
        <v>121</v>
      </c>
      <c r="D68" s="8" t="s">
        <v>41</v>
      </c>
      <c r="E68" s="5">
        <v>5</v>
      </c>
    </row>
    <row r="69" spans="1:5" ht="45" x14ac:dyDescent="0.25">
      <c r="A69" s="10" t="s">
        <v>122</v>
      </c>
      <c r="B69" s="8" t="s">
        <v>123</v>
      </c>
      <c r="C69" s="8" t="s">
        <v>124</v>
      </c>
      <c r="D69" s="8" t="s">
        <v>125</v>
      </c>
      <c r="E69" s="5">
        <v>5</v>
      </c>
    </row>
    <row r="70" spans="1:5" ht="30" x14ac:dyDescent="0.25">
      <c r="A70" s="4" t="s">
        <v>126</v>
      </c>
      <c r="B70" s="8" t="s">
        <v>127</v>
      </c>
      <c r="C70" s="8" t="s">
        <v>128</v>
      </c>
      <c r="D70" s="8" t="s">
        <v>41</v>
      </c>
      <c r="E70" s="5">
        <v>5</v>
      </c>
    </row>
    <row r="71" spans="1:5" x14ac:dyDescent="0.25">
      <c r="A71" s="13" t="s">
        <v>156</v>
      </c>
      <c r="B71" s="20"/>
      <c r="C71" s="13"/>
      <c r="D71" s="13" t="s">
        <v>139</v>
      </c>
      <c r="E71" s="12">
        <f>SUM(E57:E70)</f>
        <v>64</v>
      </c>
    </row>
    <row r="72" spans="1:5" x14ac:dyDescent="0.25">
      <c r="A72" s="33"/>
      <c r="B72" s="34"/>
      <c r="C72" s="34"/>
      <c r="D72" s="35" t="s">
        <v>129</v>
      </c>
      <c r="E72" s="35">
        <f>SUM(E71,E56,E45,E20)</f>
        <v>253</v>
      </c>
    </row>
  </sheetData>
  <mergeCells count="33">
    <mergeCell ref="A57:A60"/>
    <mergeCell ref="B57:B60"/>
    <mergeCell ref="A62:A64"/>
    <mergeCell ref="B62:B64"/>
    <mergeCell ref="A66:A67"/>
    <mergeCell ref="B66:B67"/>
    <mergeCell ref="C25:C28"/>
    <mergeCell ref="C29:C34"/>
    <mergeCell ref="C35:C40"/>
    <mergeCell ref="B42:B44"/>
    <mergeCell ref="B46:B47"/>
    <mergeCell ref="A42:A44"/>
    <mergeCell ref="A46:A47"/>
    <mergeCell ref="C5:C8"/>
    <mergeCell ref="C9:C12"/>
    <mergeCell ref="B13:B15"/>
    <mergeCell ref="A5:A15"/>
    <mergeCell ref="B29:B34"/>
    <mergeCell ref="D29:D34"/>
    <mergeCell ref="E29:E34"/>
    <mergeCell ref="B35:B40"/>
    <mergeCell ref="D35:D40"/>
    <mergeCell ref="E35:E40"/>
    <mergeCell ref="B9:B12"/>
    <mergeCell ref="D9:D12"/>
    <mergeCell ref="E9:E12"/>
    <mergeCell ref="B25:B28"/>
    <mergeCell ref="D25:D28"/>
    <mergeCell ref="E25:E28"/>
    <mergeCell ref="A25:A41"/>
    <mergeCell ref="B5:B8"/>
    <mergeCell ref="D5:D8"/>
    <mergeCell ref="E5:E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Tiwari</dc:creator>
  <cp:lastModifiedBy>Hemant Tiwari</cp:lastModifiedBy>
  <dcterms:created xsi:type="dcterms:W3CDTF">2022-10-26T13:15:08Z</dcterms:created>
  <dcterms:modified xsi:type="dcterms:W3CDTF">2022-10-26T14:19:57Z</dcterms:modified>
</cp:coreProperties>
</file>