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drawings/drawing1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08. Hi-tech Agriculture\02. Soft control\"/>
    </mc:Choice>
  </mc:AlternateContent>
  <bookViews>
    <workbookView xWindow="0" yWindow="0" windowWidth="22260" windowHeight="12645" tabRatio="975" firstSheet="3" activeTab="8"/>
  </bookViews>
  <sheets>
    <sheet name="Overview" sheetId="8" r:id="rId1"/>
    <sheet name="Step1.SignUp" sheetId="13" r:id="rId2"/>
    <sheet name="Step1.CreateSite" sheetId="11" r:id="rId3"/>
    <sheet name="Step1.CreateArea" sheetId="12" r:id="rId4"/>
    <sheet name="Step2.AssignDevice" sheetId="15" r:id="rId5"/>
    <sheet name="Step2.ManagementDevice" sheetId="17" r:id="rId6"/>
    <sheet name="Step3.csdl" sheetId="9" r:id="rId7"/>
    <sheet name="Step3.csdl Device" sheetId="23" r:id="rId8"/>
    <sheet name="Step4.CreateProcess" sheetId="10" r:id="rId9"/>
    <sheet name="Step4.ViewDBoard.KH" sheetId="3" r:id="rId10"/>
    <sheet name="kh" sheetId="22" state="hidden" r:id="rId11"/>
    <sheet name="Step4.ViewDBoard.KH (2)" sheetId="21" state="hidden" r:id="rId12"/>
    <sheet name="Step4.ViewDBoard.DD" sheetId="20" state="hidden" r:id="rId13"/>
    <sheet name="Step5.Control area" sheetId="5" r:id="rId14"/>
    <sheet name="Step5.Control (2)" sheetId="24" state="hidden" r:id="rId15"/>
    <sheet name="Sheet1" sheetId="18" state="hidden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5" i="12" l="1"/>
  <c r="L37" i="11"/>
</calcChain>
</file>

<file path=xl/comments1.xml><?xml version="1.0" encoding="utf-8"?>
<comments xmlns="http://schemas.openxmlformats.org/spreadsheetml/2006/main">
  <authors>
    <author>BFS</author>
  </authors>
  <commentList>
    <comment ref="L3" authorId="0" shapeId="0">
      <text>
        <r>
          <rPr>
            <b/>
            <sz val="9"/>
            <color indexed="81"/>
            <rFont val="Tahoma"/>
            <family val="2"/>
          </rPr>
          <t>BFS:</t>
        </r>
        <r>
          <rPr>
            <sz val="9"/>
            <color indexed="81"/>
            <rFont val="Tahoma"/>
            <family val="2"/>
          </rPr>
          <t xml:space="preserve">
Mùa vụ</t>
        </r>
      </text>
    </comment>
    <comment ref="M3" authorId="0" shapeId="0">
      <text>
        <r>
          <rPr>
            <b/>
            <sz val="9"/>
            <color indexed="81"/>
            <rFont val="Tahoma"/>
            <family val="2"/>
          </rPr>
          <t>BFS:</t>
        </r>
        <r>
          <rPr>
            <sz val="9"/>
            <color indexed="81"/>
            <rFont val="Tahoma"/>
            <family val="2"/>
          </rPr>
          <t xml:space="preserve">
Phục vụ tìm kiếm theo tháng trồng trọt</t>
        </r>
      </text>
    </comment>
  </commentList>
</comments>
</file>

<file path=xl/sharedStrings.xml><?xml version="1.0" encoding="utf-8"?>
<sst xmlns="http://schemas.openxmlformats.org/spreadsheetml/2006/main" count="1054" uniqueCount="482">
  <si>
    <t>Khu vực 1</t>
  </si>
  <si>
    <t>Khu vực 2</t>
  </si>
  <si>
    <t>Khu vực 3</t>
  </si>
  <si>
    <t>Khu vực 4</t>
  </si>
  <si>
    <t>Chỉ số theo ngày</t>
  </si>
  <si>
    <t>Tối ưu</t>
  </si>
  <si>
    <t>Thực tế</t>
  </si>
  <si>
    <t>Cảnh báo</t>
  </si>
  <si>
    <t>Nhiệt độ không khí</t>
  </si>
  <si>
    <t>Độ ẩm trong đất</t>
  </si>
  <si>
    <t>Độ ẩm không khí</t>
  </si>
  <si>
    <t>Ánh sáng</t>
  </si>
  <si>
    <t>Lưu lượng gió</t>
  </si>
  <si>
    <t>21+/-3</t>
  </si>
  <si>
    <t>22+/-3</t>
  </si>
  <si>
    <t>+1</t>
  </si>
  <si>
    <t>Ra hoa</t>
  </si>
  <si>
    <t>60+/-10</t>
  </si>
  <si>
    <t>70+/-10</t>
  </si>
  <si>
    <t>5750+/-750</t>
  </si>
  <si>
    <t>+8</t>
  </si>
  <si>
    <t>+5</t>
  </si>
  <si>
    <t>Chu kỳ 2</t>
  </si>
  <si>
    <t xml:space="preserve">Tên nhà kính: </t>
  </si>
  <si>
    <t>Khu nhà kính số 1</t>
  </si>
  <si>
    <t>Click chuyển sang hệ thống điều khiển</t>
  </si>
  <si>
    <t>Thời gian</t>
  </si>
  <si>
    <t>Nhiệt độ</t>
  </si>
  <si>
    <t>Sức gió</t>
  </si>
  <si>
    <t>Realtime</t>
  </si>
  <si>
    <t>Target</t>
  </si>
  <si>
    <t>Tên nhà kính</t>
  </si>
  <si>
    <t>Khu vực</t>
  </si>
  <si>
    <t>Mã TB</t>
  </si>
  <si>
    <t>Tên TB</t>
  </si>
  <si>
    <t>Tình trạng</t>
  </si>
  <si>
    <t>Điều khiển</t>
  </si>
  <si>
    <t>Khu vực:</t>
  </si>
  <si>
    <t>Livestream</t>
  </si>
  <si>
    <t>Mã thiết bị:</t>
  </si>
  <si>
    <t>HTA00891R2</t>
  </si>
  <si>
    <t>Tên thiết bị:</t>
  </si>
  <si>
    <t>Tình trạng:</t>
  </si>
  <si>
    <t>Loại thiết bị:</t>
  </si>
  <si>
    <t>Xem theo ngày</t>
  </si>
  <si>
    <t>Vdata</t>
  </si>
  <si>
    <t>Vgraph</t>
  </si>
  <si>
    <t>1. Mỗi line là 1 indicator</t>
  </si>
  <si>
    <t>2. Có thể add/remove line trên Legend</t>
  </si>
  <si>
    <t>Manual</t>
  </si>
  <si>
    <t>Lựa chọn hình thức cập nhật realtime data (Mặc định manual)</t>
  </si>
  <si>
    <t>Step 1</t>
  </si>
  <si>
    <t>Step 2</t>
  </si>
  <si>
    <t>Step 3</t>
  </si>
  <si>
    <t>Step 4</t>
  </si>
  <si>
    <t>Step 5</t>
  </si>
  <si>
    <t>1. Đăng ký và khai báo thông tin user (sau này connect hệ thống bán hàng)</t>
  </si>
  <si>
    <t>2. Khai báo thông tin cơ bản về site, phân chia khu vực</t>
  </si>
  <si>
    <t>3. Các thông tin khác đang bổ sung …</t>
  </si>
  <si>
    <t>1. Kết nối với bước 1 về site, area</t>
  </si>
  <si>
    <t>2. Kết nối với hệ thống bán hàng để quản lý bảo hành, bảo trì</t>
  </si>
  <si>
    <t>1. Lựa chọn cây trồng có hoặc ko có trong CSDL để khởi tạo</t>
  </si>
  <si>
    <t>2. Nhập thông tin về loại cây trồng thời gian, kế hoạch dự kiến</t>
  </si>
  <si>
    <t>1. Dashboard giám sát hàng ngày</t>
  </si>
  <si>
    <t>2. Hệ thống quản lý điều khiển xuống</t>
  </si>
  <si>
    <t>3. Hệ thống tự động hoặc manual ghi nhận quá trình sinh trưởng và phát triển</t>
  </si>
  <si>
    <t>4. Kiểm soát chất lượng thông tin</t>
  </si>
  <si>
    <t>5. Liên kết với hệ thống hỗ trợ và chia sẻ thông tin</t>
  </si>
  <si>
    <t>CẤU TRÚC CƠ SỞ DỮ LIỆU</t>
  </si>
  <si>
    <t>ID</t>
  </si>
  <si>
    <t>Group</t>
  </si>
  <si>
    <t>Subgroup</t>
  </si>
  <si>
    <t>Type</t>
  </si>
  <si>
    <t>Item</t>
  </si>
  <si>
    <t>Cây rau</t>
  </si>
  <si>
    <t>Season</t>
  </si>
  <si>
    <t>Level 3</t>
  </si>
  <si>
    <t>Level 4</t>
  </si>
  <si>
    <t>Level 5</t>
  </si>
  <si>
    <t>From_month</t>
  </si>
  <si>
    <t>To_month</t>
  </si>
  <si>
    <t>Rau ăn lá</t>
  </si>
  <si>
    <t>Rau ăn thân</t>
  </si>
  <si>
    <t>Rau ăn rễ</t>
  </si>
  <si>
    <t>Rau ăn quả</t>
  </si>
  <si>
    <t>Rau ăn hoa</t>
  </si>
  <si>
    <t>2016.10.27.0001</t>
  </si>
  <si>
    <t>2016.10.27.0002</t>
  </si>
  <si>
    <t>2016.10.27.0003</t>
  </si>
  <si>
    <t>2016.10.27.0004</t>
  </si>
  <si>
    <t>2016.10.27.0005</t>
  </si>
  <si>
    <t>Rau cải</t>
  </si>
  <si>
    <t>Cải ngọt</t>
  </si>
  <si>
    <t>Cái đắng</t>
  </si>
  <si>
    <t>Cải bẹ</t>
  </si>
  <si>
    <t>Mùa đông</t>
  </si>
  <si>
    <t>2016.10.27.0006</t>
  </si>
  <si>
    <t>2016.10.27.0007</t>
  </si>
  <si>
    <t>Item_ID</t>
  </si>
  <si>
    <t>Phase</t>
  </si>
  <si>
    <t>Days</t>
  </si>
  <si>
    <t>Temp_min_from</t>
  </si>
  <si>
    <t>Temp_min_to</t>
  </si>
  <si>
    <t>Temp_max_from</t>
  </si>
  <si>
    <t>Temp_max_to</t>
  </si>
  <si>
    <t>Temp_opt_from</t>
  </si>
  <si>
    <t>Temp_opt_to</t>
  </si>
  <si>
    <t>ph_from</t>
  </si>
  <si>
    <t>ph_to</t>
  </si>
  <si>
    <t>light_from</t>
  </si>
  <si>
    <t>light_to</t>
  </si>
  <si>
    <t>water_from</t>
  </si>
  <si>
    <t>water_to</t>
  </si>
  <si>
    <t>humidity_from</t>
  </si>
  <si>
    <t>humidity_to</t>
  </si>
  <si>
    <t>wind</t>
  </si>
  <si>
    <t>cs_nutrition_target</t>
  </si>
  <si>
    <t>cs_condition_target</t>
  </si>
  <si>
    <t>1. Danh mục cây trồng</t>
  </si>
  <si>
    <t>2. Quản lý khí hậu target</t>
  </si>
  <si>
    <t>3. Quản lý dinh dưỡng target</t>
  </si>
  <si>
    <t>Site Name</t>
  </si>
  <si>
    <t>Thông tin chung</t>
  </si>
  <si>
    <t>Địa chỉ</t>
  </si>
  <si>
    <t>Toạ độ</t>
  </si>
  <si>
    <t>N</t>
  </si>
  <si>
    <t>E</t>
  </si>
  <si>
    <t>20°58'12.7"</t>
  </si>
  <si>
    <t>105°46'41.4"</t>
  </si>
  <si>
    <t>A:</t>
  </si>
  <si>
    <t>B:</t>
  </si>
  <si>
    <t>C:</t>
  </si>
  <si>
    <t>D:</t>
  </si>
  <si>
    <t>A</t>
  </si>
  <si>
    <t>B</t>
  </si>
  <si>
    <t>C</t>
  </si>
  <si>
    <t>D</t>
  </si>
  <si>
    <t>Điều kiện môi trường</t>
  </si>
  <si>
    <t>134 Nam Kỳ Khởi Nghĩa, TP. Buôn Ma Thuật, tỉnh Lâm Đồng, Việt Nam</t>
  </si>
  <si>
    <t>Mùa hè</t>
  </si>
  <si>
    <t>Mùa xuân</t>
  </si>
  <si>
    <t>Mùa thu</t>
  </si>
  <si>
    <t>Gió</t>
  </si>
  <si>
    <t>Nguồn nước</t>
  </si>
  <si>
    <t>Nước sông</t>
  </si>
  <si>
    <t>Khoảng cách nguồn:</t>
  </si>
  <si>
    <t>Loại nguồn:</t>
  </si>
  <si>
    <t>500 m</t>
  </si>
  <si>
    <t>&lt;Mô tả đặc điểm nguồn nước&gt;</t>
  </si>
  <si>
    <t>Đất và dinh dưỡng</t>
  </si>
  <si>
    <t>Loại đất sử dụng</t>
  </si>
  <si>
    <t>Thông tin khác</t>
  </si>
  <si>
    <t>Nếu dài quá chuyển thành các tab</t>
  </si>
  <si>
    <t>cs_item_list</t>
  </si>
  <si>
    <t>4. Quản lý sinh trưởng target</t>
  </si>
  <si>
    <t>cs_growth_target</t>
  </si>
  <si>
    <t>Zn</t>
  </si>
  <si>
    <t>Cl</t>
  </si>
  <si>
    <t>NH4</t>
  </si>
  <si>
    <t>P2O5</t>
  </si>
  <si>
    <t>K2O</t>
  </si>
  <si>
    <t>CaCO3</t>
  </si>
  <si>
    <t>Mo</t>
  </si>
  <si>
    <t>S</t>
  </si>
  <si>
    <t>Bo</t>
  </si>
  <si>
    <t>Cu</t>
  </si>
  <si>
    <t>Fe</t>
  </si>
  <si>
    <t>Mn</t>
  </si>
  <si>
    <t>Nano</t>
  </si>
  <si>
    <t>body_lenght</t>
  </si>
  <si>
    <t>body_wide</t>
  </si>
  <si>
    <t>leaf_wide</t>
  </si>
  <si>
    <t>leaf_lenght</t>
  </si>
  <si>
    <t>vb</t>
  </si>
  <si>
    <t>Link_pic1</t>
  </si>
  <si>
    <t>Link_pic2</t>
  </si>
  <si>
    <t>Độ ẩm KK</t>
  </si>
  <si>
    <t>Độ ẩm đất</t>
  </si>
  <si>
    <t>6. Quản lý sâu bệnh</t>
  </si>
  <si>
    <t>cs_prevent_pest_target</t>
  </si>
  <si>
    <t>7. Quản lý thu hoạch</t>
  </si>
  <si>
    <t>cs_harvest_target</t>
  </si>
  <si>
    <t>Schedule</t>
  </si>
  <si>
    <t>Daily</t>
  </si>
  <si>
    <t>Mở</t>
  </si>
  <si>
    <t>Đóng</t>
  </si>
  <si>
    <t>07h:20m:30S</t>
  </si>
  <si>
    <t>07h:25m:30S</t>
  </si>
  <si>
    <t>14h:00m:00s</t>
  </si>
  <si>
    <t>14h:10m:00s</t>
  </si>
  <si>
    <t>…</t>
  </si>
  <si>
    <t>Spec Day</t>
  </si>
  <si>
    <t>Mon</t>
  </si>
  <si>
    <t>Fri</t>
  </si>
  <si>
    <t>Tue</t>
  </si>
  <si>
    <t>Wed</t>
  </si>
  <si>
    <t>Thu</t>
  </si>
  <si>
    <t>Sat</t>
  </si>
  <si>
    <t>Sun</t>
  </si>
  <si>
    <t>Thu hoạch</t>
  </si>
  <si>
    <t>Tổng các chỉ số màu</t>
  </si>
  <si>
    <t>Xanh</t>
  </si>
  <si>
    <t>Vàng</t>
  </si>
  <si>
    <t>Đỏ</t>
  </si>
  <si>
    <t>Xám (mất tín hiệu)</t>
  </si>
  <si>
    <t>Lâm Đồng 1</t>
  </si>
  <si>
    <t>Thành phần dinh dưỡng:</t>
  </si>
  <si>
    <t>Loamy sand</t>
  </si>
  <si>
    <t>Drop list lấy từ bảng dữ liệu step3</t>
  </si>
  <si>
    <t>&lt;Mô tả cơ bản về thành phần đất dự kiến trồng&gt;</t>
  </si>
  <si>
    <t>Site ID</t>
  </si>
  <si>
    <t>MÀN HÌNH SITE LIST</t>
  </si>
  <si>
    <t>MÀN HÌNH SITE CHI TIẾT</t>
  </si>
  <si>
    <t>Lâm đồng 1</t>
  </si>
  <si>
    <t>Action</t>
  </si>
  <si>
    <t>Edit</t>
  </si>
  <si>
    <t>Delete</t>
  </si>
  <si>
    <t>Double</t>
  </si>
  <si>
    <t>Lâm đồng 2</t>
  </si>
  <si>
    <t>Lâm đồng 3</t>
  </si>
  <si>
    <t>Hoạt động</t>
  </si>
  <si>
    <t>Chưa hoạt động</t>
  </si>
  <si>
    <t>anh.ht</t>
  </si>
  <si>
    <t>MÀN HÌNH AREA LIST</t>
  </si>
  <si>
    <t>Nhà kính cà chua</t>
  </si>
  <si>
    <t>Nhà kính rau mầm</t>
  </si>
  <si>
    <t>Area ID</t>
  </si>
  <si>
    <t>Area Name</t>
  </si>
  <si>
    <t>Nhà kính sản xuất dâu tây</t>
  </si>
  <si>
    <t>Tìm kiếm</t>
  </si>
  <si>
    <t>Trạng thái</t>
  </si>
  <si>
    <t>Sở hữu</t>
  </si>
  <si>
    <t>Mô tả</t>
  </si>
  <si>
    <t>All</t>
  </si>
  <si>
    <t>Màn hình full quản trị và phân quyền chi tiết cho từng khách hàng</t>
  </si>
  <si>
    <t>Hành động</t>
  </si>
  <si>
    <t>MÀN HÌNH AREA CHI TIẾT</t>
  </si>
  <si>
    <t>Tạo mới</t>
  </si>
  <si>
    <t>Diện tích site(m)</t>
  </si>
  <si>
    <t>Diện tích Area(m)</t>
  </si>
  <si>
    <t>Danh sách thiết bị</t>
  </si>
  <si>
    <t>Serial</t>
  </si>
  <si>
    <t>Tên thiết bị</t>
  </si>
  <si>
    <t>Loại thiết bị</t>
  </si>
  <si>
    <t>DA.012.000189</t>
  </si>
  <si>
    <t>DA.012.000190</t>
  </si>
  <si>
    <t>DA.012.000191</t>
  </si>
  <si>
    <t>DA.012.000192</t>
  </si>
  <si>
    <t>DA.012.000193</t>
  </si>
  <si>
    <t>Sensor</t>
  </si>
  <si>
    <t>Đo độ ẩm không khí</t>
  </si>
  <si>
    <t>Đo ánh sáng</t>
  </si>
  <si>
    <t>Đo nhiệt độ, độ ẩm đất</t>
  </si>
  <si>
    <t>Đô sức gió</t>
  </si>
  <si>
    <t>Ngày gán</t>
  </si>
  <si>
    <t>Chỉ view</t>
  </si>
  <si>
    <t>GW.014.00023</t>
  </si>
  <si>
    <t>Gateway</t>
  </si>
  <si>
    <t>Định tuyến dữ liệu</t>
  </si>
  <si>
    <t>Drop list</t>
  </si>
  <si>
    <t>Chi tiết</t>
  </si>
  <si>
    <t>Chuyển sang màn hình gán thiết bị step 2</t>
  </si>
  <si>
    <t>Tạm thời cho mô tả, chưa có cách hquả hơn</t>
  </si>
  <si>
    <t>Danh sách cây trồng</t>
  </si>
  <si>
    <t>Ngày trồng</t>
  </si>
  <si>
    <t>Mã cây</t>
  </si>
  <si>
    <t>Tên cây</t>
  </si>
  <si>
    <t>View thông tin chi tiết item</t>
  </si>
  <si>
    <t>Chỉ view lên khi thực hiện bước khởi tạo số 4</t>
  </si>
  <si>
    <t>Chỉ view được ở đây khi gán thiết bị ở bước 2</t>
  </si>
  <si>
    <t>View data</t>
  </si>
  <si>
    <t>MÀN HÌNH DANH SÁCH THIẾT BỊ</t>
  </si>
  <si>
    <t>MÀN HÌNH GÁN THIẾT BỊ</t>
  </si>
  <si>
    <t>Device ID</t>
  </si>
  <si>
    <t>Mã thiết bị</t>
  </si>
  <si>
    <t>Auto load từ cơ sở dữ liệu về thiết bị</t>
  </si>
  <si>
    <t>Ngày xuất xưởng</t>
  </si>
  <si>
    <t>Thông tin cơ bản</t>
  </si>
  <si>
    <t>Thông tin chi tiết</t>
  </si>
  <si>
    <t>Ngày hết bảo hành</t>
  </si>
  <si>
    <t>Dựa trên kết quả gửi tín hiệu để xác định trạng thái</t>
  </si>
  <si>
    <t>8. Danh mục các loại đất</t>
  </si>
  <si>
    <t>cs_soil_target</t>
  </si>
  <si>
    <t>soil_ID</t>
  </si>
  <si>
    <t>Soil Texture</t>
  </si>
  <si>
    <t>Available water capacity (mm of water/cm of soil)</t>
  </si>
  <si>
    <t>Sands</t>
  </si>
  <si>
    <t>0.5-0.8</t>
  </si>
  <si>
    <t>0.7-1.0</t>
  </si>
  <si>
    <t>Sandy loam</t>
  </si>
  <si>
    <t>0.9-1.2</t>
  </si>
  <si>
    <t>Loam</t>
  </si>
  <si>
    <t>1.3-1.7</t>
  </si>
  <si>
    <t>Silt loam</t>
  </si>
  <si>
    <t>1.4-1.7</t>
  </si>
  <si>
    <t>Silty clay loam</t>
  </si>
  <si>
    <t>1.5-2.0</t>
  </si>
  <si>
    <t>Clay loam</t>
  </si>
  <si>
    <t>1.5-1.8</t>
  </si>
  <si>
    <t>Clay</t>
  </si>
  <si>
    <t>1.5-1.7</t>
  </si>
  <si>
    <t>&lt;Biểu đồ lấy toạ độ&gt;</t>
  </si>
  <si>
    <t>Lựa chọn cây trồng</t>
  </si>
  <si>
    <t>Tên cây trồng</t>
  </si>
  <si>
    <t>&lt;Hình ảnh sản phẩm&gt;</t>
  </si>
  <si>
    <t>click vào đây Popup ra danh sách tìm kiếm</t>
  </si>
  <si>
    <t>Lựa chọn site</t>
  </si>
  <si>
    <t>Lựa chọn khu vực</t>
  </si>
  <si>
    <t>Tên sản phẩm</t>
  </si>
  <si>
    <t>Mã sản phẩm</t>
  </si>
  <si>
    <t>Mã SP</t>
  </si>
  <si>
    <t>Tên SP</t>
  </si>
  <si>
    <t>Mùa vụ</t>
  </si>
  <si>
    <t>..</t>
  </si>
  <si>
    <t>DANH MỤC QUY TRÌNH</t>
  </si>
  <si>
    <t>KHỞI TẠO QUY TRÌNH</t>
  </si>
  <si>
    <t>Tuỳ trạng thái để ẩn hiện các button</t>
  </si>
  <si>
    <t>Tên quy trình</t>
  </si>
  <si>
    <t>Trồng rau mầm tháng 10 năm 2016</t>
  </si>
  <si>
    <t>Trồng cà chua tháng 9 năm 2016</t>
  </si>
  <si>
    <t>Trồng dâu tây tháng 11 năm 2016</t>
  </si>
  <si>
    <t>BACKEND</t>
  </si>
  <si>
    <t>Phải khai báo gateway trước</t>
  </si>
  <si>
    <t>Hệ thống tưới</t>
  </si>
  <si>
    <t>Loại tưới</t>
  </si>
  <si>
    <t>Số lượng luống</t>
  </si>
  <si>
    <t>m</t>
  </si>
  <si>
    <t>cm</t>
  </si>
  <si>
    <t>K.Cách đầu tưới</t>
  </si>
  <si>
    <t>K.Cách line</t>
  </si>
  <si>
    <t>K.Cách luống</t>
  </si>
  <si>
    <t>K.Cách nguồn</t>
  </si>
  <si>
    <t>Lượng nước tiêu thụ dự kiến</t>
  </si>
  <si>
    <t>m3/h</t>
  </si>
  <si>
    <t>Description</t>
  </si>
  <si>
    <t>Quy trình</t>
  </si>
  <si>
    <t>Môi trường</t>
  </si>
  <si>
    <t>Dinh dưỡng</t>
  </si>
  <si>
    <t>Thời gian trồng thích hợp</t>
  </si>
  <si>
    <t>tháng</t>
  </si>
  <si>
    <t>Các đặc tính chung:</t>
  </si>
  <si>
    <t>&lt;Diễn giải&gt;</t>
  </si>
  <si>
    <t>Spray_Minisprinkler</t>
  </si>
  <si>
    <t>Tới</t>
  </si>
  <si>
    <t>Nhiệt độ tối ưu</t>
  </si>
  <si>
    <t>PH tối ưu</t>
  </si>
  <si>
    <t>Cường độ ánh sáng</t>
  </si>
  <si>
    <t>K</t>
  </si>
  <si>
    <t>%RH</t>
  </si>
  <si>
    <t>PH</t>
  </si>
  <si>
    <t>Cây trồng</t>
  </si>
  <si>
    <t>Chu kỳ</t>
  </si>
  <si>
    <t>Chọn ngày</t>
  </si>
  <si>
    <t>Chọn chu kỳ</t>
  </si>
  <si>
    <t>Vegetative</t>
  </si>
  <si>
    <t>Hiện tại chưa có cách để tính toán các phương pháp :</t>
  </si>
  <si>
    <t>2. Tăng giảm độ ẩm phù hợp</t>
  </si>
  <si>
    <t>1. Tăng, giảm nhiệt độ phù hợp</t>
  </si>
  <si>
    <t>3. Tăng giảm PH tối ưu</t>
  </si>
  <si>
    <t>4. Tăng, giảm cường độ ánh sáng</t>
  </si>
  <si>
    <t>5. Tính toán lưu lượng gió</t>
  </si>
  <si>
    <t>Nguồn dinh dưỡng tối ưu /1m2 đơn vị trồng</t>
  </si>
  <si>
    <t>Ngày</t>
  </si>
  <si>
    <t>Nguồn dinh dưỡng cần chuẩn bị</t>
  </si>
  <si>
    <t>Lấy từ gợi ý</t>
  </si>
  <si>
    <t>Tổng</t>
  </si>
  <si>
    <t>Tăng trưởng</t>
  </si>
  <si>
    <t>Lá</t>
  </si>
  <si>
    <t>Thân</t>
  </si>
  <si>
    <t>Rễ</t>
  </si>
  <si>
    <t>Cành</t>
  </si>
  <si>
    <t>Nụ</t>
  </si>
  <si>
    <t>Hoa</t>
  </si>
  <si>
    <t>Quả</t>
  </si>
  <si>
    <t>Tiêu chí</t>
  </si>
  <si>
    <t>Cây non</t>
  </si>
  <si>
    <t>Trưởng thành</t>
  </si>
  <si>
    <t>Đậu quả</t>
  </si>
  <si>
    <t>Tăng trưởng của cây trồng qua các giai đoạn</t>
  </si>
  <si>
    <t>Nhỏ</t>
  </si>
  <si>
    <t>Lớn</t>
  </si>
  <si>
    <t>Các loại sâu bênh trong quá trình trồng và cách phòng tránh</t>
  </si>
  <si>
    <t>&lt;Description&gt;</t>
  </si>
  <si>
    <t>Ngày thu hoạch dự kiến:</t>
  </si>
  <si>
    <t>Sản lượng dự kiến</t>
  </si>
  <si>
    <t>Kg</t>
  </si>
  <si>
    <t>Ảnh</t>
  </si>
  <si>
    <t>Video</t>
  </si>
  <si>
    <t>Map</t>
  </si>
  <si>
    <t>Thông số</t>
  </si>
  <si>
    <t>Hiện tại</t>
  </si>
  <si>
    <t>Ngưỡng dưới</t>
  </si>
  <si>
    <t>Ngưỡng trên</t>
  </si>
  <si>
    <t>Ánh sáng (klx)</t>
  </si>
  <si>
    <t>Độ ẩm đất (%)</t>
  </si>
  <si>
    <t>Nhiệt độ không khí (0C)</t>
  </si>
  <si>
    <t>34.42 C</t>
  </si>
  <si>
    <t>22 C</t>
  </si>
  <si>
    <t>35 C</t>
  </si>
  <si>
    <t>Độ ẩm không khí (%)</t>
  </si>
  <si>
    <t>Độ dẫn điện-EC (ms/cm)</t>
  </si>
  <si>
    <t>Tốc độ gió (m/s)</t>
  </si>
  <si>
    <t>LỊCH TRÌNH TRONG NGÀY</t>
  </si>
  <si>
    <t>P101</t>
  </si>
  <si>
    <t>Máy bơm 01</t>
  </si>
  <si>
    <t>Tắt</t>
  </si>
  <si>
    <t>Auto</t>
  </si>
  <si>
    <t>P102</t>
  </si>
  <si>
    <t>Van điện từ 01</t>
  </si>
  <si>
    <t>Van điện từ 02</t>
  </si>
  <si>
    <t>Van điện từ 03</t>
  </si>
  <si>
    <t>Van điện từ 04</t>
  </si>
  <si>
    <t>Van điện từ 05</t>
  </si>
  <si>
    <t>Van điện từ 06</t>
  </si>
  <si>
    <t>P103</t>
  </si>
  <si>
    <t>P104</t>
  </si>
  <si>
    <t>P105</t>
  </si>
  <si>
    <t>P106</t>
  </si>
  <si>
    <t>P107</t>
  </si>
  <si>
    <t>Lấy theo thời gian setup lịch đóng mở thiết bị</t>
  </si>
  <si>
    <t>Code các port của thiết bị, lấy trong bảng khai báo port nguồn điện</t>
  </si>
  <si>
    <t>P (Port) - Số hàng trăm (1): đánh số vị trí electric hub - 01: Port số (Xem bảng: cs_electric_hub)</t>
  </si>
  <si>
    <t>9. Danh mục các loại đất</t>
  </si>
  <si>
    <t>CẤU TRÚC CƠ SỞ DỮ LIỆU SẢN XUẤT</t>
  </si>
  <si>
    <t>1. Quản lý electric hub</t>
  </si>
  <si>
    <t>EH_ID</t>
  </si>
  <si>
    <t>Port</t>
  </si>
  <si>
    <t>Electric hub</t>
  </si>
  <si>
    <t>Use_to</t>
  </si>
  <si>
    <t>EH201610270001</t>
  </si>
  <si>
    <t>Điều khiển máy bơm 01</t>
  </si>
  <si>
    <t>EH201610270002</t>
  </si>
  <si>
    <t>Điều khiển máy bơm 02</t>
  </si>
  <si>
    <t>Start_date</t>
  </si>
  <si>
    <t>P108</t>
  </si>
  <si>
    <t>P109</t>
  </si>
  <si>
    <t>P110</t>
  </si>
  <si>
    <t>P111</t>
  </si>
  <si>
    <t>P112</t>
  </si>
  <si>
    <t>P201</t>
  </si>
  <si>
    <t>Số thứ tự tăng dần theo số lượng Electric hub được add vào hệ thống</t>
  </si>
  <si>
    <t>Lấy theo thiết bị được gán vào port &lt;Cần có chỗ gán&gt;</t>
  </si>
  <si>
    <t>Dạng thiết lập</t>
  </si>
  <si>
    <t>Trạng thái hành động</t>
  </si>
  <si>
    <t>Quạt điều gió 01 - phải trước</t>
  </si>
  <si>
    <t>Quạt điều gió 03 - trái trước</t>
  </si>
  <si>
    <t>Quạt điều gió 02 - giữa trước</t>
  </si>
  <si>
    <t>Quạt điều gió 01 - phải sau</t>
  </si>
  <si>
    <t>Quạt điều gió 02 - giữa sau</t>
  </si>
  <si>
    <t>Quạt điều gió 03 - trái sau</t>
  </si>
  <si>
    <t>Click vào đây lọc ra danh sách các thiết bị cho phép điều khiển mục Step5.Controlarea</t>
  </si>
  <si>
    <t>ÁNH SÁNG</t>
  </si>
  <si>
    <t>P202</t>
  </si>
  <si>
    <t>P203</t>
  </si>
  <si>
    <t>Mã cổng</t>
  </si>
  <si>
    <t>P204</t>
  </si>
  <si>
    <t>P205</t>
  </si>
  <si>
    <t>P206</t>
  </si>
  <si>
    <t>Đèn chiếu sáng góc trước</t>
  </si>
  <si>
    <t>Đèn chiếu sáng giữa</t>
  </si>
  <si>
    <t>Đèn chiếu sáng góc sau</t>
  </si>
  <si>
    <t>Đặt lịch</t>
  </si>
  <si>
    <t>Hệ thống cửa mái góc phải</t>
  </si>
  <si>
    <t>Hệ thống cửa mái góc trái</t>
  </si>
  <si>
    <t>Hệ thống cửa mái góc giữa</t>
  </si>
  <si>
    <t>off</t>
  </si>
  <si>
    <t>Chỉ hiển thị phạm vi thiết</t>
  </si>
  <si>
    <t>bị cần điều khiển tương</t>
  </si>
  <si>
    <t>ứng với cảnh báo</t>
  </si>
  <si>
    <t>là các button trên</t>
  </si>
  <si>
    <t>dashboard đang theo</t>
  </si>
  <si>
    <t>dõi</t>
  </si>
  <si>
    <t>Bạn đang điều khiển làm thay đổi:</t>
  </si>
  <si>
    <t>--&gt; Danh sách mapping</t>
  </si>
  <si>
    <t>các thiết bị thuộc nhóm</t>
  </si>
  <si>
    <t>nào được lưu trong</t>
  </si>
  <si>
    <t>phần thiết kế</t>
  </si>
  <si>
    <t>EH.001</t>
  </si>
  <si>
    <t>Van điện từ sàn trên phải</t>
  </si>
  <si>
    <t>Tên thiết bị gán vào port</t>
  </si>
  <si>
    <t>EH Port</t>
  </si>
  <si>
    <t>Port và tên được gán dưới đây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</si>
</sst>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(* #,##0_);_(* \(#,##0\);_(* &quot;-&quot;??_);_(@_)"/>
    <numFmt numFmtId="165" formatCode="[$-409]h:mm\ AM/PM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rgb="FF000000"/>
      <name val="Segoe UI"/>
      <family val="2"/>
    </font>
    <font>
      <b/>
      <sz val="11"/>
      <color theme="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 tint="-0.499984740745262"/>
      <name val="Calibri"/>
      <family val="2"/>
      <scheme val="minor"/>
    </font>
    <font>
      <i/>
      <sz val="11"/>
      <color theme="0" tint="-0.249977111117893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33CC33"/>
      <name val="Calibri"/>
      <family val="2"/>
      <scheme val="minor"/>
    </font>
    <font>
      <b/>
      <sz val="11"/>
      <color rgb="FF0BDB1F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E2FAE5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94">
    <border>
      <left/>
      <right/>
      <top/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3743705557422"/>
      </bottom>
      <diagonal/>
    </border>
    <border>
      <left/>
      <right/>
      <top style="thin">
        <color theme="0" tint="-0.14996795556505021"/>
      </top>
      <bottom style="thin">
        <color theme="0" tint="-0.14993743705557422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6795556505021"/>
      </left>
      <right style="thin">
        <color theme="0" tint="-0.14993743705557422"/>
      </right>
      <top/>
      <bottom/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3743705557422"/>
      </right>
      <top/>
      <bottom/>
      <diagonal/>
    </border>
    <border>
      <left style="thin">
        <color theme="0" tint="-0.14993743705557422"/>
      </left>
      <right/>
      <top/>
      <bottom style="thin">
        <color theme="0" tint="-0.14996795556505021"/>
      </bottom>
      <diagonal/>
    </border>
    <border>
      <left/>
      <right style="thin">
        <color theme="0" tint="-0.14993743705557422"/>
      </right>
      <top/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/>
      <diagonal/>
    </border>
    <border>
      <left/>
      <right style="thin">
        <color theme="0" tint="-0.14993743705557422"/>
      </right>
      <top style="thin">
        <color theme="0" tint="-0.14993743705557422"/>
      </top>
      <bottom/>
      <diagonal/>
    </border>
    <border>
      <left/>
      <right/>
      <top/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/>
      <diagonal/>
    </border>
    <border>
      <left style="thin">
        <color theme="0" tint="-0.14996795556505021"/>
      </left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2" tint="-0.24994659260841701"/>
      </left>
      <right style="thin">
        <color theme="0" tint="-0.499984740745262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499984740745262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/>
      <diagonal/>
    </border>
    <border>
      <left style="thin">
        <color theme="0" tint="-0.14993743705557422"/>
      </left>
      <right/>
      <top/>
      <bottom style="thin">
        <color theme="0" tint="-0.14993743705557422"/>
      </bottom>
      <diagonal/>
    </border>
    <border>
      <left/>
      <right style="thin">
        <color theme="0" tint="-0.14993743705557422"/>
      </right>
      <top/>
      <bottom style="thin">
        <color theme="0" tint="-0.14993743705557422"/>
      </bottom>
      <diagonal/>
    </border>
    <border>
      <left style="thin">
        <color theme="0" tint="-0.499984740745262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6795556505021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6795556505021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6795556505021"/>
      </top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3743705557422"/>
      </right>
      <top/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3743705557422"/>
      </right>
      <top/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50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 applyAlignment="1">
      <alignment horizontal="center"/>
    </xf>
    <xf numFmtId="0" fontId="2" fillId="0" borderId="0" xfId="0" applyFont="1" applyBorder="1"/>
    <xf numFmtId="0" fontId="0" fillId="0" borderId="12" xfId="0" applyBorder="1"/>
    <xf numFmtId="0" fontId="0" fillId="0" borderId="13" xfId="0" applyBorder="1"/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3" borderId="5" xfId="0" quotePrefix="1" applyFill="1" applyBorder="1" applyAlignment="1">
      <alignment horizontal="center" vertical="center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0" xfId="0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0" fontId="0" fillId="4" borderId="5" xfId="0" applyFill="1" applyBorder="1"/>
    <xf numFmtId="0" fontId="0" fillId="4" borderId="4" xfId="0" applyFill="1" applyBorder="1"/>
    <xf numFmtId="0" fontId="0" fillId="4" borderId="13" xfId="0" applyFill="1" applyBorder="1"/>
    <xf numFmtId="0" fontId="3" fillId="4" borderId="5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0" fillId="3" borderId="4" xfId="0" quotePrefix="1" applyFill="1" applyBorder="1" applyAlignment="1">
      <alignment horizontal="center" vertical="center"/>
    </xf>
    <xf numFmtId="0" fontId="0" fillId="5" borderId="4" xfId="0" quotePrefix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8" xfId="0" applyBorder="1"/>
    <xf numFmtId="0" fontId="0" fillId="0" borderId="18" xfId="0" applyBorder="1" applyAlignment="1">
      <alignment horizontal="center"/>
    </xf>
    <xf numFmtId="2" fontId="0" fillId="0" borderId="18" xfId="0" applyNumberFormat="1" applyBorder="1" applyAlignment="1">
      <alignment horizontal="center"/>
    </xf>
    <xf numFmtId="43" fontId="0" fillId="0" borderId="5" xfId="1" applyFont="1" applyBorder="1"/>
    <xf numFmtId="0" fontId="2" fillId="0" borderId="0" xfId="0" applyFont="1"/>
    <xf numFmtId="0" fontId="0" fillId="2" borderId="18" xfId="0" applyFill="1" applyBorder="1" applyAlignment="1">
      <alignment horizontal="center" vertical="center"/>
    </xf>
    <xf numFmtId="0" fontId="0" fillId="0" borderId="23" xfId="0" applyBorder="1"/>
    <xf numFmtId="0" fontId="0" fillId="0" borderId="0" xfId="0" applyFill="1" applyBorder="1"/>
    <xf numFmtId="0" fontId="5" fillId="6" borderId="0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5" fillId="7" borderId="0" xfId="0" applyFont="1" applyFill="1" applyBorder="1" applyAlignment="1">
      <alignment horizontal="center" vertical="center"/>
    </xf>
    <xf numFmtId="0" fontId="0" fillId="0" borderId="21" xfId="0" applyFill="1" applyBorder="1"/>
    <xf numFmtId="0" fontId="0" fillId="0" borderId="22" xfId="0" applyFill="1" applyBorder="1"/>
    <xf numFmtId="0" fontId="0" fillId="0" borderId="0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0" xfId="0" quotePrefix="1" applyFill="1" applyBorder="1" applyAlignment="1">
      <alignment horizontal="center" vertical="center"/>
    </xf>
    <xf numFmtId="0" fontId="0" fillId="0" borderId="15" xfId="0" applyFill="1" applyBorder="1"/>
    <xf numFmtId="0" fontId="3" fillId="0" borderId="0" xfId="0" applyFont="1" applyFill="1" applyBorder="1" applyAlignment="1">
      <alignment horizontal="center" vertical="center"/>
    </xf>
    <xf numFmtId="0" fontId="0" fillId="0" borderId="25" xfId="0" applyBorder="1"/>
    <xf numFmtId="0" fontId="0" fillId="0" borderId="26" xfId="0" applyBorder="1"/>
    <xf numFmtId="0" fontId="0" fillId="8" borderId="0" xfId="0" applyFill="1" applyBorder="1"/>
    <xf numFmtId="0" fontId="6" fillId="0" borderId="0" xfId="0" applyFont="1"/>
    <xf numFmtId="0" fontId="7" fillId="0" borderId="0" xfId="0" applyFont="1"/>
    <xf numFmtId="0" fontId="0" fillId="0" borderId="27" xfId="0" applyBorder="1"/>
    <xf numFmtId="0" fontId="0" fillId="10" borderId="27" xfId="0" applyFill="1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6" fillId="0" borderId="0" xfId="0" applyFont="1" applyBorder="1"/>
    <xf numFmtId="0" fontId="10" fillId="0" borderId="0" xfId="0" applyFont="1" applyBorder="1"/>
    <xf numFmtId="0" fontId="10" fillId="0" borderId="0" xfId="0" applyFont="1" applyBorder="1" applyAlignment="1">
      <alignment horizontal="left"/>
    </xf>
    <xf numFmtId="0" fontId="0" fillId="0" borderId="39" xfId="0" applyBorder="1"/>
    <xf numFmtId="0" fontId="0" fillId="0" borderId="41" xfId="0" applyBorder="1"/>
    <xf numFmtId="0" fontId="0" fillId="0" borderId="42" xfId="0" applyBorder="1"/>
    <xf numFmtId="0" fontId="0" fillId="0" borderId="44" xfId="0" applyBorder="1"/>
    <xf numFmtId="0" fontId="0" fillId="0" borderId="46" xfId="0" applyBorder="1"/>
    <xf numFmtId="0" fontId="10" fillId="0" borderId="39" xfId="0" applyFont="1" applyBorder="1"/>
    <xf numFmtId="0" fontId="10" fillId="0" borderId="40" xfId="0" applyFont="1" applyBorder="1" applyAlignment="1">
      <alignment horizontal="center"/>
    </xf>
    <xf numFmtId="0" fontId="10" fillId="0" borderId="41" xfId="0" applyFont="1" applyBorder="1"/>
    <xf numFmtId="0" fontId="10" fillId="0" borderId="42" xfId="0" applyFont="1" applyBorder="1"/>
    <xf numFmtId="0" fontId="10" fillId="0" borderId="43" xfId="0" applyFont="1" applyBorder="1" applyAlignment="1">
      <alignment horizontal="right"/>
    </xf>
    <xf numFmtId="0" fontId="10" fillId="0" borderId="44" xfId="0" applyFont="1" applyBorder="1"/>
    <xf numFmtId="0" fontId="10" fillId="0" borderId="45" xfId="0" applyFont="1" applyBorder="1" applyAlignment="1">
      <alignment horizontal="center"/>
    </xf>
    <xf numFmtId="0" fontId="10" fillId="0" borderId="46" xfId="0" applyFont="1" applyBorder="1"/>
    <xf numFmtId="0" fontId="0" fillId="0" borderId="27" xfId="0" applyFill="1" applyBorder="1"/>
    <xf numFmtId="0" fontId="0" fillId="0" borderId="49" xfId="0" applyBorder="1"/>
    <xf numFmtId="164" fontId="10" fillId="0" borderId="0" xfId="1" applyNumberFormat="1" applyFont="1" applyBorder="1" applyAlignment="1">
      <alignment horizontal="center" vertical="center"/>
    </xf>
    <xf numFmtId="0" fontId="0" fillId="0" borderId="40" xfId="0" applyBorder="1"/>
    <xf numFmtId="0" fontId="0" fillId="0" borderId="43" xfId="0" applyBorder="1"/>
    <xf numFmtId="0" fontId="0" fillId="0" borderId="45" xfId="0" applyBorder="1"/>
    <xf numFmtId="0" fontId="0" fillId="0" borderId="28" xfId="0" applyBorder="1"/>
    <xf numFmtId="0" fontId="11" fillId="0" borderId="0" xfId="0" applyFont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10" borderId="27" xfId="0" applyFill="1" applyBorder="1" applyAlignment="1">
      <alignment horizontal="center" vertical="center"/>
    </xf>
    <xf numFmtId="0" fontId="0" fillId="0" borderId="47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11" borderId="58" xfId="0" applyFill="1" applyBorder="1" applyAlignment="1">
      <alignment horizontal="center" vertical="center"/>
    </xf>
    <xf numFmtId="0" fontId="0" fillId="0" borderId="58" xfId="0" applyFill="1" applyBorder="1" applyAlignment="1">
      <alignment horizontal="center" vertical="center"/>
    </xf>
    <xf numFmtId="0" fontId="2" fillId="0" borderId="40" xfId="0" applyFont="1" applyBorder="1"/>
    <xf numFmtId="0" fontId="0" fillId="11" borderId="59" xfId="0" applyFill="1" applyBorder="1" applyAlignment="1">
      <alignment horizontal="center" vertical="center"/>
    </xf>
    <xf numFmtId="0" fontId="0" fillId="2" borderId="18" xfId="0" applyFill="1" applyBorder="1"/>
    <xf numFmtId="0" fontId="0" fillId="0" borderId="47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47" xfId="0" applyBorder="1"/>
    <xf numFmtId="0" fontId="0" fillId="0" borderId="61" xfId="0" applyBorder="1"/>
    <xf numFmtId="0" fontId="0" fillId="0" borderId="48" xfId="0" applyBorder="1"/>
    <xf numFmtId="0" fontId="0" fillId="0" borderId="0" xfId="0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0" borderId="63" xfId="0" applyBorder="1"/>
    <xf numFmtId="0" fontId="0" fillId="0" borderId="64" xfId="0" applyBorder="1"/>
    <xf numFmtId="0" fontId="10" fillId="0" borderId="63" xfId="0" applyFont="1" applyBorder="1"/>
    <xf numFmtId="0" fontId="0" fillId="13" borderId="0" xfId="0" applyFill="1"/>
    <xf numFmtId="0" fontId="10" fillId="12" borderId="28" xfId="0" applyFont="1" applyFill="1" applyBorder="1"/>
    <xf numFmtId="0" fontId="10" fillId="12" borderId="0" xfId="0" applyFont="1" applyFill="1" applyBorder="1"/>
    <xf numFmtId="0" fontId="10" fillId="0" borderId="65" xfId="0" applyFont="1" applyBorder="1"/>
    <xf numFmtId="0" fontId="0" fillId="0" borderId="65" xfId="0" applyBorder="1"/>
    <xf numFmtId="0" fontId="0" fillId="0" borderId="63" xfId="0" applyFill="1" applyBorder="1"/>
    <xf numFmtId="15" fontId="0" fillId="0" borderId="63" xfId="0" applyNumberFormat="1" applyBorder="1"/>
    <xf numFmtId="0" fontId="0" fillId="2" borderId="62" xfId="0" applyFill="1" applyBorder="1"/>
    <xf numFmtId="15" fontId="0" fillId="0" borderId="0" xfId="0" applyNumberFormat="1" applyFill="1" applyBorder="1"/>
    <xf numFmtId="0" fontId="0" fillId="0" borderId="0" xfId="0" applyFill="1" applyBorder="1" applyAlignment="1"/>
    <xf numFmtId="0" fontId="10" fillId="0" borderId="0" xfId="0" applyFont="1" applyFill="1" applyBorder="1" applyAlignment="1">
      <alignment vertical="center"/>
    </xf>
    <xf numFmtId="0" fontId="0" fillId="0" borderId="47" xfId="0" applyBorder="1" applyAlignment="1">
      <alignment horizontal="center"/>
    </xf>
    <xf numFmtId="0" fontId="2" fillId="0" borderId="0" xfId="0" applyFont="1" applyFill="1" applyBorder="1"/>
    <xf numFmtId="0" fontId="10" fillId="2" borderId="36" xfId="0" applyFont="1" applyFill="1" applyBorder="1" applyAlignment="1"/>
    <xf numFmtId="0" fontId="10" fillId="2" borderId="38" xfId="0" applyFont="1" applyFill="1" applyBorder="1" applyAlignment="1"/>
    <xf numFmtId="0" fontId="10" fillId="2" borderId="37" xfId="0" applyFont="1" applyFill="1" applyBorder="1" applyAlignment="1"/>
    <xf numFmtId="15" fontId="10" fillId="2" borderId="36" xfId="0" applyNumberFormat="1" applyFont="1" applyFill="1" applyBorder="1" applyAlignment="1"/>
    <xf numFmtId="9" fontId="0" fillId="0" borderId="47" xfId="0" applyNumberFormat="1" applyBorder="1" applyAlignment="1">
      <alignment horizontal="center" vertical="center"/>
    </xf>
    <xf numFmtId="0" fontId="0" fillId="0" borderId="47" xfId="0" applyBorder="1" applyAlignment="1"/>
    <xf numFmtId="0" fontId="0" fillId="2" borderId="27" xfId="0" applyFill="1" applyBorder="1"/>
    <xf numFmtId="0" fontId="0" fillId="0" borderId="68" xfId="0" applyBorder="1"/>
    <xf numFmtId="0" fontId="0" fillId="11" borderId="0" xfId="0" applyFill="1" applyBorder="1"/>
    <xf numFmtId="0" fontId="0" fillId="2" borderId="47" xfId="0" applyFill="1" applyBorder="1" applyAlignment="1">
      <alignment horizontal="center" vertical="center"/>
    </xf>
    <xf numFmtId="0" fontId="0" fillId="0" borderId="42" xfId="0" applyFill="1" applyBorder="1" applyAlignment="1"/>
    <xf numFmtId="0" fontId="0" fillId="0" borderId="42" xfId="0" applyFill="1" applyBorder="1" applyAlignment="1">
      <alignment horizontal="center" vertical="center"/>
    </xf>
    <xf numFmtId="0" fontId="0" fillId="0" borderId="42" xfId="0" applyFill="1" applyBorder="1"/>
    <xf numFmtId="0" fontId="0" fillId="0" borderId="0" xfId="0" applyBorder="1" applyAlignment="1">
      <alignment horizontal="center" vertical="center"/>
    </xf>
    <xf numFmtId="0" fontId="10" fillId="0" borderId="0" xfId="0" applyFont="1" applyBorder="1" applyAlignment="1">
      <alignment vertical="center"/>
    </xf>
    <xf numFmtId="0" fontId="10" fillId="0" borderId="0" xfId="0" applyFont="1" applyBorder="1" applyAlignment="1"/>
    <xf numFmtId="0" fontId="10" fillId="12" borderId="0" xfId="0" applyFont="1" applyFill="1" applyBorder="1" applyAlignment="1"/>
    <xf numFmtId="15" fontId="10" fillId="12" borderId="0" xfId="0" applyNumberFormat="1" applyFont="1" applyFill="1" applyBorder="1" applyAlignment="1"/>
    <xf numFmtId="0" fontId="0" fillId="2" borderId="18" xfId="0" applyFill="1" applyBorder="1" applyAlignment="1">
      <alignment horizontal="center"/>
    </xf>
    <xf numFmtId="0" fontId="0" fillId="0" borderId="4" xfId="0" applyFill="1" applyBorder="1" applyAlignment="1"/>
    <xf numFmtId="0" fontId="0" fillId="2" borderId="66" xfId="0" applyFill="1" applyBorder="1" applyAlignment="1">
      <alignment horizontal="center" vertical="center"/>
    </xf>
    <xf numFmtId="0" fontId="0" fillId="0" borderId="66" xfId="0" applyBorder="1"/>
    <xf numFmtId="0" fontId="2" fillId="0" borderId="66" xfId="0" applyFont="1" applyBorder="1"/>
    <xf numFmtId="0" fontId="0" fillId="0" borderId="77" xfId="0" applyBorder="1"/>
    <xf numFmtId="0" fontId="10" fillId="12" borderId="77" xfId="0" applyFont="1" applyFill="1" applyBorder="1" applyAlignment="1"/>
    <xf numFmtId="0" fontId="10" fillId="12" borderId="66" xfId="0" applyFont="1" applyFill="1" applyBorder="1" applyAlignment="1"/>
    <xf numFmtId="0" fontId="0" fillId="0" borderId="78" xfId="0" applyBorder="1"/>
    <xf numFmtId="0" fontId="10" fillId="12" borderId="78" xfId="0" applyFont="1" applyFill="1" applyBorder="1" applyAlignment="1"/>
    <xf numFmtId="0" fontId="0" fillId="0" borderId="79" xfId="0" applyBorder="1"/>
    <xf numFmtId="0" fontId="0" fillId="0" borderId="80" xfId="0" applyBorder="1"/>
    <xf numFmtId="0" fontId="10" fillId="0" borderId="80" xfId="0" applyFont="1" applyBorder="1" applyAlignment="1">
      <alignment vertical="center"/>
    </xf>
    <xf numFmtId="0" fontId="0" fillId="2" borderId="81" xfId="0" applyFill="1" applyBorder="1"/>
    <xf numFmtId="0" fontId="0" fillId="2" borderId="82" xfId="0" applyFill="1" applyBorder="1"/>
    <xf numFmtId="0" fontId="0" fillId="2" borderId="82" xfId="0" applyFill="1" applyBorder="1" applyAlignment="1">
      <alignment horizontal="center"/>
    </xf>
    <xf numFmtId="0" fontId="10" fillId="2" borderId="82" xfId="0" applyFont="1" applyFill="1" applyBorder="1" applyAlignment="1">
      <alignment vertical="center"/>
    </xf>
    <xf numFmtId="0" fontId="10" fillId="12" borderId="66" xfId="0" applyFont="1" applyFill="1" applyBorder="1" applyAlignment="1">
      <alignment horizontal="center" vertical="center"/>
    </xf>
    <xf numFmtId="0" fontId="10" fillId="12" borderId="77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87" xfId="0" applyBorder="1" applyAlignment="1">
      <alignment horizontal="center" vertical="center"/>
    </xf>
    <xf numFmtId="0" fontId="0" fillId="0" borderId="88" xfId="0" applyBorder="1" applyAlignment="1">
      <alignment horizontal="center" vertical="center"/>
    </xf>
    <xf numFmtId="0" fontId="0" fillId="0" borderId="80" xfId="0" applyBorder="1" applyAlignment="1">
      <alignment horizontal="center" vertical="center"/>
    </xf>
    <xf numFmtId="0" fontId="0" fillId="0" borderId="89" xfId="0" applyBorder="1" applyAlignment="1">
      <alignment horizontal="center" vertical="center"/>
    </xf>
    <xf numFmtId="0" fontId="0" fillId="0" borderId="90" xfId="0" applyBorder="1" applyAlignment="1">
      <alignment horizontal="center" vertical="center"/>
    </xf>
    <xf numFmtId="0" fontId="0" fillId="0" borderId="91" xfId="0" applyBorder="1" applyAlignment="1">
      <alignment horizontal="center" vertical="center"/>
    </xf>
    <xf numFmtId="0" fontId="0" fillId="0" borderId="92" xfId="0" applyBorder="1" applyAlignment="1">
      <alignment horizontal="center" vertical="center"/>
    </xf>
    <xf numFmtId="0" fontId="0" fillId="0" borderId="79" xfId="0" applyBorder="1" applyAlignment="1">
      <alignment vertical="center"/>
    </xf>
    <xf numFmtId="0" fontId="0" fillId="0" borderId="80" xfId="0" applyBorder="1" applyAlignment="1">
      <alignment vertical="center"/>
    </xf>
    <xf numFmtId="15" fontId="10" fillId="0" borderId="0" xfId="0" applyNumberFormat="1" applyFont="1" applyFill="1" applyBorder="1" applyAlignment="1"/>
    <xf numFmtId="0" fontId="10" fillId="0" borderId="0" xfId="0" applyFont="1" applyFill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Fill="1" applyBorder="1"/>
    <xf numFmtId="0" fontId="0" fillId="0" borderId="2" xfId="0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  <xf numFmtId="0" fontId="0" fillId="2" borderId="60" xfId="0" applyFill="1" applyBorder="1" applyAlignment="1">
      <alignment horizontal="center" vertical="center"/>
    </xf>
    <xf numFmtId="0" fontId="0" fillId="9" borderId="6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5" fontId="0" fillId="0" borderId="0" xfId="0" applyNumberFormat="1" applyBorder="1"/>
    <xf numFmtId="0" fontId="0" fillId="0" borderId="5" xfId="0" applyBorder="1" applyAlignment="1">
      <alignment horizontal="center"/>
    </xf>
    <xf numFmtId="0" fontId="0" fillId="0" borderId="2" xfId="0" applyFill="1" applyBorder="1" applyAlignment="1"/>
    <xf numFmtId="0" fontId="0" fillId="0" borderId="0" xfId="0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2" xfId="0" applyFont="1" applyBorder="1"/>
    <xf numFmtId="0" fontId="2" fillId="0" borderId="2" xfId="0" applyFont="1" applyBorder="1" applyAlignment="1">
      <alignment horizontal="center" vertical="center"/>
    </xf>
    <xf numFmtId="0" fontId="2" fillId="0" borderId="3" xfId="0" applyFont="1" applyBorder="1"/>
    <xf numFmtId="10" fontId="0" fillId="0" borderId="0" xfId="0" applyNumberFormat="1" applyBorder="1" applyAlignment="1">
      <alignment horizontal="center" vertical="center"/>
    </xf>
    <xf numFmtId="43" fontId="0" fillId="0" borderId="0" xfId="1" applyFont="1" applyBorder="1" applyAlignment="1">
      <alignment horizontal="center" vertical="center"/>
    </xf>
    <xf numFmtId="0" fontId="0" fillId="0" borderId="0" xfId="1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65" fontId="0" fillId="0" borderId="0" xfId="0" applyNumberFormat="1" applyBorder="1"/>
    <xf numFmtId="165" fontId="0" fillId="0" borderId="23" xfId="0" applyNumberFormat="1" applyBorder="1"/>
    <xf numFmtId="165" fontId="0" fillId="0" borderId="14" xfId="0" applyNumberFormat="1" applyBorder="1"/>
    <xf numFmtId="165" fontId="0" fillId="0" borderId="74" xfId="0" applyNumberFormat="1" applyBorder="1"/>
    <xf numFmtId="0" fontId="0" fillId="0" borderId="27" xfId="0" quotePrefix="1" applyBorder="1"/>
    <xf numFmtId="0" fontId="0" fillId="0" borderId="18" xfId="0" applyBorder="1" applyAlignment="1">
      <alignment horizontal="center" vertical="center"/>
    </xf>
    <xf numFmtId="0" fontId="0" fillId="0" borderId="18" xfId="0" applyBorder="1" applyAlignment="1">
      <alignment vertical="center"/>
    </xf>
    <xf numFmtId="0" fontId="0" fillId="0" borderId="0" xfId="0" applyAlignment="1">
      <alignment vertical="center"/>
    </xf>
    <xf numFmtId="0" fontId="10" fillId="0" borderId="18" xfId="0" applyFont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4" fillId="0" borderId="0" xfId="0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0" fillId="0" borderId="0" xfId="0" quotePrefix="1"/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2" borderId="27" xfId="0" applyFill="1" applyBorder="1" applyAlignment="1">
      <alignment horizontal="center"/>
    </xf>
    <xf numFmtId="15" fontId="10" fillId="12" borderId="0" xfId="0" applyNumberFormat="1" applyFont="1" applyFill="1" applyBorder="1" applyAlignment="1">
      <alignment horizontal="center"/>
    </xf>
    <xf numFmtId="0" fontId="10" fillId="0" borderId="39" xfId="0" applyFont="1" applyBorder="1" applyAlignment="1">
      <alignment horizontal="center" vertical="center"/>
    </xf>
    <xf numFmtId="0" fontId="10" fillId="0" borderId="40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10" fillId="0" borderId="42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43" xfId="0" applyFont="1" applyBorder="1" applyAlignment="1">
      <alignment horizontal="center" vertical="center"/>
    </xf>
    <xf numFmtId="0" fontId="10" fillId="0" borderId="44" xfId="0" applyFont="1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48" xfId="0" applyBorder="1" applyAlignment="1">
      <alignment horizontal="center"/>
    </xf>
    <xf numFmtId="0" fontId="10" fillId="0" borderId="47" xfId="0" applyFont="1" applyBorder="1" applyAlignment="1">
      <alignment horizontal="center" vertical="center"/>
    </xf>
    <xf numFmtId="0" fontId="10" fillId="0" borderId="48" xfId="0" applyFont="1" applyBorder="1" applyAlignment="1">
      <alignment horizontal="center" vertical="center"/>
    </xf>
    <xf numFmtId="0" fontId="6" fillId="0" borderId="36" xfId="0" applyFont="1" applyBorder="1" applyAlignment="1">
      <alignment horizontal="center"/>
    </xf>
    <xf numFmtId="0" fontId="6" fillId="0" borderId="37" xfId="0" applyFont="1" applyBorder="1" applyAlignment="1">
      <alignment horizontal="center"/>
    </xf>
    <xf numFmtId="0" fontId="10" fillId="0" borderId="36" xfId="0" applyFont="1" applyBorder="1" applyAlignment="1">
      <alignment horizontal="center"/>
    </xf>
    <xf numFmtId="0" fontId="10" fillId="0" borderId="38" xfId="0" applyFont="1" applyBorder="1" applyAlignment="1">
      <alignment horizontal="center"/>
    </xf>
    <xf numFmtId="0" fontId="10" fillId="0" borderId="37" xfId="0" applyFont="1" applyBorder="1" applyAlignment="1">
      <alignment horizontal="center"/>
    </xf>
    <xf numFmtId="0" fontId="10" fillId="0" borderId="0" xfId="0" applyFont="1" applyBorder="1" applyAlignment="1">
      <alignment horizontal="right"/>
    </xf>
    <xf numFmtId="0" fontId="10" fillId="12" borderId="36" xfId="0" applyFont="1" applyFill="1" applyBorder="1" applyAlignment="1">
      <alignment horizontal="center"/>
    </xf>
    <xf numFmtId="0" fontId="10" fillId="12" borderId="38" xfId="0" applyFont="1" applyFill="1" applyBorder="1" applyAlignment="1">
      <alignment horizontal="center"/>
    </xf>
    <xf numFmtId="0" fontId="10" fillId="12" borderId="37" xfId="0" applyFont="1" applyFill="1" applyBorder="1" applyAlignment="1">
      <alignment horizontal="center"/>
    </xf>
    <xf numFmtId="0" fontId="10" fillId="2" borderId="36" xfId="0" applyFont="1" applyFill="1" applyBorder="1" applyAlignment="1">
      <alignment horizontal="center"/>
    </xf>
    <xf numFmtId="0" fontId="10" fillId="2" borderId="38" xfId="0" applyFont="1" applyFill="1" applyBorder="1" applyAlignment="1">
      <alignment horizontal="center"/>
    </xf>
    <xf numFmtId="0" fontId="10" fillId="2" borderId="37" xfId="0" applyFont="1" applyFill="1" applyBorder="1" applyAlignment="1">
      <alignment horizontal="center"/>
    </xf>
    <xf numFmtId="0" fontId="0" fillId="2" borderId="47" xfId="0" applyFill="1" applyBorder="1" applyAlignment="1">
      <alignment horizontal="center"/>
    </xf>
    <xf numFmtId="0" fontId="0" fillId="2" borderId="61" xfId="0" applyFill="1" applyBorder="1" applyAlignment="1">
      <alignment horizontal="center"/>
    </xf>
    <xf numFmtId="0" fontId="0" fillId="2" borderId="48" xfId="0" applyFill="1" applyBorder="1" applyAlignment="1">
      <alignment horizontal="center"/>
    </xf>
    <xf numFmtId="15" fontId="10" fillId="12" borderId="36" xfId="0" applyNumberFormat="1" applyFont="1" applyFill="1" applyBorder="1" applyAlignment="1">
      <alignment horizontal="center"/>
    </xf>
    <xf numFmtId="15" fontId="10" fillId="12" borderId="38" xfId="0" applyNumberFormat="1" applyFont="1" applyFill="1" applyBorder="1" applyAlignment="1">
      <alignment horizontal="center"/>
    </xf>
    <xf numFmtId="15" fontId="10" fillId="12" borderId="37" xfId="0" applyNumberFormat="1" applyFont="1" applyFill="1" applyBorder="1" applyAlignment="1">
      <alignment horizontal="center"/>
    </xf>
    <xf numFmtId="15" fontId="10" fillId="2" borderId="36" xfId="0" applyNumberFormat="1" applyFont="1" applyFill="1" applyBorder="1" applyAlignment="1">
      <alignment horizontal="center"/>
    </xf>
    <xf numFmtId="15" fontId="10" fillId="2" borderId="38" xfId="0" applyNumberFormat="1" applyFont="1" applyFill="1" applyBorder="1" applyAlignment="1">
      <alignment horizontal="center"/>
    </xf>
    <xf numFmtId="15" fontId="10" fillId="2" borderId="37" xfId="0" applyNumberFormat="1" applyFont="1" applyFill="1" applyBorder="1" applyAlignment="1">
      <alignment horizontal="center"/>
    </xf>
    <xf numFmtId="0" fontId="0" fillId="0" borderId="0" xfId="0" applyBorder="1" applyAlignment="1">
      <alignment horizontal="left" vertical="center" wrapText="1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12" fillId="0" borderId="0" xfId="0" applyFont="1" applyBorder="1" applyAlignment="1">
      <alignment horizontal="center"/>
    </xf>
    <xf numFmtId="15" fontId="0" fillId="0" borderId="0" xfId="0" applyNumberFormat="1" applyFill="1" applyBorder="1" applyAlignment="1">
      <alignment horizontal="left"/>
    </xf>
    <xf numFmtId="0" fontId="0" fillId="0" borderId="85" xfId="0" applyBorder="1" applyAlignment="1">
      <alignment horizontal="center" vertical="center"/>
    </xf>
    <xf numFmtId="0" fontId="0" fillId="0" borderId="66" xfId="0" applyBorder="1" applyAlignment="1">
      <alignment horizontal="center"/>
    </xf>
    <xf numFmtId="0" fontId="0" fillId="0" borderId="69" xfId="0" applyBorder="1" applyAlignment="1">
      <alignment horizontal="center"/>
    </xf>
    <xf numFmtId="0" fontId="0" fillId="0" borderId="67" xfId="0" applyBorder="1" applyAlignment="1">
      <alignment horizontal="center"/>
    </xf>
    <xf numFmtId="0" fontId="0" fillId="2" borderId="27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0" borderId="84" xfId="0" applyBorder="1" applyAlignment="1">
      <alignment horizontal="center" vertical="center"/>
    </xf>
    <xf numFmtId="0" fontId="0" fillId="0" borderId="86" xfId="0" applyBorder="1" applyAlignment="1">
      <alignment horizontal="center" vertical="center"/>
    </xf>
    <xf numFmtId="0" fontId="10" fillId="2" borderId="70" xfId="0" applyFont="1" applyFill="1" applyBorder="1" applyAlignment="1">
      <alignment horizontal="center"/>
    </xf>
    <xf numFmtId="0" fontId="10" fillId="2" borderId="71" xfId="0" applyFont="1" applyFill="1" applyBorder="1" applyAlignment="1">
      <alignment horizontal="center"/>
    </xf>
    <xf numFmtId="0" fontId="10" fillId="2" borderId="72" xfId="0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73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0" borderId="7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10" fillId="0" borderId="75" xfId="0" applyFont="1" applyBorder="1" applyAlignment="1">
      <alignment horizontal="center" vertical="center"/>
    </xf>
    <xf numFmtId="0" fontId="0" fillId="11" borderId="47" xfId="0" applyFill="1" applyBorder="1" applyAlignment="1">
      <alignment horizontal="center"/>
    </xf>
    <xf numFmtId="0" fontId="0" fillId="11" borderId="48" xfId="0" applyFill="1" applyBorder="1" applyAlignment="1">
      <alignment horizontal="center"/>
    </xf>
    <xf numFmtId="0" fontId="0" fillId="2" borderId="68" xfId="0" applyFill="1" applyBorder="1" applyAlignment="1">
      <alignment horizontal="center"/>
    </xf>
    <xf numFmtId="0" fontId="0" fillId="2" borderId="76" xfId="0" applyFill="1" applyBorder="1" applyAlignment="1">
      <alignment horizontal="center"/>
    </xf>
    <xf numFmtId="0" fontId="10" fillId="2" borderId="66" xfId="0" applyFont="1" applyFill="1" applyBorder="1" applyAlignment="1">
      <alignment horizontal="center"/>
    </xf>
    <xf numFmtId="0" fontId="10" fillId="2" borderId="69" xfId="0" applyFont="1" applyFill="1" applyBorder="1" applyAlignment="1">
      <alignment horizontal="center"/>
    </xf>
    <xf numFmtId="0" fontId="10" fillId="2" borderId="67" xfId="0" applyFont="1" applyFill="1" applyBorder="1" applyAlignment="1">
      <alignment horizontal="center"/>
    </xf>
    <xf numFmtId="0" fontId="10" fillId="0" borderId="82" xfId="0" applyFont="1" applyBorder="1" applyAlignment="1">
      <alignment horizontal="center" vertical="center"/>
    </xf>
    <xf numFmtId="0" fontId="10" fillId="0" borderId="83" xfId="0" applyFont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10" fillId="12" borderId="66" xfId="0" applyFont="1" applyFill="1" applyBorder="1" applyAlignment="1">
      <alignment horizontal="center"/>
    </xf>
    <xf numFmtId="0" fontId="10" fillId="12" borderId="67" xfId="0" applyFont="1" applyFill="1" applyBorder="1" applyAlignment="1">
      <alignment horizontal="center"/>
    </xf>
    <xf numFmtId="0" fontId="10" fillId="0" borderId="66" xfId="0" applyFont="1" applyBorder="1" applyAlignment="1">
      <alignment horizontal="center"/>
    </xf>
    <xf numFmtId="0" fontId="10" fillId="0" borderId="69" xfId="0" applyFont="1" applyBorder="1" applyAlignment="1">
      <alignment horizontal="center"/>
    </xf>
    <xf numFmtId="0" fontId="10" fillId="0" borderId="67" xfId="0" applyFont="1" applyBorder="1" applyAlignment="1">
      <alignment horizontal="center"/>
    </xf>
    <xf numFmtId="0" fontId="0" fillId="0" borderId="47" xfId="0" applyBorder="1" applyAlignment="1">
      <alignment horizontal="left"/>
    </xf>
    <xf numFmtId="0" fontId="0" fillId="0" borderId="61" xfId="0" applyBorder="1" applyAlignment="1">
      <alignment horizontal="left"/>
    </xf>
    <xf numFmtId="0" fontId="0" fillId="0" borderId="48" xfId="0" applyBorder="1" applyAlignment="1">
      <alignment horizontal="left"/>
    </xf>
    <xf numFmtId="0" fontId="2" fillId="2" borderId="73" xfId="0" applyFont="1" applyFill="1" applyBorder="1" applyAlignment="1">
      <alignment horizontal="center"/>
    </xf>
    <xf numFmtId="0" fontId="2" fillId="2" borderId="21" xfId="0" applyFont="1" applyFill="1" applyBorder="1" applyAlignment="1">
      <alignment horizontal="center"/>
    </xf>
    <xf numFmtId="0" fontId="2" fillId="2" borderId="93" xfId="0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9" borderId="60" xfId="0" applyFill="1" applyBorder="1" applyAlignment="1">
      <alignment horizontal="center"/>
    </xf>
    <xf numFmtId="0" fontId="0" fillId="2" borderId="60" xfId="0" applyFill="1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4" xfId="0" applyFill="1" applyBorder="1" applyAlignment="1">
      <alignment horizontal="left" vertical="center" indent="3"/>
    </xf>
    <xf numFmtId="0" fontId="0" fillId="0" borderId="0" xfId="0" applyFill="1" applyBorder="1" applyAlignment="1">
      <alignment horizontal="left" vertical="center" indent="3"/>
    </xf>
    <xf numFmtId="0" fontId="0" fillId="0" borderId="4" xfId="0" applyFill="1" applyBorder="1" applyAlignment="1">
      <alignment horizontal="left" vertical="center" indent="1"/>
    </xf>
    <xf numFmtId="0" fontId="0" fillId="0" borderId="0" xfId="0" applyFill="1" applyBorder="1" applyAlignment="1">
      <alignment horizontal="left" vertical="center" indent="1"/>
    </xf>
    <xf numFmtId="0" fontId="2" fillId="0" borderId="9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0" borderId="24" xfId="0" applyFill="1" applyBorder="1" applyAlignment="1">
      <alignment horizontal="left" vertical="center" indent="1"/>
    </xf>
    <xf numFmtId="0" fontId="0" fillId="0" borderId="21" xfId="0" applyFill="1" applyBorder="1" applyAlignment="1">
      <alignment horizontal="left" vertical="center" indent="1"/>
    </xf>
    <xf numFmtId="0" fontId="0" fillId="0" borderId="4" xfId="0" applyBorder="1" applyAlignment="1">
      <alignment horizontal="left" vertical="center" indent="1"/>
    </xf>
    <xf numFmtId="0" fontId="0" fillId="0" borderId="0" xfId="0" applyBorder="1" applyAlignment="1">
      <alignment horizontal="left" vertical="center" indent="1"/>
    </xf>
    <xf numFmtId="0" fontId="0" fillId="4" borderId="4" xfId="0" applyFill="1" applyBorder="1" applyAlignment="1">
      <alignment horizontal="left" vertical="center" indent="3"/>
    </xf>
    <xf numFmtId="0" fontId="0" fillId="4" borderId="0" xfId="0" applyFill="1" applyBorder="1" applyAlignment="1">
      <alignment horizontal="left" vertical="center" indent="3"/>
    </xf>
    <xf numFmtId="0" fontId="0" fillId="0" borderId="4" xfId="0" applyBorder="1" applyAlignment="1">
      <alignment horizontal="left" vertical="center" indent="3"/>
    </xf>
    <xf numFmtId="0" fontId="0" fillId="0" borderId="0" xfId="0" applyBorder="1" applyAlignment="1">
      <alignment horizontal="left" vertical="center" indent="3"/>
    </xf>
    <xf numFmtId="0" fontId="2" fillId="0" borderId="10" xfId="0" applyFont="1" applyBorder="1" applyAlignment="1">
      <alignment horizontal="center" vertical="center"/>
    </xf>
    <xf numFmtId="0" fontId="0" fillId="8" borderId="7" xfId="0" applyFill="1" applyBorder="1" applyAlignment="1">
      <alignment horizontal="center"/>
    </xf>
    <xf numFmtId="0" fontId="10" fillId="2" borderId="66" xfId="0" applyFont="1" applyFill="1" applyBorder="1" applyAlignment="1">
      <alignment horizontal="center" vertical="center"/>
    </xf>
    <xf numFmtId="0" fontId="10" fillId="2" borderId="77" xfId="0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33CC33"/>
      <color rgb="FF0BDB1F"/>
      <color rgb="FFE2FAE5"/>
      <color rgb="FFFFFFCC"/>
      <color rgb="FF98F69A"/>
      <color rgb="FFFF6600"/>
      <color rgb="FF99EF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DFD181E0-5E2F-11CE-A449-00AA004A803D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FD181E0-5E2F-11CE-A449-00AA004A803D}" ax:persistence="persistStreamInit" r:id="rId1"/>
</file>

<file path=xl/ctrlProps/ctrlProp1.xml><?xml version="1.0" encoding="utf-8"?>
<formControlPr xmlns="http://schemas.microsoft.com/office/spreadsheetml/2009/9/main" objectType="Radio" firstButton="1" lockText="1" noThreeD="1"/>
</file>

<file path=xl/ctrlProps/ctrlProp2.xml><?xml version="1.0" encoding="utf-8"?>
<formControlPr xmlns="http://schemas.microsoft.com/office/spreadsheetml/2009/9/main" objectType="Radio" lockText="1" noThreeD="1"/>
</file>

<file path=xl/ctrlProps/ctrlProp3.xml><?xml version="1.0" encoding="utf-8"?>
<formControlPr xmlns="http://schemas.microsoft.com/office/spreadsheetml/2009/9/main" objectType="Radio" firstButton="1" lockText="1" noThreeD="1"/>
</file>

<file path=xl/ctrlProps/ctrlProp4.xml><?xml version="1.0" encoding="utf-8"?>
<formControlPr xmlns="http://schemas.microsoft.com/office/spreadsheetml/2009/9/main" objectType="Radio" lockText="1" noThreeD="1"/>
</file>

<file path=xl/ctrlProps/ctrlProp5.xml><?xml version="1.0" encoding="utf-8"?>
<formControlPr xmlns="http://schemas.microsoft.com/office/spreadsheetml/2009/9/main" objectType="Radio" checked="Checked" lockText="1" noThreeD="1"/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2.png"/><Relationship Id="rId4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19</xdr:row>
      <xdr:rowOff>152400</xdr:rowOff>
    </xdr:from>
    <xdr:to>
      <xdr:col>5</xdr:col>
      <xdr:colOff>47625</xdr:colOff>
      <xdr:row>26</xdr:row>
      <xdr:rowOff>57150</xdr:rowOff>
    </xdr:to>
    <xdr:sp macro="" textlink="">
      <xdr:nvSpPr>
        <xdr:cNvPr id="2" name="Oval 1"/>
        <xdr:cNvSpPr/>
      </xdr:nvSpPr>
      <xdr:spPr>
        <a:xfrm>
          <a:off x="1857375" y="1676400"/>
          <a:ext cx="1238250" cy="1238250"/>
        </a:xfrm>
        <a:prstGeom prst="ellipse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Khởi</a:t>
          </a:r>
          <a:r>
            <a:rPr lang="en-US" sz="1400" baseline="0"/>
            <a:t> tạo</a:t>
          </a:r>
        </a:p>
        <a:p>
          <a:pPr algn="ctr"/>
          <a:r>
            <a:rPr lang="en-US" sz="1100" baseline="0"/>
            <a:t>(site, area ..)</a:t>
          </a:r>
          <a:endParaRPr lang="en-US" sz="1100"/>
        </a:p>
      </xdr:txBody>
    </xdr:sp>
    <xdr:clientData/>
  </xdr:twoCellAnchor>
  <xdr:twoCellAnchor>
    <xdr:from>
      <xdr:col>11</xdr:col>
      <xdr:colOff>447675</xdr:colOff>
      <xdr:row>19</xdr:row>
      <xdr:rowOff>152400</xdr:rowOff>
    </xdr:from>
    <xdr:to>
      <xdr:col>13</xdr:col>
      <xdr:colOff>466725</xdr:colOff>
      <xdr:row>26</xdr:row>
      <xdr:rowOff>57150</xdr:rowOff>
    </xdr:to>
    <xdr:sp macro="" textlink="">
      <xdr:nvSpPr>
        <xdr:cNvPr id="3" name="Oval 2"/>
        <xdr:cNvSpPr/>
      </xdr:nvSpPr>
      <xdr:spPr>
        <a:xfrm>
          <a:off x="4714875" y="1676400"/>
          <a:ext cx="1238250" cy="1238250"/>
        </a:xfrm>
        <a:prstGeom prst="ellipse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Đăng</a:t>
          </a:r>
          <a:r>
            <a:rPr lang="en-US" sz="14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ký thiết bị</a:t>
          </a:r>
          <a:endParaRPr lang="en-US" sz="1400">
            <a:effectLst/>
          </a:endParaRPr>
        </a:p>
      </xdr:txBody>
    </xdr:sp>
    <xdr:clientData/>
  </xdr:twoCellAnchor>
  <xdr:twoCellAnchor>
    <xdr:from>
      <xdr:col>20</xdr:col>
      <xdr:colOff>161925</xdr:colOff>
      <xdr:row>19</xdr:row>
      <xdr:rowOff>152400</xdr:rowOff>
    </xdr:from>
    <xdr:to>
      <xdr:col>22</xdr:col>
      <xdr:colOff>180975</xdr:colOff>
      <xdr:row>26</xdr:row>
      <xdr:rowOff>57150</xdr:rowOff>
    </xdr:to>
    <xdr:sp macro="" textlink="">
      <xdr:nvSpPr>
        <xdr:cNvPr id="4" name="Oval 3"/>
        <xdr:cNvSpPr/>
      </xdr:nvSpPr>
      <xdr:spPr>
        <a:xfrm>
          <a:off x="7477125" y="1676400"/>
          <a:ext cx="1238250" cy="1238250"/>
        </a:xfrm>
        <a:prstGeom prst="ellipse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Khởi</a:t>
          </a:r>
          <a:r>
            <a:rPr lang="en-US" sz="1400" baseline="0"/>
            <a:t> tạo cây trồng</a:t>
          </a:r>
          <a:endParaRPr lang="en-US" sz="1400"/>
        </a:p>
      </xdr:txBody>
    </xdr:sp>
    <xdr:clientData/>
  </xdr:twoCellAnchor>
  <xdr:twoCellAnchor>
    <xdr:from>
      <xdr:col>27</xdr:col>
      <xdr:colOff>571500</xdr:colOff>
      <xdr:row>19</xdr:row>
      <xdr:rowOff>152400</xdr:rowOff>
    </xdr:from>
    <xdr:to>
      <xdr:col>29</xdr:col>
      <xdr:colOff>590550</xdr:colOff>
      <xdr:row>26</xdr:row>
      <xdr:rowOff>57150</xdr:rowOff>
    </xdr:to>
    <xdr:sp macro="" textlink="">
      <xdr:nvSpPr>
        <xdr:cNvPr id="5" name="Oval 4"/>
        <xdr:cNvSpPr/>
      </xdr:nvSpPr>
      <xdr:spPr>
        <a:xfrm>
          <a:off x="10325100" y="1676400"/>
          <a:ext cx="1238250" cy="1238250"/>
        </a:xfrm>
        <a:prstGeom prst="ellipse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Dashboard</a:t>
          </a:r>
        </a:p>
      </xdr:txBody>
    </xdr:sp>
    <xdr:clientData/>
  </xdr:twoCellAnchor>
  <xdr:twoCellAnchor>
    <xdr:from>
      <xdr:col>5</xdr:col>
      <xdr:colOff>47625</xdr:colOff>
      <xdr:row>23</xdr:row>
      <xdr:rowOff>9525</xdr:rowOff>
    </xdr:from>
    <xdr:to>
      <xdr:col>11</xdr:col>
      <xdr:colOff>447675</xdr:colOff>
      <xdr:row>23</xdr:row>
      <xdr:rowOff>9525</xdr:rowOff>
    </xdr:to>
    <xdr:cxnSp macro="">
      <xdr:nvCxnSpPr>
        <xdr:cNvPr id="7" name="Straight Arrow Connector 6"/>
        <xdr:cNvCxnSpPr>
          <a:stCxn id="2" idx="6"/>
          <a:endCxn id="3" idx="2"/>
        </xdr:cNvCxnSpPr>
      </xdr:nvCxnSpPr>
      <xdr:spPr>
        <a:xfrm>
          <a:off x="3095625" y="2295525"/>
          <a:ext cx="16192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180975</xdr:colOff>
      <xdr:row>23</xdr:row>
      <xdr:rowOff>9525</xdr:rowOff>
    </xdr:from>
    <xdr:to>
      <xdr:col>27</xdr:col>
      <xdr:colOff>571500</xdr:colOff>
      <xdr:row>23</xdr:row>
      <xdr:rowOff>9525</xdr:rowOff>
    </xdr:to>
    <xdr:cxnSp macro="">
      <xdr:nvCxnSpPr>
        <xdr:cNvPr id="8" name="Straight Arrow Connector 7"/>
        <xdr:cNvCxnSpPr>
          <a:stCxn id="4" idx="6"/>
          <a:endCxn id="5" idx="2"/>
        </xdr:cNvCxnSpPr>
      </xdr:nvCxnSpPr>
      <xdr:spPr>
        <a:xfrm>
          <a:off x="8715375" y="2295525"/>
          <a:ext cx="1609725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466725</xdr:colOff>
      <xdr:row>23</xdr:row>
      <xdr:rowOff>9525</xdr:rowOff>
    </xdr:from>
    <xdr:to>
      <xdr:col>20</xdr:col>
      <xdr:colOff>161925</xdr:colOff>
      <xdr:row>23</xdr:row>
      <xdr:rowOff>9525</xdr:rowOff>
    </xdr:to>
    <xdr:cxnSp macro="">
      <xdr:nvCxnSpPr>
        <xdr:cNvPr id="9" name="Straight Arrow Connector 8"/>
        <xdr:cNvCxnSpPr>
          <a:stCxn id="3" idx="6"/>
          <a:endCxn id="4" idx="2"/>
        </xdr:cNvCxnSpPr>
      </xdr:nvCxnSpPr>
      <xdr:spPr>
        <a:xfrm>
          <a:off x="5953125" y="2295525"/>
          <a:ext cx="15240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495300</xdr:colOff>
      <xdr:row>19</xdr:row>
      <xdr:rowOff>142875</xdr:rowOff>
    </xdr:from>
    <xdr:to>
      <xdr:col>37</xdr:col>
      <xdr:colOff>514350</xdr:colOff>
      <xdr:row>26</xdr:row>
      <xdr:rowOff>47625</xdr:rowOff>
    </xdr:to>
    <xdr:sp macro="" textlink="">
      <xdr:nvSpPr>
        <xdr:cNvPr id="18" name="Oval 17"/>
        <xdr:cNvSpPr/>
      </xdr:nvSpPr>
      <xdr:spPr>
        <a:xfrm>
          <a:off x="13296900" y="1666875"/>
          <a:ext cx="1238250" cy="1238250"/>
        </a:xfrm>
        <a:prstGeom prst="ellipse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Quy</a:t>
          </a:r>
          <a:r>
            <a:rPr lang="en-US" sz="1000" baseline="0"/>
            <a:t> trình đóng và tái khởi tạo hoặc chuyển chu kỳ</a:t>
          </a:r>
          <a:endParaRPr lang="en-US" sz="1000"/>
        </a:p>
      </xdr:txBody>
    </xdr:sp>
    <xdr:clientData/>
  </xdr:twoCellAnchor>
  <xdr:twoCellAnchor>
    <xdr:from>
      <xdr:col>29</xdr:col>
      <xdr:colOff>590550</xdr:colOff>
      <xdr:row>23</xdr:row>
      <xdr:rowOff>0</xdr:rowOff>
    </xdr:from>
    <xdr:to>
      <xdr:col>35</xdr:col>
      <xdr:colOff>495300</xdr:colOff>
      <xdr:row>23</xdr:row>
      <xdr:rowOff>9525</xdr:rowOff>
    </xdr:to>
    <xdr:cxnSp macro="">
      <xdr:nvCxnSpPr>
        <xdr:cNvPr id="19" name="Straight Arrow Connector 18"/>
        <xdr:cNvCxnSpPr>
          <a:stCxn id="5" idx="6"/>
          <a:endCxn id="18" idx="2"/>
        </xdr:cNvCxnSpPr>
      </xdr:nvCxnSpPr>
      <xdr:spPr>
        <a:xfrm flipV="1">
          <a:off x="11563350" y="2286000"/>
          <a:ext cx="1733550" cy="9525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400050</xdr:colOff>
      <xdr:row>11</xdr:row>
      <xdr:rowOff>85725</xdr:rowOff>
    </xdr:from>
    <xdr:to>
      <xdr:col>13</xdr:col>
      <xdr:colOff>485775</xdr:colOff>
      <xdr:row>15</xdr:row>
      <xdr:rowOff>66675</xdr:rowOff>
    </xdr:to>
    <xdr:sp macro="" textlink="">
      <xdr:nvSpPr>
        <xdr:cNvPr id="23" name="Rounded Rectangle 22"/>
        <xdr:cNvSpPr/>
      </xdr:nvSpPr>
      <xdr:spPr>
        <a:xfrm>
          <a:off x="4667250" y="85725"/>
          <a:ext cx="1304925" cy="742950"/>
        </a:xfrm>
        <a:prstGeom prst="round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Quản</a:t>
          </a:r>
          <a:r>
            <a:rPr lang="en-US" sz="1200" baseline="0"/>
            <a:t> lý thiết bị</a:t>
          </a:r>
          <a:endParaRPr lang="en-US" sz="1200"/>
        </a:p>
      </xdr:txBody>
    </xdr:sp>
    <xdr:clientData/>
  </xdr:twoCellAnchor>
  <xdr:twoCellAnchor>
    <xdr:from>
      <xdr:col>12</xdr:col>
      <xdr:colOff>442913</xdr:colOff>
      <xdr:row>15</xdr:row>
      <xdr:rowOff>66675</xdr:rowOff>
    </xdr:from>
    <xdr:to>
      <xdr:col>12</xdr:col>
      <xdr:colOff>457200</xdr:colOff>
      <xdr:row>19</xdr:row>
      <xdr:rowOff>152400</xdr:rowOff>
    </xdr:to>
    <xdr:cxnSp macro="">
      <xdr:nvCxnSpPr>
        <xdr:cNvPr id="24" name="Straight Arrow Connector 23"/>
        <xdr:cNvCxnSpPr>
          <a:stCxn id="3" idx="0"/>
          <a:endCxn id="23" idx="2"/>
        </xdr:cNvCxnSpPr>
      </xdr:nvCxnSpPr>
      <xdr:spPr>
        <a:xfrm flipH="1" flipV="1">
          <a:off x="5319713" y="828675"/>
          <a:ext cx="14287" cy="847725"/>
        </a:xfrm>
        <a:prstGeom prst="straightConnector1">
          <a:avLst/>
        </a:prstGeom>
        <a:ln w="762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</xdr:colOff>
      <xdr:row>11</xdr:row>
      <xdr:rowOff>85725</xdr:rowOff>
    </xdr:from>
    <xdr:to>
      <xdr:col>5</xdr:col>
      <xdr:colOff>114300</xdr:colOff>
      <xdr:row>15</xdr:row>
      <xdr:rowOff>66675</xdr:rowOff>
    </xdr:to>
    <xdr:sp macro="" textlink="">
      <xdr:nvSpPr>
        <xdr:cNvPr id="28" name="Rounded Rectangle 27"/>
        <xdr:cNvSpPr/>
      </xdr:nvSpPr>
      <xdr:spPr>
        <a:xfrm>
          <a:off x="1857375" y="85725"/>
          <a:ext cx="1304925" cy="742950"/>
        </a:xfrm>
        <a:prstGeom prst="round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Quản</a:t>
          </a:r>
          <a:r>
            <a:rPr lang="en-US" sz="1200" baseline="0"/>
            <a:t> lý site, area</a:t>
          </a:r>
          <a:endParaRPr lang="en-US" sz="1200"/>
        </a:p>
      </xdr:txBody>
    </xdr:sp>
    <xdr:clientData/>
  </xdr:twoCellAnchor>
  <xdr:twoCellAnchor>
    <xdr:from>
      <xdr:col>4</xdr:col>
      <xdr:colOff>38100</xdr:colOff>
      <xdr:row>15</xdr:row>
      <xdr:rowOff>66675</xdr:rowOff>
    </xdr:from>
    <xdr:to>
      <xdr:col>4</xdr:col>
      <xdr:colOff>71438</xdr:colOff>
      <xdr:row>19</xdr:row>
      <xdr:rowOff>152400</xdr:rowOff>
    </xdr:to>
    <xdr:cxnSp macro="">
      <xdr:nvCxnSpPr>
        <xdr:cNvPr id="29" name="Straight Arrow Connector 28"/>
        <xdr:cNvCxnSpPr>
          <a:stCxn id="2" idx="0"/>
          <a:endCxn id="28" idx="2"/>
        </xdr:cNvCxnSpPr>
      </xdr:nvCxnSpPr>
      <xdr:spPr>
        <a:xfrm flipV="1">
          <a:off x="2476500" y="828675"/>
          <a:ext cx="33338" cy="847725"/>
        </a:xfrm>
        <a:prstGeom prst="straightConnector1">
          <a:avLst/>
        </a:prstGeom>
        <a:ln w="762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209550</xdr:colOff>
      <xdr:row>10</xdr:row>
      <xdr:rowOff>95250</xdr:rowOff>
    </xdr:from>
    <xdr:to>
      <xdr:col>22</xdr:col>
      <xdr:colOff>114300</xdr:colOff>
      <xdr:row>16</xdr:row>
      <xdr:rowOff>19050</xdr:rowOff>
    </xdr:to>
    <xdr:sp macro="" textlink="">
      <xdr:nvSpPr>
        <xdr:cNvPr id="32" name="Flowchart: Magnetic Disk 31"/>
        <xdr:cNvSpPr/>
      </xdr:nvSpPr>
      <xdr:spPr>
        <a:xfrm>
          <a:off x="12401550" y="2000250"/>
          <a:ext cx="1123950" cy="1066800"/>
        </a:xfrm>
        <a:prstGeom prst="flowChartMagneticDisk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Cơ</a:t>
          </a:r>
          <a:r>
            <a:rPr lang="en-US" sz="1200" baseline="0"/>
            <a:t> sở dữ liệu cây trồng</a:t>
          </a:r>
          <a:endParaRPr lang="en-US" sz="1100"/>
        </a:p>
      </xdr:txBody>
    </xdr:sp>
    <xdr:clientData/>
  </xdr:twoCellAnchor>
  <xdr:twoCellAnchor>
    <xdr:from>
      <xdr:col>21</xdr:col>
      <xdr:colOff>161925</xdr:colOff>
      <xdr:row>16</xdr:row>
      <xdr:rowOff>19050</xdr:rowOff>
    </xdr:from>
    <xdr:to>
      <xdr:col>21</xdr:col>
      <xdr:colOff>171450</xdr:colOff>
      <xdr:row>19</xdr:row>
      <xdr:rowOff>152400</xdr:rowOff>
    </xdr:to>
    <xdr:cxnSp macro="">
      <xdr:nvCxnSpPr>
        <xdr:cNvPr id="33" name="Straight Arrow Connector 32"/>
        <xdr:cNvCxnSpPr>
          <a:stCxn id="4" idx="0"/>
          <a:endCxn id="32" idx="3"/>
        </xdr:cNvCxnSpPr>
      </xdr:nvCxnSpPr>
      <xdr:spPr>
        <a:xfrm flipH="1" flipV="1">
          <a:off x="12963525" y="3067050"/>
          <a:ext cx="9525" cy="704850"/>
        </a:xfrm>
        <a:prstGeom prst="straightConnector1">
          <a:avLst/>
        </a:prstGeom>
        <a:ln w="762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485775</xdr:colOff>
      <xdr:row>11</xdr:row>
      <xdr:rowOff>85725</xdr:rowOff>
    </xdr:from>
    <xdr:to>
      <xdr:col>29</xdr:col>
      <xdr:colOff>571500</xdr:colOff>
      <xdr:row>15</xdr:row>
      <xdr:rowOff>66675</xdr:rowOff>
    </xdr:to>
    <xdr:sp macro="" textlink="">
      <xdr:nvSpPr>
        <xdr:cNvPr id="36" name="Rounded Rectangle 35"/>
        <xdr:cNvSpPr/>
      </xdr:nvSpPr>
      <xdr:spPr>
        <a:xfrm>
          <a:off x="10239375" y="85725"/>
          <a:ext cx="1304925" cy="742950"/>
        </a:xfrm>
        <a:prstGeom prst="round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Bảng</a:t>
          </a:r>
          <a:r>
            <a:rPr lang="en-US" sz="1200" baseline="0"/>
            <a:t> điều khiển xuống</a:t>
          </a:r>
          <a:endParaRPr lang="en-US" sz="1200"/>
        </a:p>
      </xdr:txBody>
    </xdr:sp>
    <xdr:clientData/>
  </xdr:twoCellAnchor>
  <xdr:twoCellAnchor>
    <xdr:from>
      <xdr:col>28</xdr:col>
      <xdr:colOff>528638</xdr:colOff>
      <xdr:row>15</xdr:row>
      <xdr:rowOff>66675</xdr:rowOff>
    </xdr:from>
    <xdr:to>
      <xdr:col>28</xdr:col>
      <xdr:colOff>542925</xdr:colOff>
      <xdr:row>19</xdr:row>
      <xdr:rowOff>152400</xdr:rowOff>
    </xdr:to>
    <xdr:cxnSp macro="">
      <xdr:nvCxnSpPr>
        <xdr:cNvPr id="37" name="Straight Arrow Connector 36"/>
        <xdr:cNvCxnSpPr>
          <a:endCxn id="36" idx="2"/>
        </xdr:cNvCxnSpPr>
      </xdr:nvCxnSpPr>
      <xdr:spPr>
        <a:xfrm flipH="1" flipV="1">
          <a:off x="10891838" y="828675"/>
          <a:ext cx="14287" cy="847725"/>
        </a:xfrm>
        <a:prstGeom prst="straightConnector1">
          <a:avLst/>
        </a:prstGeom>
        <a:ln w="762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419100</xdr:colOff>
      <xdr:row>3</xdr:row>
      <xdr:rowOff>171450</xdr:rowOff>
    </xdr:from>
    <xdr:to>
      <xdr:col>29</xdr:col>
      <xdr:colOff>561975</xdr:colOff>
      <xdr:row>8</xdr:row>
      <xdr:rowOff>66675</xdr:rowOff>
    </xdr:to>
    <xdr:sp macro="" textlink="">
      <xdr:nvSpPr>
        <xdr:cNvPr id="20" name="Rounded Rectangle 19"/>
        <xdr:cNvSpPr/>
      </xdr:nvSpPr>
      <xdr:spPr>
        <a:xfrm>
          <a:off x="16878300" y="742950"/>
          <a:ext cx="1362075" cy="847725"/>
        </a:xfrm>
        <a:prstGeom prst="roundRect">
          <a:avLst/>
        </a:prstGeom>
        <a:solidFill>
          <a:srgbClr val="0BDB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Hệ</a:t>
          </a:r>
          <a:r>
            <a:rPr lang="en-US" sz="1100" baseline="0"/>
            <a:t> thống ghi nhận thông tin sinh trưởng, phát triển</a:t>
          </a:r>
          <a:endParaRPr lang="en-US" sz="1100"/>
        </a:p>
      </xdr:txBody>
    </xdr:sp>
    <xdr:clientData/>
  </xdr:twoCellAnchor>
  <xdr:twoCellAnchor>
    <xdr:from>
      <xdr:col>27</xdr:col>
      <xdr:colOff>419101</xdr:colOff>
      <xdr:row>6</xdr:row>
      <xdr:rowOff>23813</xdr:rowOff>
    </xdr:from>
    <xdr:to>
      <xdr:col>28</xdr:col>
      <xdr:colOff>143239</xdr:colOff>
      <xdr:row>20</xdr:row>
      <xdr:rowOff>143238</xdr:rowOff>
    </xdr:to>
    <xdr:cxnSp macro="">
      <xdr:nvCxnSpPr>
        <xdr:cNvPr id="11" name="Elbow Connector 10"/>
        <xdr:cNvCxnSpPr>
          <a:stCxn id="5" idx="1"/>
          <a:endCxn id="20" idx="1"/>
        </xdr:cNvCxnSpPr>
      </xdr:nvCxnSpPr>
      <xdr:spPr>
        <a:xfrm rot="16200000" flipV="1">
          <a:off x="15042357" y="2393157"/>
          <a:ext cx="2786425" cy="333738"/>
        </a:xfrm>
        <a:prstGeom prst="bentConnector4">
          <a:avLst>
            <a:gd name="adj1" fmla="val 16579"/>
            <a:gd name="adj2" fmla="val 168497"/>
          </a:avLst>
        </a:prstGeom>
        <a:ln w="762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533399</xdr:colOff>
      <xdr:row>67</xdr:row>
      <xdr:rowOff>19049</xdr:rowOff>
    </xdr:from>
    <xdr:to>
      <xdr:col>8</xdr:col>
      <xdr:colOff>295274</xdr:colOff>
      <xdr:row>68</xdr:row>
      <xdr:rowOff>142874</xdr:rowOff>
    </xdr:to>
    <xdr:sp macro="" textlink="">
      <xdr:nvSpPr>
        <xdr:cNvPr id="2" name="Rounded Rectangle 1"/>
        <xdr:cNvSpPr/>
      </xdr:nvSpPr>
      <xdr:spPr>
        <a:xfrm>
          <a:off x="4190999" y="6115049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Lưu</a:t>
          </a:r>
        </a:p>
      </xdr:txBody>
    </xdr:sp>
    <xdr:clientData/>
  </xdr:twoCellAnchor>
  <xdr:twoCellAnchor>
    <xdr:from>
      <xdr:col>16</xdr:col>
      <xdr:colOff>9525</xdr:colOff>
      <xdr:row>4</xdr:row>
      <xdr:rowOff>9525</xdr:rowOff>
    </xdr:from>
    <xdr:to>
      <xdr:col>17</xdr:col>
      <xdr:colOff>495300</xdr:colOff>
      <xdr:row>7</xdr:row>
      <xdr:rowOff>57150</xdr:rowOff>
    </xdr:to>
    <xdr:cxnSp macro="">
      <xdr:nvCxnSpPr>
        <xdr:cNvPr id="6" name="Straight Arrow Connector 5"/>
        <xdr:cNvCxnSpPr/>
      </xdr:nvCxnSpPr>
      <xdr:spPr>
        <a:xfrm flipV="1">
          <a:off x="9791700" y="771525"/>
          <a:ext cx="1095375" cy="619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85724</xdr:colOff>
      <xdr:row>67</xdr:row>
      <xdr:rowOff>19049</xdr:rowOff>
    </xdr:from>
    <xdr:to>
      <xdr:col>10</xdr:col>
      <xdr:colOff>457199</xdr:colOff>
      <xdr:row>68</xdr:row>
      <xdr:rowOff>142874</xdr:rowOff>
    </xdr:to>
    <xdr:sp macro="" textlink="">
      <xdr:nvSpPr>
        <xdr:cNvPr id="7" name="Rounded Rectangle 6"/>
        <xdr:cNvSpPr/>
      </xdr:nvSpPr>
      <xdr:spPr>
        <a:xfrm>
          <a:off x="5572124" y="12782549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Thoát</a:t>
          </a:r>
        </a:p>
      </xdr:txBody>
    </xdr:sp>
    <xdr:clientData/>
  </xdr:twoCellAnchor>
  <xdr:twoCellAnchor>
    <xdr:from>
      <xdr:col>11</xdr:col>
      <xdr:colOff>257174</xdr:colOff>
      <xdr:row>67</xdr:row>
      <xdr:rowOff>19049</xdr:rowOff>
    </xdr:from>
    <xdr:to>
      <xdr:col>12</xdr:col>
      <xdr:colOff>600074</xdr:colOff>
      <xdr:row>68</xdr:row>
      <xdr:rowOff>142874</xdr:rowOff>
    </xdr:to>
    <xdr:sp macro="" textlink="">
      <xdr:nvSpPr>
        <xdr:cNvPr id="8" name="Rounded Rectangle 7"/>
        <xdr:cNvSpPr/>
      </xdr:nvSpPr>
      <xdr:spPr>
        <a:xfrm>
          <a:off x="6962774" y="12782549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Xoá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37</xdr:row>
      <xdr:rowOff>161925</xdr:rowOff>
    </xdr:from>
    <xdr:to>
      <xdr:col>16</xdr:col>
      <xdr:colOff>600075</xdr:colOff>
      <xdr:row>40</xdr:row>
      <xdr:rowOff>47625</xdr:rowOff>
    </xdr:to>
    <xdr:cxnSp macro="">
      <xdr:nvCxnSpPr>
        <xdr:cNvPr id="2" name="Straight Arrow Connector 1"/>
        <xdr:cNvCxnSpPr/>
      </xdr:nvCxnSpPr>
      <xdr:spPr>
        <a:xfrm flipV="1">
          <a:off x="6886575" y="7134225"/>
          <a:ext cx="3590925" cy="45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80</xdr:row>
      <xdr:rowOff>0</xdr:rowOff>
    </xdr:from>
    <xdr:to>
      <xdr:col>10</xdr:col>
      <xdr:colOff>371475</xdr:colOff>
      <xdr:row>81</xdr:row>
      <xdr:rowOff>123825</xdr:rowOff>
    </xdr:to>
    <xdr:sp macro="" textlink="">
      <xdr:nvSpPr>
        <xdr:cNvPr id="4" name="Rounded Rectangle 3"/>
        <xdr:cNvSpPr/>
      </xdr:nvSpPr>
      <xdr:spPr>
        <a:xfrm>
          <a:off x="5610225" y="19164300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Lưu</a:t>
          </a:r>
        </a:p>
      </xdr:txBody>
    </xdr:sp>
    <xdr:clientData/>
  </xdr:twoCellAnchor>
  <xdr:twoCellAnchor>
    <xdr:from>
      <xdr:col>11</xdr:col>
      <xdr:colOff>161925</xdr:colOff>
      <xdr:row>80</xdr:row>
      <xdr:rowOff>0</xdr:rowOff>
    </xdr:from>
    <xdr:to>
      <xdr:col>12</xdr:col>
      <xdr:colOff>533400</xdr:colOff>
      <xdr:row>81</xdr:row>
      <xdr:rowOff>123825</xdr:rowOff>
    </xdr:to>
    <xdr:sp macro="" textlink="">
      <xdr:nvSpPr>
        <xdr:cNvPr id="5" name="Rounded Rectangle 4"/>
        <xdr:cNvSpPr/>
      </xdr:nvSpPr>
      <xdr:spPr>
        <a:xfrm>
          <a:off x="6991350" y="19164300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Thoát</a:t>
          </a:r>
        </a:p>
      </xdr:txBody>
    </xdr:sp>
    <xdr:clientData/>
  </xdr:twoCellAnchor>
  <xdr:twoCellAnchor>
    <xdr:from>
      <xdr:col>13</xdr:col>
      <xdr:colOff>333375</xdr:colOff>
      <xdr:row>80</xdr:row>
      <xdr:rowOff>0</xdr:rowOff>
    </xdr:from>
    <xdr:to>
      <xdr:col>15</xdr:col>
      <xdr:colOff>95250</xdr:colOff>
      <xdr:row>81</xdr:row>
      <xdr:rowOff>123825</xdr:rowOff>
    </xdr:to>
    <xdr:sp macro="" textlink="">
      <xdr:nvSpPr>
        <xdr:cNvPr id="6" name="Rounded Rectangle 5"/>
        <xdr:cNvSpPr/>
      </xdr:nvSpPr>
      <xdr:spPr>
        <a:xfrm>
          <a:off x="8382000" y="19164300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Xoá</a:t>
          </a:r>
        </a:p>
      </xdr:txBody>
    </xdr:sp>
    <xdr:clientData/>
  </xdr:twoCellAnchor>
  <xdr:twoCellAnchor>
    <xdr:from>
      <xdr:col>9</xdr:col>
      <xdr:colOff>152400</xdr:colOff>
      <xdr:row>49</xdr:row>
      <xdr:rowOff>152401</xdr:rowOff>
    </xdr:from>
    <xdr:to>
      <xdr:col>16</xdr:col>
      <xdr:colOff>590550</xdr:colOff>
      <xdr:row>51</xdr:row>
      <xdr:rowOff>19050</xdr:rowOff>
    </xdr:to>
    <xdr:cxnSp macro="">
      <xdr:nvCxnSpPr>
        <xdr:cNvPr id="9" name="Straight Arrow Connector 8"/>
        <xdr:cNvCxnSpPr/>
      </xdr:nvCxnSpPr>
      <xdr:spPr>
        <a:xfrm flipV="1">
          <a:off x="5762625" y="9410701"/>
          <a:ext cx="4724400" cy="2476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27</xdr:row>
      <xdr:rowOff>104775</xdr:rowOff>
    </xdr:from>
    <xdr:to>
      <xdr:col>17</xdr:col>
      <xdr:colOff>9525</xdr:colOff>
      <xdr:row>27</xdr:row>
      <xdr:rowOff>123825</xdr:rowOff>
    </xdr:to>
    <xdr:cxnSp macro="">
      <xdr:nvCxnSpPr>
        <xdr:cNvPr id="11" name="Straight Arrow Connector 10"/>
        <xdr:cNvCxnSpPr/>
      </xdr:nvCxnSpPr>
      <xdr:spPr>
        <a:xfrm flipV="1">
          <a:off x="7477125" y="5172075"/>
          <a:ext cx="303847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</xdr:colOff>
      <xdr:row>58</xdr:row>
      <xdr:rowOff>76201</xdr:rowOff>
    </xdr:from>
    <xdr:to>
      <xdr:col>18</xdr:col>
      <xdr:colOff>409575</xdr:colOff>
      <xdr:row>59</xdr:row>
      <xdr:rowOff>76201</xdr:rowOff>
    </xdr:to>
    <xdr:sp macro="" textlink="">
      <xdr:nvSpPr>
        <xdr:cNvPr id="15" name="Rounded Rectangle 14"/>
        <xdr:cNvSpPr/>
      </xdr:nvSpPr>
      <xdr:spPr>
        <a:xfrm>
          <a:off x="10544175" y="11049001"/>
          <a:ext cx="981075" cy="190500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Thêm</a:t>
          </a:r>
          <a:r>
            <a:rPr lang="en-US" sz="1200" baseline="0">
              <a:solidFill>
                <a:sysClr val="windowText" lastClr="000000"/>
              </a:solidFill>
            </a:rPr>
            <a:t> mới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200025</xdr:colOff>
      <xdr:row>58</xdr:row>
      <xdr:rowOff>76201</xdr:rowOff>
    </xdr:from>
    <xdr:to>
      <xdr:col>20</xdr:col>
      <xdr:colOff>571500</xdr:colOff>
      <xdr:row>59</xdr:row>
      <xdr:rowOff>76201</xdr:rowOff>
    </xdr:to>
    <xdr:sp macro="" textlink="">
      <xdr:nvSpPr>
        <xdr:cNvPr id="16" name="Rounded Rectangle 15"/>
        <xdr:cNvSpPr/>
      </xdr:nvSpPr>
      <xdr:spPr>
        <a:xfrm>
          <a:off x="11925300" y="11049001"/>
          <a:ext cx="981075" cy="190500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Chỉnh</a:t>
          </a:r>
          <a:r>
            <a:rPr lang="en-US" sz="1200" baseline="0">
              <a:solidFill>
                <a:sysClr val="windowText" lastClr="000000"/>
              </a:solidFill>
            </a:rPr>
            <a:t> sửa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371475</xdr:colOff>
      <xdr:row>58</xdr:row>
      <xdr:rowOff>76201</xdr:rowOff>
    </xdr:from>
    <xdr:to>
      <xdr:col>23</xdr:col>
      <xdr:colOff>133350</xdr:colOff>
      <xdr:row>59</xdr:row>
      <xdr:rowOff>76201</xdr:rowOff>
    </xdr:to>
    <xdr:sp macro="" textlink="">
      <xdr:nvSpPr>
        <xdr:cNvPr id="17" name="Rounded Rectangle 16"/>
        <xdr:cNvSpPr/>
      </xdr:nvSpPr>
      <xdr:spPr>
        <a:xfrm>
          <a:off x="13315950" y="11049001"/>
          <a:ext cx="981075" cy="190500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ysClr val="windowText" lastClr="000000"/>
              </a:solidFill>
            </a:rPr>
            <a:t>Loại</a:t>
          </a:r>
          <a:r>
            <a:rPr lang="en-US" sz="1200" baseline="0">
              <a:solidFill>
                <a:sysClr val="windowText" lastClr="000000"/>
              </a:solidFill>
            </a:rPr>
            <a:t> bỏ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485775</xdr:colOff>
      <xdr:row>52</xdr:row>
      <xdr:rowOff>133350</xdr:rowOff>
    </xdr:from>
    <xdr:to>
      <xdr:col>17</xdr:col>
      <xdr:colOff>19050</xdr:colOff>
      <xdr:row>53</xdr:row>
      <xdr:rowOff>114301</xdr:rowOff>
    </xdr:to>
    <xdr:cxnSp macro="">
      <xdr:nvCxnSpPr>
        <xdr:cNvPr id="19" name="Straight Arrow Connector 18"/>
        <xdr:cNvCxnSpPr/>
      </xdr:nvCxnSpPr>
      <xdr:spPr>
        <a:xfrm flipV="1">
          <a:off x="9163050" y="9963150"/>
          <a:ext cx="1362075" cy="1714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43</xdr:row>
      <xdr:rowOff>38100</xdr:rowOff>
    </xdr:from>
    <xdr:to>
      <xdr:col>17</xdr:col>
      <xdr:colOff>28575</xdr:colOff>
      <xdr:row>45</xdr:row>
      <xdr:rowOff>19050</xdr:rowOff>
    </xdr:to>
    <xdr:cxnSp macro="">
      <xdr:nvCxnSpPr>
        <xdr:cNvPr id="21" name="Straight Arrow Connector 20"/>
        <xdr:cNvCxnSpPr/>
      </xdr:nvCxnSpPr>
      <xdr:spPr>
        <a:xfrm flipV="1">
          <a:off x="8677275" y="8153400"/>
          <a:ext cx="1857375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514350</xdr:colOff>
      <xdr:row>65</xdr:row>
      <xdr:rowOff>133350</xdr:rowOff>
    </xdr:from>
    <xdr:to>
      <xdr:col>17</xdr:col>
      <xdr:colOff>47625</xdr:colOff>
      <xdr:row>66</xdr:row>
      <xdr:rowOff>114301</xdr:rowOff>
    </xdr:to>
    <xdr:cxnSp macro="">
      <xdr:nvCxnSpPr>
        <xdr:cNvPr id="23" name="Straight Arrow Connector 22"/>
        <xdr:cNvCxnSpPr/>
      </xdr:nvCxnSpPr>
      <xdr:spPr>
        <a:xfrm flipV="1">
          <a:off x="9191625" y="12439650"/>
          <a:ext cx="1362075" cy="1714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71</xdr:row>
      <xdr:rowOff>0</xdr:rowOff>
    </xdr:from>
    <xdr:to>
      <xdr:col>10</xdr:col>
      <xdr:colOff>371475</xdr:colOff>
      <xdr:row>72</xdr:row>
      <xdr:rowOff>123825</xdr:rowOff>
    </xdr:to>
    <xdr:sp macro="" textlink="">
      <xdr:nvSpPr>
        <xdr:cNvPr id="4" name="Rounded Rectangle 3"/>
        <xdr:cNvSpPr/>
      </xdr:nvSpPr>
      <xdr:spPr>
        <a:xfrm>
          <a:off x="5610225" y="15163800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Lưu</a:t>
          </a:r>
        </a:p>
      </xdr:txBody>
    </xdr:sp>
    <xdr:clientData/>
  </xdr:twoCellAnchor>
  <xdr:twoCellAnchor>
    <xdr:from>
      <xdr:col>11</xdr:col>
      <xdr:colOff>190500</xdr:colOff>
      <xdr:row>71</xdr:row>
      <xdr:rowOff>0</xdr:rowOff>
    </xdr:from>
    <xdr:to>
      <xdr:col>12</xdr:col>
      <xdr:colOff>561975</xdr:colOff>
      <xdr:row>72</xdr:row>
      <xdr:rowOff>123825</xdr:rowOff>
    </xdr:to>
    <xdr:sp macro="" textlink="">
      <xdr:nvSpPr>
        <xdr:cNvPr id="5" name="Rounded Rectangle 4"/>
        <xdr:cNvSpPr/>
      </xdr:nvSpPr>
      <xdr:spPr>
        <a:xfrm>
          <a:off x="7286625" y="12877800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Thoát</a:t>
          </a:r>
        </a:p>
      </xdr:txBody>
    </xdr:sp>
    <xdr:clientData/>
  </xdr:twoCellAnchor>
  <xdr:twoCellAnchor>
    <xdr:from>
      <xdr:col>13</xdr:col>
      <xdr:colOff>333376</xdr:colOff>
      <xdr:row>71</xdr:row>
      <xdr:rowOff>0</xdr:rowOff>
    </xdr:from>
    <xdr:to>
      <xdr:col>14</xdr:col>
      <xdr:colOff>381001</xdr:colOff>
      <xdr:row>72</xdr:row>
      <xdr:rowOff>123825</xdr:rowOff>
    </xdr:to>
    <xdr:sp macro="" textlink="">
      <xdr:nvSpPr>
        <xdr:cNvPr id="6" name="Rounded Rectangle 5"/>
        <xdr:cNvSpPr/>
      </xdr:nvSpPr>
      <xdr:spPr>
        <a:xfrm>
          <a:off x="8648701" y="12877800"/>
          <a:ext cx="1047750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Xoá</a:t>
          </a:r>
        </a:p>
      </xdr:txBody>
    </xdr:sp>
    <xdr:clientData/>
  </xdr:twoCellAnchor>
  <xdr:twoCellAnchor>
    <xdr:from>
      <xdr:col>8</xdr:col>
      <xdr:colOff>121919</xdr:colOff>
      <xdr:row>19</xdr:row>
      <xdr:rowOff>123825</xdr:rowOff>
    </xdr:from>
    <xdr:to>
      <xdr:col>8</xdr:col>
      <xdr:colOff>361950</xdr:colOff>
      <xdr:row>26</xdr:row>
      <xdr:rowOff>109538</xdr:rowOff>
    </xdr:to>
    <xdr:cxnSp macro="">
      <xdr:nvCxnSpPr>
        <xdr:cNvPr id="8" name="Straight Arrow Connector 7"/>
        <xdr:cNvCxnSpPr>
          <a:stCxn id="28" idx="1"/>
        </xdr:cNvCxnSpPr>
      </xdr:nvCxnSpPr>
      <xdr:spPr>
        <a:xfrm flipV="1">
          <a:off x="5389244" y="3667125"/>
          <a:ext cx="240031" cy="13192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323850</xdr:colOff>
      <xdr:row>31</xdr:row>
      <xdr:rowOff>104776</xdr:rowOff>
    </xdr:from>
    <xdr:to>
      <xdr:col>17</xdr:col>
      <xdr:colOff>533400</xdr:colOff>
      <xdr:row>37</xdr:row>
      <xdr:rowOff>38100</xdr:rowOff>
    </xdr:to>
    <xdr:cxnSp macro="">
      <xdr:nvCxnSpPr>
        <xdr:cNvPr id="20" name="Straight Arrow Connector 19"/>
        <xdr:cNvCxnSpPr/>
      </xdr:nvCxnSpPr>
      <xdr:spPr>
        <a:xfrm flipV="1">
          <a:off x="10639425" y="5934076"/>
          <a:ext cx="838200" cy="10763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123825</xdr:colOff>
      <xdr:row>31</xdr:row>
      <xdr:rowOff>66675</xdr:rowOff>
    </xdr:from>
    <xdr:to>
      <xdr:col>15</xdr:col>
      <xdr:colOff>169544</xdr:colOff>
      <xdr:row>52</xdr:row>
      <xdr:rowOff>142875</xdr:rowOff>
    </xdr:to>
    <xdr:sp macro="" textlink="">
      <xdr:nvSpPr>
        <xdr:cNvPr id="26" name="Right Brace 25"/>
        <xdr:cNvSpPr/>
      </xdr:nvSpPr>
      <xdr:spPr>
        <a:xfrm>
          <a:off x="10439400" y="5895975"/>
          <a:ext cx="45719" cy="36957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76200</xdr:colOff>
      <xdr:row>25</xdr:row>
      <xdr:rowOff>57150</xdr:rowOff>
    </xdr:from>
    <xdr:to>
      <xdr:col>8</xdr:col>
      <xdr:colOff>121919</xdr:colOff>
      <xdr:row>27</xdr:row>
      <xdr:rowOff>161925</xdr:rowOff>
    </xdr:to>
    <xdr:sp macro="" textlink="">
      <xdr:nvSpPr>
        <xdr:cNvPr id="28" name="Right Brace 27"/>
        <xdr:cNvSpPr/>
      </xdr:nvSpPr>
      <xdr:spPr>
        <a:xfrm>
          <a:off x="5343525" y="4743450"/>
          <a:ext cx="45719" cy="48577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876300</xdr:colOff>
      <xdr:row>48</xdr:row>
      <xdr:rowOff>142875</xdr:rowOff>
    </xdr:from>
    <xdr:to>
      <xdr:col>15</xdr:col>
      <xdr:colOff>38100</xdr:colOff>
      <xdr:row>70</xdr:row>
      <xdr:rowOff>152400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8829675"/>
          <a:ext cx="8258175" cy="420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419100</xdr:colOff>
      <xdr:row>12</xdr:row>
      <xdr:rowOff>9525</xdr:rowOff>
    </xdr:from>
    <xdr:to>
      <xdr:col>17</xdr:col>
      <xdr:colOff>361950</xdr:colOff>
      <xdr:row>19</xdr:row>
      <xdr:rowOff>180975</xdr:rowOff>
    </xdr:to>
    <xdr:cxnSp macro="">
      <xdr:nvCxnSpPr>
        <xdr:cNvPr id="10" name="Straight Arrow Connector 9"/>
        <xdr:cNvCxnSpPr/>
      </xdr:nvCxnSpPr>
      <xdr:spPr>
        <a:xfrm>
          <a:off x="8734425" y="2219325"/>
          <a:ext cx="2571750" cy="1504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495300</xdr:colOff>
      <xdr:row>12</xdr:row>
      <xdr:rowOff>114300</xdr:rowOff>
    </xdr:from>
    <xdr:to>
      <xdr:col>20</xdr:col>
      <xdr:colOff>590550</xdr:colOff>
      <xdr:row>14</xdr:row>
      <xdr:rowOff>152400</xdr:rowOff>
    </xdr:to>
    <xdr:cxnSp macro="">
      <xdr:nvCxnSpPr>
        <xdr:cNvPr id="14" name="Straight Arrow Connector 13"/>
        <xdr:cNvCxnSpPr/>
      </xdr:nvCxnSpPr>
      <xdr:spPr>
        <a:xfrm>
          <a:off x="11439525" y="2324100"/>
          <a:ext cx="2524125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133350</xdr:colOff>
      <xdr:row>42</xdr:row>
      <xdr:rowOff>0</xdr:rowOff>
    </xdr:from>
    <xdr:to>
      <xdr:col>16</xdr:col>
      <xdr:colOff>485775</xdr:colOff>
      <xdr:row>42</xdr:row>
      <xdr:rowOff>123825</xdr:rowOff>
    </xdr:to>
    <xdr:cxnSp macro="">
      <xdr:nvCxnSpPr>
        <xdr:cNvPr id="3" name="Straight Arrow Connector 2"/>
        <xdr:cNvCxnSpPr/>
      </xdr:nvCxnSpPr>
      <xdr:spPr>
        <a:xfrm>
          <a:off x="5400675" y="7924800"/>
          <a:ext cx="6029325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371475</xdr:colOff>
      <xdr:row>12</xdr:row>
      <xdr:rowOff>152400</xdr:rowOff>
    </xdr:from>
    <xdr:to>
      <xdr:col>20</xdr:col>
      <xdr:colOff>600075</xdr:colOff>
      <xdr:row>14</xdr:row>
      <xdr:rowOff>171450</xdr:rowOff>
    </xdr:to>
    <xdr:cxnSp macro="">
      <xdr:nvCxnSpPr>
        <xdr:cNvPr id="15" name="Straight Arrow Connector 14"/>
        <xdr:cNvCxnSpPr/>
      </xdr:nvCxnSpPr>
      <xdr:spPr>
        <a:xfrm>
          <a:off x="5029200" y="2362200"/>
          <a:ext cx="8943975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133350</xdr:colOff>
      <xdr:row>15</xdr:row>
      <xdr:rowOff>161925</xdr:rowOff>
    </xdr:from>
    <xdr:to>
      <xdr:col>7</xdr:col>
      <xdr:colOff>228600</xdr:colOff>
      <xdr:row>17</xdr:row>
      <xdr:rowOff>85725</xdr:rowOff>
    </xdr:to>
    <xdr:cxnSp macro="">
      <xdr:nvCxnSpPr>
        <xdr:cNvPr id="3" name="Elbow Connector 2"/>
        <xdr:cNvCxnSpPr/>
      </xdr:nvCxnSpPr>
      <xdr:spPr>
        <a:xfrm>
          <a:off x="2695575" y="3019425"/>
          <a:ext cx="3429000" cy="30480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133350</xdr:rowOff>
    </xdr:from>
    <xdr:to>
      <xdr:col>16</xdr:col>
      <xdr:colOff>561975</xdr:colOff>
      <xdr:row>22</xdr:row>
      <xdr:rowOff>104775</xdr:rowOff>
    </xdr:to>
    <xdr:cxnSp macro="">
      <xdr:nvCxnSpPr>
        <xdr:cNvPr id="3" name="Straight Arrow Connector 2"/>
        <xdr:cNvCxnSpPr/>
      </xdr:nvCxnSpPr>
      <xdr:spPr>
        <a:xfrm flipV="1">
          <a:off x="4267200" y="323850"/>
          <a:ext cx="6048375" cy="733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57</xdr:row>
      <xdr:rowOff>0</xdr:rowOff>
    </xdr:from>
    <xdr:to>
      <xdr:col>9</xdr:col>
      <xdr:colOff>371475</xdr:colOff>
      <xdr:row>58</xdr:row>
      <xdr:rowOff>123825</xdr:rowOff>
    </xdr:to>
    <xdr:sp macro="" textlink="">
      <xdr:nvSpPr>
        <xdr:cNvPr id="8" name="Rounded Rectangle 7"/>
        <xdr:cNvSpPr/>
      </xdr:nvSpPr>
      <xdr:spPr>
        <a:xfrm>
          <a:off x="4876800" y="15811500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Khởi</a:t>
          </a:r>
          <a:r>
            <a:rPr lang="en-US" sz="1400" baseline="0">
              <a:solidFill>
                <a:sysClr val="windowText" lastClr="000000"/>
              </a:solidFill>
            </a:rPr>
            <a:t> tạo</a:t>
          </a:r>
          <a:endParaRPr 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285750</xdr:colOff>
      <xdr:row>57</xdr:row>
      <xdr:rowOff>0</xdr:rowOff>
    </xdr:from>
    <xdr:to>
      <xdr:col>12</xdr:col>
      <xdr:colOff>47625</xdr:colOff>
      <xdr:row>58</xdr:row>
      <xdr:rowOff>123825</xdr:rowOff>
    </xdr:to>
    <xdr:sp macro="" textlink="">
      <xdr:nvSpPr>
        <xdr:cNvPr id="9" name="Rounded Rectangle 8"/>
        <xdr:cNvSpPr/>
      </xdr:nvSpPr>
      <xdr:spPr>
        <a:xfrm>
          <a:off x="6381750" y="19621500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Cập</a:t>
          </a:r>
          <a:r>
            <a:rPr lang="en-US" sz="1400" baseline="0">
              <a:solidFill>
                <a:sysClr val="windowText" lastClr="000000"/>
              </a:solidFill>
            </a:rPr>
            <a:t> nhật</a:t>
          </a:r>
          <a:endParaRPr 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533400</xdr:colOff>
      <xdr:row>57</xdr:row>
      <xdr:rowOff>0</xdr:rowOff>
    </xdr:from>
    <xdr:to>
      <xdr:col>14</xdr:col>
      <xdr:colOff>295275</xdr:colOff>
      <xdr:row>58</xdr:row>
      <xdr:rowOff>123825</xdr:rowOff>
    </xdr:to>
    <xdr:sp macro="" textlink="">
      <xdr:nvSpPr>
        <xdr:cNvPr id="10" name="Rounded Rectangle 9"/>
        <xdr:cNvSpPr/>
      </xdr:nvSpPr>
      <xdr:spPr>
        <a:xfrm>
          <a:off x="7848600" y="19621500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Thoát</a:t>
          </a:r>
        </a:p>
      </xdr:txBody>
    </xdr:sp>
    <xdr:clientData/>
  </xdr:twoCellAnchor>
  <xdr:twoCellAnchor>
    <xdr:from>
      <xdr:col>11</xdr:col>
      <xdr:colOff>209550</xdr:colOff>
      <xdr:row>60</xdr:row>
      <xdr:rowOff>123825</xdr:rowOff>
    </xdr:from>
    <xdr:to>
      <xdr:col>11</xdr:col>
      <xdr:colOff>209550</xdr:colOff>
      <xdr:row>63</xdr:row>
      <xdr:rowOff>28575</xdr:rowOff>
    </xdr:to>
    <xdr:cxnSp macro="">
      <xdr:nvCxnSpPr>
        <xdr:cNvPr id="12" name="Straight Arrow Connector 11"/>
        <xdr:cNvCxnSpPr/>
      </xdr:nvCxnSpPr>
      <xdr:spPr>
        <a:xfrm>
          <a:off x="6915150" y="20316825"/>
          <a:ext cx="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104</xdr:row>
      <xdr:rowOff>104775</xdr:rowOff>
    </xdr:from>
    <xdr:to>
      <xdr:col>10</xdr:col>
      <xdr:colOff>466725</xdr:colOff>
      <xdr:row>106</xdr:row>
      <xdr:rowOff>38100</xdr:rowOff>
    </xdr:to>
    <xdr:sp macro="" textlink="">
      <xdr:nvSpPr>
        <xdr:cNvPr id="13" name="Rounded Rectangle 12"/>
        <xdr:cNvSpPr/>
      </xdr:nvSpPr>
      <xdr:spPr>
        <a:xfrm>
          <a:off x="5581650" y="31918275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Khởi</a:t>
          </a:r>
          <a:r>
            <a:rPr lang="en-US" sz="1400" baseline="0">
              <a:solidFill>
                <a:sysClr val="windowText" lastClr="000000"/>
              </a:solidFill>
            </a:rPr>
            <a:t> tạo</a:t>
          </a:r>
          <a:endParaRPr 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381000</xdr:colOff>
      <xdr:row>104</xdr:row>
      <xdr:rowOff>104775</xdr:rowOff>
    </xdr:from>
    <xdr:to>
      <xdr:col>13</xdr:col>
      <xdr:colOff>142875</xdr:colOff>
      <xdr:row>106</xdr:row>
      <xdr:rowOff>38100</xdr:rowOff>
    </xdr:to>
    <xdr:sp macro="" textlink="">
      <xdr:nvSpPr>
        <xdr:cNvPr id="14" name="Rounded Rectangle 13"/>
        <xdr:cNvSpPr/>
      </xdr:nvSpPr>
      <xdr:spPr>
        <a:xfrm>
          <a:off x="7086600" y="31918275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Cập</a:t>
          </a:r>
          <a:r>
            <a:rPr lang="en-US" sz="1400" baseline="0">
              <a:solidFill>
                <a:sysClr val="windowText" lastClr="000000"/>
              </a:solidFill>
            </a:rPr>
            <a:t> nhật</a:t>
          </a:r>
          <a:endParaRPr 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19050</xdr:colOff>
      <xdr:row>104</xdr:row>
      <xdr:rowOff>104775</xdr:rowOff>
    </xdr:from>
    <xdr:to>
      <xdr:col>15</xdr:col>
      <xdr:colOff>390525</xdr:colOff>
      <xdr:row>106</xdr:row>
      <xdr:rowOff>38100</xdr:rowOff>
    </xdr:to>
    <xdr:sp macro="" textlink="">
      <xdr:nvSpPr>
        <xdr:cNvPr id="15" name="Rounded Rectangle 14"/>
        <xdr:cNvSpPr/>
      </xdr:nvSpPr>
      <xdr:spPr>
        <a:xfrm>
          <a:off x="8553450" y="31918275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Thoát</a:t>
          </a:r>
        </a:p>
      </xdr:txBody>
    </xdr:sp>
    <xdr:clientData/>
  </xdr:twoCellAnchor>
  <xdr:twoCellAnchor>
    <xdr:from>
      <xdr:col>9</xdr:col>
      <xdr:colOff>95250</xdr:colOff>
      <xdr:row>142</xdr:row>
      <xdr:rowOff>104775</xdr:rowOff>
    </xdr:from>
    <xdr:to>
      <xdr:col>10</xdr:col>
      <xdr:colOff>466725</xdr:colOff>
      <xdr:row>144</xdr:row>
      <xdr:rowOff>38100</xdr:rowOff>
    </xdr:to>
    <xdr:sp macro="" textlink="">
      <xdr:nvSpPr>
        <xdr:cNvPr id="16" name="Rounded Rectangle 15"/>
        <xdr:cNvSpPr/>
      </xdr:nvSpPr>
      <xdr:spPr>
        <a:xfrm>
          <a:off x="5581650" y="31918275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Khởi</a:t>
          </a:r>
          <a:r>
            <a:rPr lang="en-US" sz="1400" baseline="0">
              <a:solidFill>
                <a:sysClr val="windowText" lastClr="000000"/>
              </a:solidFill>
            </a:rPr>
            <a:t> tạo</a:t>
          </a:r>
          <a:endParaRPr 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381000</xdr:colOff>
      <xdr:row>142</xdr:row>
      <xdr:rowOff>104775</xdr:rowOff>
    </xdr:from>
    <xdr:to>
      <xdr:col>13</xdr:col>
      <xdr:colOff>142875</xdr:colOff>
      <xdr:row>144</xdr:row>
      <xdr:rowOff>38100</xdr:rowOff>
    </xdr:to>
    <xdr:sp macro="" textlink="">
      <xdr:nvSpPr>
        <xdr:cNvPr id="17" name="Rounded Rectangle 16"/>
        <xdr:cNvSpPr/>
      </xdr:nvSpPr>
      <xdr:spPr>
        <a:xfrm>
          <a:off x="7086600" y="31918275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Cập</a:t>
          </a:r>
          <a:r>
            <a:rPr lang="en-US" sz="1400" baseline="0">
              <a:solidFill>
                <a:sysClr val="windowText" lastClr="000000"/>
              </a:solidFill>
            </a:rPr>
            <a:t> nhật</a:t>
          </a:r>
          <a:endParaRPr 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19050</xdr:colOff>
      <xdr:row>142</xdr:row>
      <xdr:rowOff>104775</xdr:rowOff>
    </xdr:from>
    <xdr:to>
      <xdr:col>15</xdr:col>
      <xdr:colOff>390525</xdr:colOff>
      <xdr:row>144</xdr:row>
      <xdr:rowOff>38100</xdr:rowOff>
    </xdr:to>
    <xdr:sp macro="" textlink="">
      <xdr:nvSpPr>
        <xdr:cNvPr id="18" name="Rounded Rectangle 17"/>
        <xdr:cNvSpPr/>
      </xdr:nvSpPr>
      <xdr:spPr>
        <a:xfrm>
          <a:off x="8553450" y="31918275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Thoát</a:t>
          </a:r>
        </a:p>
      </xdr:txBody>
    </xdr:sp>
    <xdr:clientData/>
  </xdr:twoCellAnchor>
  <xdr:twoCellAnchor>
    <xdr:from>
      <xdr:col>9</xdr:col>
      <xdr:colOff>95250</xdr:colOff>
      <xdr:row>181</xdr:row>
      <xdr:rowOff>104775</xdr:rowOff>
    </xdr:from>
    <xdr:to>
      <xdr:col>10</xdr:col>
      <xdr:colOff>466725</xdr:colOff>
      <xdr:row>183</xdr:row>
      <xdr:rowOff>38100</xdr:rowOff>
    </xdr:to>
    <xdr:sp macro="" textlink="">
      <xdr:nvSpPr>
        <xdr:cNvPr id="19" name="Rounded Rectangle 18"/>
        <xdr:cNvSpPr/>
      </xdr:nvSpPr>
      <xdr:spPr>
        <a:xfrm>
          <a:off x="5581650" y="31918275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Khởi</a:t>
          </a:r>
          <a:r>
            <a:rPr lang="en-US" sz="1400" baseline="0">
              <a:solidFill>
                <a:sysClr val="windowText" lastClr="000000"/>
              </a:solidFill>
            </a:rPr>
            <a:t> tạo</a:t>
          </a:r>
          <a:endParaRPr 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381000</xdr:colOff>
      <xdr:row>181</xdr:row>
      <xdr:rowOff>104775</xdr:rowOff>
    </xdr:from>
    <xdr:to>
      <xdr:col>13</xdr:col>
      <xdr:colOff>142875</xdr:colOff>
      <xdr:row>183</xdr:row>
      <xdr:rowOff>38100</xdr:rowOff>
    </xdr:to>
    <xdr:sp macro="" textlink="">
      <xdr:nvSpPr>
        <xdr:cNvPr id="20" name="Rounded Rectangle 19"/>
        <xdr:cNvSpPr/>
      </xdr:nvSpPr>
      <xdr:spPr>
        <a:xfrm>
          <a:off x="7086600" y="31918275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Cập</a:t>
          </a:r>
          <a:r>
            <a:rPr lang="en-US" sz="1400" baseline="0">
              <a:solidFill>
                <a:sysClr val="windowText" lastClr="000000"/>
              </a:solidFill>
            </a:rPr>
            <a:t> nhật</a:t>
          </a:r>
          <a:endParaRPr 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19050</xdr:colOff>
      <xdr:row>181</xdr:row>
      <xdr:rowOff>104775</xdr:rowOff>
    </xdr:from>
    <xdr:to>
      <xdr:col>15</xdr:col>
      <xdr:colOff>390525</xdr:colOff>
      <xdr:row>183</xdr:row>
      <xdr:rowOff>38100</xdr:rowOff>
    </xdr:to>
    <xdr:sp macro="" textlink="">
      <xdr:nvSpPr>
        <xdr:cNvPr id="21" name="Rounded Rectangle 20"/>
        <xdr:cNvSpPr/>
      </xdr:nvSpPr>
      <xdr:spPr>
        <a:xfrm>
          <a:off x="8553450" y="31918275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Thoát</a:t>
          </a:r>
        </a:p>
      </xdr:txBody>
    </xdr:sp>
    <xdr:clientData/>
  </xdr:twoCellAnchor>
  <xdr:twoCellAnchor>
    <xdr:from>
      <xdr:col>9</xdr:col>
      <xdr:colOff>95250</xdr:colOff>
      <xdr:row>226</xdr:row>
      <xdr:rowOff>104775</xdr:rowOff>
    </xdr:from>
    <xdr:to>
      <xdr:col>10</xdr:col>
      <xdr:colOff>466725</xdr:colOff>
      <xdr:row>228</xdr:row>
      <xdr:rowOff>38100</xdr:rowOff>
    </xdr:to>
    <xdr:sp macro="" textlink="">
      <xdr:nvSpPr>
        <xdr:cNvPr id="22" name="Rounded Rectangle 21"/>
        <xdr:cNvSpPr/>
      </xdr:nvSpPr>
      <xdr:spPr>
        <a:xfrm>
          <a:off x="5581650" y="31918275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Khởi</a:t>
          </a:r>
          <a:r>
            <a:rPr lang="en-US" sz="1400" baseline="0">
              <a:solidFill>
                <a:sysClr val="windowText" lastClr="000000"/>
              </a:solidFill>
            </a:rPr>
            <a:t> tạo</a:t>
          </a:r>
          <a:endParaRPr 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381000</xdr:colOff>
      <xdr:row>226</xdr:row>
      <xdr:rowOff>104775</xdr:rowOff>
    </xdr:from>
    <xdr:to>
      <xdr:col>13</xdr:col>
      <xdr:colOff>142875</xdr:colOff>
      <xdr:row>228</xdr:row>
      <xdr:rowOff>38100</xdr:rowOff>
    </xdr:to>
    <xdr:sp macro="" textlink="">
      <xdr:nvSpPr>
        <xdr:cNvPr id="23" name="Rounded Rectangle 22"/>
        <xdr:cNvSpPr/>
      </xdr:nvSpPr>
      <xdr:spPr>
        <a:xfrm>
          <a:off x="7086600" y="31918275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Cập</a:t>
          </a:r>
          <a:r>
            <a:rPr lang="en-US" sz="1400" baseline="0">
              <a:solidFill>
                <a:sysClr val="windowText" lastClr="000000"/>
              </a:solidFill>
            </a:rPr>
            <a:t> nhật</a:t>
          </a:r>
          <a:endParaRPr 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19050</xdr:colOff>
      <xdr:row>226</xdr:row>
      <xdr:rowOff>104775</xdr:rowOff>
    </xdr:from>
    <xdr:to>
      <xdr:col>15</xdr:col>
      <xdr:colOff>390525</xdr:colOff>
      <xdr:row>228</xdr:row>
      <xdr:rowOff>38100</xdr:rowOff>
    </xdr:to>
    <xdr:sp macro="" textlink="">
      <xdr:nvSpPr>
        <xdr:cNvPr id="24" name="Rounded Rectangle 23"/>
        <xdr:cNvSpPr/>
      </xdr:nvSpPr>
      <xdr:spPr>
        <a:xfrm>
          <a:off x="8553450" y="31918275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Thoát</a:t>
          </a:r>
        </a:p>
      </xdr:txBody>
    </xdr:sp>
    <xdr:clientData/>
  </xdr:twoCellAnchor>
  <xdr:twoCellAnchor>
    <xdr:from>
      <xdr:col>9</xdr:col>
      <xdr:colOff>95250</xdr:colOff>
      <xdr:row>262</xdr:row>
      <xdr:rowOff>104775</xdr:rowOff>
    </xdr:from>
    <xdr:to>
      <xdr:col>10</xdr:col>
      <xdr:colOff>466725</xdr:colOff>
      <xdr:row>264</xdr:row>
      <xdr:rowOff>38100</xdr:rowOff>
    </xdr:to>
    <xdr:sp macro="" textlink="">
      <xdr:nvSpPr>
        <xdr:cNvPr id="25" name="Rounded Rectangle 24"/>
        <xdr:cNvSpPr/>
      </xdr:nvSpPr>
      <xdr:spPr>
        <a:xfrm>
          <a:off x="5581650" y="31918275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Khởi</a:t>
          </a:r>
          <a:r>
            <a:rPr lang="en-US" sz="1400" baseline="0">
              <a:solidFill>
                <a:sysClr val="windowText" lastClr="000000"/>
              </a:solidFill>
            </a:rPr>
            <a:t> tạo</a:t>
          </a:r>
          <a:endParaRPr 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381000</xdr:colOff>
      <xdr:row>262</xdr:row>
      <xdr:rowOff>104775</xdr:rowOff>
    </xdr:from>
    <xdr:to>
      <xdr:col>13</xdr:col>
      <xdr:colOff>142875</xdr:colOff>
      <xdr:row>264</xdr:row>
      <xdr:rowOff>38100</xdr:rowOff>
    </xdr:to>
    <xdr:sp macro="" textlink="">
      <xdr:nvSpPr>
        <xdr:cNvPr id="26" name="Rounded Rectangle 25"/>
        <xdr:cNvSpPr/>
      </xdr:nvSpPr>
      <xdr:spPr>
        <a:xfrm>
          <a:off x="7086600" y="31918275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Cập</a:t>
          </a:r>
          <a:r>
            <a:rPr lang="en-US" sz="1400" baseline="0">
              <a:solidFill>
                <a:sysClr val="windowText" lastClr="000000"/>
              </a:solidFill>
            </a:rPr>
            <a:t> nhật</a:t>
          </a:r>
          <a:endParaRPr 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19050</xdr:colOff>
      <xdr:row>262</xdr:row>
      <xdr:rowOff>104775</xdr:rowOff>
    </xdr:from>
    <xdr:to>
      <xdr:col>15</xdr:col>
      <xdr:colOff>390525</xdr:colOff>
      <xdr:row>264</xdr:row>
      <xdr:rowOff>38100</xdr:rowOff>
    </xdr:to>
    <xdr:sp macro="" textlink="">
      <xdr:nvSpPr>
        <xdr:cNvPr id="27" name="Rounded Rectangle 26"/>
        <xdr:cNvSpPr/>
      </xdr:nvSpPr>
      <xdr:spPr>
        <a:xfrm>
          <a:off x="8553450" y="31918275"/>
          <a:ext cx="981075" cy="31432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Thoát</a:t>
          </a:r>
        </a:p>
      </xdr:txBody>
    </xdr:sp>
    <xdr:clientData/>
  </xdr:twoCellAnchor>
  <xdr:twoCellAnchor>
    <xdr:from>
      <xdr:col>4</xdr:col>
      <xdr:colOff>276225</xdr:colOff>
      <xdr:row>239</xdr:row>
      <xdr:rowOff>28575</xdr:rowOff>
    </xdr:from>
    <xdr:to>
      <xdr:col>6</xdr:col>
      <xdr:colOff>257175</xdr:colOff>
      <xdr:row>245</xdr:row>
      <xdr:rowOff>57150</xdr:rowOff>
    </xdr:to>
    <xdr:sp macro="" textlink="">
      <xdr:nvSpPr>
        <xdr:cNvPr id="2" name="Oval 1"/>
        <xdr:cNvSpPr/>
      </xdr:nvSpPr>
      <xdr:spPr>
        <a:xfrm>
          <a:off x="2714625" y="45415200"/>
          <a:ext cx="1200150" cy="11715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523875</xdr:colOff>
      <xdr:row>250</xdr:row>
      <xdr:rowOff>171450</xdr:rowOff>
    </xdr:from>
    <xdr:to>
      <xdr:col>13</xdr:col>
      <xdr:colOff>504825</xdr:colOff>
      <xdr:row>257</xdr:row>
      <xdr:rowOff>9525</xdr:rowOff>
    </xdr:to>
    <xdr:sp macro="" textlink="">
      <xdr:nvSpPr>
        <xdr:cNvPr id="28" name="Oval 27"/>
        <xdr:cNvSpPr/>
      </xdr:nvSpPr>
      <xdr:spPr>
        <a:xfrm>
          <a:off x="7229475" y="48225075"/>
          <a:ext cx="1200150" cy="11715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9</xdr:row>
      <xdr:rowOff>152401</xdr:rowOff>
    </xdr:from>
    <xdr:to>
      <xdr:col>17</xdr:col>
      <xdr:colOff>552450</xdr:colOff>
      <xdr:row>19</xdr:row>
      <xdr:rowOff>114300</xdr:rowOff>
    </xdr:to>
    <xdr:sp macro="" textlink="">
      <xdr:nvSpPr>
        <xdr:cNvPr id="2" name="TextBox 1"/>
        <xdr:cNvSpPr txBox="1"/>
      </xdr:nvSpPr>
      <xdr:spPr>
        <a:xfrm>
          <a:off x="5229225" y="1866901"/>
          <a:ext cx="5419725" cy="1866899"/>
        </a:xfrm>
        <a:prstGeom prst="rect">
          <a:avLst/>
        </a:prstGeom>
        <a:solidFill>
          <a:schemeClr val="lt1"/>
        </a:solidFill>
        <a:ln w="9525" cmpd="sng">
          <a:solidFill>
            <a:schemeClr val="bg1">
              <a:lumMod val="8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>
                  <a:lumMod val="50000"/>
                </a:schemeClr>
              </a:solidFill>
            </a:rPr>
            <a:t>Khu vực dâu tây pháp mã DT390MK</a:t>
          </a:r>
        </a:p>
        <a:p>
          <a:endParaRPr lang="en-US" sz="1100">
            <a:solidFill>
              <a:schemeClr val="bg1">
                <a:lumMod val="50000"/>
              </a:schemeClr>
            </a:solidFill>
          </a:endParaRPr>
        </a:p>
        <a:p>
          <a:r>
            <a:rPr lang="en-US" sz="1100">
              <a:solidFill>
                <a:schemeClr val="bg1">
                  <a:lumMod val="50000"/>
                </a:schemeClr>
              </a:solidFill>
            </a:rPr>
            <a:t>1. Ngày trồng: 20-Aug-2016</a:t>
          </a:r>
        </a:p>
        <a:p>
          <a:endParaRPr lang="en-US" sz="1100">
            <a:solidFill>
              <a:schemeClr val="bg1">
                <a:lumMod val="50000"/>
              </a:schemeClr>
            </a:solidFill>
          </a:endParaRPr>
        </a:p>
        <a:p>
          <a:r>
            <a:rPr lang="en-US" sz="1100">
              <a:solidFill>
                <a:schemeClr val="bg1">
                  <a:lumMod val="50000"/>
                </a:schemeClr>
              </a:solidFill>
            </a:rPr>
            <a:t>2. Trạng thái: Ra hoa</a:t>
          </a:r>
        </a:p>
        <a:p>
          <a:endParaRPr lang="en-US" sz="1100" baseline="0">
            <a:solidFill>
              <a:schemeClr val="bg1">
                <a:lumMod val="50000"/>
              </a:schemeClr>
            </a:solidFill>
          </a:endParaRPr>
        </a:p>
        <a:p>
          <a:r>
            <a:rPr lang="en-US" sz="1100" baseline="0">
              <a:solidFill>
                <a:schemeClr val="bg1">
                  <a:lumMod val="50000"/>
                </a:schemeClr>
              </a:solidFill>
            </a:rPr>
            <a:t>3. Số ngày: 21</a:t>
          </a:r>
          <a:endParaRPr 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114300</xdr:colOff>
      <xdr:row>0</xdr:row>
      <xdr:rowOff>28576</xdr:rowOff>
    </xdr:from>
    <xdr:to>
      <xdr:col>19</xdr:col>
      <xdr:colOff>85725</xdr:colOff>
      <xdr:row>1</xdr:row>
      <xdr:rowOff>133350</xdr:rowOff>
    </xdr:to>
    <xdr:sp macro="" textlink="">
      <xdr:nvSpPr>
        <xdr:cNvPr id="3" name="TextBox 2"/>
        <xdr:cNvSpPr txBox="1"/>
      </xdr:nvSpPr>
      <xdr:spPr>
        <a:xfrm>
          <a:off x="5286375" y="28576"/>
          <a:ext cx="6048375" cy="2952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100" b="1">
              <a:solidFill>
                <a:schemeClr val="bg1">
                  <a:lumMod val="50000"/>
                </a:schemeClr>
              </a:solidFill>
            </a:rPr>
            <a:t>Kiểm</a:t>
          </a:r>
          <a:r>
            <a:rPr lang="en-US" sz="1100" b="1" baseline="0">
              <a:solidFill>
                <a:schemeClr val="bg1">
                  <a:lumMod val="50000"/>
                </a:schemeClr>
              </a:solidFill>
            </a:rPr>
            <a:t> soát khí hậu</a:t>
          </a:r>
          <a:r>
            <a:rPr lang="en-US" sz="1100" b="1">
              <a:solidFill>
                <a:schemeClr val="bg1">
                  <a:lumMod val="50000"/>
                </a:schemeClr>
              </a:solidFill>
            </a:rPr>
            <a:t> </a:t>
          </a:r>
          <a:r>
            <a:rPr lang="en-US" sz="1100">
              <a:solidFill>
                <a:schemeClr val="bg1">
                  <a:lumMod val="50000"/>
                </a:schemeClr>
              </a:solidFill>
            </a:rPr>
            <a:t>| D</a:t>
          </a:r>
          <a:r>
            <a:rPr lang="en-US" sz="1100" baseline="0">
              <a:solidFill>
                <a:schemeClr val="bg1">
                  <a:lumMod val="50000"/>
                </a:schemeClr>
              </a:solidFill>
            </a:rPr>
            <a:t>inh dưỡng</a:t>
          </a:r>
          <a:r>
            <a:rPr lang="en-US" sz="1100">
              <a:solidFill>
                <a:schemeClr val="bg1">
                  <a:lumMod val="50000"/>
                </a:schemeClr>
              </a:solidFill>
            </a:rPr>
            <a:t> | Tăng</a:t>
          </a:r>
          <a:r>
            <a:rPr lang="en-US" sz="1100" baseline="0">
              <a:solidFill>
                <a:schemeClr val="bg1">
                  <a:lumMod val="50000"/>
                </a:schemeClr>
              </a:solidFill>
            </a:rPr>
            <a:t> trưởng</a:t>
          </a:r>
          <a:r>
            <a:rPr lang="en-US" sz="110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| Sâu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bệnh |</a:t>
          </a:r>
          <a:r>
            <a:rPr lang="en-US" sz="110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Thu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hoạch</a:t>
          </a:r>
          <a:endParaRPr 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9525</xdr:colOff>
      <xdr:row>0</xdr:row>
      <xdr:rowOff>171450</xdr:rowOff>
    </xdr:from>
    <xdr:to>
      <xdr:col>2</xdr:col>
      <xdr:colOff>9525</xdr:colOff>
      <xdr:row>1</xdr:row>
      <xdr:rowOff>171450</xdr:rowOff>
    </xdr:to>
    <xdr:cxnSp macro="">
      <xdr:nvCxnSpPr>
        <xdr:cNvPr id="18" name="Straight Arrow Connector 17"/>
        <xdr:cNvCxnSpPr/>
      </xdr:nvCxnSpPr>
      <xdr:spPr>
        <a:xfrm flipV="1">
          <a:off x="828675" y="171450"/>
          <a:ext cx="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85725</xdr:colOff>
      <xdr:row>53</xdr:row>
      <xdr:rowOff>152400</xdr:rowOff>
    </xdr:from>
    <xdr:to>
      <xdr:col>23</xdr:col>
      <xdr:colOff>37801</xdr:colOff>
      <xdr:row>71</xdr:row>
      <xdr:rowOff>66257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82375" y="10248900"/>
          <a:ext cx="2390476" cy="3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5</xdr:row>
      <xdr:rowOff>47624</xdr:rowOff>
    </xdr:from>
    <xdr:to>
      <xdr:col>7</xdr:col>
      <xdr:colOff>552450</xdr:colOff>
      <xdr:row>19</xdr:row>
      <xdr:rowOff>171449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1" y="1000124"/>
          <a:ext cx="3629024" cy="2790825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5</xdr:row>
      <xdr:rowOff>38099</xdr:rowOff>
    </xdr:from>
    <xdr:to>
      <xdr:col>17</xdr:col>
      <xdr:colOff>581025</xdr:colOff>
      <xdr:row>9</xdr:row>
      <xdr:rowOff>99140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10175" y="990599"/>
          <a:ext cx="5467350" cy="82304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20</xdr:row>
      <xdr:rowOff>142875</xdr:rowOff>
    </xdr:from>
    <xdr:to>
      <xdr:col>11</xdr:col>
      <xdr:colOff>419100</xdr:colOff>
      <xdr:row>44</xdr:row>
      <xdr:rowOff>18494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3952875"/>
          <a:ext cx="6029325" cy="4447619"/>
        </a:xfrm>
        <a:prstGeom prst="rect">
          <a:avLst/>
        </a:prstGeom>
      </xdr:spPr>
    </xdr:pic>
    <xdr:clientData/>
  </xdr:twoCellAnchor>
  <xdr:twoCellAnchor>
    <xdr:from>
      <xdr:col>13</xdr:col>
      <xdr:colOff>28575</xdr:colOff>
      <xdr:row>23</xdr:row>
      <xdr:rowOff>76200</xdr:rowOff>
    </xdr:from>
    <xdr:to>
      <xdr:col>19</xdr:col>
      <xdr:colOff>533400</xdr:colOff>
      <xdr:row>25</xdr:row>
      <xdr:rowOff>123825</xdr:rowOff>
    </xdr:to>
    <xdr:cxnSp macro="">
      <xdr:nvCxnSpPr>
        <xdr:cNvPr id="7" name="Elbow Connector 6"/>
        <xdr:cNvCxnSpPr/>
      </xdr:nvCxnSpPr>
      <xdr:spPr>
        <a:xfrm>
          <a:off x="7639050" y="4457700"/>
          <a:ext cx="4191000" cy="42862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457200</xdr:colOff>
      <xdr:row>26</xdr:row>
      <xdr:rowOff>57150</xdr:rowOff>
    </xdr:from>
    <xdr:to>
      <xdr:col>19</xdr:col>
      <xdr:colOff>533400</xdr:colOff>
      <xdr:row>27</xdr:row>
      <xdr:rowOff>142875</xdr:rowOff>
    </xdr:to>
    <xdr:cxnSp macro="">
      <xdr:nvCxnSpPr>
        <xdr:cNvPr id="14" name="Elbow Connector 13"/>
        <xdr:cNvCxnSpPr/>
      </xdr:nvCxnSpPr>
      <xdr:spPr>
        <a:xfrm>
          <a:off x="8067675" y="5010150"/>
          <a:ext cx="3762375" cy="27622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180975</xdr:colOff>
      <xdr:row>28</xdr:row>
      <xdr:rowOff>95250</xdr:rowOff>
    </xdr:from>
    <xdr:to>
      <xdr:col>19</xdr:col>
      <xdr:colOff>533400</xdr:colOff>
      <xdr:row>29</xdr:row>
      <xdr:rowOff>171450</xdr:rowOff>
    </xdr:to>
    <xdr:cxnSp macro="">
      <xdr:nvCxnSpPr>
        <xdr:cNvPr id="15" name="Elbow Connector 14"/>
        <xdr:cNvCxnSpPr/>
      </xdr:nvCxnSpPr>
      <xdr:spPr>
        <a:xfrm>
          <a:off x="9058275" y="5429250"/>
          <a:ext cx="2771775" cy="26670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276225</xdr:colOff>
      <xdr:row>30</xdr:row>
      <xdr:rowOff>104775</xdr:rowOff>
    </xdr:from>
    <xdr:to>
      <xdr:col>19</xdr:col>
      <xdr:colOff>533400</xdr:colOff>
      <xdr:row>32</xdr:row>
      <xdr:rowOff>19050</xdr:rowOff>
    </xdr:to>
    <xdr:cxnSp macro="">
      <xdr:nvCxnSpPr>
        <xdr:cNvPr id="16" name="Elbow Connector 15"/>
        <xdr:cNvCxnSpPr/>
      </xdr:nvCxnSpPr>
      <xdr:spPr>
        <a:xfrm>
          <a:off x="9763125" y="5819775"/>
          <a:ext cx="2066925" cy="29527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219075</xdr:colOff>
      <xdr:row>33</xdr:row>
      <xdr:rowOff>47625</xdr:rowOff>
    </xdr:from>
    <xdr:to>
      <xdr:col>19</xdr:col>
      <xdr:colOff>533400</xdr:colOff>
      <xdr:row>34</xdr:row>
      <xdr:rowOff>66675</xdr:rowOff>
    </xdr:to>
    <xdr:cxnSp macro="">
      <xdr:nvCxnSpPr>
        <xdr:cNvPr id="20" name="Elbow Connector 19"/>
        <xdr:cNvCxnSpPr/>
      </xdr:nvCxnSpPr>
      <xdr:spPr>
        <a:xfrm>
          <a:off x="10315575" y="6334125"/>
          <a:ext cx="1514475" cy="20955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400050</xdr:colOff>
      <xdr:row>33</xdr:row>
      <xdr:rowOff>133350</xdr:rowOff>
    </xdr:from>
    <xdr:to>
      <xdr:col>19</xdr:col>
      <xdr:colOff>504825</xdr:colOff>
      <xdr:row>37</xdr:row>
      <xdr:rowOff>114300</xdr:rowOff>
    </xdr:to>
    <xdr:cxnSp macro="">
      <xdr:nvCxnSpPr>
        <xdr:cNvPr id="9" name="Elbow Connector 8"/>
        <xdr:cNvCxnSpPr/>
      </xdr:nvCxnSpPr>
      <xdr:spPr>
        <a:xfrm>
          <a:off x="6181725" y="6419850"/>
          <a:ext cx="5619750" cy="74295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200026</xdr:colOff>
      <xdr:row>7</xdr:row>
      <xdr:rowOff>152400</xdr:rowOff>
    </xdr:from>
    <xdr:to>
      <xdr:col>1</xdr:col>
      <xdr:colOff>485776</xdr:colOff>
      <xdr:row>9</xdr:row>
      <xdr:rowOff>62789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6" y="1485900"/>
          <a:ext cx="285750" cy="291389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219076</xdr:colOff>
      <xdr:row>10</xdr:row>
      <xdr:rowOff>161925</xdr:rowOff>
    </xdr:from>
    <xdr:to>
      <xdr:col>1</xdr:col>
      <xdr:colOff>414574</xdr:colOff>
      <xdr:row>12</xdr:row>
      <xdr:rowOff>19050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6" y="2066925"/>
          <a:ext cx="195498" cy="23812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209551</xdr:colOff>
      <xdr:row>16</xdr:row>
      <xdr:rowOff>142876</xdr:rowOff>
    </xdr:from>
    <xdr:to>
      <xdr:col>1</xdr:col>
      <xdr:colOff>412868</xdr:colOff>
      <xdr:row>18</xdr:row>
      <xdr:rowOff>9526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1" y="3190876"/>
          <a:ext cx="203317" cy="2476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228601</xdr:colOff>
      <xdr:row>13</xdr:row>
      <xdr:rowOff>176313</xdr:rowOff>
    </xdr:from>
    <xdr:to>
      <xdr:col>1</xdr:col>
      <xdr:colOff>374517</xdr:colOff>
      <xdr:row>15</xdr:row>
      <xdr:rowOff>19051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1" y="2652813"/>
          <a:ext cx="145916" cy="223738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19</xdr:row>
      <xdr:rowOff>148920</xdr:rowOff>
    </xdr:from>
    <xdr:to>
      <xdr:col>1</xdr:col>
      <xdr:colOff>382237</xdr:colOff>
      <xdr:row>21</xdr:row>
      <xdr:rowOff>9525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3768420"/>
          <a:ext cx="163162" cy="24160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180976</xdr:colOff>
      <xdr:row>26</xdr:row>
      <xdr:rowOff>9525</xdr:rowOff>
    </xdr:from>
    <xdr:to>
      <xdr:col>1</xdr:col>
      <xdr:colOff>390525</xdr:colOff>
      <xdr:row>27</xdr:row>
      <xdr:rowOff>20616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6" y="4962525"/>
          <a:ext cx="209549" cy="20159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22</xdr:row>
      <xdr:rowOff>161925</xdr:rowOff>
    </xdr:from>
    <xdr:to>
      <xdr:col>1</xdr:col>
      <xdr:colOff>433295</xdr:colOff>
      <xdr:row>24</xdr:row>
      <xdr:rowOff>19050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101" y="4352925"/>
          <a:ext cx="242794" cy="238125"/>
        </a:xfrm>
        <a:prstGeom prst="rect">
          <a:avLst/>
        </a:prstGeom>
      </xdr:spPr>
    </xdr:pic>
    <xdr:clientData/>
  </xdr:twoCellAnchor>
  <xdr:twoCellAnchor>
    <xdr:from>
      <xdr:col>7</xdr:col>
      <xdr:colOff>209550</xdr:colOff>
      <xdr:row>8</xdr:row>
      <xdr:rowOff>0</xdr:rowOff>
    </xdr:from>
    <xdr:to>
      <xdr:col>7</xdr:col>
      <xdr:colOff>904875</xdr:colOff>
      <xdr:row>9</xdr:row>
      <xdr:rowOff>38100</xdr:rowOff>
    </xdr:to>
    <xdr:sp macro="" textlink="">
      <xdr:nvSpPr>
        <xdr:cNvPr id="9" name="Rectangle 8"/>
        <xdr:cNvSpPr/>
      </xdr:nvSpPr>
      <xdr:spPr>
        <a:xfrm>
          <a:off x="5743575" y="1524000"/>
          <a:ext cx="695325" cy="228600"/>
        </a:xfrm>
        <a:prstGeom prst="rect">
          <a:avLst/>
        </a:prstGeom>
        <a:solidFill>
          <a:srgbClr val="00DE6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Tốt</a:t>
          </a:r>
        </a:p>
      </xdr:txBody>
    </xdr:sp>
    <xdr:clientData/>
  </xdr:twoCellAnchor>
  <xdr:twoCellAnchor>
    <xdr:from>
      <xdr:col>7</xdr:col>
      <xdr:colOff>228600</xdr:colOff>
      <xdr:row>14</xdr:row>
      <xdr:rowOff>9525</xdr:rowOff>
    </xdr:from>
    <xdr:to>
      <xdr:col>7</xdr:col>
      <xdr:colOff>923925</xdr:colOff>
      <xdr:row>15</xdr:row>
      <xdr:rowOff>47625</xdr:rowOff>
    </xdr:to>
    <xdr:sp macro="" textlink="">
      <xdr:nvSpPr>
        <xdr:cNvPr id="10" name="Rectangle 9"/>
        <xdr:cNvSpPr/>
      </xdr:nvSpPr>
      <xdr:spPr>
        <a:xfrm>
          <a:off x="5762625" y="2676525"/>
          <a:ext cx="695325" cy="2286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/>
            <a:t>L</a:t>
          </a:r>
          <a:r>
            <a:rPr lang="vi-VN" sz="1050"/>
            <a:t>ư</a:t>
          </a:r>
          <a:r>
            <a:rPr lang="en-US" sz="1050"/>
            <a:t>u ý</a:t>
          </a:r>
        </a:p>
      </xdr:txBody>
    </xdr:sp>
    <xdr:clientData/>
  </xdr:twoCellAnchor>
  <xdr:twoCellAnchor>
    <xdr:from>
      <xdr:col>7</xdr:col>
      <xdr:colOff>228600</xdr:colOff>
      <xdr:row>10</xdr:row>
      <xdr:rowOff>171450</xdr:rowOff>
    </xdr:from>
    <xdr:to>
      <xdr:col>7</xdr:col>
      <xdr:colOff>923925</xdr:colOff>
      <xdr:row>12</xdr:row>
      <xdr:rowOff>19050</xdr:rowOff>
    </xdr:to>
    <xdr:sp macro="" textlink="">
      <xdr:nvSpPr>
        <xdr:cNvPr id="11" name="Rectangle 10"/>
        <xdr:cNvSpPr/>
      </xdr:nvSpPr>
      <xdr:spPr>
        <a:xfrm>
          <a:off x="5762625" y="2076450"/>
          <a:ext cx="695325" cy="2286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/>
            <a:t>Cảnh báo</a:t>
          </a:r>
        </a:p>
      </xdr:txBody>
    </xdr:sp>
    <xdr:clientData/>
  </xdr:twoCellAnchor>
  <xdr:twoCellAnchor>
    <xdr:from>
      <xdr:col>7</xdr:col>
      <xdr:colOff>209550</xdr:colOff>
      <xdr:row>19</xdr:row>
      <xdr:rowOff>171450</xdr:rowOff>
    </xdr:from>
    <xdr:to>
      <xdr:col>7</xdr:col>
      <xdr:colOff>904875</xdr:colOff>
      <xdr:row>21</xdr:row>
      <xdr:rowOff>19050</xdr:rowOff>
    </xdr:to>
    <xdr:sp macro="" textlink="">
      <xdr:nvSpPr>
        <xdr:cNvPr id="12" name="Rectangle 11"/>
        <xdr:cNvSpPr/>
      </xdr:nvSpPr>
      <xdr:spPr>
        <a:xfrm>
          <a:off x="5743575" y="3790950"/>
          <a:ext cx="695325" cy="228600"/>
        </a:xfrm>
        <a:prstGeom prst="rect">
          <a:avLst/>
        </a:prstGeom>
        <a:solidFill>
          <a:srgbClr val="00DE6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Tốt</a:t>
          </a:r>
        </a:p>
      </xdr:txBody>
    </xdr:sp>
    <xdr:clientData/>
  </xdr:twoCellAnchor>
  <xdr:twoCellAnchor>
    <xdr:from>
      <xdr:col>7</xdr:col>
      <xdr:colOff>228600</xdr:colOff>
      <xdr:row>17</xdr:row>
      <xdr:rowOff>19050</xdr:rowOff>
    </xdr:from>
    <xdr:to>
      <xdr:col>7</xdr:col>
      <xdr:colOff>923925</xdr:colOff>
      <xdr:row>18</xdr:row>
      <xdr:rowOff>57150</xdr:rowOff>
    </xdr:to>
    <xdr:sp macro="" textlink="">
      <xdr:nvSpPr>
        <xdr:cNvPr id="13" name="Rectangle 12"/>
        <xdr:cNvSpPr/>
      </xdr:nvSpPr>
      <xdr:spPr>
        <a:xfrm>
          <a:off x="5762625" y="3257550"/>
          <a:ext cx="695325" cy="2286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/>
            <a:t>Cảnh báo</a:t>
          </a:r>
        </a:p>
      </xdr:txBody>
    </xdr:sp>
    <xdr:clientData/>
  </xdr:twoCellAnchor>
  <xdr:twoCellAnchor>
    <xdr:from>
      <xdr:col>7</xdr:col>
      <xdr:colOff>209550</xdr:colOff>
      <xdr:row>23</xdr:row>
      <xdr:rowOff>0</xdr:rowOff>
    </xdr:from>
    <xdr:to>
      <xdr:col>7</xdr:col>
      <xdr:colOff>904875</xdr:colOff>
      <xdr:row>24</xdr:row>
      <xdr:rowOff>38100</xdr:rowOff>
    </xdr:to>
    <xdr:sp macro="" textlink="">
      <xdr:nvSpPr>
        <xdr:cNvPr id="14" name="Rectangle 13"/>
        <xdr:cNvSpPr/>
      </xdr:nvSpPr>
      <xdr:spPr>
        <a:xfrm>
          <a:off x="5743575" y="4381500"/>
          <a:ext cx="695325" cy="228600"/>
        </a:xfrm>
        <a:prstGeom prst="rect">
          <a:avLst/>
        </a:prstGeom>
        <a:solidFill>
          <a:srgbClr val="00DE6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Tốt</a:t>
          </a:r>
        </a:p>
      </xdr:txBody>
    </xdr:sp>
    <xdr:clientData/>
  </xdr:twoCellAnchor>
  <xdr:twoCellAnchor>
    <xdr:from>
      <xdr:col>7</xdr:col>
      <xdr:colOff>209550</xdr:colOff>
      <xdr:row>25</xdr:row>
      <xdr:rowOff>180975</xdr:rowOff>
    </xdr:from>
    <xdr:to>
      <xdr:col>7</xdr:col>
      <xdr:colOff>904875</xdr:colOff>
      <xdr:row>27</xdr:row>
      <xdr:rowOff>28575</xdr:rowOff>
    </xdr:to>
    <xdr:sp macro="" textlink="">
      <xdr:nvSpPr>
        <xdr:cNvPr id="15" name="Rectangle 14"/>
        <xdr:cNvSpPr/>
      </xdr:nvSpPr>
      <xdr:spPr>
        <a:xfrm>
          <a:off x="5743575" y="4943475"/>
          <a:ext cx="695325" cy="228600"/>
        </a:xfrm>
        <a:prstGeom prst="rect">
          <a:avLst/>
        </a:prstGeom>
        <a:solidFill>
          <a:srgbClr val="00DE6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Tốt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9</xdr:row>
      <xdr:rowOff>152401</xdr:rowOff>
    </xdr:from>
    <xdr:to>
      <xdr:col>17</xdr:col>
      <xdr:colOff>552450</xdr:colOff>
      <xdr:row>19</xdr:row>
      <xdr:rowOff>114300</xdr:rowOff>
    </xdr:to>
    <xdr:sp macro="" textlink="">
      <xdr:nvSpPr>
        <xdr:cNvPr id="2" name="TextBox 1"/>
        <xdr:cNvSpPr txBox="1"/>
      </xdr:nvSpPr>
      <xdr:spPr>
        <a:xfrm>
          <a:off x="5229225" y="1866901"/>
          <a:ext cx="5419725" cy="1866899"/>
        </a:xfrm>
        <a:prstGeom prst="rect">
          <a:avLst/>
        </a:prstGeom>
        <a:solidFill>
          <a:schemeClr val="lt1"/>
        </a:solidFill>
        <a:ln w="9525" cmpd="sng">
          <a:solidFill>
            <a:schemeClr val="bg1">
              <a:lumMod val="8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>
                  <a:lumMod val="50000"/>
                </a:schemeClr>
              </a:solidFill>
            </a:rPr>
            <a:t>Khu vực dâu tây pháp mã DT390MK</a:t>
          </a:r>
        </a:p>
        <a:p>
          <a:endParaRPr lang="en-US" sz="1100">
            <a:solidFill>
              <a:schemeClr val="bg1">
                <a:lumMod val="50000"/>
              </a:schemeClr>
            </a:solidFill>
          </a:endParaRPr>
        </a:p>
        <a:p>
          <a:r>
            <a:rPr lang="en-US" sz="1100">
              <a:solidFill>
                <a:schemeClr val="bg1">
                  <a:lumMod val="50000"/>
                </a:schemeClr>
              </a:solidFill>
            </a:rPr>
            <a:t>1. Ngày trồng: 20-Aug-2016</a:t>
          </a:r>
        </a:p>
        <a:p>
          <a:endParaRPr lang="en-US" sz="1100">
            <a:solidFill>
              <a:schemeClr val="bg1">
                <a:lumMod val="50000"/>
              </a:schemeClr>
            </a:solidFill>
          </a:endParaRPr>
        </a:p>
        <a:p>
          <a:r>
            <a:rPr lang="en-US" sz="1100">
              <a:solidFill>
                <a:schemeClr val="bg1">
                  <a:lumMod val="50000"/>
                </a:schemeClr>
              </a:solidFill>
            </a:rPr>
            <a:t>2. Trạng thái: Ra hoa</a:t>
          </a:r>
        </a:p>
        <a:p>
          <a:endParaRPr lang="en-US" sz="1100" baseline="0">
            <a:solidFill>
              <a:schemeClr val="bg1">
                <a:lumMod val="50000"/>
              </a:schemeClr>
            </a:solidFill>
          </a:endParaRPr>
        </a:p>
        <a:p>
          <a:r>
            <a:rPr lang="en-US" sz="1100" baseline="0">
              <a:solidFill>
                <a:schemeClr val="bg1">
                  <a:lumMod val="50000"/>
                </a:schemeClr>
              </a:solidFill>
            </a:rPr>
            <a:t>3. Số ngày: 21</a:t>
          </a:r>
          <a:endParaRPr 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114300</xdr:colOff>
      <xdr:row>0</xdr:row>
      <xdr:rowOff>28576</xdr:rowOff>
    </xdr:from>
    <xdr:to>
      <xdr:col>19</xdr:col>
      <xdr:colOff>85725</xdr:colOff>
      <xdr:row>1</xdr:row>
      <xdr:rowOff>133350</xdr:rowOff>
    </xdr:to>
    <xdr:sp macro="" textlink="">
      <xdr:nvSpPr>
        <xdr:cNvPr id="3" name="TextBox 2"/>
        <xdr:cNvSpPr txBox="1"/>
      </xdr:nvSpPr>
      <xdr:spPr>
        <a:xfrm>
          <a:off x="5286375" y="28576"/>
          <a:ext cx="6096000" cy="2952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100" b="1">
              <a:solidFill>
                <a:schemeClr val="bg1">
                  <a:lumMod val="50000"/>
                </a:schemeClr>
              </a:solidFill>
            </a:rPr>
            <a:t>Kiểm</a:t>
          </a:r>
          <a:r>
            <a:rPr lang="en-US" sz="1100" b="1" baseline="0">
              <a:solidFill>
                <a:schemeClr val="bg1">
                  <a:lumMod val="50000"/>
                </a:schemeClr>
              </a:solidFill>
            </a:rPr>
            <a:t> soát khí hậu</a:t>
          </a:r>
          <a:r>
            <a:rPr lang="en-US" sz="1100" b="1">
              <a:solidFill>
                <a:schemeClr val="bg1">
                  <a:lumMod val="50000"/>
                </a:schemeClr>
              </a:solidFill>
            </a:rPr>
            <a:t> </a:t>
          </a:r>
          <a:r>
            <a:rPr lang="en-US" sz="1100">
              <a:solidFill>
                <a:schemeClr val="bg1">
                  <a:lumMod val="50000"/>
                </a:schemeClr>
              </a:solidFill>
            </a:rPr>
            <a:t>| D</a:t>
          </a:r>
          <a:r>
            <a:rPr lang="en-US" sz="1100" baseline="0">
              <a:solidFill>
                <a:schemeClr val="bg1">
                  <a:lumMod val="50000"/>
                </a:schemeClr>
              </a:solidFill>
            </a:rPr>
            <a:t>inh dưỡng</a:t>
          </a:r>
          <a:r>
            <a:rPr lang="en-US" sz="1100">
              <a:solidFill>
                <a:schemeClr val="bg1">
                  <a:lumMod val="50000"/>
                </a:schemeClr>
              </a:solidFill>
            </a:rPr>
            <a:t> | Tăng</a:t>
          </a:r>
          <a:r>
            <a:rPr lang="en-US" sz="1100" baseline="0">
              <a:solidFill>
                <a:schemeClr val="bg1">
                  <a:lumMod val="50000"/>
                </a:schemeClr>
              </a:solidFill>
            </a:rPr>
            <a:t> trưởng</a:t>
          </a:r>
          <a:r>
            <a:rPr lang="en-US" sz="110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| Sâu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bệnh |</a:t>
          </a:r>
          <a:r>
            <a:rPr lang="en-US" sz="110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Thu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hoạch</a:t>
          </a:r>
          <a:endParaRPr 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7</xdr:col>
      <xdr:colOff>352424</xdr:colOff>
      <xdr:row>22</xdr:row>
      <xdr:rowOff>0</xdr:rowOff>
    </xdr:from>
    <xdr:to>
      <xdr:col>8</xdr:col>
      <xdr:colOff>304799</xdr:colOff>
      <xdr:row>22</xdr:row>
      <xdr:rowOff>180974</xdr:rowOff>
    </xdr:to>
    <xdr:sp macro="" textlink="">
      <xdr:nvSpPr>
        <xdr:cNvPr id="4" name="Rectangle 3"/>
        <xdr:cNvSpPr/>
      </xdr:nvSpPr>
      <xdr:spPr>
        <a:xfrm>
          <a:off x="4305299" y="4191000"/>
          <a:ext cx="561975" cy="180974"/>
        </a:xfrm>
        <a:prstGeom prst="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bg1"/>
              </a:solidFill>
            </a:rPr>
            <a:t>Apply</a:t>
          </a:r>
        </a:p>
      </xdr:txBody>
    </xdr:sp>
    <xdr:clientData/>
  </xdr:twoCellAnchor>
  <xdr:twoCellAnchor>
    <xdr:from>
      <xdr:col>12</xdr:col>
      <xdr:colOff>28575</xdr:colOff>
      <xdr:row>27</xdr:row>
      <xdr:rowOff>114300</xdr:rowOff>
    </xdr:from>
    <xdr:to>
      <xdr:col>19</xdr:col>
      <xdr:colOff>504825</xdr:colOff>
      <xdr:row>40</xdr:row>
      <xdr:rowOff>114300</xdr:rowOff>
    </xdr:to>
    <xdr:cxnSp macro="">
      <xdr:nvCxnSpPr>
        <xdr:cNvPr id="5" name="Straight Arrow Connector 4"/>
        <xdr:cNvCxnSpPr/>
      </xdr:nvCxnSpPr>
      <xdr:spPr>
        <a:xfrm>
          <a:off x="7029450" y="5257800"/>
          <a:ext cx="4772025" cy="2476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152400</xdr:colOff>
      <xdr:row>23</xdr:row>
      <xdr:rowOff>133350</xdr:rowOff>
    </xdr:from>
    <xdr:to>
      <xdr:col>20</xdr:col>
      <xdr:colOff>581025</xdr:colOff>
      <xdr:row>23</xdr:row>
      <xdr:rowOff>142875</xdr:rowOff>
    </xdr:to>
    <xdr:cxnSp macro="">
      <xdr:nvCxnSpPr>
        <xdr:cNvPr id="6" name="Straight Arrow Connector 5"/>
        <xdr:cNvCxnSpPr/>
      </xdr:nvCxnSpPr>
      <xdr:spPr>
        <a:xfrm>
          <a:off x="10248900" y="4514850"/>
          <a:ext cx="223837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85725</xdr:colOff>
      <xdr:row>55</xdr:row>
      <xdr:rowOff>47625</xdr:rowOff>
    </xdr:from>
    <xdr:to>
      <xdr:col>17</xdr:col>
      <xdr:colOff>141708</xdr:colOff>
      <xdr:row>79</xdr:row>
      <xdr:rowOff>37530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0525125"/>
          <a:ext cx="9333333" cy="4561905"/>
        </a:xfrm>
        <a:prstGeom prst="rect">
          <a:avLst/>
        </a:prstGeom>
      </xdr:spPr>
    </xdr:pic>
    <xdr:clientData/>
  </xdr:twoCellAnchor>
  <xdr:twoCellAnchor>
    <xdr:from>
      <xdr:col>9</xdr:col>
      <xdr:colOff>200025</xdr:colOff>
      <xdr:row>52</xdr:row>
      <xdr:rowOff>57150</xdr:rowOff>
    </xdr:from>
    <xdr:to>
      <xdr:col>10</xdr:col>
      <xdr:colOff>66675</xdr:colOff>
      <xdr:row>53</xdr:row>
      <xdr:rowOff>104775</xdr:rowOff>
    </xdr:to>
    <xdr:sp macro="" textlink="">
      <xdr:nvSpPr>
        <xdr:cNvPr id="8" name="Down Arrow 7"/>
        <xdr:cNvSpPr/>
      </xdr:nvSpPr>
      <xdr:spPr>
        <a:xfrm>
          <a:off x="5372100" y="9963150"/>
          <a:ext cx="476250" cy="2381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0</xdr:row>
      <xdr:rowOff>171450</xdr:rowOff>
    </xdr:from>
    <xdr:to>
      <xdr:col>2</xdr:col>
      <xdr:colOff>9525</xdr:colOff>
      <xdr:row>1</xdr:row>
      <xdr:rowOff>171450</xdr:rowOff>
    </xdr:to>
    <xdr:cxnSp macro="">
      <xdr:nvCxnSpPr>
        <xdr:cNvPr id="9" name="Straight Arrow Connector 8"/>
        <xdr:cNvCxnSpPr/>
      </xdr:nvCxnSpPr>
      <xdr:spPr>
        <a:xfrm flipV="1">
          <a:off x="828675" y="171450"/>
          <a:ext cx="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123825</xdr:colOff>
      <xdr:row>79</xdr:row>
      <xdr:rowOff>9525</xdr:rowOff>
    </xdr:from>
    <xdr:to>
      <xdr:col>23</xdr:col>
      <xdr:colOff>75901</xdr:colOff>
      <xdr:row>96</xdr:row>
      <xdr:rowOff>113882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20475" y="15059025"/>
          <a:ext cx="2390476" cy="3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5</xdr:row>
      <xdr:rowOff>47624</xdr:rowOff>
    </xdr:from>
    <xdr:to>
      <xdr:col>7</xdr:col>
      <xdr:colOff>552450</xdr:colOff>
      <xdr:row>19</xdr:row>
      <xdr:rowOff>171449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1" y="1000124"/>
          <a:ext cx="3629024" cy="2790825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5</xdr:row>
      <xdr:rowOff>38099</xdr:rowOff>
    </xdr:from>
    <xdr:to>
      <xdr:col>17</xdr:col>
      <xdr:colOff>581025</xdr:colOff>
      <xdr:row>9</xdr:row>
      <xdr:rowOff>99140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10175" y="990599"/>
          <a:ext cx="5467350" cy="823041"/>
        </a:xfrm>
        <a:prstGeom prst="rect">
          <a:avLst/>
        </a:prstGeom>
      </xdr:spPr>
    </xdr:pic>
    <xdr:clientData/>
  </xdr:twoCellAnchor>
  <xdr:twoCellAnchor>
    <xdr:from>
      <xdr:col>14</xdr:col>
      <xdr:colOff>419100</xdr:colOff>
      <xdr:row>12</xdr:row>
      <xdr:rowOff>66675</xdr:rowOff>
    </xdr:from>
    <xdr:to>
      <xdr:col>17</xdr:col>
      <xdr:colOff>542925</xdr:colOff>
      <xdr:row>19</xdr:row>
      <xdr:rowOff>95250</xdr:rowOff>
    </xdr:to>
    <xdr:sp macro="" textlink="">
      <xdr:nvSpPr>
        <xdr:cNvPr id="13" name="TextBox 12"/>
        <xdr:cNvSpPr txBox="1"/>
      </xdr:nvSpPr>
      <xdr:spPr>
        <a:xfrm>
          <a:off x="8686800" y="2352675"/>
          <a:ext cx="1952625" cy="1362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solidFill>
                <a:schemeClr val="bg1">
                  <a:lumMod val="65000"/>
                </a:schemeClr>
              </a:solidFill>
            </a:rPr>
            <a:t>&lt;Hình</a:t>
          </a:r>
          <a:r>
            <a:rPr lang="en-US" sz="1100" baseline="0">
              <a:solidFill>
                <a:schemeClr val="bg1">
                  <a:lumMod val="65000"/>
                </a:schemeClr>
              </a:solidFill>
            </a:rPr>
            <a:t> ảnh cây trồng mới nhất&gt;</a:t>
          </a:r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19</xdr:col>
      <xdr:colOff>561975</xdr:colOff>
      <xdr:row>1</xdr:row>
      <xdr:rowOff>104774</xdr:rowOff>
    </xdr:to>
    <xdr:sp macro="" textlink="">
      <xdr:nvSpPr>
        <xdr:cNvPr id="2" name="TextBox 1"/>
        <xdr:cNvSpPr txBox="1"/>
      </xdr:nvSpPr>
      <xdr:spPr>
        <a:xfrm>
          <a:off x="6096000" y="0"/>
          <a:ext cx="6048375" cy="2952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100" b="0">
              <a:solidFill>
                <a:schemeClr val="bg1">
                  <a:lumMod val="50000"/>
                </a:schemeClr>
              </a:solidFill>
            </a:rPr>
            <a:t>Kiểm</a:t>
          </a:r>
          <a:r>
            <a:rPr lang="en-US" sz="1100" b="0" baseline="0">
              <a:solidFill>
                <a:schemeClr val="bg1">
                  <a:lumMod val="50000"/>
                </a:schemeClr>
              </a:solidFill>
            </a:rPr>
            <a:t> soát khí hậu</a:t>
          </a:r>
          <a:r>
            <a:rPr lang="en-US" sz="1100" b="0">
              <a:solidFill>
                <a:schemeClr val="bg1">
                  <a:lumMod val="50000"/>
                </a:schemeClr>
              </a:solidFill>
            </a:rPr>
            <a:t> </a:t>
          </a:r>
          <a:r>
            <a:rPr lang="en-US" sz="1100">
              <a:solidFill>
                <a:schemeClr val="bg1">
                  <a:lumMod val="50000"/>
                </a:schemeClr>
              </a:solidFill>
            </a:rPr>
            <a:t>| </a:t>
          </a:r>
          <a:r>
            <a:rPr lang="en-US" sz="1100" b="1">
              <a:solidFill>
                <a:schemeClr val="bg1">
                  <a:lumMod val="50000"/>
                </a:schemeClr>
              </a:solidFill>
            </a:rPr>
            <a:t>D</a:t>
          </a:r>
          <a:r>
            <a:rPr lang="en-US" sz="1100" b="1" baseline="0">
              <a:solidFill>
                <a:schemeClr val="bg1">
                  <a:lumMod val="50000"/>
                </a:schemeClr>
              </a:solidFill>
            </a:rPr>
            <a:t>inh dưỡng</a:t>
          </a:r>
          <a:r>
            <a:rPr lang="en-US" sz="1100" b="1">
              <a:solidFill>
                <a:schemeClr val="bg1">
                  <a:lumMod val="50000"/>
                </a:schemeClr>
              </a:solidFill>
            </a:rPr>
            <a:t> </a:t>
          </a:r>
          <a:r>
            <a:rPr lang="en-US" sz="1100">
              <a:solidFill>
                <a:schemeClr val="bg1">
                  <a:lumMod val="50000"/>
                </a:schemeClr>
              </a:solidFill>
            </a:rPr>
            <a:t>| Tăng</a:t>
          </a:r>
          <a:r>
            <a:rPr lang="en-US" sz="1100" baseline="0">
              <a:solidFill>
                <a:schemeClr val="bg1">
                  <a:lumMod val="50000"/>
                </a:schemeClr>
              </a:solidFill>
            </a:rPr>
            <a:t> trưởng</a:t>
          </a:r>
          <a:r>
            <a:rPr lang="en-US" sz="110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| Sâu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bệnh |</a:t>
          </a:r>
          <a:r>
            <a:rPr lang="en-US" sz="110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Thu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 hoạch</a:t>
          </a:r>
          <a:endParaRPr 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257175</xdr:colOff>
          <xdr:row>5</xdr:row>
          <xdr:rowOff>171450</xdr:rowOff>
        </xdr:from>
        <xdr:to>
          <xdr:col>11</xdr:col>
          <xdr:colOff>161925</xdr:colOff>
          <xdr:row>7</xdr:row>
          <xdr:rowOff>76200</xdr:rowOff>
        </xdr:to>
        <xdr:sp macro="" textlink="">
          <xdr:nvSpPr>
            <xdr:cNvPr id="7169" name="Option Button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ea typeface="Segoe UI"/>
                  <a:cs typeface="Segoe UI"/>
                </a:rPr>
                <a:t>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133350</xdr:colOff>
          <xdr:row>6</xdr:row>
          <xdr:rowOff>38100</xdr:rowOff>
        </xdr:from>
        <xdr:to>
          <xdr:col>11</xdr:col>
          <xdr:colOff>590550</xdr:colOff>
          <xdr:row>7</xdr:row>
          <xdr:rowOff>114300</xdr:rowOff>
        </xdr:to>
        <xdr:sp macro="" textlink="">
          <xdr:nvSpPr>
            <xdr:cNvPr id="7170" name="Option Button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ea typeface="Segoe UI"/>
                  <a:cs typeface="Segoe UI"/>
                </a:rPr>
                <a:t>Off</a:t>
              </a:r>
            </a:p>
          </xdr:txBody>
        </xdr:sp>
        <xdr:clientData/>
      </xdr:twoCellAnchor>
    </mc:Choice>
    <mc:Fallback/>
  </mc:AlternateContent>
  <xdr:twoCellAnchor>
    <xdr:from>
      <xdr:col>10</xdr:col>
      <xdr:colOff>514350</xdr:colOff>
      <xdr:row>7</xdr:row>
      <xdr:rowOff>161925</xdr:rowOff>
    </xdr:from>
    <xdr:to>
      <xdr:col>12</xdr:col>
      <xdr:colOff>104775</xdr:colOff>
      <xdr:row>8</xdr:row>
      <xdr:rowOff>142875</xdr:rowOff>
    </xdr:to>
    <xdr:sp macro="" textlink="">
      <xdr:nvSpPr>
        <xdr:cNvPr id="4" name="Rectangle 3"/>
        <xdr:cNvSpPr/>
      </xdr:nvSpPr>
      <xdr:spPr>
        <a:xfrm>
          <a:off x="9725025" y="1190625"/>
          <a:ext cx="809625" cy="24765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Duyệt</a:t>
          </a:r>
        </a:p>
      </xdr:txBody>
    </xdr:sp>
    <xdr:clientData/>
  </xdr:twoCellAnchor>
  <xdr:twoCellAnchor>
    <xdr:from>
      <xdr:col>10</xdr:col>
      <xdr:colOff>514350</xdr:colOff>
      <xdr:row>12</xdr:row>
      <xdr:rowOff>161925</xdr:rowOff>
    </xdr:from>
    <xdr:to>
      <xdr:col>12</xdr:col>
      <xdr:colOff>104775</xdr:colOff>
      <xdr:row>13</xdr:row>
      <xdr:rowOff>142875</xdr:rowOff>
    </xdr:to>
    <xdr:sp macro="" textlink="">
      <xdr:nvSpPr>
        <xdr:cNvPr id="5" name="Rectangle 4"/>
        <xdr:cNvSpPr/>
      </xdr:nvSpPr>
      <xdr:spPr>
        <a:xfrm>
          <a:off x="9725025" y="2524125"/>
          <a:ext cx="809625" cy="24765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Duyệt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123825</xdr:colOff>
          <xdr:row>10</xdr:row>
          <xdr:rowOff>257175</xdr:rowOff>
        </xdr:from>
        <xdr:to>
          <xdr:col>12</xdr:col>
          <xdr:colOff>476250</xdr:colOff>
          <xdr:row>11</xdr:row>
          <xdr:rowOff>257175</xdr:rowOff>
        </xdr:to>
        <xdr:sp macro="" textlink="">
          <xdr:nvSpPr>
            <xdr:cNvPr id="7171" name="ScrollBar1" hidden="1">
              <a:extLst>
                <a:ext uri="{63B3BB69-23CF-44E3-9099-C40C66FF867C}">
                  <a14:compatExt spid="_x0000_s7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419100</xdr:colOff>
      <xdr:row>4</xdr:row>
      <xdr:rowOff>200025</xdr:rowOff>
    </xdr:from>
    <xdr:to>
      <xdr:col>10</xdr:col>
      <xdr:colOff>38100</xdr:colOff>
      <xdr:row>7</xdr:row>
      <xdr:rowOff>66676</xdr:rowOff>
    </xdr:to>
    <xdr:cxnSp macro="">
      <xdr:nvCxnSpPr>
        <xdr:cNvPr id="7" name="Straight Arrow Connector 6"/>
        <xdr:cNvCxnSpPr/>
      </xdr:nvCxnSpPr>
      <xdr:spPr>
        <a:xfrm>
          <a:off x="7172325" y="581025"/>
          <a:ext cx="1714500" cy="6667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438150</xdr:colOff>
      <xdr:row>4</xdr:row>
      <xdr:rowOff>219075</xdr:rowOff>
    </xdr:from>
    <xdr:to>
      <xdr:col>10</xdr:col>
      <xdr:colOff>19050</xdr:colOff>
      <xdr:row>11</xdr:row>
      <xdr:rowOff>133350</xdr:rowOff>
    </xdr:to>
    <xdr:cxnSp macro="">
      <xdr:nvCxnSpPr>
        <xdr:cNvPr id="8" name="Straight Arrow Connector 7"/>
        <xdr:cNvCxnSpPr/>
      </xdr:nvCxnSpPr>
      <xdr:spPr>
        <a:xfrm>
          <a:off x="7191375" y="600075"/>
          <a:ext cx="1676400" cy="1781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6270</xdr:colOff>
      <xdr:row>15</xdr:row>
      <xdr:rowOff>57150</xdr:rowOff>
    </xdr:from>
    <xdr:to>
      <xdr:col>14</xdr:col>
      <xdr:colOff>379983</xdr:colOff>
      <xdr:row>21</xdr:row>
      <xdr:rowOff>37529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16945" y="3219450"/>
          <a:ext cx="2812113" cy="1580579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18</xdr:row>
      <xdr:rowOff>47340</xdr:rowOff>
    </xdr:from>
    <xdr:to>
      <xdr:col>10</xdr:col>
      <xdr:colOff>6270</xdr:colOff>
      <xdr:row>18</xdr:row>
      <xdr:rowOff>47625</xdr:rowOff>
    </xdr:to>
    <xdr:cxnSp macro="">
      <xdr:nvCxnSpPr>
        <xdr:cNvPr id="10" name="Straight Arrow Connector 9"/>
        <xdr:cNvCxnSpPr>
          <a:endCxn id="9" idx="1"/>
        </xdr:cNvCxnSpPr>
      </xdr:nvCxnSpPr>
      <xdr:spPr>
        <a:xfrm flipV="1">
          <a:off x="8248650" y="4009740"/>
          <a:ext cx="968295" cy="2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638175</xdr:colOff>
      <xdr:row>4</xdr:row>
      <xdr:rowOff>123825</xdr:rowOff>
    </xdr:from>
    <xdr:to>
      <xdr:col>14</xdr:col>
      <xdr:colOff>0</xdr:colOff>
      <xdr:row>4</xdr:row>
      <xdr:rowOff>161926</xdr:rowOff>
    </xdr:to>
    <xdr:cxnSp macro="">
      <xdr:nvCxnSpPr>
        <xdr:cNvPr id="3" name="Straight Arrow Connector 2"/>
        <xdr:cNvCxnSpPr/>
      </xdr:nvCxnSpPr>
      <xdr:spPr>
        <a:xfrm>
          <a:off x="8096250" y="504825"/>
          <a:ext cx="3190875" cy="381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152400</xdr:colOff>
      <xdr:row>7</xdr:row>
      <xdr:rowOff>247650</xdr:rowOff>
    </xdr:from>
    <xdr:to>
      <xdr:col>23</xdr:col>
      <xdr:colOff>352425</xdr:colOff>
      <xdr:row>8</xdr:row>
      <xdr:rowOff>228600</xdr:rowOff>
    </xdr:to>
    <xdr:sp macro="" textlink="">
      <xdr:nvSpPr>
        <xdr:cNvPr id="25" name="Rectangle 24"/>
        <xdr:cNvSpPr/>
      </xdr:nvSpPr>
      <xdr:spPr>
        <a:xfrm>
          <a:off x="17059275" y="1809750"/>
          <a:ext cx="809625" cy="24765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Duyệt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257175</xdr:colOff>
          <xdr:row>3</xdr:row>
          <xdr:rowOff>171450</xdr:rowOff>
        </xdr:from>
        <xdr:to>
          <xdr:col>12</xdr:col>
          <xdr:colOff>161925</xdr:colOff>
          <xdr:row>5</xdr:row>
          <xdr:rowOff>152400</xdr:rowOff>
        </xdr:to>
        <xdr:sp macro="" textlink="">
          <xdr:nvSpPr>
            <xdr:cNvPr id="19457" name="Option Button 1" hidden="1">
              <a:extLst>
                <a:ext uri="{63B3BB69-23CF-44E3-9099-C40C66FF867C}">
                  <a14:compatExt spid="_x0000_s19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ea typeface="Segoe UI"/>
                  <a:cs typeface="Segoe UI"/>
                </a:rPr>
                <a:t>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133350</xdr:colOff>
          <xdr:row>4</xdr:row>
          <xdr:rowOff>38100</xdr:rowOff>
        </xdr:from>
        <xdr:to>
          <xdr:col>12</xdr:col>
          <xdr:colOff>590550</xdr:colOff>
          <xdr:row>5</xdr:row>
          <xdr:rowOff>114300</xdr:rowOff>
        </xdr:to>
        <xdr:sp macro="" textlink="">
          <xdr:nvSpPr>
            <xdr:cNvPr id="19458" name="Option Button 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ea typeface="Segoe UI"/>
                  <a:cs typeface="Segoe UI"/>
                </a:rPr>
                <a:t>Off</a:t>
              </a:r>
            </a:p>
          </xdr:txBody>
        </xdr:sp>
        <xdr:clientData/>
      </xdr:twoCellAnchor>
    </mc:Choice>
    <mc:Fallback/>
  </mc:AlternateContent>
  <xdr:twoCellAnchor>
    <xdr:from>
      <xdr:col>11</xdr:col>
      <xdr:colOff>514350</xdr:colOff>
      <xdr:row>5</xdr:row>
      <xdr:rowOff>161925</xdr:rowOff>
    </xdr:from>
    <xdr:to>
      <xdr:col>13</xdr:col>
      <xdr:colOff>104775</xdr:colOff>
      <xdr:row>6</xdr:row>
      <xdr:rowOff>142875</xdr:rowOff>
    </xdr:to>
    <xdr:sp macro="" textlink="">
      <xdr:nvSpPr>
        <xdr:cNvPr id="4" name="Rectangle 3"/>
        <xdr:cNvSpPr/>
      </xdr:nvSpPr>
      <xdr:spPr>
        <a:xfrm>
          <a:off x="9725025" y="1190625"/>
          <a:ext cx="809625" cy="24765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SAVE</a:t>
          </a:r>
        </a:p>
      </xdr:txBody>
    </xdr:sp>
    <xdr:clientData/>
  </xdr:twoCellAnchor>
  <xdr:twoCellAnchor>
    <xdr:from>
      <xdr:col>11</xdr:col>
      <xdr:colOff>514350</xdr:colOff>
      <xdr:row>10</xdr:row>
      <xdr:rowOff>161925</xdr:rowOff>
    </xdr:from>
    <xdr:to>
      <xdr:col>13</xdr:col>
      <xdr:colOff>104775</xdr:colOff>
      <xdr:row>11</xdr:row>
      <xdr:rowOff>142875</xdr:rowOff>
    </xdr:to>
    <xdr:sp macro="" textlink="">
      <xdr:nvSpPr>
        <xdr:cNvPr id="5" name="Rectangle 4"/>
        <xdr:cNvSpPr/>
      </xdr:nvSpPr>
      <xdr:spPr>
        <a:xfrm>
          <a:off x="9725025" y="2524125"/>
          <a:ext cx="809625" cy="24765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SAVE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123825</xdr:colOff>
          <xdr:row>8</xdr:row>
          <xdr:rowOff>257175</xdr:rowOff>
        </xdr:from>
        <xdr:to>
          <xdr:col>13</xdr:col>
          <xdr:colOff>476250</xdr:colOff>
          <xdr:row>9</xdr:row>
          <xdr:rowOff>257175</xdr:rowOff>
        </xdr:to>
        <xdr:sp macro="" textlink="">
          <xdr:nvSpPr>
            <xdr:cNvPr id="19459" name="ScrollBar1" hidden="1">
              <a:extLst>
                <a:ext uri="{63B3BB69-23CF-44E3-9099-C40C66FF867C}">
                  <a14:compatExt spid="_x0000_s19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8</xdr:col>
      <xdr:colOff>514350</xdr:colOff>
      <xdr:row>5</xdr:row>
      <xdr:rowOff>66675</xdr:rowOff>
    </xdr:from>
    <xdr:to>
      <xdr:col>11</xdr:col>
      <xdr:colOff>38100</xdr:colOff>
      <xdr:row>5</xdr:row>
      <xdr:rowOff>95250</xdr:rowOff>
    </xdr:to>
    <xdr:cxnSp macro="">
      <xdr:nvCxnSpPr>
        <xdr:cNvPr id="7" name="Straight Arrow Connector 6"/>
        <xdr:cNvCxnSpPr/>
      </xdr:nvCxnSpPr>
      <xdr:spPr>
        <a:xfrm flipV="1">
          <a:off x="7362825" y="1095375"/>
          <a:ext cx="1885950" cy="28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5</xdr:row>
      <xdr:rowOff>123825</xdr:rowOff>
    </xdr:from>
    <xdr:to>
      <xdr:col>11</xdr:col>
      <xdr:colOff>19050</xdr:colOff>
      <xdr:row>9</xdr:row>
      <xdr:rowOff>133350</xdr:rowOff>
    </xdr:to>
    <xdr:cxnSp macro="">
      <xdr:nvCxnSpPr>
        <xdr:cNvPr id="8" name="Straight Arrow Connector 7"/>
        <xdr:cNvCxnSpPr/>
      </xdr:nvCxnSpPr>
      <xdr:spPr>
        <a:xfrm>
          <a:off x="7381875" y="1152525"/>
          <a:ext cx="1847850" cy="1076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6270</xdr:colOff>
      <xdr:row>13</xdr:row>
      <xdr:rowOff>57150</xdr:rowOff>
    </xdr:from>
    <xdr:to>
      <xdr:col>15</xdr:col>
      <xdr:colOff>379983</xdr:colOff>
      <xdr:row>19</xdr:row>
      <xdr:rowOff>37529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16945" y="3219450"/>
          <a:ext cx="2812113" cy="1580579"/>
        </a:xfrm>
        <a:prstGeom prst="rect">
          <a:avLst/>
        </a:prstGeom>
      </xdr:spPr>
    </xdr:pic>
    <xdr:clientData/>
  </xdr:twoCellAnchor>
  <xdr:twoCellAnchor>
    <xdr:from>
      <xdr:col>9</xdr:col>
      <xdr:colOff>619125</xdr:colOff>
      <xdr:row>16</xdr:row>
      <xdr:rowOff>47340</xdr:rowOff>
    </xdr:from>
    <xdr:to>
      <xdr:col>11</xdr:col>
      <xdr:colOff>6270</xdr:colOff>
      <xdr:row>16</xdr:row>
      <xdr:rowOff>47625</xdr:rowOff>
    </xdr:to>
    <xdr:cxnSp macro="">
      <xdr:nvCxnSpPr>
        <xdr:cNvPr id="10" name="Straight Arrow Connector 9"/>
        <xdr:cNvCxnSpPr>
          <a:endCxn id="9" idx="1"/>
        </xdr:cNvCxnSpPr>
      </xdr:nvCxnSpPr>
      <xdr:spPr>
        <a:xfrm flipV="1">
          <a:off x="8248650" y="4009740"/>
          <a:ext cx="968295" cy="2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2</xdr:row>
      <xdr:rowOff>104775</xdr:rowOff>
    </xdr:from>
    <xdr:to>
      <xdr:col>9</xdr:col>
      <xdr:colOff>628650</xdr:colOff>
      <xdr:row>3</xdr:row>
      <xdr:rowOff>95249</xdr:rowOff>
    </xdr:to>
    <xdr:sp macro="" textlink="">
      <xdr:nvSpPr>
        <xdr:cNvPr id="11" name="Rectangle 10"/>
        <xdr:cNvSpPr/>
      </xdr:nvSpPr>
      <xdr:spPr>
        <a:xfrm>
          <a:off x="7696200" y="485775"/>
          <a:ext cx="561975" cy="180974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FIND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590550</xdr:colOff>
          <xdr:row>4</xdr:row>
          <xdr:rowOff>38100</xdr:rowOff>
        </xdr:from>
        <xdr:to>
          <xdr:col>13</xdr:col>
          <xdr:colOff>438150</xdr:colOff>
          <xdr:row>5</xdr:row>
          <xdr:rowOff>114300</xdr:rowOff>
        </xdr:to>
        <xdr:sp macro="" textlink="">
          <xdr:nvSpPr>
            <xdr:cNvPr id="19460" name="Option Button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ea typeface="Segoe UI"/>
                  <a:cs typeface="Segoe UI"/>
                </a:rPr>
                <a:t>Auto</a:t>
              </a:r>
            </a:p>
          </xdr:txBody>
        </xdr:sp>
        <xdr:clientData/>
      </xdr:twoCellAnchor>
    </mc:Choice>
    <mc:Fallback/>
  </mc:AlternateContent>
  <xdr:twoCellAnchor>
    <xdr:from>
      <xdr:col>13</xdr:col>
      <xdr:colOff>200025</xdr:colOff>
      <xdr:row>2</xdr:row>
      <xdr:rowOff>161925</xdr:rowOff>
    </xdr:from>
    <xdr:to>
      <xdr:col>15</xdr:col>
      <xdr:colOff>0</xdr:colOff>
      <xdr:row>4</xdr:row>
      <xdr:rowOff>152400</xdr:rowOff>
    </xdr:to>
    <xdr:cxnSp macro="">
      <xdr:nvCxnSpPr>
        <xdr:cNvPr id="13" name="Straight Arrow Connector 12"/>
        <xdr:cNvCxnSpPr/>
      </xdr:nvCxnSpPr>
      <xdr:spPr>
        <a:xfrm flipV="1">
          <a:off x="10629900" y="542925"/>
          <a:ext cx="1019175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1214</xdr:rowOff>
    </xdr:from>
    <xdr:to>
      <xdr:col>1</xdr:col>
      <xdr:colOff>466725</xdr:colOff>
      <xdr:row>2</xdr:row>
      <xdr:rowOff>29681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4"/>
          <a:ext cx="1076325" cy="409467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0</xdr:row>
      <xdr:rowOff>1214</xdr:rowOff>
    </xdr:from>
    <xdr:to>
      <xdr:col>3</xdr:col>
      <xdr:colOff>504825</xdr:colOff>
      <xdr:row>2</xdr:row>
      <xdr:rowOff>29682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5375" y="1214"/>
          <a:ext cx="1238250" cy="409468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523876</xdr:colOff>
      <xdr:row>0</xdr:row>
      <xdr:rowOff>189</xdr:rowOff>
    </xdr:from>
    <xdr:to>
      <xdr:col>5</xdr:col>
      <xdr:colOff>466726</xdr:colOff>
      <xdr:row>2</xdr:row>
      <xdr:rowOff>39207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52676" y="189"/>
          <a:ext cx="1162050" cy="420018"/>
        </a:xfrm>
        <a:prstGeom prst="rect">
          <a:avLst/>
        </a:prstGeom>
      </xdr:spPr>
    </xdr:pic>
    <xdr:clientData/>
  </xdr:twoCellAnchor>
  <xdr:twoCellAnchor editAs="oneCell">
    <xdr:from>
      <xdr:col>5</xdr:col>
      <xdr:colOff>485776</xdr:colOff>
      <xdr:row>0</xdr:row>
      <xdr:rowOff>0</xdr:rowOff>
    </xdr:from>
    <xdr:to>
      <xdr:col>7</xdr:col>
      <xdr:colOff>428626</xdr:colOff>
      <xdr:row>2</xdr:row>
      <xdr:rowOff>29684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33776" y="0"/>
          <a:ext cx="1162050" cy="4106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2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1.xml"/><Relationship Id="rId5" Type="http://schemas.openxmlformats.org/officeDocument/2006/relationships/image" Target="../media/image13.emf"/><Relationship Id="rId4" Type="http://schemas.openxmlformats.org/officeDocument/2006/relationships/control" Target="../activeX/activeX1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5" Type="http://schemas.openxmlformats.org/officeDocument/2006/relationships/image" Target="../media/image13.emf"/><Relationship Id="rId4" Type="http://schemas.openxmlformats.org/officeDocument/2006/relationships/control" Target="../activeX/activeX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AO39"/>
  <sheetViews>
    <sheetView showGridLines="0" topLeftCell="Q13" zoomScale="85" zoomScaleNormal="85" workbookViewId="0">
      <selection activeCell="AA37" sqref="AA37"/>
    </sheetView>
  </sheetViews>
  <sheetFormatPr defaultRowHeight="15" x14ac:dyDescent="0.25"/>
  <cols>
    <col min="40" max="40" width="12" bestFit="1" customWidth="1"/>
  </cols>
  <sheetData>
    <row r="1" spans="41:41" x14ac:dyDescent="0.25">
      <c r="AO1" t="s">
        <v>173</v>
      </c>
    </row>
    <row r="28" spans="5:38" x14ac:dyDescent="0.25">
      <c r="E28" t="s">
        <v>51</v>
      </c>
      <c r="N28" t="s">
        <v>52</v>
      </c>
      <c r="V28" t="s">
        <v>53</v>
      </c>
      <c r="AD28" t="s">
        <v>54</v>
      </c>
      <c r="AL28" t="s">
        <v>55</v>
      </c>
    </row>
    <row r="29" spans="5:38" x14ac:dyDescent="0.25">
      <c r="E29" t="s">
        <v>56</v>
      </c>
      <c r="N29" t="s">
        <v>59</v>
      </c>
      <c r="V29" t="s">
        <v>61</v>
      </c>
      <c r="AD29" t="s">
        <v>63</v>
      </c>
    </row>
    <row r="30" spans="5:38" x14ac:dyDescent="0.25">
      <c r="E30" t="s">
        <v>57</v>
      </c>
      <c r="N30" t="s">
        <v>60</v>
      </c>
      <c r="V30" t="s">
        <v>62</v>
      </c>
      <c r="AD30" t="s">
        <v>64</v>
      </c>
    </row>
    <row r="31" spans="5:38" x14ac:dyDescent="0.25">
      <c r="E31" t="s">
        <v>58</v>
      </c>
      <c r="AD31" t="s">
        <v>65</v>
      </c>
    </row>
    <row r="32" spans="5:38" x14ac:dyDescent="0.25">
      <c r="AD32" t="s">
        <v>66</v>
      </c>
    </row>
    <row r="33" spans="30:41" x14ac:dyDescent="0.25">
      <c r="AD33" t="s">
        <v>67</v>
      </c>
    </row>
    <row r="39" spans="30:41" x14ac:dyDescent="0.25">
      <c r="AI39">
        <v>1235</v>
      </c>
      <c r="AO39">
        <v>89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D35" sqref="D35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70"/>
  <sheetViews>
    <sheetView showGridLines="0" topLeftCell="A40" workbookViewId="0">
      <selection activeCell="F1" sqref="F1"/>
    </sheetView>
  </sheetViews>
  <sheetFormatPr defaultRowHeight="15" x14ac:dyDescent="0.25"/>
  <cols>
    <col min="12" max="12" width="9.5703125" bestFit="1" customWidth="1"/>
  </cols>
  <sheetData>
    <row r="1" spans="2:19" x14ac:dyDescent="0.25">
      <c r="B1" s="38" t="s">
        <v>211</v>
      </c>
    </row>
    <row r="2" spans="2:19" x14ac:dyDescent="0.25">
      <c r="D2" t="s">
        <v>121</v>
      </c>
      <c r="F2" s="116" t="s">
        <v>213</v>
      </c>
      <c r="G2" s="115"/>
      <c r="I2" t="s">
        <v>230</v>
      </c>
      <c r="K2" s="118" t="s">
        <v>233</v>
      </c>
    </row>
    <row r="3" spans="2:19" x14ac:dyDescent="0.25">
      <c r="K3" s="119"/>
    </row>
    <row r="4" spans="2:19" x14ac:dyDescent="0.25">
      <c r="I4" t="s">
        <v>231</v>
      </c>
      <c r="K4" s="118" t="s">
        <v>233</v>
      </c>
      <c r="O4" s="117" t="s">
        <v>229</v>
      </c>
      <c r="S4" t="s">
        <v>234</v>
      </c>
    </row>
    <row r="7" spans="2:19" x14ac:dyDescent="0.25">
      <c r="C7" s="111"/>
    </row>
    <row r="8" spans="2:19" x14ac:dyDescent="0.25">
      <c r="C8" s="112" t="s">
        <v>210</v>
      </c>
      <c r="D8" s="237" t="s">
        <v>121</v>
      </c>
      <c r="E8" s="238"/>
      <c r="F8" s="238"/>
      <c r="G8" s="239"/>
      <c r="H8" s="237" t="s">
        <v>230</v>
      </c>
      <c r="I8" s="239"/>
      <c r="J8" s="237" t="s">
        <v>231</v>
      </c>
      <c r="K8" s="239"/>
      <c r="L8" s="237" t="s">
        <v>232</v>
      </c>
      <c r="M8" s="238"/>
      <c r="N8" s="237" t="s">
        <v>235</v>
      </c>
      <c r="O8" s="238"/>
      <c r="P8" s="239"/>
    </row>
    <row r="9" spans="2:19" x14ac:dyDescent="0.25">
      <c r="C9" s="112">
        <v>1</v>
      </c>
      <c r="D9" s="108" t="s">
        <v>213</v>
      </c>
      <c r="E9" s="109"/>
      <c r="F9" s="109"/>
      <c r="G9" s="110"/>
      <c r="H9" s="108" t="s">
        <v>220</v>
      </c>
      <c r="I9" s="110"/>
      <c r="J9" s="108" t="s">
        <v>222</v>
      </c>
      <c r="K9" s="110"/>
      <c r="L9" s="109"/>
      <c r="M9" s="109"/>
      <c r="N9" s="113" t="s">
        <v>215</v>
      </c>
      <c r="O9" s="113" t="s">
        <v>217</v>
      </c>
      <c r="P9" s="113" t="s">
        <v>216</v>
      </c>
    </row>
    <row r="10" spans="2:19" x14ac:dyDescent="0.25">
      <c r="C10" s="112">
        <v>2</v>
      </c>
      <c r="D10" s="108" t="s">
        <v>218</v>
      </c>
      <c r="E10" s="109"/>
      <c r="F10" s="109"/>
      <c r="G10" s="110"/>
      <c r="H10" s="108" t="s">
        <v>221</v>
      </c>
      <c r="I10" s="110"/>
      <c r="J10" s="108" t="s">
        <v>222</v>
      </c>
      <c r="K10" s="110"/>
      <c r="L10" s="109"/>
      <c r="M10" s="109"/>
      <c r="N10" s="113" t="s">
        <v>215</v>
      </c>
      <c r="O10" s="113" t="s">
        <v>217</v>
      </c>
      <c r="P10" s="113" t="s">
        <v>216</v>
      </c>
    </row>
    <row r="11" spans="2:19" x14ac:dyDescent="0.25">
      <c r="C11" s="112">
        <v>3</v>
      </c>
      <c r="D11" s="108" t="s">
        <v>219</v>
      </c>
      <c r="E11" s="109"/>
      <c r="F11" s="109"/>
      <c r="G11" s="110"/>
      <c r="H11" s="108" t="s">
        <v>221</v>
      </c>
      <c r="I11" s="110"/>
      <c r="J11" s="108" t="s">
        <v>222</v>
      </c>
      <c r="K11" s="110"/>
      <c r="L11" s="109"/>
      <c r="M11" s="109"/>
      <c r="N11" s="113" t="s">
        <v>215</v>
      </c>
      <c r="O11" s="113" t="s">
        <v>217</v>
      </c>
      <c r="P11" s="113" t="s">
        <v>216</v>
      </c>
    </row>
    <row r="12" spans="2:19" x14ac:dyDescent="0.25">
      <c r="C12" s="112"/>
      <c r="D12" s="108"/>
      <c r="E12" s="109"/>
      <c r="F12" s="109"/>
      <c r="G12" s="110"/>
      <c r="H12" s="108"/>
      <c r="I12" s="110"/>
      <c r="J12" s="108"/>
      <c r="K12" s="110"/>
      <c r="L12" s="109"/>
      <c r="M12" s="109"/>
      <c r="N12" s="57"/>
      <c r="O12" s="57"/>
      <c r="P12" s="57"/>
    </row>
    <row r="13" spans="2:19" x14ac:dyDescent="0.25">
      <c r="C13" s="112"/>
      <c r="D13" s="108"/>
      <c r="E13" s="109"/>
      <c r="F13" s="109"/>
      <c r="G13" s="110"/>
      <c r="H13" s="108"/>
      <c r="I13" s="110"/>
      <c r="J13" s="108"/>
      <c r="K13" s="110"/>
      <c r="L13" s="109"/>
      <c r="M13" s="109"/>
      <c r="N13" s="57"/>
      <c r="O13" s="57"/>
      <c r="P13" s="57"/>
    </row>
    <row r="14" spans="2:19" x14ac:dyDescent="0.25">
      <c r="C14" s="112"/>
      <c r="D14" s="108"/>
      <c r="E14" s="109"/>
      <c r="F14" s="109"/>
      <c r="G14" s="110"/>
      <c r="H14" s="108"/>
      <c r="I14" s="110"/>
      <c r="J14" s="108"/>
      <c r="K14" s="110"/>
      <c r="L14" s="109"/>
      <c r="M14" s="109"/>
      <c r="N14" s="57"/>
      <c r="O14" s="57"/>
      <c r="P14" s="57"/>
    </row>
    <row r="15" spans="2:19" x14ac:dyDescent="0.25">
      <c r="C15" s="112"/>
      <c r="D15" s="108"/>
      <c r="E15" s="109"/>
      <c r="F15" s="109"/>
      <c r="G15" s="110"/>
      <c r="H15" s="108"/>
      <c r="I15" s="110"/>
      <c r="J15" s="108"/>
      <c r="K15" s="110"/>
      <c r="L15" s="109"/>
      <c r="M15" s="109"/>
      <c r="N15" s="57"/>
      <c r="O15" s="57"/>
      <c r="P15" s="57"/>
    </row>
    <row r="16" spans="2:19" s="1" customFormat="1" x14ac:dyDescent="0.25">
      <c r="C16" s="22"/>
    </row>
    <row r="17" spans="2:15" s="1" customFormat="1" x14ac:dyDescent="0.25">
      <c r="C17" s="22"/>
      <c r="O17" s="117" t="s">
        <v>237</v>
      </c>
    </row>
    <row r="18" spans="2:15" s="1" customFormat="1" x14ac:dyDescent="0.25">
      <c r="C18" s="22"/>
    </row>
    <row r="19" spans="2:15" s="1" customFormat="1" x14ac:dyDescent="0.25">
      <c r="C19" s="22"/>
    </row>
    <row r="20" spans="2:15" s="1" customFormat="1" x14ac:dyDescent="0.25">
      <c r="C20" s="22"/>
    </row>
    <row r="21" spans="2:15" s="1" customFormat="1" x14ac:dyDescent="0.25">
      <c r="C21" s="22"/>
    </row>
    <row r="23" spans="2:15" x14ac:dyDescent="0.25">
      <c r="B23" s="38" t="s">
        <v>212</v>
      </c>
    </row>
    <row r="24" spans="2:15" x14ac:dyDescent="0.25">
      <c r="C24" s="89" t="s">
        <v>152</v>
      </c>
    </row>
    <row r="25" spans="2:15" x14ac:dyDescent="0.25">
      <c r="C25" s="88"/>
      <c r="D25" s="88"/>
      <c r="E25" s="88"/>
      <c r="F25" s="88"/>
      <c r="G25" s="59"/>
      <c r="H25" s="59"/>
      <c r="I25" s="59"/>
      <c r="J25" s="59"/>
      <c r="K25" s="59"/>
      <c r="L25" s="59"/>
      <c r="M25" s="59"/>
      <c r="N25" s="60"/>
    </row>
    <row r="26" spans="2:15" x14ac:dyDescent="0.25">
      <c r="C26" s="61"/>
      <c r="D26" s="1"/>
      <c r="E26" s="1"/>
      <c r="F26" s="1"/>
      <c r="G26" s="1"/>
      <c r="H26" s="1"/>
      <c r="I26" s="1"/>
      <c r="J26" s="1"/>
      <c r="K26" s="1"/>
      <c r="L26" s="242" t="s">
        <v>69</v>
      </c>
      <c r="M26" s="243"/>
      <c r="N26" s="62"/>
    </row>
    <row r="27" spans="2:15" x14ac:dyDescent="0.25">
      <c r="C27" s="61"/>
      <c r="D27" s="1"/>
      <c r="E27" s="1"/>
      <c r="F27" s="1"/>
      <c r="G27" s="1"/>
      <c r="H27" s="1"/>
      <c r="I27" s="1"/>
      <c r="J27" s="1"/>
      <c r="K27" s="1"/>
      <c r="L27" s="1"/>
      <c r="M27" s="1"/>
      <c r="N27" s="62"/>
    </row>
    <row r="28" spans="2:15" x14ac:dyDescent="0.25">
      <c r="C28" s="61"/>
      <c r="D28" s="1" t="s">
        <v>121</v>
      </c>
      <c r="E28" s="1"/>
      <c r="F28" s="244" t="s">
        <v>205</v>
      </c>
      <c r="G28" s="245"/>
      <c r="H28" s="245"/>
      <c r="I28" s="245"/>
      <c r="J28" s="245"/>
      <c r="K28" s="246"/>
      <c r="L28" s="1"/>
      <c r="M28" s="1"/>
      <c r="N28" s="62"/>
    </row>
    <row r="29" spans="2:15" x14ac:dyDescent="0.25">
      <c r="C29" s="61"/>
      <c r="D29" s="1"/>
      <c r="E29" s="1"/>
      <c r="F29" s="1"/>
      <c r="G29" s="1"/>
      <c r="H29" s="1"/>
      <c r="I29" s="1"/>
      <c r="J29" s="1"/>
      <c r="K29" s="1"/>
      <c r="L29" s="1"/>
      <c r="M29" s="1"/>
      <c r="N29" s="62"/>
    </row>
    <row r="30" spans="2:15" x14ac:dyDescent="0.25">
      <c r="C30" s="61"/>
      <c r="D30" s="1"/>
      <c r="E30" s="1"/>
      <c r="F30" s="1"/>
      <c r="G30" s="1"/>
      <c r="H30" s="1"/>
      <c r="I30" s="1"/>
      <c r="J30" s="1"/>
      <c r="K30" s="1"/>
      <c r="L30" s="1"/>
      <c r="M30" s="1"/>
      <c r="N30" s="62"/>
    </row>
    <row r="31" spans="2:15" x14ac:dyDescent="0.25">
      <c r="C31" s="61"/>
      <c r="D31" s="1" t="s">
        <v>122</v>
      </c>
      <c r="E31" s="1"/>
      <c r="F31" s="1"/>
      <c r="G31" s="1"/>
      <c r="H31" s="1"/>
      <c r="I31" s="1"/>
      <c r="J31" s="1"/>
      <c r="K31" s="1"/>
      <c r="L31" s="1"/>
      <c r="M31" s="1"/>
      <c r="N31" s="62"/>
    </row>
    <row r="32" spans="2:15" x14ac:dyDescent="0.25">
      <c r="C32" s="61"/>
      <c r="D32" s="1"/>
      <c r="E32" s="1" t="s">
        <v>123</v>
      </c>
      <c r="F32" s="67" t="s">
        <v>138</v>
      </c>
      <c r="G32" s="67"/>
      <c r="H32" s="67"/>
      <c r="I32" s="67"/>
      <c r="J32" s="67"/>
      <c r="K32" s="67"/>
      <c r="L32" s="1"/>
      <c r="M32" s="1"/>
      <c r="N32" s="62"/>
    </row>
    <row r="33" spans="3:14" x14ac:dyDescent="0.25">
      <c r="C33" s="61"/>
      <c r="D33" s="1"/>
      <c r="E33" s="1" t="s">
        <v>124</v>
      </c>
      <c r="F33" s="247" t="s">
        <v>127</v>
      </c>
      <c r="G33" s="247"/>
      <c r="H33" s="67" t="s">
        <v>125</v>
      </c>
      <c r="I33" s="247" t="s">
        <v>128</v>
      </c>
      <c r="J33" s="247"/>
      <c r="K33" s="67" t="s">
        <v>126</v>
      </c>
      <c r="L33" s="1"/>
      <c r="M33" s="1"/>
      <c r="N33" s="62"/>
    </row>
    <row r="34" spans="3:14" x14ac:dyDescent="0.25">
      <c r="C34" s="61"/>
      <c r="D34" s="1"/>
      <c r="E34" s="1"/>
      <c r="F34" s="1"/>
      <c r="G34" s="1"/>
      <c r="H34" s="1"/>
      <c r="I34" s="1"/>
      <c r="J34" s="1"/>
      <c r="K34" s="1"/>
      <c r="L34" s="1"/>
      <c r="M34" s="1"/>
      <c r="N34" s="62"/>
    </row>
    <row r="35" spans="3:14" x14ac:dyDescent="0.25">
      <c r="C35" s="61"/>
      <c r="D35" s="1"/>
      <c r="E35" s="1" t="s">
        <v>238</v>
      </c>
      <c r="F35" s="1"/>
      <c r="G35" s="1"/>
      <c r="H35" s="1"/>
      <c r="I35" s="1"/>
      <c r="J35" s="1"/>
      <c r="K35" s="1"/>
      <c r="L35" s="1"/>
      <c r="M35" s="1"/>
      <c r="N35" s="62"/>
    </row>
    <row r="36" spans="3:14" x14ac:dyDescent="0.25">
      <c r="C36" s="61"/>
      <c r="D36" s="1"/>
      <c r="E36" s="1"/>
      <c r="F36" s="1" t="s">
        <v>129</v>
      </c>
      <c r="G36" s="68">
        <v>500</v>
      </c>
      <c r="H36" s="1" t="s">
        <v>130</v>
      </c>
      <c r="I36" s="68">
        <v>500</v>
      </c>
      <c r="K36" s="74"/>
      <c r="L36" s="75" t="s">
        <v>133</v>
      </c>
      <c r="M36" s="76"/>
      <c r="N36" s="62"/>
    </row>
    <row r="37" spans="3:14" x14ac:dyDescent="0.25">
      <c r="C37" s="61"/>
      <c r="D37" s="1"/>
      <c r="E37" s="1"/>
      <c r="F37" s="1"/>
      <c r="G37" s="1"/>
      <c r="H37" s="1"/>
      <c r="I37" s="1"/>
      <c r="J37" s="1"/>
      <c r="K37" s="77" t="s">
        <v>135</v>
      </c>
      <c r="L37" s="84">
        <f>G36*G38</f>
        <v>225000</v>
      </c>
      <c r="M37" s="78" t="s">
        <v>136</v>
      </c>
      <c r="N37" s="62"/>
    </row>
    <row r="38" spans="3:14" x14ac:dyDescent="0.25">
      <c r="C38" s="61"/>
      <c r="D38" s="1"/>
      <c r="E38" s="1"/>
      <c r="F38" s="1" t="s">
        <v>131</v>
      </c>
      <c r="G38" s="68">
        <v>450</v>
      </c>
      <c r="H38" s="1" t="s">
        <v>132</v>
      </c>
      <c r="I38" s="68">
        <v>450</v>
      </c>
      <c r="J38" s="1"/>
      <c r="K38" s="79"/>
      <c r="L38" s="80" t="s">
        <v>134</v>
      </c>
      <c r="M38" s="81"/>
      <c r="N38" s="62"/>
    </row>
    <row r="39" spans="3:14" x14ac:dyDescent="0.25">
      <c r="C39" s="61"/>
      <c r="D39" s="1"/>
      <c r="E39" s="1"/>
      <c r="F39" s="1"/>
      <c r="G39" s="1"/>
      <c r="H39" s="1"/>
      <c r="I39" s="1"/>
      <c r="J39" s="1"/>
      <c r="K39" s="1"/>
      <c r="L39" s="1"/>
      <c r="M39" s="1"/>
      <c r="N39" s="62"/>
    </row>
    <row r="40" spans="3:14" x14ac:dyDescent="0.25">
      <c r="C40" s="61"/>
      <c r="D40" s="1" t="s">
        <v>137</v>
      </c>
      <c r="E40" s="1"/>
      <c r="F40" s="1"/>
      <c r="G40" s="1"/>
      <c r="H40" s="1"/>
      <c r="I40" s="1"/>
      <c r="J40" s="1"/>
      <c r="K40" s="1"/>
      <c r="L40" s="1"/>
      <c r="M40" s="1"/>
      <c r="N40" s="62"/>
    </row>
    <row r="41" spans="3:14" x14ac:dyDescent="0.25">
      <c r="C41" s="61"/>
      <c r="D41" s="1"/>
      <c r="E41" s="1"/>
      <c r="F41" s="1"/>
      <c r="G41" s="1"/>
      <c r="H41" s="1"/>
      <c r="I41" s="1"/>
      <c r="J41" s="1"/>
      <c r="K41" s="1"/>
      <c r="L41" s="1"/>
      <c r="M41" s="1"/>
      <c r="N41" s="62"/>
    </row>
    <row r="42" spans="3:14" x14ac:dyDescent="0.25">
      <c r="C42" s="61"/>
      <c r="D42" s="1"/>
      <c r="E42" s="83"/>
      <c r="F42" s="237" t="s">
        <v>140</v>
      </c>
      <c r="G42" s="239"/>
      <c r="H42" s="237" t="s">
        <v>139</v>
      </c>
      <c r="I42" s="239"/>
      <c r="J42" s="237" t="s">
        <v>141</v>
      </c>
      <c r="K42" s="239"/>
      <c r="L42" s="237" t="s">
        <v>95</v>
      </c>
      <c r="M42" s="239"/>
      <c r="N42" s="62"/>
    </row>
    <row r="43" spans="3:14" x14ac:dyDescent="0.25">
      <c r="C43" s="61"/>
      <c r="D43" s="1"/>
      <c r="E43" s="57" t="s">
        <v>27</v>
      </c>
      <c r="F43" s="240">
        <v>28</v>
      </c>
      <c r="G43" s="241"/>
      <c r="H43" s="240">
        <v>34</v>
      </c>
      <c r="I43" s="241"/>
      <c r="J43" s="240">
        <v>23</v>
      </c>
      <c r="K43" s="241"/>
      <c r="L43" s="240">
        <v>18</v>
      </c>
      <c r="M43" s="241"/>
      <c r="N43" s="62"/>
    </row>
    <row r="44" spans="3:14" x14ac:dyDescent="0.25">
      <c r="C44" s="61"/>
      <c r="D44" s="1"/>
      <c r="E44" s="57" t="s">
        <v>176</v>
      </c>
      <c r="F44" s="237"/>
      <c r="G44" s="239"/>
      <c r="H44" s="237"/>
      <c r="I44" s="239"/>
      <c r="J44" s="237"/>
      <c r="K44" s="239"/>
      <c r="L44" s="237"/>
      <c r="M44" s="239"/>
      <c r="N44" s="62"/>
    </row>
    <row r="45" spans="3:14" x14ac:dyDescent="0.25">
      <c r="C45" s="61"/>
      <c r="D45" s="1"/>
      <c r="E45" s="57" t="s">
        <v>177</v>
      </c>
      <c r="F45" s="237"/>
      <c r="G45" s="239"/>
      <c r="H45" s="99"/>
      <c r="I45" s="100"/>
      <c r="J45" s="99"/>
      <c r="K45" s="100"/>
      <c r="L45" s="99"/>
      <c r="M45" s="100"/>
      <c r="N45" s="62"/>
    </row>
    <row r="46" spans="3:14" x14ac:dyDescent="0.25">
      <c r="C46" s="61"/>
      <c r="D46" s="1"/>
      <c r="E46" s="57" t="s">
        <v>11</v>
      </c>
      <c r="F46" s="237"/>
      <c r="G46" s="239"/>
      <c r="H46" s="237"/>
      <c r="I46" s="239"/>
      <c r="J46" s="237"/>
      <c r="K46" s="239"/>
      <c r="L46" s="237"/>
      <c r="M46" s="239"/>
      <c r="N46" s="62"/>
    </row>
    <row r="47" spans="3:14" x14ac:dyDescent="0.25">
      <c r="C47" s="61"/>
      <c r="D47" s="1"/>
      <c r="E47" s="82" t="s">
        <v>142</v>
      </c>
      <c r="F47" s="237"/>
      <c r="G47" s="239"/>
      <c r="H47" s="237"/>
      <c r="I47" s="239"/>
      <c r="J47" s="237"/>
      <c r="K47" s="239"/>
      <c r="L47" s="237"/>
      <c r="M47" s="239"/>
      <c r="N47" s="62"/>
    </row>
    <row r="48" spans="3:14" x14ac:dyDescent="0.25">
      <c r="C48" s="61"/>
      <c r="D48" s="1"/>
      <c r="E48" s="1"/>
      <c r="F48" s="1"/>
      <c r="G48" s="1"/>
      <c r="H48" s="1"/>
      <c r="I48" s="1"/>
      <c r="J48" s="1"/>
      <c r="K48" s="1"/>
      <c r="L48" s="1"/>
      <c r="M48" s="1"/>
      <c r="N48" s="62"/>
    </row>
    <row r="49" spans="3:14" x14ac:dyDescent="0.25">
      <c r="C49" s="61"/>
      <c r="D49" s="1" t="s">
        <v>143</v>
      </c>
      <c r="E49" s="1"/>
      <c r="F49" s="1"/>
      <c r="G49" s="1"/>
      <c r="H49" s="1"/>
      <c r="I49" s="1"/>
      <c r="J49" s="1"/>
      <c r="K49" s="1"/>
      <c r="L49" s="1"/>
      <c r="M49" s="1"/>
      <c r="N49" s="62"/>
    </row>
    <row r="50" spans="3:14" x14ac:dyDescent="0.25">
      <c r="C50" s="61"/>
      <c r="D50" s="1"/>
      <c r="E50" s="41" t="s">
        <v>146</v>
      </c>
      <c r="F50" s="1"/>
      <c r="G50" s="67" t="s">
        <v>144</v>
      </c>
      <c r="H50" s="1"/>
      <c r="I50" s="69"/>
      <c r="J50" s="85"/>
      <c r="K50" s="85"/>
      <c r="L50" s="85"/>
      <c r="M50" s="70"/>
      <c r="N50" s="62"/>
    </row>
    <row r="51" spans="3:14" x14ac:dyDescent="0.25">
      <c r="C51" s="61"/>
      <c r="D51" s="1"/>
      <c r="E51" s="1"/>
      <c r="F51" s="1"/>
      <c r="G51" s="1"/>
      <c r="H51" s="1"/>
      <c r="I51" s="71"/>
      <c r="J51" s="66" t="s">
        <v>148</v>
      </c>
      <c r="K51" s="1"/>
      <c r="L51" s="1"/>
      <c r="M51" s="86"/>
      <c r="N51" s="62"/>
    </row>
    <row r="52" spans="3:14" x14ac:dyDescent="0.25">
      <c r="C52" s="61"/>
      <c r="D52" s="1"/>
      <c r="E52" s="1" t="s">
        <v>145</v>
      </c>
      <c r="F52" s="1"/>
      <c r="G52" s="67" t="s">
        <v>147</v>
      </c>
      <c r="H52" s="1"/>
      <c r="I52" s="72"/>
      <c r="J52" s="87"/>
      <c r="K52" s="87"/>
      <c r="L52" s="87"/>
      <c r="M52" s="73"/>
      <c r="N52" s="62"/>
    </row>
    <row r="53" spans="3:14" x14ac:dyDescent="0.25">
      <c r="C53" s="61"/>
      <c r="D53" s="1"/>
      <c r="E53" s="1"/>
      <c r="F53" s="1"/>
      <c r="G53" s="1"/>
      <c r="H53" s="1"/>
      <c r="I53" s="1"/>
      <c r="J53" s="1"/>
      <c r="K53" s="1"/>
      <c r="L53" s="1"/>
      <c r="M53" s="1"/>
      <c r="N53" s="62"/>
    </row>
    <row r="54" spans="3:14" x14ac:dyDescent="0.25">
      <c r="C54" s="61"/>
      <c r="D54" s="1"/>
      <c r="E54" s="1"/>
      <c r="F54" s="1"/>
      <c r="G54" s="1"/>
      <c r="H54" s="1"/>
      <c r="I54" s="1"/>
      <c r="J54" s="1"/>
      <c r="K54" s="1"/>
      <c r="L54" s="1"/>
      <c r="M54" s="1"/>
      <c r="N54" s="62"/>
    </row>
    <row r="55" spans="3:14" x14ac:dyDescent="0.25">
      <c r="C55" s="61"/>
      <c r="D55" s="1" t="s">
        <v>151</v>
      </c>
      <c r="E55" s="1"/>
      <c r="F55" s="1"/>
      <c r="G55" s="1"/>
      <c r="H55" s="1"/>
      <c r="I55" s="1"/>
      <c r="J55" s="1"/>
      <c r="K55" s="1"/>
      <c r="L55" s="1"/>
      <c r="M55" s="1"/>
      <c r="N55" s="62"/>
    </row>
    <row r="56" spans="3:14" x14ac:dyDescent="0.25">
      <c r="C56" s="61"/>
      <c r="D56" s="1"/>
      <c r="E56" s="1"/>
      <c r="F56" s="1"/>
      <c r="G56" s="1"/>
      <c r="H56" s="1"/>
      <c r="I56" s="1"/>
      <c r="J56" s="1"/>
      <c r="K56" s="1"/>
      <c r="L56" s="1"/>
      <c r="M56" s="1"/>
      <c r="N56" s="62"/>
    </row>
    <row r="57" spans="3:14" x14ac:dyDescent="0.25">
      <c r="C57" s="61"/>
      <c r="D57" s="1"/>
      <c r="E57" s="228" t="s">
        <v>209</v>
      </c>
      <c r="F57" s="229"/>
      <c r="G57" s="229"/>
      <c r="H57" s="229"/>
      <c r="I57" s="229"/>
      <c r="J57" s="229"/>
      <c r="K57" s="229"/>
      <c r="L57" s="229"/>
      <c r="M57" s="230"/>
      <c r="N57" s="62"/>
    </row>
    <row r="58" spans="3:14" x14ac:dyDescent="0.25">
      <c r="C58" s="61"/>
      <c r="D58" s="1"/>
      <c r="E58" s="231"/>
      <c r="F58" s="232"/>
      <c r="G58" s="232"/>
      <c r="H58" s="232"/>
      <c r="I58" s="232"/>
      <c r="J58" s="232"/>
      <c r="K58" s="232"/>
      <c r="L58" s="232"/>
      <c r="M58" s="233"/>
      <c r="N58" s="62"/>
    </row>
    <row r="59" spans="3:14" x14ac:dyDescent="0.25">
      <c r="C59" s="61"/>
      <c r="D59" s="1"/>
      <c r="E59" s="231"/>
      <c r="F59" s="232"/>
      <c r="G59" s="232"/>
      <c r="H59" s="232"/>
      <c r="I59" s="232"/>
      <c r="J59" s="232"/>
      <c r="K59" s="232"/>
      <c r="L59" s="232"/>
      <c r="M59" s="233"/>
      <c r="N59" s="62"/>
    </row>
    <row r="60" spans="3:14" x14ac:dyDescent="0.25">
      <c r="C60" s="61"/>
      <c r="D60" s="1"/>
      <c r="E60" s="234"/>
      <c r="F60" s="235"/>
      <c r="G60" s="235"/>
      <c r="H60" s="235"/>
      <c r="I60" s="235"/>
      <c r="J60" s="235"/>
      <c r="K60" s="235"/>
      <c r="L60" s="235"/>
      <c r="M60" s="236"/>
      <c r="N60" s="62"/>
    </row>
    <row r="61" spans="3:14" x14ac:dyDescent="0.25">
      <c r="C61" s="61"/>
      <c r="N61" s="62"/>
    </row>
    <row r="62" spans="3:14" x14ac:dyDescent="0.25">
      <c r="C62" s="61"/>
      <c r="D62" s="1"/>
      <c r="E62" s="1"/>
      <c r="F62" s="1"/>
      <c r="G62" s="1"/>
      <c r="H62" s="1"/>
      <c r="I62" s="1"/>
      <c r="J62" s="1"/>
      <c r="K62" s="1"/>
      <c r="L62" s="1"/>
      <c r="M62" s="1"/>
      <c r="N62" s="62"/>
    </row>
    <row r="63" spans="3:14" x14ac:dyDescent="0.25">
      <c r="C63" s="61"/>
      <c r="D63" s="1"/>
      <c r="E63" s="1"/>
      <c r="F63" s="1"/>
      <c r="G63" s="1"/>
      <c r="H63" s="1"/>
      <c r="I63" s="1"/>
      <c r="J63" s="1"/>
      <c r="K63" s="1"/>
      <c r="L63" s="1"/>
      <c r="M63" s="1"/>
      <c r="N63" s="62"/>
    </row>
    <row r="64" spans="3:14" x14ac:dyDescent="0.25">
      <c r="C64" s="61"/>
      <c r="D64" s="1"/>
      <c r="E64" s="1"/>
      <c r="F64" s="1"/>
      <c r="G64" s="1"/>
      <c r="H64" s="1"/>
      <c r="I64" s="1"/>
      <c r="J64" s="1"/>
      <c r="K64" s="1"/>
      <c r="L64" s="1"/>
      <c r="M64" s="1"/>
      <c r="N64" s="62"/>
    </row>
    <row r="65" spans="3:14" x14ac:dyDescent="0.25">
      <c r="C65" s="61"/>
      <c r="D65" s="1"/>
      <c r="E65" s="1"/>
      <c r="F65" s="1"/>
      <c r="G65" s="1"/>
      <c r="H65" s="1"/>
      <c r="I65" s="1"/>
      <c r="J65" s="1"/>
      <c r="K65" s="1"/>
      <c r="L65" s="1"/>
      <c r="M65" s="1"/>
      <c r="N65" s="62"/>
    </row>
    <row r="66" spans="3:14" x14ac:dyDescent="0.25">
      <c r="C66" s="61"/>
      <c r="D66" s="1"/>
      <c r="E66" s="1"/>
      <c r="F66" s="1"/>
      <c r="G66" s="1"/>
      <c r="H66" s="1"/>
      <c r="I66" s="1"/>
      <c r="J66" s="1"/>
      <c r="K66" s="1"/>
      <c r="L66" s="1"/>
      <c r="M66" s="1"/>
      <c r="N66" s="62"/>
    </row>
    <row r="67" spans="3:14" x14ac:dyDescent="0.25">
      <c r="C67" s="61"/>
      <c r="D67" s="1"/>
      <c r="E67" s="1"/>
      <c r="F67" s="1"/>
      <c r="G67" s="1"/>
      <c r="H67" s="1"/>
      <c r="I67" s="1"/>
      <c r="J67" s="1"/>
      <c r="K67" s="1"/>
      <c r="L67" s="1"/>
      <c r="M67" s="1"/>
      <c r="N67" s="62"/>
    </row>
    <row r="68" spans="3:14" x14ac:dyDescent="0.25">
      <c r="C68" s="61"/>
      <c r="D68" s="1"/>
      <c r="E68" s="1"/>
      <c r="F68" s="1"/>
      <c r="G68" s="1"/>
      <c r="H68" s="1"/>
      <c r="I68" s="1"/>
      <c r="J68" s="1"/>
      <c r="K68" s="1"/>
      <c r="L68" s="1"/>
      <c r="M68" s="1"/>
      <c r="N68" s="62"/>
    </row>
    <row r="69" spans="3:14" x14ac:dyDescent="0.25">
      <c r="C69" s="61"/>
      <c r="D69" s="1"/>
      <c r="E69" s="1"/>
      <c r="F69" s="1"/>
      <c r="G69" s="1"/>
      <c r="H69" s="1"/>
      <c r="I69" s="1"/>
      <c r="J69" s="1"/>
      <c r="K69" s="1"/>
      <c r="L69" s="1"/>
      <c r="M69" s="1"/>
      <c r="N69" s="62"/>
    </row>
    <row r="70" spans="3:14" x14ac:dyDescent="0.25">
      <c r="C70" s="63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5"/>
    </row>
  </sheetData>
  <mergeCells count="31">
    <mergeCell ref="N8:P8"/>
    <mergeCell ref="F47:G47"/>
    <mergeCell ref="H44:I44"/>
    <mergeCell ref="J44:K44"/>
    <mergeCell ref="L44:M44"/>
    <mergeCell ref="L46:M46"/>
    <mergeCell ref="J46:K46"/>
    <mergeCell ref="H46:I46"/>
    <mergeCell ref="H47:I47"/>
    <mergeCell ref="J47:K47"/>
    <mergeCell ref="L47:M47"/>
    <mergeCell ref="F46:G46"/>
    <mergeCell ref="F45:G45"/>
    <mergeCell ref="F43:G43"/>
    <mergeCell ref="H43:I43"/>
    <mergeCell ref="J43:K43"/>
    <mergeCell ref="E57:M60"/>
    <mergeCell ref="D8:G8"/>
    <mergeCell ref="H8:I8"/>
    <mergeCell ref="J8:K8"/>
    <mergeCell ref="L8:M8"/>
    <mergeCell ref="L43:M43"/>
    <mergeCell ref="F44:G44"/>
    <mergeCell ref="L26:M26"/>
    <mergeCell ref="F28:K28"/>
    <mergeCell ref="F33:G33"/>
    <mergeCell ref="I33:J33"/>
    <mergeCell ref="F42:G42"/>
    <mergeCell ref="H42:I42"/>
    <mergeCell ref="J42:K42"/>
    <mergeCell ref="L42:M42"/>
  </mergeCells>
  <dataValidations count="1">
    <dataValidation type="list" allowBlank="1" showInputMessage="1" showErrorMessage="1" sqref="G50">
      <formula1>"Nước sông, Nước hồ, Giếng khoan, Nước máy, Khác"</formula1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83"/>
  <sheetViews>
    <sheetView showGridLines="0" topLeftCell="A16" workbookViewId="0">
      <selection activeCell="E55" sqref="E55"/>
    </sheetView>
  </sheetViews>
  <sheetFormatPr defaultRowHeight="15" x14ac:dyDescent="0.25"/>
  <cols>
    <col min="6" max="7" width="9.140625" customWidth="1"/>
    <col min="8" max="8" width="11" customWidth="1"/>
    <col min="14" max="14" width="9.42578125" bestFit="1" customWidth="1"/>
  </cols>
  <sheetData>
    <row r="1" spans="2:17" x14ac:dyDescent="0.25">
      <c r="B1" s="38" t="s">
        <v>223</v>
      </c>
      <c r="C1" s="111"/>
    </row>
    <row r="2" spans="2:17" x14ac:dyDescent="0.25">
      <c r="B2" s="38"/>
      <c r="C2" s="111"/>
      <c r="D2" t="s">
        <v>121</v>
      </c>
      <c r="F2" s="116" t="s">
        <v>213</v>
      </c>
      <c r="G2" s="115"/>
      <c r="I2" t="s">
        <v>230</v>
      </c>
      <c r="K2" s="118" t="s">
        <v>233</v>
      </c>
    </row>
    <row r="3" spans="2:17" ht="9" customHeight="1" x14ac:dyDescent="0.25">
      <c r="B3" s="38"/>
      <c r="C3" s="111"/>
      <c r="F3" s="120"/>
      <c r="G3" s="121"/>
      <c r="K3" s="119"/>
    </row>
    <row r="4" spans="2:17" x14ac:dyDescent="0.25">
      <c r="B4" s="38"/>
      <c r="C4" s="111"/>
      <c r="D4" t="s">
        <v>227</v>
      </c>
      <c r="F4" s="116" t="s">
        <v>233</v>
      </c>
      <c r="G4" s="115"/>
      <c r="I4" t="s">
        <v>231</v>
      </c>
      <c r="K4" s="118" t="s">
        <v>233</v>
      </c>
      <c r="P4" s="117" t="s">
        <v>229</v>
      </c>
    </row>
    <row r="5" spans="2:17" x14ac:dyDescent="0.25">
      <c r="B5" s="38"/>
      <c r="C5" s="111"/>
    </row>
    <row r="6" spans="2:17" x14ac:dyDescent="0.25">
      <c r="C6" s="112" t="s">
        <v>226</v>
      </c>
      <c r="D6" s="237" t="s">
        <v>121</v>
      </c>
      <c r="E6" s="239"/>
      <c r="F6" s="237" t="s">
        <v>227</v>
      </c>
      <c r="G6" s="238"/>
      <c r="H6" s="239"/>
      <c r="I6" s="237" t="s">
        <v>230</v>
      </c>
      <c r="J6" s="239"/>
      <c r="K6" s="237" t="s">
        <v>231</v>
      </c>
      <c r="L6" s="239"/>
      <c r="M6" s="237" t="s">
        <v>232</v>
      </c>
      <c r="N6" s="238"/>
      <c r="O6" s="237" t="s">
        <v>214</v>
      </c>
      <c r="P6" s="238"/>
      <c r="Q6" s="239"/>
    </row>
    <row r="7" spans="2:17" x14ac:dyDescent="0.25">
      <c r="C7" s="112">
        <v>1</v>
      </c>
      <c r="D7" s="108" t="s">
        <v>205</v>
      </c>
      <c r="E7" s="110"/>
      <c r="F7" s="109" t="s">
        <v>228</v>
      </c>
      <c r="G7" s="109"/>
      <c r="H7" s="110"/>
      <c r="I7" s="108" t="s">
        <v>220</v>
      </c>
      <c r="J7" s="110"/>
      <c r="K7" s="108" t="s">
        <v>222</v>
      </c>
      <c r="L7" s="110"/>
      <c r="M7" s="109"/>
      <c r="N7" s="109"/>
      <c r="O7" s="113" t="s">
        <v>215</v>
      </c>
      <c r="P7" s="113" t="s">
        <v>217</v>
      </c>
      <c r="Q7" s="113" t="s">
        <v>216</v>
      </c>
    </row>
    <row r="8" spans="2:17" x14ac:dyDescent="0.25">
      <c r="C8" s="112">
        <v>2</v>
      </c>
      <c r="D8" s="108" t="s">
        <v>205</v>
      </c>
      <c r="E8" s="110"/>
      <c r="F8" s="109" t="s">
        <v>224</v>
      </c>
      <c r="G8" s="109"/>
      <c r="H8" s="110"/>
      <c r="I8" s="108" t="s">
        <v>221</v>
      </c>
      <c r="J8" s="110"/>
      <c r="K8" s="108" t="s">
        <v>222</v>
      </c>
      <c r="L8" s="110"/>
      <c r="M8" s="109"/>
      <c r="N8" s="109"/>
      <c r="O8" s="113" t="s">
        <v>215</v>
      </c>
      <c r="P8" s="113" t="s">
        <v>217</v>
      </c>
      <c r="Q8" s="113" t="s">
        <v>216</v>
      </c>
    </row>
    <row r="9" spans="2:17" x14ac:dyDescent="0.25">
      <c r="C9" s="112">
        <v>3</v>
      </c>
      <c r="D9" s="108" t="s">
        <v>205</v>
      </c>
      <c r="E9" s="110"/>
      <c r="F9" s="109" t="s">
        <v>225</v>
      </c>
      <c r="G9" s="109"/>
      <c r="H9" s="110"/>
      <c r="I9" s="108" t="s">
        <v>221</v>
      </c>
      <c r="J9" s="110"/>
      <c r="K9" s="108" t="s">
        <v>222</v>
      </c>
      <c r="L9" s="110"/>
      <c r="M9" s="109"/>
      <c r="N9" s="109"/>
      <c r="O9" s="113" t="s">
        <v>215</v>
      </c>
      <c r="P9" s="113" t="s">
        <v>217</v>
      </c>
      <c r="Q9" s="113" t="s">
        <v>216</v>
      </c>
    </row>
    <row r="10" spans="2:17" x14ac:dyDescent="0.25">
      <c r="C10" s="112"/>
      <c r="D10" s="108"/>
      <c r="E10" s="110"/>
      <c r="F10" s="109"/>
      <c r="G10" s="109"/>
      <c r="H10" s="110"/>
      <c r="I10" s="108"/>
      <c r="J10" s="110"/>
      <c r="K10" s="108"/>
      <c r="L10" s="110"/>
      <c r="M10" s="109"/>
      <c r="N10" s="109"/>
      <c r="O10" s="57"/>
      <c r="P10" s="57"/>
      <c r="Q10" s="57"/>
    </row>
    <row r="11" spans="2:17" x14ac:dyDescent="0.25">
      <c r="C11" s="112"/>
      <c r="D11" s="108"/>
      <c r="E11" s="110"/>
      <c r="F11" s="109"/>
      <c r="G11" s="109"/>
      <c r="H11" s="110"/>
      <c r="I11" s="108"/>
      <c r="J11" s="110"/>
      <c r="K11" s="108"/>
      <c r="L11" s="110"/>
      <c r="M11" s="109"/>
      <c r="N11" s="109"/>
      <c r="O11" s="57"/>
      <c r="P11" s="57"/>
      <c r="Q11" s="57"/>
    </row>
    <row r="12" spans="2:17" x14ac:dyDescent="0.25">
      <c r="C12" s="112"/>
      <c r="D12" s="108"/>
      <c r="E12" s="110"/>
      <c r="F12" s="109"/>
      <c r="G12" s="109"/>
      <c r="H12" s="110"/>
      <c r="I12" s="108"/>
      <c r="J12" s="110"/>
      <c r="K12" s="108"/>
      <c r="L12" s="110"/>
      <c r="M12" s="109"/>
      <c r="N12" s="109"/>
      <c r="O12" s="57"/>
      <c r="P12" s="57"/>
      <c r="Q12" s="57"/>
    </row>
    <row r="13" spans="2:17" x14ac:dyDescent="0.25">
      <c r="C13" s="112"/>
      <c r="D13" s="108"/>
      <c r="E13" s="110"/>
      <c r="F13" s="109"/>
      <c r="G13" s="109"/>
      <c r="H13" s="110"/>
      <c r="I13" s="108"/>
      <c r="J13" s="110"/>
      <c r="K13" s="108"/>
      <c r="L13" s="110"/>
      <c r="M13" s="109"/>
      <c r="N13" s="109"/>
      <c r="O13" s="57"/>
      <c r="P13" s="57"/>
      <c r="Q13" s="57"/>
    </row>
    <row r="14" spans="2:17" x14ac:dyDescent="0.25">
      <c r="C14" s="112"/>
      <c r="D14" s="108"/>
      <c r="E14" s="110"/>
      <c r="F14" s="109"/>
      <c r="G14" s="109"/>
      <c r="H14" s="110"/>
      <c r="I14" s="108"/>
      <c r="J14" s="110"/>
      <c r="K14" s="108"/>
      <c r="L14" s="110"/>
      <c r="M14" s="109"/>
      <c r="N14" s="109"/>
      <c r="O14" s="57"/>
      <c r="P14" s="57"/>
      <c r="Q14" s="57"/>
    </row>
    <row r="16" spans="2:17" x14ac:dyDescent="0.25">
      <c r="P16" s="117" t="s">
        <v>237</v>
      </c>
    </row>
    <row r="22" spans="2:18" x14ac:dyDescent="0.25">
      <c r="B22" s="38" t="s">
        <v>236</v>
      </c>
    </row>
    <row r="24" spans="2:18" x14ac:dyDescent="0.25">
      <c r="C24" s="90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2"/>
    </row>
    <row r="25" spans="2:18" x14ac:dyDescent="0.25">
      <c r="C25" s="93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94"/>
    </row>
    <row r="26" spans="2:18" x14ac:dyDescent="0.25">
      <c r="C26" s="93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94"/>
    </row>
    <row r="27" spans="2:18" x14ac:dyDescent="0.25">
      <c r="C27" s="93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94"/>
    </row>
    <row r="28" spans="2:18" x14ac:dyDescent="0.25">
      <c r="C28" s="93"/>
      <c r="E28" s="1" t="s">
        <v>121</v>
      </c>
      <c r="F28" s="1"/>
      <c r="G28" s="251" t="s">
        <v>205</v>
      </c>
      <c r="H28" s="252"/>
      <c r="I28" s="252"/>
      <c r="J28" s="252"/>
      <c r="K28" s="252"/>
      <c r="L28" s="253"/>
      <c r="N28" s="1"/>
      <c r="O28" s="1"/>
      <c r="P28" s="94"/>
      <c r="R28" t="s">
        <v>259</v>
      </c>
    </row>
    <row r="29" spans="2:18" x14ac:dyDescent="0.25">
      <c r="C29" s="93"/>
      <c r="E29" s="1"/>
      <c r="F29" s="1"/>
      <c r="G29" s="1"/>
      <c r="H29" s="1"/>
      <c r="I29" s="1"/>
      <c r="J29" s="1"/>
      <c r="K29" s="1"/>
      <c r="L29" s="1"/>
      <c r="N29" s="1"/>
      <c r="O29" s="1"/>
      <c r="P29" s="94"/>
    </row>
    <row r="30" spans="2:18" x14ac:dyDescent="0.25">
      <c r="C30" s="93"/>
      <c r="E30" s="1" t="s">
        <v>227</v>
      </c>
      <c r="F30" s="1"/>
      <c r="G30" s="248" t="s">
        <v>228</v>
      </c>
      <c r="H30" s="249"/>
      <c r="I30" s="249"/>
      <c r="J30" s="249"/>
      <c r="K30" s="249"/>
      <c r="L30" s="250"/>
      <c r="N30" s="1"/>
      <c r="O30" s="1"/>
      <c r="P30" s="94"/>
    </row>
    <row r="31" spans="2:18" x14ac:dyDescent="0.25">
      <c r="C31" s="93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94"/>
    </row>
    <row r="32" spans="2:18" x14ac:dyDescent="0.25">
      <c r="C32" s="93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94"/>
    </row>
    <row r="33" spans="3:18" x14ac:dyDescent="0.25">
      <c r="C33" s="93"/>
      <c r="E33" s="1" t="s">
        <v>239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94"/>
    </row>
    <row r="34" spans="3:18" x14ac:dyDescent="0.25">
      <c r="C34" s="93"/>
      <c r="E34" s="1"/>
      <c r="F34" s="1" t="s">
        <v>129</v>
      </c>
      <c r="G34" s="68">
        <v>110</v>
      </c>
      <c r="H34" s="1" t="s">
        <v>130</v>
      </c>
      <c r="I34" s="68">
        <v>110</v>
      </c>
      <c r="K34" s="74"/>
      <c r="L34" s="75" t="s">
        <v>133</v>
      </c>
      <c r="M34" s="76"/>
      <c r="N34" s="1"/>
      <c r="O34" s="1"/>
      <c r="P34" s="94"/>
    </row>
    <row r="35" spans="3:18" x14ac:dyDescent="0.25">
      <c r="C35" s="93"/>
      <c r="E35" s="1"/>
      <c r="F35" s="1"/>
      <c r="G35" s="1"/>
      <c r="H35" s="1"/>
      <c r="I35" s="1"/>
      <c r="J35" s="1"/>
      <c r="K35" s="77" t="s">
        <v>135</v>
      </c>
      <c r="L35" s="84">
        <f>G34*G36</f>
        <v>6600</v>
      </c>
      <c r="M35" s="78" t="s">
        <v>136</v>
      </c>
      <c r="N35" s="1"/>
      <c r="O35" s="1"/>
      <c r="P35" s="94"/>
    </row>
    <row r="36" spans="3:18" x14ac:dyDescent="0.25">
      <c r="C36" s="93"/>
      <c r="E36" s="1"/>
      <c r="F36" s="1" t="s">
        <v>131</v>
      </c>
      <c r="G36" s="68">
        <v>60</v>
      </c>
      <c r="H36" s="1" t="s">
        <v>132</v>
      </c>
      <c r="I36" s="68">
        <v>60</v>
      </c>
      <c r="J36" s="1"/>
      <c r="K36" s="79"/>
      <c r="L36" s="80" t="s">
        <v>134</v>
      </c>
      <c r="M36" s="81"/>
      <c r="N36" s="1"/>
      <c r="O36" s="1"/>
      <c r="P36" s="94"/>
    </row>
    <row r="37" spans="3:18" x14ac:dyDescent="0.25">
      <c r="C37" s="93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94"/>
    </row>
    <row r="38" spans="3:18" x14ac:dyDescent="0.25">
      <c r="C38" s="93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94"/>
      <c r="R38" t="s">
        <v>208</v>
      </c>
    </row>
    <row r="39" spans="3:18" x14ac:dyDescent="0.25">
      <c r="C39" s="93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94"/>
    </row>
    <row r="40" spans="3:18" x14ac:dyDescent="0.25">
      <c r="C40" s="93"/>
      <c r="E40" s="1" t="s">
        <v>149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94"/>
    </row>
    <row r="41" spans="3:18" x14ac:dyDescent="0.25">
      <c r="C41" s="93"/>
      <c r="E41" s="1"/>
      <c r="F41" s="1" t="s">
        <v>150</v>
      </c>
      <c r="G41" s="1"/>
      <c r="H41" s="1"/>
      <c r="I41" s="254" t="s">
        <v>207</v>
      </c>
      <c r="J41" s="255"/>
      <c r="K41" s="256"/>
      <c r="L41" s="1"/>
      <c r="M41" s="1"/>
      <c r="N41" s="1"/>
      <c r="O41" s="1"/>
      <c r="P41" s="94"/>
    </row>
    <row r="42" spans="3:18" x14ac:dyDescent="0.25">
      <c r="C42" s="93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94"/>
    </row>
    <row r="43" spans="3:18" x14ac:dyDescent="0.25">
      <c r="C43" s="93"/>
      <c r="E43" s="1"/>
      <c r="F43" s="1" t="s">
        <v>206</v>
      </c>
      <c r="G43" s="1"/>
      <c r="H43" s="1"/>
      <c r="I43" s="1"/>
      <c r="J43" s="1"/>
      <c r="K43" s="1"/>
      <c r="L43" s="1"/>
      <c r="M43" s="1"/>
      <c r="N43" s="1"/>
      <c r="O43" s="1"/>
      <c r="P43" s="94"/>
      <c r="R43" t="s">
        <v>262</v>
      </c>
    </row>
    <row r="44" spans="3:18" x14ac:dyDescent="0.25">
      <c r="C44" s="93"/>
      <c r="E44" s="1"/>
      <c r="F44" s="228" t="s">
        <v>209</v>
      </c>
      <c r="G44" s="229"/>
      <c r="H44" s="229"/>
      <c r="I44" s="229"/>
      <c r="J44" s="229"/>
      <c r="K44" s="229"/>
      <c r="L44" s="229"/>
      <c r="M44" s="229"/>
      <c r="N44" s="230"/>
      <c r="O44" s="1"/>
      <c r="P44" s="94"/>
    </row>
    <row r="45" spans="3:18" x14ac:dyDescent="0.25">
      <c r="C45" s="93"/>
      <c r="E45" s="1"/>
      <c r="F45" s="231"/>
      <c r="G45" s="232"/>
      <c r="H45" s="232"/>
      <c r="I45" s="232"/>
      <c r="J45" s="232"/>
      <c r="K45" s="232"/>
      <c r="L45" s="232"/>
      <c r="M45" s="232"/>
      <c r="N45" s="233"/>
      <c r="O45" s="1"/>
      <c r="P45" s="94"/>
    </row>
    <row r="46" spans="3:18" x14ac:dyDescent="0.25">
      <c r="C46" s="93"/>
      <c r="E46" s="1"/>
      <c r="F46" s="231"/>
      <c r="G46" s="232"/>
      <c r="H46" s="232"/>
      <c r="I46" s="232"/>
      <c r="J46" s="232"/>
      <c r="K46" s="232"/>
      <c r="L46" s="232"/>
      <c r="M46" s="232"/>
      <c r="N46" s="233"/>
      <c r="O46" s="1"/>
      <c r="P46" s="94"/>
    </row>
    <row r="47" spans="3:18" x14ac:dyDescent="0.25">
      <c r="C47" s="93"/>
      <c r="E47" s="1"/>
      <c r="F47" s="234"/>
      <c r="G47" s="235"/>
      <c r="H47" s="235"/>
      <c r="I47" s="235"/>
      <c r="J47" s="235"/>
      <c r="K47" s="235"/>
      <c r="L47" s="235"/>
      <c r="M47" s="235"/>
      <c r="N47" s="236"/>
      <c r="O47" s="1"/>
      <c r="P47" s="94"/>
    </row>
    <row r="48" spans="3:18" x14ac:dyDescent="0.25">
      <c r="C48" s="93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94"/>
    </row>
    <row r="49" spans="3:18" x14ac:dyDescent="0.25">
      <c r="C49" s="93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94"/>
    </row>
    <row r="50" spans="3:18" x14ac:dyDescent="0.25">
      <c r="C50" s="93"/>
      <c r="E50" s="1" t="s">
        <v>240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94"/>
      <c r="R50" t="s">
        <v>255</v>
      </c>
    </row>
    <row r="51" spans="3:18" x14ac:dyDescent="0.25">
      <c r="C51" s="93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94"/>
    </row>
    <row r="52" spans="3:18" x14ac:dyDescent="0.25">
      <c r="C52" s="93"/>
      <c r="E52" s="114" t="s">
        <v>241</v>
      </c>
      <c r="F52" s="115"/>
      <c r="G52" s="114" t="s">
        <v>243</v>
      </c>
      <c r="H52" s="115"/>
      <c r="I52" s="114" t="s">
        <v>242</v>
      </c>
      <c r="J52" s="121"/>
      <c r="K52" s="115"/>
      <c r="L52" s="114" t="s">
        <v>124</v>
      </c>
      <c r="M52" s="115"/>
      <c r="N52" s="114" t="s">
        <v>254</v>
      </c>
      <c r="O52" s="124"/>
      <c r="P52" s="94"/>
    </row>
    <row r="53" spans="3:18" x14ac:dyDescent="0.25">
      <c r="C53" s="93"/>
      <c r="E53" s="114" t="s">
        <v>244</v>
      </c>
      <c r="F53" s="115"/>
      <c r="G53" s="114" t="s">
        <v>249</v>
      </c>
      <c r="H53" s="115"/>
      <c r="I53" s="114" t="s">
        <v>250</v>
      </c>
      <c r="J53" s="121"/>
      <c r="K53" s="115"/>
      <c r="L53" s="114"/>
      <c r="M53" s="115"/>
      <c r="N53" s="123">
        <v>42663</v>
      </c>
      <c r="O53" s="124" t="s">
        <v>260</v>
      </c>
      <c r="P53" s="94"/>
      <c r="R53" t="s">
        <v>261</v>
      </c>
    </row>
    <row r="54" spans="3:18" x14ac:dyDescent="0.25">
      <c r="C54" s="93"/>
      <c r="E54" s="114" t="s">
        <v>245</v>
      </c>
      <c r="F54" s="115"/>
      <c r="G54" s="114" t="s">
        <v>249</v>
      </c>
      <c r="H54" s="115"/>
      <c r="I54" s="114" t="s">
        <v>251</v>
      </c>
      <c r="J54" s="121"/>
      <c r="K54" s="115"/>
      <c r="L54" s="114"/>
      <c r="M54" s="115"/>
      <c r="N54" s="123">
        <v>42663</v>
      </c>
      <c r="O54" s="124" t="s">
        <v>260</v>
      </c>
      <c r="P54" s="94"/>
      <c r="R54" t="s">
        <v>269</v>
      </c>
    </row>
    <row r="55" spans="3:18" x14ac:dyDescent="0.25">
      <c r="C55" s="93"/>
      <c r="E55" s="114" t="s">
        <v>246</v>
      </c>
      <c r="F55" s="115"/>
      <c r="G55" s="114" t="s">
        <v>249</v>
      </c>
      <c r="H55" s="115"/>
      <c r="I55" s="122" t="s">
        <v>252</v>
      </c>
      <c r="J55" s="121"/>
      <c r="K55" s="115"/>
      <c r="L55" s="114"/>
      <c r="M55" s="115"/>
      <c r="N55" s="123">
        <v>42663</v>
      </c>
      <c r="O55" s="124" t="s">
        <v>260</v>
      </c>
      <c r="P55" s="94"/>
    </row>
    <row r="56" spans="3:18" x14ac:dyDescent="0.25">
      <c r="C56" s="93"/>
      <c r="E56" s="114" t="s">
        <v>247</v>
      </c>
      <c r="F56" s="115"/>
      <c r="G56" s="114" t="s">
        <v>249</v>
      </c>
      <c r="H56" s="115"/>
      <c r="I56" s="122" t="s">
        <v>251</v>
      </c>
      <c r="J56" s="121"/>
      <c r="K56" s="115"/>
      <c r="L56" s="114"/>
      <c r="M56" s="115"/>
      <c r="N56" s="123">
        <v>42663</v>
      </c>
      <c r="O56" s="124" t="s">
        <v>260</v>
      </c>
      <c r="P56" s="94"/>
    </row>
    <row r="57" spans="3:18" x14ac:dyDescent="0.25">
      <c r="C57" s="93"/>
      <c r="E57" s="114" t="s">
        <v>248</v>
      </c>
      <c r="F57" s="115"/>
      <c r="G57" s="114" t="s">
        <v>249</v>
      </c>
      <c r="H57" s="115"/>
      <c r="I57" s="122" t="s">
        <v>253</v>
      </c>
      <c r="J57" s="121"/>
      <c r="K57" s="115"/>
      <c r="L57" s="114"/>
      <c r="M57" s="115"/>
      <c r="N57" s="123">
        <v>42663</v>
      </c>
      <c r="O57" s="124" t="s">
        <v>260</v>
      </c>
      <c r="P57" s="94"/>
    </row>
    <row r="58" spans="3:18" x14ac:dyDescent="0.25">
      <c r="C58" s="93"/>
      <c r="E58" s="114" t="s">
        <v>256</v>
      </c>
      <c r="F58" s="115"/>
      <c r="G58" s="114" t="s">
        <v>257</v>
      </c>
      <c r="H58" s="115"/>
      <c r="I58" s="114" t="s">
        <v>258</v>
      </c>
      <c r="J58" s="121"/>
      <c r="K58" s="115"/>
      <c r="L58" s="114"/>
      <c r="M58" s="115"/>
      <c r="N58" s="123">
        <v>42663</v>
      </c>
      <c r="O58" s="124" t="s">
        <v>260</v>
      </c>
      <c r="P58" s="94"/>
    </row>
    <row r="59" spans="3:18" x14ac:dyDescent="0.25">
      <c r="C59" s="93"/>
      <c r="E59" s="114"/>
      <c r="F59" s="115"/>
      <c r="G59" s="114"/>
      <c r="H59" s="115"/>
      <c r="I59" s="114"/>
      <c r="J59" s="121"/>
      <c r="K59" s="115"/>
      <c r="L59" s="114"/>
      <c r="M59" s="115"/>
      <c r="N59" s="114"/>
      <c r="O59" s="124"/>
      <c r="P59" s="94"/>
    </row>
    <row r="60" spans="3:18" x14ac:dyDescent="0.25">
      <c r="C60" s="93"/>
      <c r="E60" s="114"/>
      <c r="F60" s="115"/>
      <c r="G60" s="114"/>
      <c r="H60" s="115"/>
      <c r="I60" s="114"/>
      <c r="J60" s="121"/>
      <c r="K60" s="115"/>
      <c r="L60" s="114"/>
      <c r="M60" s="115"/>
      <c r="N60" s="114"/>
      <c r="O60" s="124"/>
      <c r="P60" s="94"/>
    </row>
    <row r="61" spans="3:18" x14ac:dyDescent="0.25">
      <c r="C61" s="93"/>
      <c r="E61" s="114"/>
      <c r="F61" s="115"/>
      <c r="G61" s="114"/>
      <c r="H61" s="115"/>
      <c r="I61" s="114"/>
      <c r="J61" s="121"/>
      <c r="K61" s="115"/>
      <c r="L61" s="114"/>
      <c r="M61" s="115"/>
      <c r="N61" s="114"/>
      <c r="O61" s="124"/>
      <c r="P61" s="94"/>
    </row>
    <row r="62" spans="3:18" x14ac:dyDescent="0.25">
      <c r="C62" s="93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94"/>
    </row>
    <row r="63" spans="3:18" x14ac:dyDescent="0.25">
      <c r="C63" s="93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94"/>
    </row>
    <row r="64" spans="3:18" x14ac:dyDescent="0.25">
      <c r="C64" s="93"/>
      <c r="D64" s="1"/>
      <c r="E64" s="1" t="s">
        <v>263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94"/>
    </row>
    <row r="65" spans="3:18" x14ac:dyDescent="0.25">
      <c r="C65" s="93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94"/>
    </row>
    <row r="66" spans="3:18" x14ac:dyDescent="0.25">
      <c r="C66" s="93"/>
      <c r="D66" s="1"/>
      <c r="E66" s="114" t="s">
        <v>265</v>
      </c>
      <c r="F66" s="115"/>
      <c r="G66" s="114" t="s">
        <v>266</v>
      </c>
      <c r="H66" s="115"/>
      <c r="I66" s="114"/>
      <c r="J66" s="121"/>
      <c r="K66" s="115"/>
      <c r="L66" s="114"/>
      <c r="M66" s="115"/>
      <c r="N66" s="114" t="s">
        <v>264</v>
      </c>
      <c r="O66" s="124"/>
      <c r="P66" s="94"/>
      <c r="R66" t="s">
        <v>267</v>
      </c>
    </row>
    <row r="67" spans="3:18" x14ac:dyDescent="0.25">
      <c r="C67" s="93"/>
      <c r="D67" s="1"/>
      <c r="E67" s="114" t="s">
        <v>86</v>
      </c>
      <c r="F67" s="115"/>
      <c r="G67" s="114" t="s">
        <v>92</v>
      </c>
      <c r="H67" s="115"/>
      <c r="I67" s="114"/>
      <c r="J67" s="121"/>
      <c r="K67" s="115"/>
      <c r="L67" s="114"/>
      <c r="M67" s="115"/>
      <c r="N67" s="123">
        <v>42663</v>
      </c>
      <c r="O67" s="124" t="s">
        <v>260</v>
      </c>
      <c r="P67" s="94"/>
      <c r="R67" t="s">
        <v>268</v>
      </c>
    </row>
    <row r="68" spans="3:18" x14ac:dyDescent="0.25">
      <c r="C68" s="93"/>
      <c r="D68" s="1"/>
      <c r="E68" s="114" t="s">
        <v>87</v>
      </c>
      <c r="F68" s="115"/>
      <c r="G68" s="114" t="s">
        <v>93</v>
      </c>
      <c r="H68" s="115"/>
      <c r="I68" s="114"/>
      <c r="J68" s="121"/>
      <c r="K68" s="115"/>
      <c r="L68" s="114"/>
      <c r="M68" s="115"/>
      <c r="N68" s="123">
        <v>42663</v>
      </c>
      <c r="O68" s="124" t="s">
        <v>260</v>
      </c>
      <c r="P68" s="94"/>
    </row>
    <row r="69" spans="3:18" x14ac:dyDescent="0.25">
      <c r="C69" s="93"/>
      <c r="D69" s="1"/>
      <c r="E69" s="114" t="s">
        <v>88</v>
      </c>
      <c r="F69" s="115"/>
      <c r="G69" s="114" t="s">
        <v>94</v>
      </c>
      <c r="H69" s="115"/>
      <c r="I69" s="122"/>
      <c r="J69" s="121"/>
      <c r="K69" s="115"/>
      <c r="L69" s="114"/>
      <c r="M69" s="115"/>
      <c r="N69" s="123">
        <v>42663</v>
      </c>
      <c r="O69" s="124" t="s">
        <v>260</v>
      </c>
      <c r="P69" s="94"/>
    </row>
    <row r="70" spans="3:18" x14ac:dyDescent="0.25">
      <c r="C70" s="93"/>
      <c r="D70" s="1"/>
      <c r="E70" s="114"/>
      <c r="F70" s="115"/>
      <c r="G70" s="114"/>
      <c r="H70" s="115"/>
      <c r="I70" s="122"/>
      <c r="J70" s="121"/>
      <c r="K70" s="115"/>
      <c r="L70" s="114"/>
      <c r="M70" s="115"/>
      <c r="N70" s="123"/>
      <c r="O70" s="124"/>
      <c r="P70" s="94"/>
    </row>
    <row r="71" spans="3:18" x14ac:dyDescent="0.25">
      <c r="C71" s="93"/>
      <c r="D71" s="1"/>
      <c r="E71" s="114"/>
      <c r="F71" s="115"/>
      <c r="G71" s="114"/>
      <c r="H71" s="115"/>
      <c r="I71" s="122"/>
      <c r="J71" s="121"/>
      <c r="K71" s="115"/>
      <c r="L71" s="114"/>
      <c r="M71" s="115"/>
      <c r="N71" s="123"/>
      <c r="O71" s="124"/>
      <c r="P71" s="94"/>
    </row>
    <row r="72" spans="3:18" x14ac:dyDescent="0.25">
      <c r="C72" s="93"/>
      <c r="D72" s="1"/>
      <c r="E72" s="114"/>
      <c r="F72" s="115"/>
      <c r="G72" s="114"/>
      <c r="H72" s="115"/>
      <c r="I72" s="114"/>
      <c r="J72" s="121"/>
      <c r="K72" s="115"/>
      <c r="L72" s="114"/>
      <c r="M72" s="115"/>
      <c r="N72" s="123"/>
      <c r="O72" s="124"/>
      <c r="P72" s="94"/>
    </row>
    <row r="73" spans="3:18" x14ac:dyDescent="0.25">
      <c r="C73" s="93"/>
      <c r="D73" s="1"/>
      <c r="E73" s="114"/>
      <c r="F73" s="115"/>
      <c r="G73" s="114"/>
      <c r="H73" s="115"/>
      <c r="I73" s="114"/>
      <c r="J73" s="121"/>
      <c r="K73" s="115"/>
      <c r="L73" s="114"/>
      <c r="M73" s="115"/>
      <c r="N73" s="114"/>
      <c r="O73" s="124"/>
      <c r="P73" s="94"/>
    </row>
    <row r="74" spans="3:18" x14ac:dyDescent="0.25">
      <c r="C74" s="93"/>
      <c r="D74" s="1"/>
      <c r="E74" s="114"/>
      <c r="F74" s="115"/>
      <c r="G74" s="114"/>
      <c r="H74" s="115"/>
      <c r="I74" s="114"/>
      <c r="J74" s="121"/>
      <c r="K74" s="115"/>
      <c r="L74" s="114"/>
      <c r="M74" s="115"/>
      <c r="N74" s="114"/>
      <c r="O74" s="124"/>
      <c r="P74" s="94"/>
    </row>
    <row r="75" spans="3:18" x14ac:dyDescent="0.25">
      <c r="C75" s="93"/>
      <c r="D75" s="1"/>
      <c r="E75" s="114"/>
      <c r="F75" s="115"/>
      <c r="G75" s="114"/>
      <c r="H75" s="115"/>
      <c r="I75" s="114"/>
      <c r="J75" s="121"/>
      <c r="K75" s="115"/>
      <c r="L75" s="114"/>
      <c r="M75" s="115"/>
      <c r="N75" s="114"/>
      <c r="O75" s="124"/>
      <c r="P75" s="94"/>
    </row>
    <row r="76" spans="3:18" x14ac:dyDescent="0.25">
      <c r="C76" s="93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94"/>
    </row>
    <row r="77" spans="3:18" x14ac:dyDescent="0.25">
      <c r="C77" s="93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94"/>
    </row>
    <row r="78" spans="3:18" x14ac:dyDescent="0.25">
      <c r="C78" s="93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94"/>
    </row>
    <row r="79" spans="3:18" x14ac:dyDescent="0.25">
      <c r="C79" s="93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94"/>
    </row>
    <row r="80" spans="3:18" x14ac:dyDescent="0.25">
      <c r="C80" s="93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94"/>
    </row>
    <row r="81" spans="3:16" x14ac:dyDescent="0.25">
      <c r="C81" s="93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94"/>
    </row>
    <row r="82" spans="3:16" x14ac:dyDescent="0.25">
      <c r="C82" s="93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94"/>
    </row>
    <row r="83" spans="3:16" x14ac:dyDescent="0.25">
      <c r="C83" s="95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7"/>
    </row>
  </sheetData>
  <mergeCells count="10">
    <mergeCell ref="D6:E6"/>
    <mergeCell ref="F6:H6"/>
    <mergeCell ref="I6:J6"/>
    <mergeCell ref="K6:L6"/>
    <mergeCell ref="M6:N6"/>
    <mergeCell ref="F44:N47"/>
    <mergeCell ref="G30:L30"/>
    <mergeCell ref="G28:L28"/>
    <mergeCell ref="I41:K41"/>
    <mergeCell ref="O6:Q6"/>
  </mergeCells>
  <dataValidations count="2">
    <dataValidation type="list" allowBlank="1" showInputMessage="1" showErrorMessage="1" sqref="I41:K41">
      <formula1>"Sands,Loamy sand,Sandy loam,Loam,Silt loam,Silty clay loam,Clay loam,Clay,Other"</formula1>
    </dataValidation>
    <dataValidation type="list" allowBlank="1" showInputMessage="1" showErrorMessage="1" sqref="G28:L28">
      <formula1>"Lâm Đồng 1, Lâm Đồng 2, Lâm Đồng 3"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74"/>
  <sheetViews>
    <sheetView showGridLines="0" topLeftCell="A37" workbookViewId="0">
      <selection activeCell="L47" sqref="L47"/>
    </sheetView>
  </sheetViews>
  <sheetFormatPr defaultRowHeight="15" x14ac:dyDescent="0.25"/>
  <cols>
    <col min="3" max="3" width="15" customWidth="1"/>
    <col min="14" max="14" width="15" bestFit="1" customWidth="1"/>
    <col min="15" max="15" width="15" customWidth="1"/>
    <col min="16" max="16" width="9.42578125" bestFit="1" customWidth="1"/>
    <col min="17" max="17" width="8.28515625" customWidth="1"/>
    <col min="19" max="19" width="9.85546875" bestFit="1" customWidth="1"/>
  </cols>
  <sheetData>
    <row r="1" spans="2:22" x14ac:dyDescent="0.25">
      <c r="B1" s="38" t="s">
        <v>271</v>
      </c>
      <c r="C1" s="111"/>
    </row>
    <row r="2" spans="2:22" x14ac:dyDescent="0.25">
      <c r="B2" s="38"/>
      <c r="C2" s="111"/>
      <c r="D2" t="s">
        <v>121</v>
      </c>
      <c r="F2" s="116" t="s">
        <v>213</v>
      </c>
      <c r="G2" s="115"/>
      <c r="I2" t="s">
        <v>230</v>
      </c>
      <c r="K2" s="118" t="s">
        <v>233</v>
      </c>
      <c r="M2" t="s">
        <v>273</v>
      </c>
      <c r="O2" s="118" t="s">
        <v>233</v>
      </c>
    </row>
    <row r="3" spans="2:22" ht="9" customHeight="1" x14ac:dyDescent="0.25">
      <c r="B3" s="38"/>
      <c r="C3" s="111"/>
      <c r="F3" s="120"/>
      <c r="G3" s="121"/>
      <c r="K3" s="119"/>
    </row>
    <row r="4" spans="2:22" x14ac:dyDescent="0.25">
      <c r="B4" s="38"/>
      <c r="C4" s="111"/>
      <c r="D4" t="s">
        <v>227</v>
      </c>
      <c r="F4" s="116" t="s">
        <v>233</v>
      </c>
      <c r="G4" s="115"/>
      <c r="I4" t="s">
        <v>243</v>
      </c>
      <c r="K4" s="118" t="s">
        <v>233</v>
      </c>
      <c r="M4" t="s">
        <v>242</v>
      </c>
      <c r="O4" s="118" t="s">
        <v>233</v>
      </c>
      <c r="R4" s="117" t="s">
        <v>229</v>
      </c>
    </row>
    <row r="5" spans="2:22" x14ac:dyDescent="0.25">
      <c r="B5" s="38"/>
      <c r="C5" s="111"/>
    </row>
    <row r="6" spans="2:22" x14ac:dyDescent="0.25">
      <c r="C6" s="112" t="s">
        <v>273</v>
      </c>
      <c r="D6" s="237" t="s">
        <v>243</v>
      </c>
      <c r="E6" s="239"/>
      <c r="F6" s="237" t="s">
        <v>242</v>
      </c>
      <c r="G6" s="238"/>
      <c r="H6" s="239"/>
      <c r="I6" s="237" t="s">
        <v>121</v>
      </c>
      <c r="J6" s="239"/>
      <c r="K6" s="237" t="s">
        <v>227</v>
      </c>
      <c r="L6" s="238"/>
      <c r="M6" s="239"/>
      <c r="N6" s="106" t="s">
        <v>230</v>
      </c>
      <c r="O6" s="106" t="s">
        <v>124</v>
      </c>
      <c r="P6" s="106" t="s">
        <v>254</v>
      </c>
      <c r="Q6" s="128" t="s">
        <v>426</v>
      </c>
      <c r="R6" s="106" t="s">
        <v>214</v>
      </c>
      <c r="S6" s="107"/>
    </row>
    <row r="7" spans="2:22" x14ac:dyDescent="0.25">
      <c r="C7" s="112" t="s">
        <v>244</v>
      </c>
      <c r="D7" s="114" t="s">
        <v>249</v>
      </c>
      <c r="E7" s="110"/>
      <c r="F7" s="114" t="s">
        <v>250</v>
      </c>
      <c r="G7" s="109"/>
      <c r="H7" s="110"/>
      <c r="I7" s="108" t="s">
        <v>205</v>
      </c>
      <c r="J7" s="110"/>
      <c r="K7" s="109" t="s">
        <v>228</v>
      </c>
      <c r="L7" s="109"/>
      <c r="M7" s="110"/>
      <c r="N7" s="108" t="s">
        <v>220</v>
      </c>
      <c r="O7" s="108"/>
      <c r="P7" s="123">
        <v>42663</v>
      </c>
      <c r="Q7" s="134"/>
      <c r="R7" s="113" t="s">
        <v>215</v>
      </c>
      <c r="S7" s="113" t="s">
        <v>270</v>
      </c>
    </row>
    <row r="8" spans="2:22" x14ac:dyDescent="0.25">
      <c r="C8" s="112" t="s">
        <v>245</v>
      </c>
      <c r="D8" s="114" t="s">
        <v>249</v>
      </c>
      <c r="E8" s="110"/>
      <c r="F8" s="114" t="s">
        <v>251</v>
      </c>
      <c r="G8" s="109"/>
      <c r="H8" s="110"/>
      <c r="I8" s="108" t="s">
        <v>205</v>
      </c>
      <c r="J8" s="110"/>
      <c r="K8" s="109" t="s">
        <v>224</v>
      </c>
      <c r="L8" s="109"/>
      <c r="M8" s="110"/>
      <c r="N8" s="108" t="s">
        <v>220</v>
      </c>
      <c r="O8" s="108"/>
      <c r="P8" s="123">
        <v>42663</v>
      </c>
      <c r="Q8" s="134"/>
      <c r="R8" s="113" t="s">
        <v>215</v>
      </c>
      <c r="S8" s="113" t="s">
        <v>270</v>
      </c>
    </row>
    <row r="9" spans="2:22" x14ac:dyDescent="0.25">
      <c r="C9" s="112" t="s">
        <v>246</v>
      </c>
      <c r="D9" s="114" t="s">
        <v>249</v>
      </c>
      <c r="E9" s="110"/>
      <c r="F9" s="122" t="s">
        <v>252</v>
      </c>
      <c r="G9" s="109"/>
      <c r="H9" s="110"/>
      <c r="I9" s="108" t="s">
        <v>205</v>
      </c>
      <c r="J9" s="110"/>
      <c r="K9" s="109" t="s">
        <v>225</v>
      </c>
      <c r="L9" s="109"/>
      <c r="M9" s="110"/>
      <c r="N9" s="108" t="s">
        <v>220</v>
      </c>
      <c r="O9" s="108"/>
      <c r="P9" s="123">
        <v>42663</v>
      </c>
      <c r="Q9" s="134"/>
      <c r="R9" s="113" t="s">
        <v>215</v>
      </c>
      <c r="S9" s="113" t="s">
        <v>270</v>
      </c>
    </row>
    <row r="10" spans="2:22" x14ac:dyDescent="0.25">
      <c r="C10" s="112" t="s">
        <v>247</v>
      </c>
      <c r="D10" s="114" t="s">
        <v>249</v>
      </c>
      <c r="E10" s="110"/>
      <c r="F10" s="122" t="s">
        <v>251</v>
      </c>
      <c r="G10" s="109"/>
      <c r="H10" s="110"/>
      <c r="I10" s="108" t="s">
        <v>205</v>
      </c>
      <c r="J10" s="110"/>
      <c r="K10" s="109" t="s">
        <v>228</v>
      </c>
      <c r="L10" s="109"/>
      <c r="M10" s="110"/>
      <c r="N10" s="108" t="s">
        <v>220</v>
      </c>
      <c r="O10" s="108"/>
      <c r="P10" s="123">
        <v>42663</v>
      </c>
      <c r="Q10" s="134"/>
      <c r="R10" s="113" t="s">
        <v>215</v>
      </c>
      <c r="S10" s="113" t="s">
        <v>270</v>
      </c>
    </row>
    <row r="11" spans="2:22" x14ac:dyDescent="0.25">
      <c r="C11" s="112" t="s">
        <v>248</v>
      </c>
      <c r="D11" s="114" t="s">
        <v>249</v>
      </c>
      <c r="E11" s="110"/>
      <c r="F11" s="122" t="s">
        <v>253</v>
      </c>
      <c r="G11" s="109"/>
      <c r="H11" s="110"/>
      <c r="I11" s="108" t="s">
        <v>205</v>
      </c>
      <c r="J11" s="110"/>
      <c r="K11" s="109" t="s">
        <v>224</v>
      </c>
      <c r="L11" s="109"/>
      <c r="M11" s="110"/>
      <c r="N11" s="108" t="s">
        <v>221</v>
      </c>
      <c r="O11" s="108"/>
      <c r="P11" s="123">
        <v>42663</v>
      </c>
      <c r="Q11" s="134"/>
      <c r="R11" s="113" t="s">
        <v>215</v>
      </c>
      <c r="S11" s="113" t="s">
        <v>270</v>
      </c>
    </row>
    <row r="12" spans="2:22" x14ac:dyDescent="0.25">
      <c r="C12" s="112" t="s">
        <v>256</v>
      </c>
      <c r="D12" s="114" t="s">
        <v>257</v>
      </c>
      <c r="E12" s="110"/>
      <c r="F12" s="114" t="s">
        <v>258</v>
      </c>
      <c r="G12" s="109"/>
      <c r="H12" s="110"/>
      <c r="I12" s="108" t="s">
        <v>205</v>
      </c>
      <c r="J12" s="110"/>
      <c r="K12" s="109" t="s">
        <v>225</v>
      </c>
      <c r="L12" s="109"/>
      <c r="M12" s="110"/>
      <c r="N12" s="108" t="s">
        <v>221</v>
      </c>
      <c r="O12" s="108"/>
      <c r="P12" s="123">
        <v>42663</v>
      </c>
      <c r="Q12" s="134"/>
      <c r="R12" s="113" t="s">
        <v>215</v>
      </c>
      <c r="S12" s="113" t="s">
        <v>270</v>
      </c>
    </row>
    <row r="13" spans="2:22" x14ac:dyDescent="0.25">
      <c r="C13" s="112" t="s">
        <v>477</v>
      </c>
      <c r="D13" s="108" t="s">
        <v>427</v>
      </c>
      <c r="E13" s="110"/>
      <c r="F13" s="109" t="s">
        <v>478</v>
      </c>
      <c r="G13" s="109"/>
      <c r="H13" s="110"/>
      <c r="I13" s="108" t="s">
        <v>205</v>
      </c>
      <c r="J13" s="110"/>
      <c r="K13" s="109" t="s">
        <v>225</v>
      </c>
      <c r="L13" s="109"/>
      <c r="M13" s="110"/>
      <c r="N13" s="108" t="s">
        <v>220</v>
      </c>
      <c r="O13" s="108"/>
      <c r="P13" s="123">
        <v>42663</v>
      </c>
      <c r="Q13" s="108" t="s">
        <v>407</v>
      </c>
      <c r="R13" s="113" t="s">
        <v>215</v>
      </c>
      <c r="S13" s="57"/>
    </row>
    <row r="14" spans="2:22" x14ac:dyDescent="0.25">
      <c r="C14" s="112"/>
      <c r="D14" s="108"/>
      <c r="E14" s="110"/>
      <c r="F14" s="109"/>
      <c r="G14" s="109"/>
      <c r="H14" s="110"/>
      <c r="I14" s="108"/>
      <c r="J14" s="110"/>
      <c r="K14" s="109"/>
      <c r="L14" s="109"/>
      <c r="M14" s="110"/>
      <c r="N14" s="108"/>
      <c r="O14" s="108"/>
      <c r="P14" s="108"/>
      <c r="Q14" s="108"/>
      <c r="R14" s="57"/>
      <c r="S14" s="57"/>
    </row>
    <row r="15" spans="2:22" x14ac:dyDescent="0.25">
      <c r="V15" t="s">
        <v>481</v>
      </c>
    </row>
    <row r="16" spans="2:22" x14ac:dyDescent="0.25">
      <c r="R16" s="117" t="s">
        <v>237</v>
      </c>
    </row>
    <row r="19" spans="2:19" x14ac:dyDescent="0.25">
      <c r="I19" t="s">
        <v>259</v>
      </c>
    </row>
    <row r="20" spans="2:19" x14ac:dyDescent="0.25">
      <c r="B20" s="38" t="s">
        <v>272</v>
      </c>
      <c r="S20" t="s">
        <v>280</v>
      </c>
    </row>
    <row r="22" spans="2:19" x14ac:dyDescent="0.25">
      <c r="C22" s="90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2"/>
      <c r="Q22" s="1"/>
    </row>
    <row r="23" spans="2:19" x14ac:dyDescent="0.25">
      <c r="C23" s="93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94"/>
      <c r="Q23" s="1"/>
    </row>
    <row r="24" spans="2:19" x14ac:dyDescent="0.25">
      <c r="C24" s="93"/>
      <c r="D24" s="11" t="s">
        <v>277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94"/>
      <c r="Q24" s="1"/>
    </row>
    <row r="25" spans="2:19" x14ac:dyDescent="0.25">
      <c r="C25" s="93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94"/>
      <c r="Q25" s="1"/>
    </row>
    <row r="26" spans="2:19" x14ac:dyDescent="0.25">
      <c r="C26" s="93"/>
      <c r="D26" s="1" t="s">
        <v>121</v>
      </c>
      <c r="E26" s="1"/>
      <c r="F26" s="251" t="s">
        <v>205</v>
      </c>
      <c r="G26" s="252"/>
      <c r="H26" s="253"/>
      <c r="I26" s="1"/>
      <c r="J26" s="264" t="s">
        <v>301</v>
      </c>
      <c r="K26" s="265"/>
      <c r="L26" s="265"/>
      <c r="M26" s="265"/>
      <c r="N26" s="265"/>
      <c r="O26" s="266"/>
      <c r="P26" s="94"/>
      <c r="Q26" s="1"/>
    </row>
    <row r="27" spans="2:19" x14ac:dyDescent="0.25">
      <c r="C27" s="93"/>
      <c r="D27" s="1"/>
      <c r="E27" s="1"/>
      <c r="F27" s="1"/>
      <c r="G27" s="1"/>
      <c r="H27" s="1"/>
      <c r="I27" s="1"/>
      <c r="J27" s="267"/>
      <c r="K27" s="268"/>
      <c r="L27" s="268"/>
      <c r="M27" s="268"/>
      <c r="N27" s="268"/>
      <c r="O27" s="269"/>
      <c r="P27" s="94"/>
      <c r="Q27" s="1"/>
    </row>
    <row r="28" spans="2:19" x14ac:dyDescent="0.25">
      <c r="C28" s="93"/>
      <c r="D28" s="1" t="s">
        <v>227</v>
      </c>
      <c r="E28" s="1"/>
      <c r="F28" s="251" t="s">
        <v>228</v>
      </c>
      <c r="G28" s="252"/>
      <c r="H28" s="253"/>
      <c r="I28" s="1"/>
      <c r="J28" s="267"/>
      <c r="K28" s="268"/>
      <c r="L28" s="268"/>
      <c r="M28" s="268"/>
      <c r="N28" s="268"/>
      <c r="O28" s="269"/>
      <c r="P28" s="94"/>
      <c r="Q28" s="1"/>
    </row>
    <row r="29" spans="2:19" x14ac:dyDescent="0.25">
      <c r="C29" s="93"/>
      <c r="D29" s="1"/>
      <c r="E29" s="1"/>
      <c r="F29" s="1"/>
      <c r="G29" s="1"/>
      <c r="H29" s="1"/>
      <c r="I29" s="1"/>
      <c r="J29" s="267"/>
      <c r="K29" s="268"/>
      <c r="L29" s="268"/>
      <c r="M29" s="268"/>
      <c r="N29" s="268"/>
      <c r="O29" s="269"/>
      <c r="P29" s="94"/>
      <c r="Q29" s="1"/>
    </row>
    <row r="30" spans="2:19" x14ac:dyDescent="0.25">
      <c r="C30" s="93"/>
      <c r="D30" s="1" t="s">
        <v>274</v>
      </c>
      <c r="E30" s="1"/>
      <c r="F30" s="248" t="s">
        <v>247</v>
      </c>
      <c r="G30" s="249"/>
      <c r="H30" s="250"/>
      <c r="I30" s="1"/>
      <c r="J30" s="267"/>
      <c r="K30" s="268"/>
      <c r="L30" s="268"/>
      <c r="M30" s="268"/>
      <c r="N30" s="268"/>
      <c r="O30" s="269"/>
      <c r="P30" s="94"/>
      <c r="Q30" s="1"/>
    </row>
    <row r="31" spans="2:19" x14ac:dyDescent="0.25">
      <c r="C31" s="93"/>
      <c r="D31" s="41"/>
      <c r="E31" s="41"/>
      <c r="F31" s="41"/>
      <c r="G31" s="41"/>
      <c r="H31" s="41"/>
      <c r="I31" s="1"/>
      <c r="J31" s="267"/>
      <c r="K31" s="268"/>
      <c r="L31" s="268"/>
      <c r="M31" s="268"/>
      <c r="N31" s="268"/>
      <c r="O31" s="269"/>
      <c r="P31" s="94"/>
      <c r="Q31" s="1"/>
    </row>
    <row r="32" spans="2:19" x14ac:dyDescent="0.25">
      <c r="C32" s="93"/>
      <c r="D32" s="1" t="s">
        <v>243</v>
      </c>
      <c r="E32" s="1"/>
      <c r="F32" s="130" t="s">
        <v>249</v>
      </c>
      <c r="G32" s="131"/>
      <c r="H32" s="132"/>
      <c r="I32" s="1"/>
      <c r="J32" s="267"/>
      <c r="K32" s="268"/>
      <c r="L32" s="268"/>
      <c r="M32" s="268"/>
      <c r="N32" s="268"/>
      <c r="O32" s="269"/>
      <c r="P32" s="94"/>
      <c r="Q32" s="1"/>
      <c r="S32" t="s">
        <v>275</v>
      </c>
    </row>
    <row r="33" spans="3:18" x14ac:dyDescent="0.25">
      <c r="C33" s="93"/>
      <c r="D33" s="41"/>
      <c r="E33" s="41"/>
      <c r="F33" s="41"/>
      <c r="G33" s="41"/>
      <c r="H33" s="41"/>
      <c r="I33" s="1"/>
      <c r="J33" s="267"/>
      <c r="K33" s="268"/>
      <c r="L33" s="268"/>
      <c r="M33" s="268"/>
      <c r="N33" s="268"/>
      <c r="O33" s="269"/>
      <c r="P33" s="94"/>
      <c r="Q33" s="1"/>
    </row>
    <row r="34" spans="3:18" x14ac:dyDescent="0.25">
      <c r="C34" s="93"/>
      <c r="D34" s="1" t="s">
        <v>242</v>
      </c>
      <c r="E34" s="1"/>
      <c r="F34" s="130" t="s">
        <v>251</v>
      </c>
      <c r="G34" s="131"/>
      <c r="H34" s="132"/>
      <c r="I34" s="1"/>
      <c r="J34" s="267"/>
      <c r="K34" s="268"/>
      <c r="L34" s="268"/>
      <c r="M34" s="268"/>
      <c r="N34" s="268"/>
      <c r="O34" s="269"/>
      <c r="P34" s="94"/>
      <c r="Q34" s="1"/>
    </row>
    <row r="35" spans="3:18" x14ac:dyDescent="0.25">
      <c r="C35" s="93"/>
      <c r="D35" s="41"/>
      <c r="E35" s="41"/>
      <c r="F35" s="41"/>
      <c r="G35" s="41"/>
      <c r="H35" s="41"/>
      <c r="I35" s="1"/>
      <c r="J35" s="267"/>
      <c r="K35" s="268"/>
      <c r="L35" s="268"/>
      <c r="M35" s="268"/>
      <c r="N35" s="268"/>
      <c r="O35" s="269"/>
      <c r="P35" s="94"/>
      <c r="Q35" s="1"/>
    </row>
    <row r="36" spans="3:18" x14ac:dyDescent="0.25">
      <c r="C36" s="93"/>
      <c r="D36" s="1" t="s">
        <v>124</v>
      </c>
      <c r="E36" s="1"/>
      <c r="F36" s="257"/>
      <c r="G36" s="258"/>
      <c r="H36" s="259"/>
      <c r="I36" s="1"/>
      <c r="J36" s="267"/>
      <c r="K36" s="268"/>
      <c r="L36" s="268"/>
      <c r="M36" s="268"/>
      <c r="N36" s="268"/>
      <c r="O36" s="269"/>
      <c r="P36" s="94"/>
      <c r="Q36" s="1"/>
    </row>
    <row r="37" spans="3:18" x14ac:dyDescent="0.25">
      <c r="C37" s="93"/>
      <c r="D37" s="41"/>
      <c r="E37" s="41"/>
      <c r="F37" s="41"/>
      <c r="G37" s="41"/>
      <c r="H37" s="41"/>
      <c r="I37" s="1"/>
      <c r="J37" s="267"/>
      <c r="K37" s="268"/>
      <c r="L37" s="268"/>
      <c r="M37" s="268"/>
      <c r="N37" s="268"/>
      <c r="O37" s="269"/>
      <c r="P37" s="94"/>
      <c r="Q37" s="1"/>
    </row>
    <row r="38" spans="3:18" x14ac:dyDescent="0.25">
      <c r="C38" s="93"/>
      <c r="D38" s="1" t="s">
        <v>276</v>
      </c>
      <c r="E38" s="1"/>
      <c r="F38" s="133">
        <v>42662</v>
      </c>
      <c r="G38" s="131"/>
      <c r="H38" s="132"/>
      <c r="I38" s="1"/>
      <c r="J38" s="267"/>
      <c r="K38" s="268"/>
      <c r="L38" s="268"/>
      <c r="M38" s="268"/>
      <c r="N38" s="268"/>
      <c r="O38" s="269"/>
      <c r="P38" s="94"/>
      <c r="Q38" s="1"/>
    </row>
    <row r="39" spans="3:18" x14ac:dyDescent="0.25">
      <c r="C39" s="93"/>
      <c r="D39" s="41"/>
      <c r="E39" s="41"/>
      <c r="F39" s="41"/>
      <c r="G39" s="41"/>
      <c r="H39" s="126"/>
      <c r="I39" s="1"/>
      <c r="J39" s="267"/>
      <c r="K39" s="268"/>
      <c r="L39" s="268"/>
      <c r="M39" s="268"/>
      <c r="N39" s="268"/>
      <c r="O39" s="269"/>
      <c r="P39" s="94"/>
      <c r="Q39" s="1"/>
    </row>
    <row r="40" spans="3:18" x14ac:dyDescent="0.25">
      <c r="C40" s="93"/>
      <c r="D40" s="41" t="s">
        <v>279</v>
      </c>
      <c r="E40" s="41"/>
      <c r="F40" s="133">
        <v>43027</v>
      </c>
      <c r="G40" s="131"/>
      <c r="H40" s="132"/>
      <c r="I40" s="1"/>
      <c r="J40" s="270"/>
      <c r="K40" s="271"/>
      <c r="L40" s="271"/>
      <c r="M40" s="271"/>
      <c r="N40" s="271"/>
      <c r="O40" s="272"/>
      <c r="P40" s="94"/>
      <c r="Q40" s="1"/>
    </row>
    <row r="41" spans="3:18" x14ac:dyDescent="0.25">
      <c r="C41" s="93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94"/>
      <c r="Q41" s="1"/>
    </row>
    <row r="42" spans="3:18" x14ac:dyDescent="0.25">
      <c r="C42" s="93"/>
      <c r="D42" s="41" t="s">
        <v>257</v>
      </c>
      <c r="E42" s="41"/>
      <c r="F42" s="133" t="s">
        <v>256</v>
      </c>
      <c r="G42" s="131"/>
      <c r="H42" s="132"/>
      <c r="I42" s="41"/>
      <c r="J42" s="41"/>
      <c r="K42" s="41"/>
      <c r="L42" s="41"/>
      <c r="M42" s="41"/>
      <c r="N42" s="41"/>
      <c r="O42" s="41"/>
      <c r="P42" s="94"/>
      <c r="Q42" s="1"/>
    </row>
    <row r="43" spans="3:18" x14ac:dyDescent="0.25">
      <c r="C43" s="93"/>
      <c r="D43" s="41"/>
      <c r="E43" s="41"/>
      <c r="F43" s="127"/>
      <c r="G43" s="127"/>
      <c r="H43" s="127"/>
      <c r="I43" s="127"/>
      <c r="J43" s="127"/>
      <c r="K43" s="127"/>
      <c r="L43" s="127"/>
      <c r="M43" s="127"/>
      <c r="N43" s="127"/>
      <c r="O43" s="41"/>
      <c r="P43" s="94"/>
      <c r="Q43" s="1"/>
      <c r="R43" t="s">
        <v>322</v>
      </c>
    </row>
    <row r="44" spans="3:18" x14ac:dyDescent="0.25">
      <c r="C44" s="93"/>
      <c r="D44" s="1" t="s">
        <v>480</v>
      </c>
      <c r="E44" s="1"/>
      <c r="F44" s="260" t="s">
        <v>407</v>
      </c>
      <c r="G44" s="261"/>
      <c r="H44" s="262"/>
      <c r="I44" s="127"/>
      <c r="J44" s="127"/>
      <c r="K44" s="127"/>
      <c r="L44" s="127"/>
      <c r="M44" s="127"/>
      <c r="N44" s="127"/>
      <c r="O44" s="41"/>
      <c r="P44" s="94"/>
      <c r="Q44" s="1"/>
    </row>
    <row r="45" spans="3:18" x14ac:dyDescent="0.25">
      <c r="C45" s="93"/>
      <c r="D45" s="41"/>
      <c r="E45" s="41"/>
      <c r="F45" s="127"/>
      <c r="G45" s="127"/>
      <c r="H45" s="127"/>
      <c r="I45" s="127"/>
      <c r="J45" s="127"/>
      <c r="K45" s="127"/>
      <c r="L45" s="127"/>
      <c r="M45" s="127"/>
      <c r="N45" s="127"/>
      <c r="O45" s="41"/>
      <c r="P45" s="94"/>
      <c r="Q45" s="1"/>
    </row>
    <row r="46" spans="3:18" x14ac:dyDescent="0.25">
      <c r="C46" s="93"/>
      <c r="D46" s="263" t="s">
        <v>479</v>
      </c>
      <c r="E46" s="263"/>
      <c r="F46" s="257"/>
      <c r="G46" s="258"/>
      <c r="H46" s="259"/>
      <c r="I46" s="127"/>
      <c r="J46" s="127"/>
      <c r="K46" s="127"/>
      <c r="L46" s="127"/>
      <c r="M46" s="127"/>
      <c r="N46" s="127"/>
      <c r="O46" s="41"/>
      <c r="P46" s="94"/>
      <c r="Q46" s="1"/>
    </row>
    <row r="47" spans="3:18" x14ac:dyDescent="0.25">
      <c r="C47" s="93"/>
      <c r="D47" s="263"/>
      <c r="E47" s="263"/>
      <c r="F47" s="227"/>
      <c r="G47" s="227"/>
      <c r="H47" s="227"/>
      <c r="I47" s="127"/>
      <c r="J47" s="127"/>
      <c r="K47" s="127"/>
      <c r="L47" s="127"/>
      <c r="M47" s="127"/>
      <c r="N47" s="127"/>
      <c r="O47" s="41"/>
      <c r="P47" s="94"/>
      <c r="Q47" s="1"/>
    </row>
    <row r="48" spans="3:18" x14ac:dyDescent="0.25">
      <c r="C48" s="93"/>
      <c r="D48" s="129" t="s">
        <v>278</v>
      </c>
      <c r="E48" s="41"/>
      <c r="F48" s="127"/>
      <c r="G48" s="127"/>
      <c r="H48" s="127"/>
      <c r="I48" s="127"/>
      <c r="J48" s="127"/>
      <c r="K48" s="127"/>
      <c r="L48" s="127"/>
      <c r="M48" s="127"/>
      <c r="N48" s="127"/>
      <c r="O48" s="41"/>
      <c r="P48" s="94"/>
      <c r="Q48" s="1"/>
    </row>
    <row r="49" spans="3:17" x14ac:dyDescent="0.25">
      <c r="C49" s="93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94"/>
      <c r="Q49" s="1"/>
    </row>
    <row r="50" spans="3:17" x14ac:dyDescent="0.25">
      <c r="C50" s="93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94"/>
      <c r="Q50" s="1"/>
    </row>
    <row r="51" spans="3:17" x14ac:dyDescent="0.25">
      <c r="C51" s="93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94"/>
      <c r="Q51" s="1"/>
    </row>
    <row r="52" spans="3:17" x14ac:dyDescent="0.25">
      <c r="C52" s="93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94"/>
      <c r="Q52" s="1"/>
    </row>
    <row r="53" spans="3:17" x14ac:dyDescent="0.25">
      <c r="C53" s="93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94"/>
      <c r="Q53" s="1"/>
    </row>
    <row r="54" spans="3:17" x14ac:dyDescent="0.25">
      <c r="C54" s="93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125"/>
      <c r="O54" s="41"/>
      <c r="P54" s="94"/>
      <c r="Q54" s="1"/>
    </row>
    <row r="55" spans="3:17" x14ac:dyDescent="0.25">
      <c r="C55" s="93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125"/>
      <c r="O55" s="41"/>
      <c r="P55" s="94"/>
      <c r="Q55" s="1"/>
    </row>
    <row r="56" spans="3:17" x14ac:dyDescent="0.25">
      <c r="C56" s="93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125"/>
      <c r="O56" s="41"/>
      <c r="P56" s="94"/>
      <c r="Q56" s="1"/>
    </row>
    <row r="57" spans="3:17" x14ac:dyDescent="0.25">
      <c r="C57" s="93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125"/>
      <c r="O57" s="41"/>
      <c r="P57" s="94"/>
      <c r="Q57" s="1"/>
    </row>
    <row r="58" spans="3:17" x14ac:dyDescent="0.25">
      <c r="C58" s="93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125"/>
      <c r="O58" s="41"/>
      <c r="P58" s="94"/>
      <c r="Q58" s="1"/>
    </row>
    <row r="59" spans="3:17" x14ac:dyDescent="0.25">
      <c r="C59" s="93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125"/>
      <c r="O59" s="41"/>
      <c r="P59" s="94"/>
      <c r="Q59" s="1"/>
    </row>
    <row r="60" spans="3:17" x14ac:dyDescent="0.25">
      <c r="C60" s="93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94"/>
      <c r="Q60" s="1"/>
    </row>
    <row r="61" spans="3:17" x14ac:dyDescent="0.25">
      <c r="C61" s="93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94"/>
      <c r="Q61" s="1"/>
    </row>
    <row r="62" spans="3:17" x14ac:dyDescent="0.25">
      <c r="C62" s="93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94"/>
      <c r="Q62" s="1"/>
    </row>
    <row r="63" spans="3:17" x14ac:dyDescent="0.25">
      <c r="C63" s="93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94"/>
      <c r="Q63" s="1"/>
    </row>
    <row r="64" spans="3:17" x14ac:dyDescent="0.25">
      <c r="C64" s="93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94"/>
      <c r="Q64" s="1"/>
    </row>
    <row r="65" spans="3:17" x14ac:dyDescent="0.25">
      <c r="C65" s="93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94"/>
      <c r="Q65" s="1"/>
    </row>
    <row r="66" spans="3:17" x14ac:dyDescent="0.25">
      <c r="C66" s="93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94"/>
      <c r="Q66" s="1"/>
    </row>
    <row r="67" spans="3:17" x14ac:dyDescent="0.25">
      <c r="C67" s="93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94"/>
      <c r="Q67" s="1"/>
    </row>
    <row r="68" spans="3:17" x14ac:dyDescent="0.25">
      <c r="C68" s="93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125"/>
      <c r="O68" s="41"/>
      <c r="P68" s="94"/>
      <c r="Q68" s="1"/>
    </row>
    <row r="69" spans="3:17" x14ac:dyDescent="0.25">
      <c r="C69" s="93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94"/>
      <c r="Q69" s="1"/>
    </row>
    <row r="70" spans="3:17" x14ac:dyDescent="0.25">
      <c r="C70" s="93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94"/>
      <c r="Q70" s="1"/>
    </row>
    <row r="71" spans="3:17" x14ac:dyDescent="0.25">
      <c r="C71" s="93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94"/>
      <c r="Q71" s="1"/>
    </row>
    <row r="72" spans="3:17" x14ac:dyDescent="0.25">
      <c r="C72" s="93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94"/>
      <c r="Q72" s="1"/>
    </row>
    <row r="73" spans="3:17" x14ac:dyDescent="0.25">
      <c r="C73" s="93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94"/>
      <c r="Q73" s="1"/>
    </row>
    <row r="74" spans="3:17" x14ac:dyDescent="0.25">
      <c r="C74" s="95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7"/>
      <c r="Q74" s="1"/>
    </row>
  </sheetData>
  <mergeCells count="12">
    <mergeCell ref="J26:O40"/>
    <mergeCell ref="F36:H36"/>
    <mergeCell ref="D6:E6"/>
    <mergeCell ref="F6:H6"/>
    <mergeCell ref="I6:J6"/>
    <mergeCell ref="K6:M6"/>
    <mergeCell ref="F26:H26"/>
    <mergeCell ref="F46:H46"/>
    <mergeCell ref="F44:H44"/>
    <mergeCell ref="D46:E47"/>
    <mergeCell ref="F28:H28"/>
    <mergeCell ref="F30:H30"/>
  </mergeCells>
  <dataValidations count="2">
    <dataValidation type="list" allowBlank="1" showInputMessage="1" showErrorMessage="1" sqref="F26:I26">
      <formula1>"Lâm Đồng 1, Lâm Đồng 2, Lâm Đồng 3"</formula1>
    </dataValidation>
    <dataValidation type="list" allowBlank="1" showInputMessage="1" showErrorMessage="1" sqref="H39:I39">
      <formula1>"Sands,Loamy sand,Sandy loam,Loam,Silt loam,Silty clay loam,Clay loam,Clay,Other"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I10" sqref="I10"/>
    </sheetView>
  </sheetViews>
  <sheetFormatPr defaultRowHeight="15" x14ac:dyDescent="0.25"/>
  <sheetData>
    <row r="1" spans="1:1" x14ac:dyDescent="0.25">
      <c r="A1" s="38" t="s">
        <v>321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53"/>
  <sheetViews>
    <sheetView showGridLines="0" topLeftCell="A58" workbookViewId="0">
      <selection activeCell="G75" sqref="G75"/>
    </sheetView>
  </sheetViews>
  <sheetFormatPr defaultRowHeight="15" x14ac:dyDescent="0.25"/>
  <cols>
    <col min="1" max="1" width="3.5703125" customWidth="1"/>
    <col min="3" max="3" width="14.85546875" bestFit="1" customWidth="1"/>
    <col min="4" max="4" width="10.85546875" customWidth="1"/>
    <col min="5" max="5" width="14.5703125" customWidth="1"/>
    <col min="6" max="9" width="16.85546875" customWidth="1"/>
    <col min="10" max="10" width="15.42578125" customWidth="1"/>
    <col min="11" max="11" width="9.7109375" bestFit="1" customWidth="1"/>
    <col min="12" max="12" width="13.7109375" customWidth="1"/>
    <col min="13" max="13" width="16.140625" customWidth="1"/>
    <col min="14" max="14" width="17" customWidth="1"/>
  </cols>
  <sheetData>
    <row r="1" spans="1:16" x14ac:dyDescent="0.25">
      <c r="A1" s="56" t="s">
        <v>68</v>
      </c>
    </row>
    <row r="2" spans="1:16" x14ac:dyDescent="0.25">
      <c r="B2" t="s">
        <v>118</v>
      </c>
      <c r="E2" t="s">
        <v>153</v>
      </c>
    </row>
    <row r="3" spans="1:16" x14ac:dyDescent="0.25">
      <c r="C3" s="58" t="s">
        <v>69</v>
      </c>
      <c r="D3" s="58" t="s">
        <v>72</v>
      </c>
      <c r="E3" s="58" t="s">
        <v>70</v>
      </c>
      <c r="F3" s="58" t="s">
        <v>71</v>
      </c>
      <c r="G3" s="58" t="s">
        <v>76</v>
      </c>
      <c r="H3" s="58" t="s">
        <v>77</v>
      </c>
      <c r="I3" s="58" t="s">
        <v>78</v>
      </c>
      <c r="J3" s="58" t="s">
        <v>73</v>
      </c>
      <c r="K3" s="58" t="s">
        <v>334</v>
      </c>
      <c r="L3" s="58" t="s">
        <v>75</v>
      </c>
      <c r="M3" s="58" t="s">
        <v>79</v>
      </c>
      <c r="N3" s="58" t="s">
        <v>80</v>
      </c>
      <c r="O3" s="58" t="s">
        <v>174</v>
      </c>
      <c r="P3" s="58" t="s">
        <v>175</v>
      </c>
    </row>
    <row r="4" spans="1:16" x14ac:dyDescent="0.25">
      <c r="C4" s="57" t="s">
        <v>86</v>
      </c>
      <c r="D4" s="57" t="s">
        <v>74</v>
      </c>
      <c r="E4" s="57" t="s">
        <v>81</v>
      </c>
      <c r="F4" s="57" t="s">
        <v>91</v>
      </c>
      <c r="G4" s="57"/>
      <c r="H4" s="57"/>
      <c r="I4" s="57"/>
      <c r="J4" s="57" t="s">
        <v>92</v>
      </c>
      <c r="K4" s="57"/>
      <c r="L4" s="57" t="s">
        <v>95</v>
      </c>
      <c r="M4" s="57">
        <v>10</v>
      </c>
      <c r="N4" s="57">
        <v>12</v>
      </c>
      <c r="O4" s="57"/>
      <c r="P4" s="57"/>
    </row>
    <row r="5" spans="1:16" x14ac:dyDescent="0.25">
      <c r="C5" s="57" t="s">
        <v>87</v>
      </c>
      <c r="D5" s="57" t="s">
        <v>74</v>
      </c>
      <c r="E5" s="57" t="s">
        <v>81</v>
      </c>
      <c r="F5" s="57" t="s">
        <v>91</v>
      </c>
      <c r="G5" s="57"/>
      <c r="H5" s="57"/>
      <c r="I5" s="57"/>
      <c r="J5" s="57" t="s">
        <v>93</v>
      </c>
      <c r="K5" s="57"/>
      <c r="L5" s="57" t="s">
        <v>95</v>
      </c>
      <c r="M5" s="57">
        <v>10</v>
      </c>
      <c r="N5" s="57">
        <v>12</v>
      </c>
      <c r="O5" s="57"/>
      <c r="P5" s="57"/>
    </row>
    <row r="6" spans="1:16" x14ac:dyDescent="0.25">
      <c r="C6" s="57" t="s">
        <v>88</v>
      </c>
      <c r="D6" s="57" t="s">
        <v>74</v>
      </c>
      <c r="E6" s="57" t="s">
        <v>81</v>
      </c>
      <c r="F6" s="57" t="s">
        <v>91</v>
      </c>
      <c r="G6" s="57"/>
      <c r="H6" s="57"/>
      <c r="I6" s="57"/>
      <c r="J6" s="57" t="s">
        <v>94</v>
      </c>
      <c r="K6" s="57"/>
      <c r="L6" s="57" t="s">
        <v>95</v>
      </c>
      <c r="M6" s="57">
        <v>10</v>
      </c>
      <c r="N6" s="57">
        <v>12</v>
      </c>
      <c r="O6" s="57"/>
      <c r="P6" s="57"/>
    </row>
    <row r="7" spans="1:16" x14ac:dyDescent="0.25">
      <c r="C7" s="57" t="s">
        <v>89</v>
      </c>
      <c r="D7" s="57" t="s">
        <v>74</v>
      </c>
      <c r="E7" s="57" t="s">
        <v>82</v>
      </c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</row>
    <row r="8" spans="1:16" x14ac:dyDescent="0.25">
      <c r="C8" s="57" t="s">
        <v>90</v>
      </c>
      <c r="D8" s="57" t="s">
        <v>74</v>
      </c>
      <c r="E8" s="57" t="s">
        <v>83</v>
      </c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</row>
    <row r="9" spans="1:16" x14ac:dyDescent="0.25">
      <c r="C9" s="57" t="s">
        <v>96</v>
      </c>
      <c r="D9" s="57" t="s">
        <v>74</v>
      </c>
      <c r="E9" s="57" t="s">
        <v>84</v>
      </c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</row>
    <row r="10" spans="1:16" x14ac:dyDescent="0.25">
      <c r="C10" s="57" t="s">
        <v>97</v>
      </c>
      <c r="D10" s="57" t="s">
        <v>74</v>
      </c>
      <c r="E10" s="57" t="s">
        <v>85</v>
      </c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</row>
    <row r="11" spans="1:16" x14ac:dyDescent="0.25">
      <c r="C11" s="57"/>
      <c r="D11" s="57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</row>
    <row r="12" spans="1:16" x14ac:dyDescent="0.25"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</row>
    <row r="13" spans="1:16" x14ac:dyDescent="0.25">
      <c r="C13" s="57"/>
      <c r="D13" s="57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</row>
    <row r="14" spans="1:16" x14ac:dyDescent="0.25">
      <c r="C14" s="57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</row>
    <row r="15" spans="1:16" x14ac:dyDescent="0.25"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</row>
    <row r="16" spans="1:16" x14ac:dyDescent="0.25"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</row>
    <row r="17" spans="2:20" x14ac:dyDescent="0.25"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</row>
    <row r="18" spans="2:20" x14ac:dyDescent="0.25"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</row>
    <row r="21" spans="2:20" x14ac:dyDescent="0.25">
      <c r="B21" t="s">
        <v>119</v>
      </c>
      <c r="E21" t="s">
        <v>117</v>
      </c>
    </row>
    <row r="22" spans="2:20" x14ac:dyDescent="0.25">
      <c r="C22" s="58" t="s">
        <v>98</v>
      </c>
      <c r="D22" s="58" t="s">
        <v>99</v>
      </c>
      <c r="E22" s="58" t="s">
        <v>100</v>
      </c>
      <c r="F22" s="58" t="s">
        <v>101</v>
      </c>
      <c r="G22" s="58" t="s">
        <v>102</v>
      </c>
      <c r="H22" s="58" t="s">
        <v>103</v>
      </c>
      <c r="I22" s="58" t="s">
        <v>104</v>
      </c>
      <c r="J22" s="58" t="s">
        <v>105</v>
      </c>
      <c r="K22" s="58" t="s">
        <v>106</v>
      </c>
      <c r="L22" s="58" t="s">
        <v>107</v>
      </c>
      <c r="M22" s="58" t="s">
        <v>108</v>
      </c>
      <c r="N22" s="58" t="s">
        <v>109</v>
      </c>
      <c r="O22" s="58" t="s">
        <v>110</v>
      </c>
      <c r="P22" s="58" t="s">
        <v>111</v>
      </c>
      <c r="Q22" s="58" t="s">
        <v>112</v>
      </c>
      <c r="R22" s="58" t="s">
        <v>113</v>
      </c>
      <c r="S22" s="58" t="s">
        <v>114</v>
      </c>
      <c r="T22" s="58" t="s">
        <v>115</v>
      </c>
    </row>
    <row r="23" spans="2:20" x14ac:dyDescent="0.25"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</row>
    <row r="24" spans="2:20" x14ac:dyDescent="0.25"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</row>
    <row r="25" spans="2:20" x14ac:dyDescent="0.25"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</row>
    <row r="26" spans="2:20" x14ac:dyDescent="0.25"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</row>
    <row r="27" spans="2:20" x14ac:dyDescent="0.25"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</row>
    <row r="28" spans="2:20" x14ac:dyDescent="0.25"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</row>
    <row r="29" spans="2:20" x14ac:dyDescent="0.25"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</row>
    <row r="30" spans="2:20" x14ac:dyDescent="0.25"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</row>
    <row r="31" spans="2:20" x14ac:dyDescent="0.25"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</row>
    <row r="32" spans="2:20" x14ac:dyDescent="0.25"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</row>
    <row r="33" spans="2:20" x14ac:dyDescent="0.25"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</row>
    <row r="34" spans="2:20" x14ac:dyDescent="0.25"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</row>
    <row r="35" spans="2:20" x14ac:dyDescent="0.25"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</row>
    <row r="36" spans="2:20" x14ac:dyDescent="0.25"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</row>
    <row r="37" spans="2:20" x14ac:dyDescent="0.25"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</row>
    <row r="41" spans="2:20" x14ac:dyDescent="0.25">
      <c r="B41" t="s">
        <v>120</v>
      </c>
      <c r="E41" t="s">
        <v>116</v>
      </c>
    </row>
    <row r="42" spans="2:20" x14ac:dyDescent="0.25">
      <c r="C42" s="58" t="s">
        <v>98</v>
      </c>
      <c r="D42" s="58" t="s">
        <v>99</v>
      </c>
      <c r="E42" s="58" t="s">
        <v>100</v>
      </c>
      <c r="F42" s="98" t="s">
        <v>156</v>
      </c>
      <c r="G42" s="98" t="s">
        <v>157</v>
      </c>
      <c r="H42" s="98" t="s">
        <v>158</v>
      </c>
      <c r="I42" s="98" t="s">
        <v>159</v>
      </c>
      <c r="J42" s="98" t="s">
        <v>160</v>
      </c>
      <c r="K42" s="98" t="s">
        <v>161</v>
      </c>
      <c r="L42" s="98" t="s">
        <v>162</v>
      </c>
      <c r="M42" s="98" t="s">
        <v>163</v>
      </c>
      <c r="N42" s="98" t="s">
        <v>164</v>
      </c>
      <c r="O42" s="98" t="s">
        <v>165</v>
      </c>
      <c r="P42" s="98" t="s">
        <v>166</v>
      </c>
      <c r="Q42" s="98" t="s">
        <v>167</v>
      </c>
      <c r="R42" s="98" t="s">
        <v>168</v>
      </c>
    </row>
    <row r="43" spans="2:20" x14ac:dyDescent="0.25"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</row>
    <row r="44" spans="2:20" x14ac:dyDescent="0.25"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</row>
    <row r="45" spans="2:20" x14ac:dyDescent="0.25"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</row>
    <row r="46" spans="2:20" x14ac:dyDescent="0.25"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</row>
    <row r="47" spans="2:20" x14ac:dyDescent="0.25"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</row>
    <row r="48" spans="2:20" x14ac:dyDescent="0.25"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</row>
    <row r="49" spans="2:18" x14ac:dyDescent="0.25"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</row>
    <row r="50" spans="2:18" x14ac:dyDescent="0.25"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</row>
    <row r="51" spans="2:18" x14ac:dyDescent="0.25"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</row>
    <row r="52" spans="2:18" x14ac:dyDescent="0.25"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</row>
    <row r="53" spans="2:18" x14ac:dyDescent="0.25"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</row>
    <row r="54" spans="2:18" x14ac:dyDescent="0.25"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</row>
    <row r="55" spans="2:18" x14ac:dyDescent="0.25"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</row>
    <row r="56" spans="2:18" x14ac:dyDescent="0.25"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</row>
    <row r="57" spans="2:18" x14ac:dyDescent="0.25"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</row>
    <row r="60" spans="2:18" x14ac:dyDescent="0.25">
      <c r="B60" t="s">
        <v>154</v>
      </c>
      <c r="E60" t="s">
        <v>155</v>
      </c>
    </row>
    <row r="61" spans="2:18" x14ac:dyDescent="0.25">
      <c r="C61" s="58" t="s">
        <v>98</v>
      </c>
      <c r="D61" s="58" t="s">
        <v>99</v>
      </c>
      <c r="E61" s="58" t="s">
        <v>100</v>
      </c>
      <c r="F61" s="58" t="s">
        <v>169</v>
      </c>
      <c r="G61" s="58" t="s">
        <v>170</v>
      </c>
      <c r="H61" s="58" t="s">
        <v>172</v>
      </c>
      <c r="I61" s="58" t="s">
        <v>171</v>
      </c>
      <c r="J61" s="58"/>
      <c r="K61" s="58"/>
      <c r="L61" s="58"/>
      <c r="M61" s="58"/>
    </row>
    <row r="62" spans="2:18" x14ac:dyDescent="0.25"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</row>
    <row r="63" spans="2:18" x14ac:dyDescent="0.25"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</row>
    <row r="64" spans="2:18" x14ac:dyDescent="0.25"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</row>
    <row r="65" spans="2:13" x14ac:dyDescent="0.25"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</row>
    <row r="66" spans="2:13" x14ac:dyDescent="0.25"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</row>
    <row r="67" spans="2:13" x14ac:dyDescent="0.25"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</row>
    <row r="68" spans="2:13" x14ac:dyDescent="0.25"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</row>
    <row r="69" spans="2:13" x14ac:dyDescent="0.25"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</row>
    <row r="70" spans="2:13" x14ac:dyDescent="0.25"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</row>
    <row r="71" spans="2:13" x14ac:dyDescent="0.25"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</row>
    <row r="72" spans="2:13" x14ac:dyDescent="0.25"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</row>
    <row r="73" spans="2:13" x14ac:dyDescent="0.25"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</row>
    <row r="74" spans="2:13" x14ac:dyDescent="0.25"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</row>
    <row r="75" spans="2:13" x14ac:dyDescent="0.25"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</row>
    <row r="76" spans="2:13" x14ac:dyDescent="0.25"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</row>
    <row r="79" spans="2:13" x14ac:dyDescent="0.25">
      <c r="B79" t="s">
        <v>178</v>
      </c>
      <c r="E79" t="s">
        <v>179</v>
      </c>
    </row>
    <row r="80" spans="2:13" x14ac:dyDescent="0.25">
      <c r="C80" s="58" t="s">
        <v>98</v>
      </c>
      <c r="D80" s="58" t="s">
        <v>99</v>
      </c>
      <c r="E80" s="58" t="s">
        <v>100</v>
      </c>
      <c r="F80" s="58"/>
      <c r="G80" s="58"/>
      <c r="H80" s="58"/>
      <c r="I80" s="58"/>
      <c r="J80" s="58"/>
      <c r="K80" s="58"/>
      <c r="L80" s="58"/>
      <c r="M80" s="58"/>
    </row>
    <row r="81" spans="3:13" x14ac:dyDescent="0.25"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</row>
    <row r="82" spans="3:13" x14ac:dyDescent="0.25"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</row>
    <row r="83" spans="3:13" x14ac:dyDescent="0.25"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</row>
    <row r="84" spans="3:13" x14ac:dyDescent="0.25"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</row>
    <row r="85" spans="3:13" x14ac:dyDescent="0.25"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</row>
    <row r="86" spans="3:13" x14ac:dyDescent="0.25"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</row>
    <row r="87" spans="3:13" x14ac:dyDescent="0.25"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</row>
    <row r="88" spans="3:13" x14ac:dyDescent="0.25"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</row>
    <row r="89" spans="3:13" x14ac:dyDescent="0.25"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</row>
    <row r="90" spans="3:13" x14ac:dyDescent="0.25"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</row>
    <row r="91" spans="3:13" x14ac:dyDescent="0.25"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</row>
    <row r="92" spans="3:13" x14ac:dyDescent="0.25"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</row>
    <row r="93" spans="3:13" x14ac:dyDescent="0.25"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</row>
    <row r="94" spans="3:13" x14ac:dyDescent="0.25"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</row>
    <row r="95" spans="3:13" x14ac:dyDescent="0.25"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</row>
    <row r="99" spans="2:13" x14ac:dyDescent="0.25">
      <c r="B99" t="s">
        <v>180</v>
      </c>
      <c r="E99" t="s">
        <v>181</v>
      </c>
    </row>
    <row r="100" spans="2:13" x14ac:dyDescent="0.25">
      <c r="C100" s="58" t="s">
        <v>98</v>
      </c>
      <c r="D100" s="58" t="s">
        <v>99</v>
      </c>
      <c r="E100" s="58" t="s">
        <v>100</v>
      </c>
      <c r="F100" s="58"/>
      <c r="G100" s="58"/>
      <c r="H100" s="58"/>
      <c r="I100" s="58"/>
      <c r="J100" s="58"/>
      <c r="K100" s="58"/>
      <c r="L100" s="58"/>
      <c r="M100" s="58"/>
    </row>
    <row r="101" spans="2:13" x14ac:dyDescent="0.25"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</row>
    <row r="102" spans="2:13" x14ac:dyDescent="0.25"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</row>
    <row r="103" spans="2:13" x14ac:dyDescent="0.25"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</row>
    <row r="104" spans="2:13" x14ac:dyDescent="0.25"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</row>
    <row r="105" spans="2:13" x14ac:dyDescent="0.25"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</row>
    <row r="106" spans="2:13" x14ac:dyDescent="0.25"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</row>
    <row r="107" spans="2:13" x14ac:dyDescent="0.25"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</row>
    <row r="108" spans="2:13" x14ac:dyDescent="0.25"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</row>
    <row r="109" spans="2:13" x14ac:dyDescent="0.25"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</row>
    <row r="110" spans="2:13" x14ac:dyDescent="0.25"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</row>
    <row r="111" spans="2:13" x14ac:dyDescent="0.25"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</row>
    <row r="112" spans="2:13" x14ac:dyDescent="0.25"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</row>
    <row r="113" spans="2:13" x14ac:dyDescent="0.25"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</row>
    <row r="114" spans="2:13" x14ac:dyDescent="0.25"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</row>
    <row r="115" spans="2:13" x14ac:dyDescent="0.25"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</row>
    <row r="118" spans="2:13" x14ac:dyDescent="0.25">
      <c r="B118" t="s">
        <v>281</v>
      </c>
      <c r="E118" t="s">
        <v>282</v>
      </c>
    </row>
    <row r="119" spans="2:13" x14ac:dyDescent="0.25">
      <c r="C119" s="58" t="s">
        <v>283</v>
      </c>
      <c r="D119" s="58" t="s">
        <v>284</v>
      </c>
      <c r="E119" s="58" t="s">
        <v>285</v>
      </c>
      <c r="F119" s="58"/>
    </row>
    <row r="120" spans="2:13" x14ac:dyDescent="0.25">
      <c r="C120" s="57">
        <v>1</v>
      </c>
      <c r="D120" s="57" t="s">
        <v>286</v>
      </c>
      <c r="E120" s="57" t="s">
        <v>287</v>
      </c>
      <c r="F120" s="57"/>
    </row>
    <row r="121" spans="2:13" x14ac:dyDescent="0.25">
      <c r="C121" s="57">
        <v>2</v>
      </c>
      <c r="D121" s="57" t="s">
        <v>207</v>
      </c>
      <c r="E121" s="57" t="s">
        <v>288</v>
      </c>
      <c r="F121" s="57"/>
    </row>
    <row r="122" spans="2:13" x14ac:dyDescent="0.25">
      <c r="C122" s="57">
        <v>3</v>
      </c>
      <c r="D122" s="57" t="s">
        <v>289</v>
      </c>
      <c r="E122" s="57" t="s">
        <v>290</v>
      </c>
      <c r="F122" s="57"/>
    </row>
    <row r="123" spans="2:13" x14ac:dyDescent="0.25">
      <c r="C123" s="57">
        <v>4</v>
      </c>
      <c r="D123" s="57" t="s">
        <v>291</v>
      </c>
      <c r="E123" s="57" t="s">
        <v>292</v>
      </c>
      <c r="F123" s="57"/>
    </row>
    <row r="124" spans="2:13" x14ac:dyDescent="0.25">
      <c r="C124" s="57">
        <v>5</v>
      </c>
      <c r="D124" s="57" t="s">
        <v>293</v>
      </c>
      <c r="E124" s="57" t="s">
        <v>294</v>
      </c>
      <c r="F124" s="57"/>
    </row>
    <row r="125" spans="2:13" x14ac:dyDescent="0.25">
      <c r="C125" s="57">
        <v>6</v>
      </c>
      <c r="D125" s="57" t="s">
        <v>295</v>
      </c>
      <c r="E125" s="57" t="s">
        <v>296</v>
      </c>
      <c r="F125" s="57"/>
    </row>
    <row r="126" spans="2:13" x14ac:dyDescent="0.25">
      <c r="C126" s="57">
        <v>7</v>
      </c>
      <c r="D126" s="57" t="s">
        <v>297</v>
      </c>
      <c r="E126" s="57" t="s">
        <v>298</v>
      </c>
      <c r="F126" s="57"/>
    </row>
    <row r="127" spans="2:13" x14ac:dyDescent="0.25">
      <c r="C127" s="57">
        <v>8</v>
      </c>
      <c r="D127" s="57" t="s">
        <v>299</v>
      </c>
      <c r="E127" s="57" t="s">
        <v>300</v>
      </c>
      <c r="F127" s="57"/>
    </row>
    <row r="128" spans="2:13" x14ac:dyDescent="0.25">
      <c r="C128" s="57"/>
      <c r="D128" s="57"/>
      <c r="E128" s="57"/>
      <c r="F128" s="57"/>
    </row>
    <row r="129" spans="2:6" x14ac:dyDescent="0.25">
      <c r="C129" s="57"/>
      <c r="D129" s="57"/>
      <c r="E129" s="57"/>
      <c r="F129" s="57"/>
    </row>
    <row r="130" spans="2:6" x14ac:dyDescent="0.25">
      <c r="C130" s="57"/>
      <c r="D130" s="57"/>
      <c r="E130" s="57"/>
      <c r="F130" s="57"/>
    </row>
    <row r="131" spans="2:6" x14ac:dyDescent="0.25">
      <c r="C131" s="57"/>
      <c r="D131" s="57"/>
      <c r="E131" s="57"/>
      <c r="F131" s="57"/>
    </row>
    <row r="132" spans="2:6" x14ac:dyDescent="0.25">
      <c r="C132" s="57"/>
      <c r="D132" s="57"/>
      <c r="E132" s="57"/>
      <c r="F132" s="57"/>
    </row>
    <row r="133" spans="2:6" x14ac:dyDescent="0.25">
      <c r="C133" s="57"/>
      <c r="D133" s="57"/>
      <c r="E133" s="57"/>
      <c r="F133" s="57"/>
    </row>
    <row r="134" spans="2:6" x14ac:dyDescent="0.25">
      <c r="C134" s="57"/>
      <c r="D134" s="57"/>
      <c r="E134" s="57"/>
      <c r="F134" s="57"/>
    </row>
    <row r="137" spans="2:6" x14ac:dyDescent="0.25">
      <c r="B137" t="s">
        <v>422</v>
      </c>
      <c r="E137" t="s">
        <v>282</v>
      </c>
    </row>
    <row r="138" spans="2:6" x14ac:dyDescent="0.25">
      <c r="C138" s="58" t="s">
        <v>283</v>
      </c>
      <c r="D138" s="58" t="s">
        <v>284</v>
      </c>
      <c r="E138" s="58" t="s">
        <v>285</v>
      </c>
      <c r="F138" s="58"/>
    </row>
    <row r="139" spans="2:6" x14ac:dyDescent="0.25">
      <c r="C139" s="57">
        <v>1</v>
      </c>
      <c r="D139" s="57" t="s">
        <v>286</v>
      </c>
      <c r="E139" s="57" t="s">
        <v>287</v>
      </c>
      <c r="F139" s="57"/>
    </row>
    <row r="140" spans="2:6" x14ac:dyDescent="0.25">
      <c r="C140" s="57">
        <v>2</v>
      </c>
      <c r="D140" s="57" t="s">
        <v>207</v>
      </c>
      <c r="E140" s="57" t="s">
        <v>288</v>
      </c>
      <c r="F140" s="57"/>
    </row>
    <row r="141" spans="2:6" x14ac:dyDescent="0.25">
      <c r="C141" s="57">
        <v>3</v>
      </c>
      <c r="D141" s="57" t="s">
        <v>289</v>
      </c>
      <c r="E141" s="57" t="s">
        <v>290</v>
      </c>
      <c r="F141" s="57"/>
    </row>
    <row r="142" spans="2:6" x14ac:dyDescent="0.25">
      <c r="C142" s="57">
        <v>4</v>
      </c>
      <c r="D142" s="57" t="s">
        <v>291</v>
      </c>
      <c r="E142" s="57" t="s">
        <v>292</v>
      </c>
      <c r="F142" s="57"/>
    </row>
    <row r="143" spans="2:6" x14ac:dyDescent="0.25">
      <c r="C143" s="57">
        <v>5</v>
      </c>
      <c r="D143" s="57" t="s">
        <v>293</v>
      </c>
      <c r="E143" s="57" t="s">
        <v>294</v>
      </c>
      <c r="F143" s="57"/>
    </row>
    <row r="144" spans="2:6" x14ac:dyDescent="0.25">
      <c r="C144" s="57">
        <v>6</v>
      </c>
      <c r="D144" s="57" t="s">
        <v>295</v>
      </c>
      <c r="E144" s="57" t="s">
        <v>296</v>
      </c>
      <c r="F144" s="57"/>
    </row>
    <row r="145" spans="3:6" x14ac:dyDescent="0.25">
      <c r="C145" s="57">
        <v>7</v>
      </c>
      <c r="D145" s="57" t="s">
        <v>297</v>
      </c>
      <c r="E145" s="57" t="s">
        <v>298</v>
      </c>
      <c r="F145" s="57"/>
    </row>
    <row r="146" spans="3:6" x14ac:dyDescent="0.25">
      <c r="C146" s="57">
        <v>8</v>
      </c>
      <c r="D146" s="57" t="s">
        <v>299</v>
      </c>
      <c r="E146" s="57" t="s">
        <v>300</v>
      </c>
      <c r="F146" s="57"/>
    </row>
    <row r="147" spans="3:6" x14ac:dyDescent="0.25">
      <c r="C147" s="57"/>
      <c r="D147" s="57"/>
      <c r="E147" s="57"/>
      <c r="F147" s="57"/>
    </row>
    <row r="148" spans="3:6" x14ac:dyDescent="0.25">
      <c r="C148" s="57"/>
      <c r="D148" s="57"/>
      <c r="E148" s="57"/>
      <c r="F148" s="57"/>
    </row>
    <row r="149" spans="3:6" x14ac:dyDescent="0.25">
      <c r="C149" s="57"/>
      <c r="D149" s="57"/>
      <c r="E149" s="57"/>
      <c r="F149" s="57"/>
    </row>
    <row r="150" spans="3:6" x14ac:dyDescent="0.25">
      <c r="C150" s="57"/>
      <c r="D150" s="57"/>
      <c r="E150" s="57"/>
      <c r="F150" s="57"/>
    </row>
    <row r="151" spans="3:6" x14ac:dyDescent="0.25">
      <c r="C151" s="57"/>
      <c r="D151" s="57"/>
      <c r="E151" s="57"/>
      <c r="F151" s="57"/>
    </row>
    <row r="152" spans="3:6" x14ac:dyDescent="0.25">
      <c r="C152" s="57"/>
      <c r="D152" s="57"/>
      <c r="E152" s="57"/>
      <c r="F152" s="57"/>
    </row>
    <row r="153" spans="3:6" x14ac:dyDescent="0.25">
      <c r="C153" s="57"/>
      <c r="D153" s="57"/>
      <c r="E153" s="57"/>
      <c r="F153" s="57"/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showGridLines="0" topLeftCell="A4" workbookViewId="0">
      <selection activeCell="J17" sqref="J17"/>
    </sheetView>
  </sheetViews>
  <sheetFormatPr defaultRowHeight="15" x14ac:dyDescent="0.25"/>
  <cols>
    <col min="1" max="1" width="3.5703125" customWidth="1"/>
    <col min="3" max="3" width="14.85546875" bestFit="1" customWidth="1"/>
    <col min="4" max="4" width="10.85546875" customWidth="1"/>
    <col min="5" max="5" width="5.85546875" customWidth="1"/>
    <col min="6" max="6" width="27.28515625" customWidth="1"/>
    <col min="7" max="7" width="16.85546875" customWidth="1"/>
  </cols>
  <sheetData>
    <row r="1" spans="1:7" x14ac:dyDescent="0.25">
      <c r="A1" s="56" t="s">
        <v>423</v>
      </c>
    </row>
    <row r="2" spans="1:7" x14ac:dyDescent="0.25">
      <c r="B2" t="s">
        <v>424</v>
      </c>
      <c r="E2" t="s">
        <v>153</v>
      </c>
    </row>
    <row r="3" spans="1:7" x14ac:dyDescent="0.25">
      <c r="C3" s="58" t="s">
        <v>425</v>
      </c>
      <c r="D3" s="58" t="s">
        <v>72</v>
      </c>
      <c r="E3" s="58" t="s">
        <v>426</v>
      </c>
      <c r="F3" s="58" t="s">
        <v>428</v>
      </c>
      <c r="G3" s="58" t="s">
        <v>433</v>
      </c>
    </row>
    <row r="4" spans="1:7" x14ac:dyDescent="0.25">
      <c r="C4" s="57" t="s">
        <v>429</v>
      </c>
      <c r="D4" s="57" t="s">
        <v>427</v>
      </c>
      <c r="E4" s="211" t="s">
        <v>403</v>
      </c>
      <c r="F4" s="57" t="s">
        <v>430</v>
      </c>
      <c r="G4" s="57"/>
    </row>
    <row r="5" spans="1:7" x14ac:dyDescent="0.25">
      <c r="C5" s="57" t="s">
        <v>429</v>
      </c>
      <c r="D5" s="57" t="s">
        <v>427</v>
      </c>
      <c r="E5" s="211" t="s">
        <v>407</v>
      </c>
      <c r="F5" s="57" t="s">
        <v>408</v>
      </c>
      <c r="G5" s="57"/>
    </row>
    <row r="6" spans="1:7" x14ac:dyDescent="0.25">
      <c r="C6" s="57" t="s">
        <v>429</v>
      </c>
      <c r="D6" s="57" t="s">
        <v>427</v>
      </c>
      <c r="E6" s="211" t="s">
        <v>414</v>
      </c>
      <c r="F6" s="57" t="s">
        <v>409</v>
      </c>
      <c r="G6" s="57"/>
    </row>
    <row r="7" spans="1:7" x14ac:dyDescent="0.25">
      <c r="C7" s="57" t="s">
        <v>429</v>
      </c>
      <c r="D7" s="57" t="s">
        <v>427</v>
      </c>
      <c r="E7" s="211" t="s">
        <v>415</v>
      </c>
      <c r="F7" s="57" t="s">
        <v>410</v>
      </c>
      <c r="G7" s="57"/>
    </row>
    <row r="8" spans="1:7" x14ac:dyDescent="0.25">
      <c r="C8" s="57" t="s">
        <v>429</v>
      </c>
      <c r="D8" s="57" t="s">
        <v>427</v>
      </c>
      <c r="E8" s="211" t="s">
        <v>416</v>
      </c>
      <c r="F8" s="57" t="s">
        <v>411</v>
      </c>
      <c r="G8" s="57"/>
    </row>
    <row r="9" spans="1:7" x14ac:dyDescent="0.25">
      <c r="C9" s="57" t="s">
        <v>429</v>
      </c>
      <c r="D9" s="57" t="s">
        <v>427</v>
      </c>
      <c r="E9" s="211" t="s">
        <v>417</v>
      </c>
      <c r="F9" s="57" t="s">
        <v>412</v>
      </c>
      <c r="G9" s="57"/>
    </row>
    <row r="10" spans="1:7" x14ac:dyDescent="0.25">
      <c r="C10" s="57" t="s">
        <v>429</v>
      </c>
      <c r="D10" s="57" t="s">
        <v>427</v>
      </c>
      <c r="E10" s="211" t="s">
        <v>418</v>
      </c>
      <c r="F10" s="57" t="s">
        <v>444</v>
      </c>
      <c r="G10" s="57"/>
    </row>
    <row r="11" spans="1:7" x14ac:dyDescent="0.25">
      <c r="C11" s="57" t="s">
        <v>429</v>
      </c>
      <c r="D11" s="57" t="s">
        <v>427</v>
      </c>
      <c r="E11" s="211" t="s">
        <v>434</v>
      </c>
      <c r="F11" s="57" t="s">
        <v>446</v>
      </c>
      <c r="G11" s="57"/>
    </row>
    <row r="12" spans="1:7" x14ac:dyDescent="0.25">
      <c r="C12" s="57" t="s">
        <v>429</v>
      </c>
      <c r="D12" s="57" t="s">
        <v>427</v>
      </c>
      <c r="E12" s="211" t="s">
        <v>435</v>
      </c>
      <c r="F12" s="57" t="s">
        <v>445</v>
      </c>
      <c r="G12" s="57"/>
    </row>
    <row r="13" spans="1:7" x14ac:dyDescent="0.25">
      <c r="C13" s="57" t="s">
        <v>429</v>
      </c>
      <c r="D13" s="57" t="s">
        <v>427</v>
      </c>
      <c r="E13" s="211" t="s">
        <v>436</v>
      </c>
      <c r="F13" s="57" t="s">
        <v>447</v>
      </c>
      <c r="G13" s="57"/>
    </row>
    <row r="14" spans="1:7" x14ac:dyDescent="0.25">
      <c r="C14" s="57" t="s">
        <v>429</v>
      </c>
      <c r="D14" s="57" t="s">
        <v>427</v>
      </c>
      <c r="E14" s="211" t="s">
        <v>437</v>
      </c>
      <c r="F14" s="57" t="s">
        <v>448</v>
      </c>
      <c r="G14" s="57"/>
    </row>
    <row r="15" spans="1:7" x14ac:dyDescent="0.25">
      <c r="C15" s="57" t="s">
        <v>429</v>
      </c>
      <c r="D15" s="57" t="s">
        <v>427</v>
      </c>
      <c r="E15" s="211" t="s">
        <v>438</v>
      </c>
      <c r="F15" s="57" t="s">
        <v>449</v>
      </c>
      <c r="G15" s="57"/>
    </row>
    <row r="16" spans="1:7" x14ac:dyDescent="0.25">
      <c r="C16" s="57" t="s">
        <v>431</v>
      </c>
      <c r="D16" s="57" t="s">
        <v>427</v>
      </c>
      <c r="E16" s="211" t="s">
        <v>439</v>
      </c>
      <c r="F16" s="57" t="s">
        <v>432</v>
      </c>
      <c r="G16" s="57"/>
    </row>
    <row r="17" spans="3:9" x14ac:dyDescent="0.25">
      <c r="C17" s="57"/>
      <c r="D17" s="57"/>
      <c r="E17" s="57"/>
      <c r="F17" s="57"/>
      <c r="G17" s="57"/>
    </row>
    <row r="18" spans="3:9" x14ac:dyDescent="0.25">
      <c r="C18" s="57"/>
      <c r="D18" s="57"/>
      <c r="E18" s="57"/>
      <c r="F18" s="57"/>
      <c r="G18" s="57"/>
      <c r="I18" t="s">
        <v>440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X265"/>
  <sheetViews>
    <sheetView showGridLines="0" tabSelected="1" topLeftCell="A235" workbookViewId="0">
      <selection activeCell="M157" sqref="M157"/>
    </sheetView>
  </sheetViews>
  <sheetFormatPr defaultRowHeight="15" x14ac:dyDescent="0.25"/>
  <cols>
    <col min="12" max="12" width="9.85546875" bestFit="1" customWidth="1"/>
    <col min="19" max="19" width="14.85546875" bestFit="1" customWidth="1"/>
    <col min="20" max="20" width="14.7109375" customWidth="1"/>
    <col min="21" max="21" width="14.42578125" bestFit="1" customWidth="1"/>
    <col min="22" max="22" width="11.140625" customWidth="1"/>
  </cols>
  <sheetData>
    <row r="1" spans="3:17" x14ac:dyDescent="0.25">
      <c r="C1" s="38" t="s">
        <v>314</v>
      </c>
    </row>
    <row r="2" spans="3:17" x14ac:dyDescent="0.25">
      <c r="C2" s="112" t="s">
        <v>69</v>
      </c>
      <c r="D2" s="237" t="s">
        <v>121</v>
      </c>
      <c r="E2" s="239"/>
      <c r="F2" s="237" t="s">
        <v>227</v>
      </c>
      <c r="G2" s="238"/>
      <c r="H2" s="239"/>
      <c r="I2" s="237" t="s">
        <v>317</v>
      </c>
      <c r="J2" s="238"/>
      <c r="K2" s="238"/>
      <c r="L2" s="239"/>
      <c r="M2" s="237" t="s">
        <v>230</v>
      </c>
      <c r="N2" s="238"/>
      <c r="O2" s="135" t="s">
        <v>214</v>
      </c>
      <c r="P2" s="140"/>
      <c r="Q2" s="126"/>
    </row>
    <row r="3" spans="3:17" x14ac:dyDescent="0.25">
      <c r="C3" s="112">
        <v>1</v>
      </c>
      <c r="D3" s="108" t="s">
        <v>205</v>
      </c>
      <c r="E3" s="110"/>
      <c r="F3" s="109" t="s">
        <v>228</v>
      </c>
      <c r="G3" s="109"/>
      <c r="H3" s="110"/>
      <c r="I3" s="317" t="s">
        <v>320</v>
      </c>
      <c r="J3" s="318"/>
      <c r="K3" s="318"/>
      <c r="L3" s="319"/>
      <c r="M3" s="109" t="s">
        <v>221</v>
      </c>
      <c r="N3" s="109"/>
      <c r="O3" s="139" t="s">
        <v>215</v>
      </c>
      <c r="P3" s="141"/>
      <c r="Q3" s="47"/>
    </row>
    <row r="4" spans="3:17" x14ac:dyDescent="0.25">
      <c r="C4" s="112">
        <v>2</v>
      </c>
      <c r="D4" s="108" t="s">
        <v>205</v>
      </c>
      <c r="E4" s="110"/>
      <c r="F4" s="109" t="s">
        <v>224</v>
      </c>
      <c r="G4" s="109"/>
      <c r="H4" s="110"/>
      <c r="I4" s="317" t="s">
        <v>319</v>
      </c>
      <c r="J4" s="318"/>
      <c r="K4" s="318"/>
      <c r="L4" s="319"/>
      <c r="M4" s="109" t="s">
        <v>221</v>
      </c>
      <c r="N4" s="109"/>
      <c r="O4" s="139" t="s">
        <v>215</v>
      </c>
      <c r="P4" s="141"/>
      <c r="Q4" s="47"/>
    </row>
    <row r="5" spans="3:17" x14ac:dyDescent="0.25">
      <c r="C5" s="112">
        <v>3</v>
      </c>
      <c r="D5" s="108" t="s">
        <v>205</v>
      </c>
      <c r="E5" s="110"/>
      <c r="F5" s="109" t="s">
        <v>225</v>
      </c>
      <c r="G5" s="109"/>
      <c r="H5" s="110"/>
      <c r="I5" s="317" t="s">
        <v>318</v>
      </c>
      <c r="J5" s="318"/>
      <c r="K5" s="318"/>
      <c r="L5" s="319"/>
      <c r="M5" s="109" t="s">
        <v>220</v>
      </c>
      <c r="N5" s="109"/>
      <c r="O5" s="139" t="s">
        <v>215</v>
      </c>
      <c r="P5" s="141"/>
      <c r="Q5" s="47"/>
    </row>
    <row r="6" spans="3:17" x14ac:dyDescent="0.25">
      <c r="C6" s="112"/>
      <c r="D6" s="108"/>
      <c r="E6" s="110"/>
      <c r="F6" s="109"/>
      <c r="G6" s="109"/>
      <c r="H6" s="110"/>
      <c r="I6" s="108"/>
      <c r="J6" s="109"/>
      <c r="K6" s="109"/>
      <c r="L6" s="110"/>
      <c r="M6" s="109"/>
      <c r="N6" s="109"/>
      <c r="O6" s="108"/>
      <c r="P6" s="142"/>
      <c r="Q6" s="41"/>
    </row>
    <row r="7" spans="3:17" x14ac:dyDescent="0.25">
      <c r="C7" s="112"/>
      <c r="D7" s="108"/>
      <c r="E7" s="110"/>
      <c r="F7" s="109"/>
      <c r="G7" s="109"/>
      <c r="H7" s="110"/>
      <c r="I7" s="108"/>
      <c r="J7" s="109"/>
      <c r="K7" s="109"/>
      <c r="L7" s="110"/>
      <c r="M7" s="109"/>
      <c r="N7" s="109"/>
      <c r="O7" s="108"/>
      <c r="P7" s="142"/>
      <c r="Q7" s="41"/>
    </row>
    <row r="8" spans="3:17" x14ac:dyDescent="0.25">
      <c r="C8" s="112"/>
      <c r="D8" s="108"/>
      <c r="E8" s="110"/>
      <c r="F8" s="109"/>
      <c r="G8" s="109"/>
      <c r="H8" s="110"/>
      <c r="I8" s="108"/>
      <c r="J8" s="109"/>
      <c r="K8" s="109"/>
      <c r="L8" s="110"/>
      <c r="M8" s="109"/>
      <c r="N8" s="109"/>
      <c r="O8" s="108"/>
      <c r="P8" s="142"/>
      <c r="Q8" s="41"/>
    </row>
    <row r="9" spans="3:17" x14ac:dyDescent="0.25">
      <c r="C9" s="112"/>
      <c r="D9" s="108"/>
      <c r="E9" s="110"/>
      <c r="F9" s="109"/>
      <c r="G9" s="109"/>
      <c r="H9" s="110"/>
      <c r="I9" s="108"/>
      <c r="J9" s="109"/>
      <c r="K9" s="109"/>
      <c r="L9" s="110"/>
      <c r="M9" s="109"/>
      <c r="N9" s="109"/>
      <c r="O9" s="108"/>
      <c r="P9" s="142"/>
      <c r="Q9" s="41"/>
    </row>
    <row r="10" spans="3:17" x14ac:dyDescent="0.25">
      <c r="C10" s="112"/>
      <c r="D10" s="108"/>
      <c r="E10" s="110"/>
      <c r="F10" s="109"/>
      <c r="G10" s="109"/>
      <c r="H10" s="110"/>
      <c r="I10" s="108"/>
      <c r="J10" s="109"/>
      <c r="K10" s="109"/>
      <c r="L10" s="110"/>
      <c r="M10" s="109"/>
      <c r="N10" s="109"/>
      <c r="O10" s="108"/>
      <c r="P10" s="142"/>
      <c r="Q10" s="41"/>
    </row>
    <row r="12" spans="3:17" x14ac:dyDescent="0.25">
      <c r="O12" s="117" t="s">
        <v>237</v>
      </c>
    </row>
    <row r="15" spans="3:17" x14ac:dyDescent="0.25">
      <c r="C15" s="38" t="s">
        <v>315</v>
      </c>
    </row>
    <row r="17" spans="3:24" x14ac:dyDescent="0.25">
      <c r="C17" s="280" t="s">
        <v>335</v>
      </c>
      <c r="D17" s="280"/>
      <c r="E17" s="279" t="s">
        <v>336</v>
      </c>
      <c r="F17" s="279"/>
      <c r="G17" s="279" t="s">
        <v>337</v>
      </c>
      <c r="H17" s="279"/>
      <c r="I17" s="279" t="s">
        <v>323</v>
      </c>
      <c r="J17" s="279"/>
      <c r="K17" s="279" t="s">
        <v>366</v>
      </c>
      <c r="L17" s="279"/>
      <c r="M17" s="279" t="s">
        <v>199</v>
      </c>
      <c r="N17" s="279"/>
      <c r="R17" t="s">
        <v>305</v>
      </c>
    </row>
    <row r="18" spans="3:24" x14ac:dyDescent="0.25">
      <c r="C18" s="69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70"/>
    </row>
    <row r="19" spans="3:24" x14ac:dyDescent="0.25">
      <c r="C19" s="71"/>
      <c r="D19" s="1" t="s">
        <v>317</v>
      </c>
      <c r="E19" s="1"/>
      <c r="F19" s="314" t="s">
        <v>318</v>
      </c>
      <c r="G19" s="315"/>
      <c r="H19" s="315"/>
      <c r="I19" s="315"/>
      <c r="J19" s="315"/>
      <c r="K19" s="315"/>
      <c r="L19" s="316"/>
      <c r="M19" s="1"/>
      <c r="N19" s="1"/>
      <c r="O19" s="1"/>
      <c r="P19" s="86"/>
    </row>
    <row r="20" spans="3:24" x14ac:dyDescent="0.25">
      <c r="C20" s="7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86"/>
    </row>
    <row r="21" spans="3:24" x14ac:dyDescent="0.25">
      <c r="C21" s="71"/>
      <c r="D21" s="1" t="s">
        <v>306</v>
      </c>
      <c r="E21" s="1"/>
      <c r="F21" s="306" t="s">
        <v>205</v>
      </c>
      <c r="G21" s="308"/>
      <c r="H21" s="1"/>
      <c r="I21" s="1" t="s">
        <v>307</v>
      </c>
      <c r="J21" s="1"/>
      <c r="K21" s="306" t="s">
        <v>225</v>
      </c>
      <c r="L21" s="308"/>
      <c r="M21" s="1"/>
      <c r="N21" s="1"/>
      <c r="O21" s="1"/>
      <c r="P21" s="86"/>
    </row>
    <row r="22" spans="3:24" x14ac:dyDescent="0.25">
      <c r="C22" s="7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86"/>
      <c r="S22" s="69"/>
      <c r="T22" s="85"/>
      <c r="U22" s="85"/>
      <c r="V22" s="85"/>
      <c r="W22" s="85"/>
      <c r="X22" s="70"/>
    </row>
    <row r="23" spans="3:24" x14ac:dyDescent="0.25">
      <c r="C23" s="71"/>
      <c r="D23" s="1" t="s">
        <v>302</v>
      </c>
      <c r="E23" s="1"/>
      <c r="F23" s="312" t="s">
        <v>88</v>
      </c>
      <c r="G23" s="313"/>
      <c r="H23" s="1"/>
      <c r="I23" s="1" t="s">
        <v>303</v>
      </c>
      <c r="J23" s="1"/>
      <c r="K23" s="283" t="s">
        <v>94</v>
      </c>
      <c r="L23" s="284"/>
      <c r="M23" s="284"/>
      <c r="N23" s="285"/>
      <c r="O23" s="1"/>
      <c r="P23" s="86"/>
      <c r="S23" s="71" t="s">
        <v>310</v>
      </c>
      <c r="T23" s="34"/>
      <c r="U23" s="1" t="s">
        <v>311</v>
      </c>
      <c r="V23" s="34"/>
      <c r="W23" s="1" t="s">
        <v>312</v>
      </c>
      <c r="X23" s="137"/>
    </row>
    <row r="24" spans="3:24" x14ac:dyDescent="0.25">
      <c r="C24" s="71"/>
      <c r="M24" s="1"/>
      <c r="N24" s="1"/>
      <c r="O24" s="1"/>
      <c r="P24" s="86"/>
      <c r="S24" s="71"/>
      <c r="T24" s="1"/>
      <c r="U24" s="1"/>
      <c r="V24" s="1"/>
      <c r="W24" s="1"/>
      <c r="X24" s="86"/>
    </row>
    <row r="25" spans="3:24" x14ac:dyDescent="0.25">
      <c r="C25" s="71"/>
      <c r="D25" s="1" t="s">
        <v>338</v>
      </c>
      <c r="E25" s="1"/>
      <c r="F25" s="1"/>
      <c r="G25" s="148"/>
      <c r="H25" s="143" t="s">
        <v>339</v>
      </c>
      <c r="I25" s="148"/>
      <c r="J25" s="1" t="s">
        <v>339</v>
      </c>
      <c r="K25" s="1"/>
      <c r="L25" s="1"/>
      <c r="M25" s="1"/>
      <c r="N25" s="1"/>
      <c r="O25" s="1"/>
      <c r="P25" s="86"/>
      <c r="S25" s="71"/>
      <c r="T25" s="1"/>
      <c r="U25" s="1"/>
      <c r="V25" s="1"/>
      <c r="W25" s="138" t="s">
        <v>229</v>
      </c>
      <c r="X25" s="86"/>
    </row>
    <row r="26" spans="3:24" x14ac:dyDescent="0.25">
      <c r="C26" s="71"/>
      <c r="D26" s="1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86"/>
      <c r="S26" s="72"/>
      <c r="T26" s="87"/>
      <c r="U26" s="87"/>
      <c r="V26" s="87"/>
      <c r="W26" s="87"/>
      <c r="X26" s="73"/>
    </row>
    <row r="27" spans="3:24" x14ac:dyDescent="0.25">
      <c r="C27" s="71"/>
      <c r="D27" s="1" t="s">
        <v>340</v>
      </c>
      <c r="E27" s="1"/>
      <c r="F27" s="1"/>
      <c r="G27" s="1"/>
      <c r="H27" s="1"/>
      <c r="I27" s="1"/>
      <c r="J27" s="1"/>
      <c r="K27" s="1"/>
      <c r="P27" s="86"/>
      <c r="S27" s="136" t="s">
        <v>309</v>
      </c>
      <c r="T27" s="136" t="s">
        <v>308</v>
      </c>
      <c r="U27" s="136" t="s">
        <v>312</v>
      </c>
      <c r="V27" s="136" t="s">
        <v>313</v>
      </c>
      <c r="W27" s="136" t="s">
        <v>313</v>
      </c>
      <c r="X27" s="136" t="s">
        <v>313</v>
      </c>
    </row>
    <row r="28" spans="3:24" x14ac:dyDescent="0.25">
      <c r="C28" s="71"/>
      <c r="D28" s="286" t="s">
        <v>341</v>
      </c>
      <c r="E28" s="287"/>
      <c r="F28" s="287"/>
      <c r="G28" s="287"/>
      <c r="H28" s="287"/>
      <c r="I28" s="287"/>
      <c r="J28" s="288"/>
      <c r="K28" s="1"/>
      <c r="P28" s="86"/>
      <c r="S28" s="57" t="s">
        <v>86</v>
      </c>
      <c r="T28" s="57" t="s">
        <v>92</v>
      </c>
      <c r="U28" s="57" t="s">
        <v>95</v>
      </c>
      <c r="V28" s="57"/>
      <c r="W28" s="57"/>
      <c r="X28" s="57"/>
    </row>
    <row r="29" spans="3:24" x14ac:dyDescent="0.25">
      <c r="C29" s="71"/>
      <c r="D29" s="289"/>
      <c r="E29" s="232"/>
      <c r="F29" s="232"/>
      <c r="G29" s="232"/>
      <c r="H29" s="232"/>
      <c r="I29" s="232"/>
      <c r="J29" s="290"/>
      <c r="K29" s="1"/>
      <c r="L29" s="294" t="s">
        <v>304</v>
      </c>
      <c r="M29" s="295"/>
      <c r="N29" s="295"/>
      <c r="O29" s="296"/>
      <c r="P29" s="86"/>
      <c r="S29" s="57" t="s">
        <v>87</v>
      </c>
      <c r="T29" s="57" t="s">
        <v>93</v>
      </c>
      <c r="U29" s="57" t="s">
        <v>95</v>
      </c>
      <c r="V29" s="57"/>
      <c r="W29" s="57"/>
      <c r="X29" s="57">
        <v>1</v>
      </c>
    </row>
    <row r="30" spans="3:24" x14ac:dyDescent="0.25">
      <c r="C30" s="71"/>
      <c r="D30" s="289"/>
      <c r="E30" s="232"/>
      <c r="F30" s="232"/>
      <c r="G30" s="232"/>
      <c r="H30" s="232"/>
      <c r="I30" s="232"/>
      <c r="J30" s="290"/>
      <c r="K30" s="1"/>
      <c r="L30" s="297"/>
      <c r="M30" s="232"/>
      <c r="N30" s="232"/>
      <c r="O30" s="298"/>
      <c r="P30" s="86"/>
      <c r="S30" s="57" t="s">
        <v>88</v>
      </c>
      <c r="T30" s="57" t="s">
        <v>94</v>
      </c>
      <c r="U30" s="57" t="s">
        <v>95</v>
      </c>
      <c r="V30" s="57"/>
      <c r="W30" s="57"/>
      <c r="X30" s="57"/>
    </row>
    <row r="31" spans="3:24" x14ac:dyDescent="0.25">
      <c r="C31" s="71"/>
      <c r="D31" s="289"/>
      <c r="E31" s="232"/>
      <c r="F31" s="232"/>
      <c r="G31" s="232"/>
      <c r="H31" s="232"/>
      <c r="I31" s="232"/>
      <c r="J31" s="290"/>
      <c r="K31" s="1"/>
      <c r="L31" s="297"/>
      <c r="M31" s="232"/>
      <c r="N31" s="232"/>
      <c r="O31" s="298"/>
      <c r="P31" s="86"/>
      <c r="S31" s="57"/>
      <c r="T31" s="57"/>
      <c r="U31" s="57"/>
      <c r="V31" s="57"/>
      <c r="W31" s="57"/>
      <c r="X31" s="57"/>
    </row>
    <row r="32" spans="3:24" x14ac:dyDescent="0.25">
      <c r="C32" s="71"/>
      <c r="D32" s="289"/>
      <c r="E32" s="232"/>
      <c r="F32" s="232"/>
      <c r="G32" s="232"/>
      <c r="H32" s="232"/>
      <c r="I32" s="232"/>
      <c r="J32" s="290"/>
      <c r="K32" s="1"/>
      <c r="L32" s="297"/>
      <c r="M32" s="232"/>
      <c r="N32" s="232"/>
      <c r="O32" s="298"/>
      <c r="P32" s="86"/>
      <c r="S32" s="57"/>
      <c r="T32" s="57"/>
      <c r="U32" s="57"/>
      <c r="V32" s="57"/>
      <c r="W32" s="57"/>
      <c r="X32" s="57"/>
    </row>
    <row r="33" spans="3:24" x14ac:dyDescent="0.25">
      <c r="C33" s="71"/>
      <c r="D33" s="289"/>
      <c r="E33" s="232"/>
      <c r="F33" s="232"/>
      <c r="G33" s="232"/>
      <c r="H33" s="232"/>
      <c r="I33" s="232"/>
      <c r="J33" s="290"/>
      <c r="K33" s="1"/>
      <c r="L33" s="297"/>
      <c r="M33" s="232"/>
      <c r="N33" s="232"/>
      <c r="O33" s="298"/>
      <c r="P33" s="86"/>
      <c r="S33" s="57"/>
      <c r="T33" s="57"/>
      <c r="U33" s="57"/>
      <c r="V33" s="57"/>
      <c r="W33" s="57"/>
      <c r="X33" s="57"/>
    </row>
    <row r="34" spans="3:24" x14ac:dyDescent="0.25">
      <c r="C34" s="71"/>
      <c r="D34" s="289"/>
      <c r="E34" s="232"/>
      <c r="F34" s="232"/>
      <c r="G34" s="232"/>
      <c r="H34" s="232"/>
      <c r="I34" s="232"/>
      <c r="J34" s="290"/>
      <c r="K34" s="1"/>
      <c r="L34" s="297"/>
      <c r="M34" s="232"/>
      <c r="N34" s="232"/>
      <c r="O34" s="298"/>
      <c r="P34" s="86"/>
      <c r="S34" s="57"/>
      <c r="T34" s="57"/>
      <c r="U34" s="57"/>
      <c r="V34" s="57"/>
      <c r="W34" s="57"/>
      <c r="X34" s="57"/>
    </row>
    <row r="35" spans="3:24" x14ac:dyDescent="0.25">
      <c r="C35" s="71"/>
      <c r="D35" s="289"/>
      <c r="E35" s="232"/>
      <c r="F35" s="232"/>
      <c r="G35" s="232"/>
      <c r="H35" s="232"/>
      <c r="I35" s="232"/>
      <c r="J35" s="290"/>
      <c r="K35" s="1"/>
      <c r="L35" s="297"/>
      <c r="M35" s="232"/>
      <c r="N35" s="232"/>
      <c r="O35" s="298"/>
      <c r="P35" s="86"/>
    </row>
    <row r="36" spans="3:24" x14ac:dyDescent="0.25">
      <c r="C36" s="71"/>
      <c r="D36" s="289"/>
      <c r="E36" s="232"/>
      <c r="F36" s="232"/>
      <c r="G36" s="232"/>
      <c r="H36" s="232"/>
      <c r="I36" s="232"/>
      <c r="J36" s="290"/>
      <c r="K36" s="1"/>
      <c r="L36" s="297"/>
      <c r="M36" s="232"/>
      <c r="N36" s="232"/>
      <c r="O36" s="298"/>
      <c r="P36" s="86"/>
    </row>
    <row r="37" spans="3:24" x14ac:dyDescent="0.25">
      <c r="C37" s="71"/>
      <c r="D37" s="289"/>
      <c r="E37" s="232"/>
      <c r="F37" s="232"/>
      <c r="G37" s="232"/>
      <c r="H37" s="232"/>
      <c r="I37" s="232"/>
      <c r="J37" s="290"/>
      <c r="K37" s="1"/>
      <c r="L37" s="299"/>
      <c r="M37" s="300"/>
      <c r="N37" s="300"/>
      <c r="O37" s="301"/>
      <c r="P37" s="86"/>
    </row>
    <row r="38" spans="3:24" x14ac:dyDescent="0.25">
      <c r="C38" s="71"/>
      <c r="D38" s="291"/>
      <c r="E38" s="292"/>
      <c r="F38" s="292"/>
      <c r="G38" s="292"/>
      <c r="H38" s="292"/>
      <c r="I38" s="292"/>
      <c r="J38" s="293"/>
      <c r="K38" s="1"/>
      <c r="L38" s="1"/>
      <c r="M38" s="1"/>
      <c r="N38" s="1"/>
      <c r="O38" s="1"/>
      <c r="P38" s="86"/>
    </row>
    <row r="39" spans="3:24" x14ac:dyDescent="0.25">
      <c r="C39" s="7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86"/>
    </row>
    <row r="40" spans="3:24" x14ac:dyDescent="0.25">
      <c r="C40" s="7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86"/>
    </row>
    <row r="41" spans="3:24" x14ac:dyDescent="0.25">
      <c r="C41" s="7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86"/>
    </row>
    <row r="42" spans="3:24" x14ac:dyDescent="0.25">
      <c r="C42" s="7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86"/>
    </row>
    <row r="43" spans="3:24" x14ac:dyDescent="0.25">
      <c r="C43" s="71"/>
      <c r="D43" s="1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86"/>
    </row>
    <row r="44" spans="3:24" x14ac:dyDescent="0.25">
      <c r="C44" s="7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86"/>
    </row>
    <row r="45" spans="3:24" x14ac:dyDescent="0.25">
      <c r="C45" s="7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86"/>
    </row>
    <row r="46" spans="3:24" x14ac:dyDescent="0.25">
      <c r="C46" s="7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86"/>
    </row>
    <row r="47" spans="3:24" x14ac:dyDescent="0.25">
      <c r="C47" s="7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86"/>
    </row>
    <row r="48" spans="3:24" x14ac:dyDescent="0.25">
      <c r="C48" s="7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86"/>
    </row>
    <row r="49" spans="3:16" x14ac:dyDescent="0.25">
      <c r="C49" s="7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86"/>
    </row>
    <row r="50" spans="3:16" x14ac:dyDescent="0.25">
      <c r="C50" s="7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86"/>
    </row>
    <row r="51" spans="3:16" x14ac:dyDescent="0.25">
      <c r="C51" s="7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86"/>
    </row>
    <row r="52" spans="3:16" x14ac:dyDescent="0.25">
      <c r="C52" s="7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86"/>
    </row>
    <row r="53" spans="3:16" x14ac:dyDescent="0.25">
      <c r="C53" s="7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86"/>
    </row>
    <row r="54" spans="3:16" x14ac:dyDescent="0.25">
      <c r="C54" s="7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86"/>
    </row>
    <row r="55" spans="3:16" x14ac:dyDescent="0.25">
      <c r="C55" s="7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86"/>
    </row>
    <row r="56" spans="3:16" x14ac:dyDescent="0.25">
      <c r="C56" s="7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86"/>
    </row>
    <row r="57" spans="3:16" x14ac:dyDescent="0.25">
      <c r="C57" s="7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86"/>
    </row>
    <row r="58" spans="3:16" x14ac:dyDescent="0.25">
      <c r="C58" s="7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86"/>
    </row>
    <row r="59" spans="3:16" x14ac:dyDescent="0.25">
      <c r="C59" s="72"/>
      <c r="D59" s="87"/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73"/>
    </row>
    <row r="65" spans="3:18" x14ac:dyDescent="0.25">
      <c r="K65" t="s">
        <v>316</v>
      </c>
    </row>
    <row r="71" spans="3:18" x14ac:dyDescent="0.25">
      <c r="C71" s="279" t="s">
        <v>335</v>
      </c>
      <c r="D71" s="279"/>
      <c r="E71" s="280" t="s">
        <v>336</v>
      </c>
      <c r="F71" s="280"/>
      <c r="G71" s="279" t="s">
        <v>337</v>
      </c>
      <c r="H71" s="279"/>
      <c r="I71" s="279" t="s">
        <v>323</v>
      </c>
      <c r="J71" s="279"/>
      <c r="K71" s="279" t="s">
        <v>366</v>
      </c>
      <c r="L71" s="279"/>
      <c r="M71" s="279" t="s">
        <v>199</v>
      </c>
      <c r="N71" s="279"/>
    </row>
    <row r="72" spans="3:18" x14ac:dyDescent="0.25">
      <c r="C72" s="69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70"/>
    </row>
    <row r="73" spans="3:18" x14ac:dyDescent="0.25">
      <c r="C73" s="71"/>
      <c r="D73" s="1" t="s">
        <v>350</v>
      </c>
      <c r="E73" s="1"/>
      <c r="F73" s="306" t="s">
        <v>94</v>
      </c>
      <c r="G73" s="307"/>
      <c r="H73" s="307"/>
      <c r="I73" s="307"/>
      <c r="J73" s="308"/>
      <c r="K73" s="145"/>
      <c r="L73" s="145"/>
      <c r="M73" s="1"/>
      <c r="N73" s="1"/>
      <c r="O73" s="1"/>
      <c r="P73" s="86"/>
    </row>
    <row r="74" spans="3:18" x14ac:dyDescent="0.25">
      <c r="C74" s="71"/>
      <c r="D74" s="1"/>
      <c r="E74" s="1"/>
      <c r="F74" s="145"/>
      <c r="G74" s="145"/>
      <c r="H74" s="145"/>
      <c r="I74" s="145"/>
      <c r="J74" s="145"/>
      <c r="K74" s="145"/>
      <c r="L74" s="145"/>
      <c r="M74" s="1"/>
      <c r="N74" s="1"/>
      <c r="O74" s="1"/>
      <c r="P74" s="86"/>
      <c r="R74" s="38" t="s">
        <v>355</v>
      </c>
    </row>
    <row r="75" spans="3:18" x14ac:dyDescent="0.25">
      <c r="C75" s="71"/>
      <c r="D75" s="1" t="s">
        <v>353</v>
      </c>
      <c r="E75" s="1"/>
      <c r="F75" s="304" t="s">
        <v>354</v>
      </c>
      <c r="G75" s="305"/>
      <c r="H75" s="145"/>
      <c r="I75" s="1" t="s">
        <v>352</v>
      </c>
      <c r="J75" s="1"/>
      <c r="K75" s="304">
        <v>10</v>
      </c>
      <c r="L75" s="305"/>
      <c r="M75" s="1"/>
      <c r="N75" s="1"/>
      <c r="O75" s="1"/>
      <c r="P75" s="86"/>
      <c r="R75" t="s">
        <v>357</v>
      </c>
    </row>
    <row r="76" spans="3:18" x14ac:dyDescent="0.25">
      <c r="C76" s="71"/>
      <c r="D76" s="1"/>
      <c r="E76" s="1"/>
      <c r="F76" s="145"/>
      <c r="G76" s="145"/>
      <c r="H76" s="145"/>
      <c r="I76" s="145"/>
      <c r="J76" s="145"/>
      <c r="K76" s="145"/>
      <c r="L76" s="145"/>
      <c r="M76" s="1"/>
      <c r="N76" s="1"/>
      <c r="O76" s="1"/>
      <c r="P76" s="86"/>
      <c r="R76" t="s">
        <v>356</v>
      </c>
    </row>
    <row r="77" spans="3:18" x14ac:dyDescent="0.25">
      <c r="C77" s="71"/>
      <c r="D77" s="1"/>
      <c r="E77" s="1"/>
      <c r="F77" s="145"/>
      <c r="G77" s="145"/>
      <c r="H77" s="145"/>
      <c r="I77" s="145"/>
      <c r="J77" s="145"/>
      <c r="K77" s="145"/>
      <c r="L77" s="145"/>
      <c r="M77" s="1"/>
      <c r="N77" s="1"/>
      <c r="O77" s="1"/>
      <c r="P77" s="86"/>
      <c r="R77" t="s">
        <v>358</v>
      </c>
    </row>
    <row r="78" spans="3:18" x14ac:dyDescent="0.25">
      <c r="C78" s="71"/>
      <c r="D78" s="1" t="s">
        <v>344</v>
      </c>
      <c r="E78" s="1"/>
      <c r="F78" s="1"/>
      <c r="G78" s="150">
        <v>20</v>
      </c>
      <c r="H78" s="149" t="s">
        <v>135</v>
      </c>
      <c r="I78" s="1" t="s">
        <v>343</v>
      </c>
      <c r="J78" s="150">
        <v>25</v>
      </c>
      <c r="K78" s="149" t="s">
        <v>135</v>
      </c>
      <c r="L78" s="1"/>
      <c r="M78" s="150">
        <v>22</v>
      </c>
      <c r="N78" s="149" t="s">
        <v>135</v>
      </c>
      <c r="O78" s="1"/>
      <c r="P78" s="86"/>
      <c r="R78" t="s">
        <v>359</v>
      </c>
    </row>
    <row r="79" spans="3:18" x14ac:dyDescent="0.25">
      <c r="C79" s="71"/>
      <c r="D79" s="1"/>
      <c r="E79" s="1"/>
      <c r="F79" s="146"/>
      <c r="G79" s="146"/>
      <c r="H79" s="1"/>
      <c r="I79" s="1"/>
      <c r="J79" s="1"/>
      <c r="K79" s="146"/>
      <c r="L79" s="146"/>
      <c r="M79" s="1"/>
      <c r="N79" s="1"/>
      <c r="O79" s="1"/>
      <c r="P79" s="86"/>
      <c r="R79" t="s">
        <v>360</v>
      </c>
    </row>
    <row r="80" spans="3:18" x14ac:dyDescent="0.25">
      <c r="C80" s="71"/>
      <c r="D80" s="1"/>
      <c r="E80" s="1"/>
      <c r="F80" s="146"/>
      <c r="G80" s="146"/>
      <c r="H80" s="1"/>
      <c r="I80" s="1"/>
      <c r="J80" s="1"/>
      <c r="K80" s="146"/>
      <c r="L80" s="146"/>
      <c r="M80" s="1"/>
      <c r="N80" s="1"/>
      <c r="O80" s="1"/>
      <c r="P80" s="86"/>
    </row>
    <row r="81" spans="3:16" x14ac:dyDescent="0.25">
      <c r="C81" s="7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86"/>
    </row>
    <row r="82" spans="3:16" x14ac:dyDescent="0.25">
      <c r="C82" s="71"/>
      <c r="D82" s="1" t="s">
        <v>9</v>
      </c>
      <c r="E82" s="1"/>
      <c r="F82" s="146"/>
      <c r="G82" s="150"/>
      <c r="H82" s="149" t="s">
        <v>348</v>
      </c>
      <c r="I82" s="1" t="s">
        <v>343</v>
      </c>
      <c r="J82" s="150"/>
      <c r="K82" s="149" t="s">
        <v>348</v>
      </c>
      <c r="L82" s="146"/>
      <c r="M82" s="150"/>
      <c r="N82" s="149" t="s">
        <v>348</v>
      </c>
      <c r="O82" s="1"/>
      <c r="P82" s="86"/>
    </row>
    <row r="83" spans="3:16" x14ac:dyDescent="0.25">
      <c r="C83" s="7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86"/>
    </row>
    <row r="84" spans="3:16" x14ac:dyDescent="0.25">
      <c r="C84" s="7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86"/>
    </row>
    <row r="85" spans="3:16" x14ac:dyDescent="0.25">
      <c r="C85" s="71"/>
      <c r="D85" s="1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86"/>
    </row>
    <row r="86" spans="3:16" x14ac:dyDescent="0.25">
      <c r="C86" s="71"/>
      <c r="D86" s="1" t="s">
        <v>10</v>
      </c>
      <c r="E86" s="1"/>
      <c r="F86" s="1"/>
      <c r="G86" s="150"/>
      <c r="H86" s="149" t="s">
        <v>348</v>
      </c>
      <c r="I86" s="1" t="s">
        <v>343</v>
      </c>
      <c r="J86" s="150"/>
      <c r="K86" s="149" t="s">
        <v>348</v>
      </c>
      <c r="L86" s="144"/>
      <c r="M86" s="150"/>
      <c r="N86" s="149" t="s">
        <v>348</v>
      </c>
      <c r="O86" s="144"/>
      <c r="P86" s="86"/>
    </row>
    <row r="87" spans="3:16" x14ac:dyDescent="0.25">
      <c r="C87" s="71"/>
      <c r="D87" s="1"/>
      <c r="E87" s="1"/>
      <c r="F87" s="10"/>
      <c r="G87" s="1"/>
      <c r="H87" s="1"/>
      <c r="I87" s="1"/>
      <c r="J87" s="10"/>
      <c r="K87" s="1"/>
      <c r="L87" s="144"/>
      <c r="M87" s="144"/>
      <c r="N87" s="144"/>
      <c r="O87" s="144"/>
      <c r="P87" s="86"/>
    </row>
    <row r="88" spans="3:16" x14ac:dyDescent="0.25">
      <c r="C88" s="71"/>
      <c r="D88" s="1"/>
      <c r="E88" s="1"/>
      <c r="F88" s="1"/>
      <c r="G88" s="1"/>
      <c r="H88" s="1"/>
      <c r="I88" s="1"/>
      <c r="J88" s="1"/>
      <c r="K88" s="1"/>
      <c r="L88" s="144"/>
      <c r="M88" s="144"/>
      <c r="N88" s="144"/>
      <c r="O88" s="144"/>
      <c r="P88" s="86"/>
    </row>
    <row r="89" spans="3:16" x14ac:dyDescent="0.25">
      <c r="C89" s="71"/>
      <c r="D89" s="144"/>
      <c r="E89" s="144"/>
      <c r="F89" s="144"/>
      <c r="G89" s="144"/>
      <c r="H89" s="144"/>
      <c r="I89" s="144"/>
      <c r="J89" s="144"/>
      <c r="K89" s="1"/>
      <c r="L89" s="144"/>
      <c r="M89" s="144"/>
      <c r="N89" s="144"/>
      <c r="O89" s="144"/>
      <c r="P89" s="86"/>
    </row>
    <row r="90" spans="3:16" x14ac:dyDescent="0.25">
      <c r="C90" s="71"/>
      <c r="D90" s="1" t="s">
        <v>345</v>
      </c>
      <c r="E90" s="144"/>
      <c r="F90" s="144"/>
      <c r="G90" s="150"/>
      <c r="H90" s="149" t="s">
        <v>349</v>
      </c>
      <c r="I90" s="1" t="s">
        <v>343</v>
      </c>
      <c r="J90" s="150"/>
      <c r="K90" s="149" t="s">
        <v>349</v>
      </c>
      <c r="L90" s="144"/>
      <c r="M90" s="150"/>
      <c r="N90" s="149" t="s">
        <v>349</v>
      </c>
      <c r="O90" s="144"/>
      <c r="P90" s="86"/>
    </row>
    <row r="91" spans="3:16" x14ac:dyDescent="0.25">
      <c r="C91" s="71"/>
      <c r="D91" s="144"/>
      <c r="E91" s="144"/>
      <c r="F91" s="144"/>
      <c r="G91" s="144"/>
      <c r="H91" s="144"/>
      <c r="I91" s="144"/>
      <c r="J91" s="144"/>
      <c r="K91" s="1"/>
      <c r="L91" s="144"/>
      <c r="M91" s="144"/>
      <c r="N91" s="144"/>
      <c r="O91" s="144"/>
      <c r="P91" s="86"/>
    </row>
    <row r="92" spans="3:16" x14ac:dyDescent="0.25">
      <c r="C92" s="71"/>
      <c r="D92" s="144"/>
      <c r="E92" s="144"/>
      <c r="F92" s="144"/>
      <c r="G92" s="144"/>
      <c r="H92" s="144"/>
      <c r="I92" s="144"/>
      <c r="J92" s="144"/>
      <c r="K92" s="1"/>
      <c r="L92" s="144"/>
      <c r="M92" s="144"/>
      <c r="N92" s="144"/>
      <c r="O92" s="144"/>
      <c r="P92" s="86"/>
    </row>
    <row r="93" spans="3:16" x14ac:dyDescent="0.25">
      <c r="C93" s="71"/>
      <c r="D93" s="1"/>
      <c r="E93" s="1"/>
      <c r="F93" s="1"/>
      <c r="G93" s="1"/>
      <c r="H93" s="1"/>
      <c r="I93" s="1"/>
      <c r="J93" s="1"/>
      <c r="K93" s="1"/>
      <c r="L93" s="144"/>
      <c r="M93" s="144"/>
      <c r="N93" s="144"/>
      <c r="O93" s="144"/>
      <c r="P93" s="86"/>
    </row>
    <row r="94" spans="3:16" x14ac:dyDescent="0.25">
      <c r="C94" s="71"/>
      <c r="D94" s="1" t="s">
        <v>346</v>
      </c>
      <c r="E94" s="146"/>
      <c r="F94" s="1"/>
      <c r="G94" s="150"/>
      <c r="H94" s="149" t="s">
        <v>347</v>
      </c>
      <c r="I94" s="1" t="s">
        <v>343</v>
      </c>
      <c r="J94" s="150"/>
      <c r="K94" s="149" t="s">
        <v>347</v>
      </c>
      <c r="L94" s="144"/>
      <c r="M94" s="150"/>
      <c r="N94" s="149" t="s">
        <v>347</v>
      </c>
      <c r="O94" s="144"/>
      <c r="P94" s="86"/>
    </row>
    <row r="95" spans="3:16" x14ac:dyDescent="0.25">
      <c r="C95" s="7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86"/>
    </row>
    <row r="96" spans="3:16" x14ac:dyDescent="0.25">
      <c r="C96" s="7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86"/>
    </row>
    <row r="97" spans="3:16" x14ac:dyDescent="0.25">
      <c r="C97" s="7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86"/>
    </row>
    <row r="98" spans="3:16" x14ac:dyDescent="0.25">
      <c r="C98" s="71"/>
      <c r="D98" s="1" t="s">
        <v>12</v>
      </c>
      <c r="E98" s="1"/>
      <c r="F98" s="1"/>
      <c r="G98" s="150"/>
      <c r="H98" s="149" t="s">
        <v>333</v>
      </c>
      <c r="I98" s="1" t="s">
        <v>343</v>
      </c>
      <c r="J98" s="150"/>
      <c r="K98" s="149" t="s">
        <v>333</v>
      </c>
      <c r="L98" s="144"/>
      <c r="M98" s="150"/>
      <c r="N98" s="149" t="s">
        <v>333</v>
      </c>
      <c r="O98" s="1"/>
      <c r="P98" s="86"/>
    </row>
    <row r="99" spans="3:16" x14ac:dyDescent="0.25">
      <c r="C99" s="7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86"/>
    </row>
    <row r="100" spans="3:16" x14ac:dyDescent="0.25">
      <c r="C100" s="7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86"/>
    </row>
    <row r="101" spans="3:16" x14ac:dyDescent="0.25">
      <c r="C101" s="7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86"/>
    </row>
    <row r="102" spans="3:16" x14ac:dyDescent="0.25">
      <c r="C102" s="7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86"/>
    </row>
    <row r="103" spans="3:16" x14ac:dyDescent="0.25">
      <c r="C103" s="7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86"/>
    </row>
    <row r="104" spans="3:16" x14ac:dyDescent="0.25">
      <c r="C104" s="7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86"/>
    </row>
    <row r="105" spans="3:16" x14ac:dyDescent="0.25">
      <c r="C105" s="7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86"/>
    </row>
    <row r="106" spans="3:16" x14ac:dyDescent="0.25">
      <c r="C106" s="7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86"/>
    </row>
    <row r="107" spans="3:16" x14ac:dyDescent="0.25">
      <c r="C107" s="72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73"/>
    </row>
    <row r="111" spans="3:16" x14ac:dyDescent="0.25">
      <c r="C111" s="279" t="s">
        <v>335</v>
      </c>
      <c r="D111" s="279"/>
      <c r="E111" s="279" t="s">
        <v>336</v>
      </c>
      <c r="F111" s="279"/>
      <c r="G111" s="280" t="s">
        <v>337</v>
      </c>
      <c r="H111" s="280"/>
      <c r="I111" s="279" t="s">
        <v>323</v>
      </c>
      <c r="J111" s="279"/>
      <c r="K111" s="279" t="s">
        <v>366</v>
      </c>
      <c r="L111" s="279"/>
      <c r="M111" s="279" t="s">
        <v>199</v>
      </c>
      <c r="N111" s="279"/>
    </row>
    <row r="112" spans="3:16" x14ac:dyDescent="0.25">
      <c r="C112" s="69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70"/>
    </row>
    <row r="113" spans="3:16" x14ac:dyDescent="0.25">
      <c r="C113" s="71"/>
      <c r="D113" s="1" t="s">
        <v>361</v>
      </c>
      <c r="E113" s="1"/>
      <c r="F113" s="145"/>
      <c r="G113" s="145"/>
      <c r="H113" s="145"/>
      <c r="I113" s="145"/>
      <c r="J113" s="145"/>
      <c r="K113" s="145"/>
      <c r="L113" s="145"/>
      <c r="M113" s="1"/>
      <c r="N113" s="1"/>
      <c r="O113" s="1"/>
      <c r="P113" s="86"/>
    </row>
    <row r="114" spans="3:16" x14ac:dyDescent="0.25">
      <c r="C114" s="7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86"/>
    </row>
    <row r="115" spans="3:16" x14ac:dyDescent="0.25">
      <c r="C115" s="71"/>
      <c r="D115" s="348" t="s">
        <v>69</v>
      </c>
      <c r="E115" s="348" t="s">
        <v>351</v>
      </c>
      <c r="F115" s="348" t="s">
        <v>362</v>
      </c>
      <c r="G115" s="348" t="s">
        <v>156</v>
      </c>
      <c r="H115" s="348" t="s">
        <v>157</v>
      </c>
      <c r="I115" s="348" t="s">
        <v>158</v>
      </c>
      <c r="J115" s="348" t="s">
        <v>159</v>
      </c>
      <c r="K115" s="348" t="s">
        <v>160</v>
      </c>
      <c r="L115" s="348" t="s">
        <v>161</v>
      </c>
      <c r="M115" s="348" t="s">
        <v>162</v>
      </c>
      <c r="N115" s="348" t="s">
        <v>163</v>
      </c>
      <c r="O115" s="349" t="s">
        <v>164</v>
      </c>
      <c r="P115" s="86"/>
    </row>
    <row r="116" spans="3:16" x14ac:dyDescent="0.25">
      <c r="C116" s="71"/>
      <c r="D116" s="151"/>
      <c r="E116" s="151"/>
      <c r="F116" s="151"/>
      <c r="G116" s="153"/>
      <c r="H116" s="156"/>
      <c r="I116" s="156"/>
      <c r="J116" s="156"/>
      <c r="K116" s="156"/>
      <c r="L116" s="156"/>
      <c r="M116" s="156"/>
      <c r="N116" s="156"/>
      <c r="O116" s="156"/>
      <c r="P116" s="86"/>
    </row>
    <row r="117" spans="3:16" x14ac:dyDescent="0.25">
      <c r="C117" s="71"/>
      <c r="D117" s="151"/>
      <c r="E117" s="151"/>
      <c r="F117" s="155"/>
      <c r="G117" s="154"/>
      <c r="H117" s="156"/>
      <c r="I117" s="156"/>
      <c r="J117" s="156"/>
      <c r="K117" s="157"/>
      <c r="L117" s="157"/>
      <c r="M117" s="156"/>
      <c r="N117" s="156"/>
      <c r="O117" s="156"/>
      <c r="P117" s="86"/>
    </row>
    <row r="118" spans="3:16" x14ac:dyDescent="0.25">
      <c r="C118" s="71"/>
      <c r="D118" s="151"/>
      <c r="E118" s="151"/>
      <c r="F118" s="151"/>
      <c r="G118" s="153"/>
      <c r="H118" s="156"/>
      <c r="I118" s="156"/>
      <c r="J118" s="156"/>
      <c r="K118" s="156"/>
      <c r="L118" s="156"/>
      <c r="M118" s="156"/>
      <c r="N118" s="156"/>
      <c r="O118" s="156"/>
      <c r="P118" s="86"/>
    </row>
    <row r="119" spans="3:16" x14ac:dyDescent="0.25">
      <c r="C119" s="71"/>
      <c r="D119" s="151"/>
      <c r="E119" s="151"/>
      <c r="F119" s="151"/>
      <c r="G119" s="153"/>
      <c r="H119" s="156"/>
      <c r="I119" s="156"/>
      <c r="J119" s="156"/>
      <c r="K119" s="156"/>
      <c r="L119" s="156"/>
      <c r="M119" s="156"/>
      <c r="N119" s="156"/>
      <c r="O119" s="156"/>
      <c r="P119" s="86"/>
    </row>
    <row r="120" spans="3:16" x14ac:dyDescent="0.25">
      <c r="C120" s="71"/>
      <c r="D120" s="152"/>
      <c r="E120" s="151"/>
      <c r="F120" s="151"/>
      <c r="G120" s="153"/>
      <c r="H120" s="156"/>
      <c r="I120" s="156"/>
      <c r="J120" s="156"/>
      <c r="K120" s="156"/>
      <c r="L120" s="156"/>
      <c r="M120" s="156"/>
      <c r="N120" s="156"/>
      <c r="O120" s="156"/>
      <c r="P120" s="86"/>
    </row>
    <row r="121" spans="3:16" x14ac:dyDescent="0.25">
      <c r="C121" s="71"/>
      <c r="D121" s="276" t="s">
        <v>365</v>
      </c>
      <c r="E121" s="277"/>
      <c r="F121" s="278"/>
      <c r="G121" s="158"/>
      <c r="H121" s="159"/>
      <c r="I121" s="159"/>
      <c r="J121" s="159"/>
      <c r="K121" s="159"/>
      <c r="L121" s="160"/>
      <c r="M121" s="160"/>
      <c r="N121" s="160"/>
      <c r="O121" s="160"/>
      <c r="P121" s="86"/>
    </row>
    <row r="122" spans="3:16" ht="9" customHeight="1" x14ac:dyDescent="0.25">
      <c r="C122" s="71"/>
      <c r="D122" s="1"/>
      <c r="E122" s="1"/>
      <c r="F122" s="10"/>
      <c r="G122" s="161"/>
      <c r="H122" s="162"/>
      <c r="I122" s="162"/>
      <c r="J122" s="163"/>
      <c r="K122" s="162"/>
      <c r="L122" s="164"/>
      <c r="M122" s="164"/>
      <c r="N122" s="309"/>
      <c r="O122" s="310"/>
      <c r="P122" s="86"/>
    </row>
    <row r="123" spans="3:16" x14ac:dyDescent="0.25">
      <c r="C123" s="71"/>
      <c r="D123" s="1"/>
      <c r="E123" s="1"/>
      <c r="F123" s="1"/>
      <c r="G123" s="1"/>
      <c r="H123" s="1"/>
      <c r="I123" s="1"/>
      <c r="J123" s="1"/>
      <c r="K123" s="1"/>
      <c r="L123" s="144"/>
      <c r="M123" s="144"/>
      <c r="N123" s="144"/>
      <c r="O123" s="144"/>
      <c r="P123" s="86"/>
    </row>
    <row r="124" spans="3:16" x14ac:dyDescent="0.25">
      <c r="C124" s="71"/>
      <c r="D124" s="144"/>
      <c r="E124" s="144"/>
      <c r="F124" s="144"/>
      <c r="G124" s="144"/>
      <c r="H124" s="144"/>
      <c r="I124" s="144"/>
      <c r="J124" s="144"/>
      <c r="K124" s="1"/>
      <c r="L124" s="144"/>
      <c r="M124" s="144"/>
      <c r="N124" s="144"/>
      <c r="O124" s="144"/>
      <c r="P124" s="86"/>
    </row>
    <row r="125" spans="3:16" x14ac:dyDescent="0.25">
      <c r="C125" s="71"/>
      <c r="D125" s="1" t="s">
        <v>363</v>
      </c>
      <c r="E125" s="144"/>
      <c r="F125" s="144"/>
      <c r="G125" s="144"/>
      <c r="H125" s="144"/>
      <c r="I125" s="144"/>
      <c r="J125" s="144"/>
      <c r="K125" s="1"/>
      <c r="L125" s="144"/>
      <c r="M125" s="144"/>
      <c r="N125" s="144"/>
      <c r="O125" s="144"/>
      <c r="P125" s="86"/>
    </row>
    <row r="126" spans="3:16" x14ac:dyDescent="0.25">
      <c r="C126" s="71"/>
      <c r="D126" s="144"/>
      <c r="E126" s="144"/>
      <c r="F126" s="144"/>
      <c r="G126" s="144"/>
      <c r="H126" s="144"/>
      <c r="I126" s="144"/>
      <c r="J126" s="144"/>
      <c r="K126" s="1"/>
      <c r="L126" s="144"/>
      <c r="M126" s="144"/>
      <c r="N126" s="311" t="s">
        <v>364</v>
      </c>
      <c r="O126" s="311"/>
      <c r="P126" s="86"/>
    </row>
    <row r="127" spans="3:16" x14ac:dyDescent="0.25">
      <c r="C127" s="71"/>
      <c r="D127" s="144"/>
      <c r="E127" s="144"/>
      <c r="F127" s="144"/>
      <c r="G127" s="144"/>
      <c r="H127" s="144"/>
      <c r="I127" s="144"/>
      <c r="J127" s="144"/>
      <c r="K127" s="1"/>
      <c r="L127" s="144"/>
      <c r="M127" s="144"/>
      <c r="N127" s="144"/>
      <c r="O127" s="144"/>
      <c r="P127" s="86"/>
    </row>
    <row r="128" spans="3:16" x14ac:dyDescent="0.25">
      <c r="C128" s="71"/>
      <c r="D128" s="165" t="s">
        <v>69</v>
      </c>
      <c r="E128" s="165" t="s">
        <v>351</v>
      </c>
      <c r="F128" s="165" t="s">
        <v>362</v>
      </c>
      <c r="G128" s="165" t="s">
        <v>156</v>
      </c>
      <c r="H128" s="165" t="s">
        <v>157</v>
      </c>
      <c r="I128" s="165" t="s">
        <v>158</v>
      </c>
      <c r="J128" s="165" t="s">
        <v>159</v>
      </c>
      <c r="K128" s="165" t="s">
        <v>160</v>
      </c>
      <c r="L128" s="165" t="s">
        <v>161</v>
      </c>
      <c r="M128" s="165" t="s">
        <v>162</v>
      </c>
      <c r="N128" s="165" t="s">
        <v>163</v>
      </c>
      <c r="O128" s="166" t="s">
        <v>164</v>
      </c>
      <c r="P128" s="86"/>
    </row>
    <row r="129" spans="3:16" x14ac:dyDescent="0.25">
      <c r="C129" s="71"/>
      <c r="D129" s="151"/>
      <c r="E129" s="151"/>
      <c r="F129" s="151"/>
      <c r="G129" s="153"/>
      <c r="H129" s="156"/>
      <c r="I129" s="156"/>
      <c r="J129" s="156"/>
      <c r="K129" s="156"/>
      <c r="L129" s="156"/>
      <c r="M129" s="156"/>
      <c r="N129" s="156"/>
      <c r="O129" s="156"/>
      <c r="P129" s="86"/>
    </row>
    <row r="130" spans="3:16" x14ac:dyDescent="0.25">
      <c r="C130" s="71"/>
      <c r="D130" s="151"/>
      <c r="E130" s="151"/>
      <c r="F130" s="155"/>
      <c r="G130" s="154"/>
      <c r="H130" s="156"/>
      <c r="I130" s="156"/>
      <c r="J130" s="156"/>
      <c r="K130" s="157"/>
      <c r="L130" s="157"/>
      <c r="M130" s="156"/>
      <c r="N130" s="156"/>
      <c r="O130" s="156"/>
      <c r="P130" s="86"/>
    </row>
    <row r="131" spans="3:16" x14ac:dyDescent="0.25">
      <c r="C131" s="71"/>
      <c r="D131" s="151"/>
      <c r="E131" s="151"/>
      <c r="F131" s="151"/>
      <c r="G131" s="153"/>
      <c r="H131" s="156"/>
      <c r="I131" s="156"/>
      <c r="J131" s="156"/>
      <c r="K131" s="156"/>
      <c r="L131" s="156"/>
      <c r="M131" s="156"/>
      <c r="N131" s="156"/>
      <c r="O131" s="156"/>
      <c r="P131" s="86"/>
    </row>
    <row r="132" spans="3:16" x14ac:dyDescent="0.25">
      <c r="C132" s="71"/>
      <c r="D132" s="151"/>
      <c r="E132" s="151"/>
      <c r="F132" s="151"/>
      <c r="G132" s="153"/>
      <c r="H132" s="156"/>
      <c r="I132" s="156"/>
      <c r="J132" s="156"/>
      <c r="K132" s="156"/>
      <c r="L132" s="156"/>
      <c r="M132" s="156"/>
      <c r="N132" s="156"/>
      <c r="O132" s="156"/>
      <c r="P132" s="86"/>
    </row>
    <row r="133" spans="3:16" x14ac:dyDescent="0.25">
      <c r="C133" s="71"/>
      <c r="D133" s="152"/>
      <c r="E133" s="151"/>
      <c r="F133" s="151"/>
      <c r="G133" s="153"/>
      <c r="H133" s="156"/>
      <c r="I133" s="156"/>
      <c r="J133" s="156"/>
      <c r="K133" s="156"/>
      <c r="L133" s="156"/>
      <c r="M133" s="156"/>
      <c r="N133" s="156"/>
      <c r="O133" s="156"/>
      <c r="P133" s="86"/>
    </row>
    <row r="134" spans="3:16" x14ac:dyDescent="0.25">
      <c r="C134" s="71"/>
      <c r="D134" s="276" t="s">
        <v>365</v>
      </c>
      <c r="E134" s="277"/>
      <c r="F134" s="278"/>
      <c r="G134" s="158"/>
      <c r="H134" s="159"/>
      <c r="I134" s="159"/>
      <c r="J134" s="159"/>
      <c r="K134" s="159"/>
      <c r="L134" s="160"/>
      <c r="M134" s="160"/>
      <c r="N134" s="160"/>
      <c r="O134" s="160"/>
      <c r="P134" s="86"/>
    </row>
    <row r="135" spans="3:16" ht="9.75" customHeight="1" x14ac:dyDescent="0.25">
      <c r="C135" s="71"/>
      <c r="D135" s="1"/>
      <c r="E135" s="1"/>
      <c r="F135" s="10"/>
      <c r="G135" s="161"/>
      <c r="H135" s="162"/>
      <c r="I135" s="162"/>
      <c r="J135" s="163"/>
      <c r="K135" s="162"/>
      <c r="L135" s="164"/>
      <c r="M135" s="164"/>
      <c r="N135" s="309"/>
      <c r="O135" s="310"/>
      <c r="P135" s="86"/>
    </row>
    <row r="136" spans="3:16" x14ac:dyDescent="0.25">
      <c r="C136" s="7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86"/>
    </row>
    <row r="137" spans="3:16" x14ac:dyDescent="0.25">
      <c r="C137" s="7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86"/>
    </row>
    <row r="138" spans="3:16" x14ac:dyDescent="0.25">
      <c r="C138" s="7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86"/>
    </row>
    <row r="139" spans="3:16" x14ac:dyDescent="0.25">
      <c r="C139" s="7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86"/>
    </row>
    <row r="140" spans="3:16" x14ac:dyDescent="0.25">
      <c r="C140" s="7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86"/>
    </row>
    <row r="141" spans="3:16" x14ac:dyDescent="0.25">
      <c r="C141" s="7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86"/>
    </row>
    <row r="142" spans="3:16" x14ac:dyDescent="0.25">
      <c r="C142" s="7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86"/>
    </row>
    <row r="143" spans="3:16" x14ac:dyDescent="0.25">
      <c r="C143" s="7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86"/>
    </row>
    <row r="144" spans="3:16" x14ac:dyDescent="0.25">
      <c r="C144" s="7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86"/>
    </row>
    <row r="145" spans="3:16" x14ac:dyDescent="0.25">
      <c r="C145" s="72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73"/>
    </row>
    <row r="150" spans="3:16" x14ac:dyDescent="0.25">
      <c r="C150" s="279" t="s">
        <v>335</v>
      </c>
      <c r="D150" s="279"/>
      <c r="E150" s="279" t="s">
        <v>336</v>
      </c>
      <c r="F150" s="279"/>
      <c r="G150" s="279" t="s">
        <v>337</v>
      </c>
      <c r="H150" s="279"/>
      <c r="I150" s="280" t="s">
        <v>323</v>
      </c>
      <c r="J150" s="280"/>
      <c r="K150" s="279" t="s">
        <v>366</v>
      </c>
      <c r="L150" s="279"/>
      <c r="M150" s="279" t="s">
        <v>199</v>
      </c>
      <c r="N150" s="279"/>
    </row>
    <row r="151" spans="3:16" x14ac:dyDescent="0.25">
      <c r="C151" s="69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70"/>
    </row>
    <row r="152" spans="3:16" x14ac:dyDescent="0.25">
      <c r="C152" s="71"/>
      <c r="D152" s="1" t="s">
        <v>324</v>
      </c>
      <c r="E152" s="302" t="s">
        <v>342</v>
      </c>
      <c r="F152" s="303"/>
      <c r="G152" s="1"/>
      <c r="H152" s="1" t="s">
        <v>325</v>
      </c>
      <c r="I152" s="1"/>
      <c r="J152" s="226">
        <v>40</v>
      </c>
      <c r="L152" s="1" t="s">
        <v>330</v>
      </c>
      <c r="M152" s="1"/>
      <c r="N152" s="226">
        <v>1000</v>
      </c>
      <c r="O152" s="1" t="s">
        <v>327</v>
      </c>
      <c r="P152" s="86"/>
    </row>
    <row r="153" spans="3:16" x14ac:dyDescent="0.25">
      <c r="C153" s="7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86"/>
    </row>
    <row r="154" spans="3:16" x14ac:dyDescent="0.25">
      <c r="C154" s="71"/>
      <c r="D154" s="1" t="s">
        <v>328</v>
      </c>
      <c r="E154" s="1"/>
      <c r="F154" s="226">
        <v>20</v>
      </c>
      <c r="G154" s="1" t="s">
        <v>327</v>
      </c>
      <c r="H154" s="41" t="s">
        <v>331</v>
      </c>
      <c r="I154" s="1"/>
      <c r="J154" s="226">
        <v>3</v>
      </c>
      <c r="K154" s="1" t="s">
        <v>326</v>
      </c>
      <c r="L154" s="1" t="s">
        <v>329</v>
      </c>
      <c r="M154" s="1"/>
      <c r="N154" s="226">
        <v>40</v>
      </c>
      <c r="O154" s="1" t="s">
        <v>327</v>
      </c>
      <c r="P154" s="86"/>
    </row>
    <row r="155" spans="3:16" x14ac:dyDescent="0.25">
      <c r="C155" s="7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86"/>
    </row>
    <row r="156" spans="3:16" x14ac:dyDescent="0.25">
      <c r="C156" s="71"/>
      <c r="D156" s="41" t="s">
        <v>332</v>
      </c>
      <c r="E156" s="1"/>
      <c r="F156" s="1"/>
      <c r="G156" s="226">
        <v>15</v>
      </c>
      <c r="H156" s="1" t="s">
        <v>333</v>
      </c>
      <c r="I156" s="1"/>
      <c r="J156" s="1"/>
      <c r="K156" s="1"/>
      <c r="L156" s="1"/>
      <c r="M156" s="1"/>
      <c r="N156" s="1"/>
      <c r="O156" s="1"/>
      <c r="P156" s="86"/>
    </row>
    <row r="157" spans="3:16" x14ac:dyDescent="0.25">
      <c r="C157" s="7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86"/>
    </row>
    <row r="158" spans="3:16" x14ac:dyDescent="0.25">
      <c r="C158" s="7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86"/>
    </row>
    <row r="159" spans="3:16" x14ac:dyDescent="0.25">
      <c r="C159" s="71"/>
      <c r="D159" s="1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86"/>
    </row>
    <row r="160" spans="3:16" x14ac:dyDescent="0.25">
      <c r="C160" s="71"/>
      <c r="D160" s="1"/>
      <c r="E160" s="1"/>
      <c r="F160" s="1"/>
      <c r="G160" s="1"/>
      <c r="H160" s="1"/>
      <c r="I160" s="1"/>
      <c r="J160" s="1"/>
      <c r="K160" s="1"/>
      <c r="L160" s="144"/>
      <c r="M160" s="144"/>
      <c r="N160" s="144"/>
      <c r="O160" s="144"/>
      <c r="P160" s="86"/>
    </row>
    <row r="161" spans="3:16" x14ac:dyDescent="0.25">
      <c r="C161" s="71"/>
      <c r="D161" s="1"/>
      <c r="E161" s="1"/>
      <c r="F161" s="10"/>
      <c r="G161" s="1"/>
      <c r="H161" s="1"/>
      <c r="I161" s="1"/>
      <c r="J161" s="10"/>
      <c r="K161" s="1"/>
      <c r="L161" s="144"/>
      <c r="M161" s="144"/>
      <c r="N161" s="144"/>
      <c r="O161" s="144"/>
      <c r="P161" s="86"/>
    </row>
    <row r="162" spans="3:16" x14ac:dyDescent="0.25">
      <c r="C162" s="71"/>
      <c r="D162" s="1"/>
      <c r="E162" s="1"/>
      <c r="F162" s="1"/>
      <c r="G162" s="1"/>
      <c r="H162" s="1"/>
      <c r="I162" s="1"/>
      <c r="J162" s="1"/>
      <c r="K162" s="1"/>
      <c r="L162" s="144"/>
      <c r="M162" s="144"/>
      <c r="N162" s="144"/>
      <c r="O162" s="144"/>
      <c r="P162" s="86"/>
    </row>
    <row r="163" spans="3:16" x14ac:dyDescent="0.25">
      <c r="C163" s="71"/>
      <c r="D163" s="144"/>
      <c r="E163" s="144"/>
      <c r="F163" s="144"/>
      <c r="G163" s="144"/>
      <c r="H163" s="144"/>
      <c r="I163" s="144"/>
      <c r="J163" s="144"/>
      <c r="K163" s="1"/>
      <c r="L163" s="144"/>
      <c r="M163" s="144"/>
      <c r="N163" s="144"/>
      <c r="O163" s="144"/>
      <c r="P163" s="86"/>
    </row>
    <row r="164" spans="3:16" x14ac:dyDescent="0.25">
      <c r="C164" s="71"/>
      <c r="D164" s="144"/>
      <c r="E164" s="144"/>
      <c r="F164" s="144"/>
      <c r="G164" s="144"/>
      <c r="H164" s="144"/>
      <c r="I164" s="144"/>
      <c r="J164" s="144"/>
      <c r="K164" s="1"/>
      <c r="L164" s="144"/>
      <c r="M164" s="144"/>
      <c r="N164" s="144"/>
      <c r="O164" s="144"/>
      <c r="P164" s="86"/>
    </row>
    <row r="165" spans="3:16" x14ac:dyDescent="0.25">
      <c r="C165" s="71"/>
      <c r="D165" s="144"/>
      <c r="E165" s="144"/>
      <c r="F165" s="144"/>
      <c r="G165" s="144"/>
      <c r="H165" s="144"/>
      <c r="I165" s="144"/>
      <c r="J165" s="144"/>
      <c r="K165" s="1"/>
      <c r="L165" s="144"/>
      <c r="M165" s="144"/>
      <c r="N165" s="144"/>
      <c r="O165" s="144"/>
      <c r="P165" s="86"/>
    </row>
    <row r="166" spans="3:16" x14ac:dyDescent="0.25">
      <c r="C166" s="71"/>
      <c r="D166" s="144"/>
      <c r="E166" s="144"/>
      <c r="F166" s="144"/>
      <c r="G166" s="144"/>
      <c r="H166" s="144"/>
      <c r="I166" s="144"/>
      <c r="J166" s="144"/>
      <c r="K166" s="1"/>
      <c r="L166" s="144"/>
      <c r="M166" s="144"/>
      <c r="N166" s="144"/>
      <c r="O166" s="144"/>
      <c r="P166" s="86"/>
    </row>
    <row r="167" spans="3:16" x14ac:dyDescent="0.25">
      <c r="C167" s="71"/>
      <c r="D167" s="1"/>
      <c r="E167" s="1"/>
      <c r="F167" s="1"/>
      <c r="G167" s="1"/>
      <c r="H167" s="1"/>
      <c r="I167" s="1"/>
      <c r="J167" s="1"/>
      <c r="K167" s="1"/>
      <c r="L167" s="144"/>
      <c r="M167" s="144"/>
      <c r="N167" s="144"/>
      <c r="O167" s="144"/>
      <c r="P167" s="86"/>
    </row>
    <row r="168" spans="3:16" x14ac:dyDescent="0.25">
      <c r="C168" s="71"/>
      <c r="D168" s="147"/>
      <c r="E168" s="146"/>
      <c r="F168" s="1"/>
      <c r="G168" s="147"/>
      <c r="H168" s="146"/>
      <c r="I168" s="1"/>
      <c r="J168" s="1"/>
      <c r="K168" s="1"/>
      <c r="L168" s="144"/>
      <c r="M168" s="144"/>
      <c r="N168" s="144"/>
      <c r="O168" s="144"/>
      <c r="P168" s="86"/>
    </row>
    <row r="169" spans="3:16" x14ac:dyDescent="0.25">
      <c r="C169" s="7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86"/>
    </row>
    <row r="170" spans="3:16" x14ac:dyDescent="0.25">
      <c r="C170" s="7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86"/>
    </row>
    <row r="171" spans="3:16" x14ac:dyDescent="0.25">
      <c r="C171" s="7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86"/>
    </row>
    <row r="172" spans="3:16" x14ac:dyDescent="0.25">
      <c r="C172" s="7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86"/>
    </row>
    <row r="173" spans="3:16" x14ac:dyDescent="0.25">
      <c r="C173" s="7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86"/>
    </row>
    <row r="174" spans="3:16" x14ac:dyDescent="0.25">
      <c r="C174" s="7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86"/>
    </row>
    <row r="175" spans="3:16" x14ac:dyDescent="0.25">
      <c r="C175" s="7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86"/>
    </row>
    <row r="176" spans="3:16" x14ac:dyDescent="0.25">
      <c r="C176" s="7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86"/>
    </row>
    <row r="177" spans="3:16" x14ac:dyDescent="0.25">
      <c r="C177" s="7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86"/>
    </row>
    <row r="178" spans="3:16" x14ac:dyDescent="0.25">
      <c r="C178" s="7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86"/>
    </row>
    <row r="179" spans="3:16" x14ac:dyDescent="0.25">
      <c r="C179" s="7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86"/>
    </row>
    <row r="180" spans="3:16" x14ac:dyDescent="0.25">
      <c r="C180" s="7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86"/>
    </row>
    <row r="181" spans="3:16" x14ac:dyDescent="0.25">
      <c r="C181" s="7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86"/>
    </row>
    <row r="182" spans="3:16" x14ac:dyDescent="0.25">
      <c r="C182" s="7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86"/>
    </row>
    <row r="183" spans="3:16" x14ac:dyDescent="0.25">
      <c r="C183" s="7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86"/>
    </row>
    <row r="184" spans="3:16" x14ac:dyDescent="0.25">
      <c r="C184" s="72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73"/>
    </row>
    <row r="189" spans="3:16" x14ac:dyDescent="0.25">
      <c r="C189" s="279" t="s">
        <v>335</v>
      </c>
      <c r="D189" s="279"/>
      <c r="E189" s="279" t="s">
        <v>336</v>
      </c>
      <c r="F189" s="279"/>
      <c r="G189" s="279" t="s">
        <v>337</v>
      </c>
      <c r="H189" s="279"/>
      <c r="I189" s="279" t="s">
        <v>323</v>
      </c>
      <c r="J189" s="279"/>
      <c r="K189" s="280" t="s">
        <v>366</v>
      </c>
      <c r="L189" s="280"/>
      <c r="M189" s="279" t="s">
        <v>199</v>
      </c>
      <c r="N189" s="279"/>
    </row>
    <row r="190" spans="3:16" x14ac:dyDescent="0.25">
      <c r="C190" s="69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70"/>
    </row>
    <row r="191" spans="3:16" x14ac:dyDescent="0.25">
      <c r="C191" s="71"/>
      <c r="D191" s="1" t="s">
        <v>378</v>
      </c>
      <c r="E191" s="1"/>
      <c r="F191" s="145"/>
      <c r="G191" s="145"/>
      <c r="H191" s="145"/>
      <c r="I191" s="145"/>
      <c r="J191" s="145"/>
      <c r="K191" s="145"/>
      <c r="L191" s="145"/>
      <c r="M191" s="1"/>
      <c r="N191" s="1"/>
      <c r="O191" s="1"/>
      <c r="P191" s="86"/>
    </row>
    <row r="192" spans="3:16" x14ac:dyDescent="0.25">
      <c r="C192" s="7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86"/>
    </row>
    <row r="193" spans="3:16" x14ac:dyDescent="0.25">
      <c r="C193" s="71"/>
      <c r="D193" s="224" t="s">
        <v>374</v>
      </c>
      <c r="E193" s="281" t="s">
        <v>375</v>
      </c>
      <c r="F193" s="275"/>
      <c r="G193" s="275" t="s">
        <v>376</v>
      </c>
      <c r="H193" s="275"/>
      <c r="I193" s="275" t="s">
        <v>16</v>
      </c>
      <c r="J193" s="275"/>
      <c r="K193" s="275" t="s">
        <v>377</v>
      </c>
      <c r="L193" s="275"/>
      <c r="M193" s="275" t="s">
        <v>199</v>
      </c>
      <c r="N193" s="282"/>
      <c r="O193" s="1"/>
      <c r="P193" s="86"/>
    </row>
    <row r="194" spans="3:16" x14ac:dyDescent="0.25">
      <c r="C194" s="71"/>
      <c r="D194" s="225"/>
      <c r="E194" s="170" t="s">
        <v>379</v>
      </c>
      <c r="F194" s="171" t="s">
        <v>380</v>
      </c>
      <c r="G194" s="170" t="s">
        <v>379</v>
      </c>
      <c r="H194" s="171" t="s">
        <v>380</v>
      </c>
      <c r="I194" s="170" t="s">
        <v>379</v>
      </c>
      <c r="J194" s="171" t="s">
        <v>380</v>
      </c>
      <c r="K194" s="170" t="s">
        <v>379</v>
      </c>
      <c r="L194" s="171" t="s">
        <v>380</v>
      </c>
      <c r="M194" s="170" t="s">
        <v>379</v>
      </c>
      <c r="N194" s="171" t="s">
        <v>380</v>
      </c>
      <c r="O194" s="1"/>
      <c r="P194" s="86"/>
    </row>
    <row r="195" spans="3:16" x14ac:dyDescent="0.25">
      <c r="C195" s="71"/>
      <c r="D195" s="168" t="s">
        <v>367</v>
      </c>
      <c r="E195" s="177"/>
      <c r="F195" s="178"/>
      <c r="G195" s="178"/>
      <c r="H195" s="178"/>
      <c r="I195" s="178"/>
      <c r="J195" s="178"/>
      <c r="K195" s="178"/>
      <c r="L195" s="178"/>
      <c r="M195" s="172"/>
      <c r="N195" s="173"/>
      <c r="O195" s="1"/>
      <c r="P195" s="86"/>
    </row>
    <row r="196" spans="3:16" x14ac:dyDescent="0.25">
      <c r="C196" s="71"/>
      <c r="D196" s="169"/>
      <c r="E196" s="174"/>
      <c r="F196" s="175"/>
      <c r="G196" s="175"/>
      <c r="H196" s="175"/>
      <c r="I196" s="175"/>
      <c r="J196" s="175"/>
      <c r="K196" s="175"/>
      <c r="L196" s="175"/>
      <c r="M196" s="175"/>
      <c r="N196" s="176"/>
      <c r="O196" s="1"/>
      <c r="P196" s="86"/>
    </row>
    <row r="197" spans="3:16" x14ac:dyDescent="0.25">
      <c r="C197" s="71"/>
      <c r="D197" s="168" t="s">
        <v>368</v>
      </c>
      <c r="E197" s="177"/>
      <c r="F197" s="178"/>
      <c r="G197" s="178"/>
      <c r="H197" s="178"/>
      <c r="I197" s="178"/>
      <c r="J197" s="178"/>
      <c r="K197" s="178"/>
      <c r="L197" s="178"/>
      <c r="M197" s="172"/>
      <c r="N197" s="173"/>
      <c r="O197" s="1"/>
      <c r="P197" s="86"/>
    </row>
    <row r="198" spans="3:16" x14ac:dyDescent="0.25">
      <c r="C198" s="71"/>
      <c r="D198" s="169"/>
      <c r="E198" s="174"/>
      <c r="F198" s="175"/>
      <c r="G198" s="175"/>
      <c r="H198" s="175"/>
      <c r="I198" s="175"/>
      <c r="J198" s="175"/>
      <c r="K198" s="175"/>
      <c r="L198" s="175"/>
      <c r="M198" s="175"/>
      <c r="N198" s="176"/>
      <c r="O198" s="1"/>
      <c r="P198" s="86"/>
    </row>
    <row r="199" spans="3:16" x14ac:dyDescent="0.25">
      <c r="C199" s="71"/>
      <c r="D199" s="168" t="s">
        <v>369</v>
      </c>
      <c r="E199" s="177"/>
      <c r="F199" s="178"/>
      <c r="G199" s="178"/>
      <c r="H199" s="178"/>
      <c r="I199" s="178"/>
      <c r="J199" s="178"/>
      <c r="K199" s="178"/>
      <c r="L199" s="178"/>
      <c r="M199" s="172"/>
      <c r="N199" s="173"/>
      <c r="O199" s="144"/>
      <c r="P199" s="86"/>
    </row>
    <row r="200" spans="3:16" x14ac:dyDescent="0.25">
      <c r="C200" s="71"/>
      <c r="D200" s="169"/>
      <c r="E200" s="174"/>
      <c r="F200" s="175"/>
      <c r="G200" s="175"/>
      <c r="H200" s="175"/>
      <c r="I200" s="175"/>
      <c r="J200" s="175"/>
      <c r="K200" s="175"/>
      <c r="L200" s="175"/>
      <c r="M200" s="175"/>
      <c r="N200" s="176"/>
      <c r="O200" s="144"/>
      <c r="P200" s="86"/>
    </row>
    <row r="201" spans="3:16" x14ac:dyDescent="0.25">
      <c r="C201" s="71"/>
      <c r="D201" s="168" t="s">
        <v>370</v>
      </c>
      <c r="E201" s="177"/>
      <c r="F201" s="178"/>
      <c r="G201" s="178"/>
      <c r="H201" s="178"/>
      <c r="I201" s="178"/>
      <c r="J201" s="178"/>
      <c r="K201" s="178"/>
      <c r="L201" s="178"/>
      <c r="M201" s="172"/>
      <c r="N201" s="173"/>
      <c r="O201" s="144"/>
      <c r="P201" s="86"/>
    </row>
    <row r="202" spans="3:16" x14ac:dyDescent="0.25">
      <c r="C202" s="71"/>
      <c r="D202" s="169"/>
      <c r="E202" s="174"/>
      <c r="F202" s="175"/>
      <c r="G202" s="175"/>
      <c r="H202" s="175"/>
      <c r="I202" s="175"/>
      <c r="J202" s="175"/>
      <c r="K202" s="175"/>
      <c r="L202" s="175"/>
      <c r="M202" s="175"/>
      <c r="N202" s="176"/>
      <c r="O202" s="144"/>
      <c r="P202" s="86"/>
    </row>
    <row r="203" spans="3:16" x14ac:dyDescent="0.25">
      <c r="C203" s="71"/>
      <c r="D203" s="168" t="s">
        <v>371</v>
      </c>
      <c r="E203" s="177"/>
      <c r="F203" s="178"/>
      <c r="G203" s="178"/>
      <c r="H203" s="178"/>
      <c r="I203" s="178"/>
      <c r="J203" s="178"/>
      <c r="K203" s="178"/>
      <c r="L203" s="178"/>
      <c r="M203" s="172"/>
      <c r="N203" s="173"/>
      <c r="O203" s="144"/>
      <c r="P203" s="86"/>
    </row>
    <row r="204" spans="3:16" x14ac:dyDescent="0.25">
      <c r="C204" s="71"/>
      <c r="D204" s="169"/>
      <c r="E204" s="174"/>
      <c r="F204" s="175"/>
      <c r="G204" s="175"/>
      <c r="H204" s="175"/>
      <c r="I204" s="175"/>
      <c r="J204" s="175"/>
      <c r="K204" s="175"/>
      <c r="L204" s="175"/>
      <c r="M204" s="175"/>
      <c r="N204" s="176"/>
      <c r="O204" s="144"/>
      <c r="P204" s="86"/>
    </row>
    <row r="205" spans="3:16" x14ac:dyDescent="0.25">
      <c r="C205" s="71"/>
      <c r="D205" s="168" t="s">
        <v>372</v>
      </c>
      <c r="E205" s="177"/>
      <c r="F205" s="178"/>
      <c r="G205" s="178"/>
      <c r="H205" s="178"/>
      <c r="I205" s="178"/>
      <c r="J205" s="178"/>
      <c r="K205" s="178"/>
      <c r="L205" s="178"/>
      <c r="M205" s="172"/>
      <c r="N205" s="173"/>
      <c r="O205" s="144"/>
      <c r="P205" s="86"/>
    </row>
    <row r="206" spans="3:16" x14ac:dyDescent="0.25">
      <c r="C206" s="71"/>
      <c r="D206" s="169"/>
      <c r="E206" s="174"/>
      <c r="F206" s="175"/>
      <c r="G206" s="175"/>
      <c r="H206" s="175"/>
      <c r="I206" s="175"/>
      <c r="J206" s="175"/>
      <c r="K206" s="175"/>
      <c r="L206" s="175"/>
      <c r="M206" s="175"/>
      <c r="N206" s="176"/>
      <c r="O206" s="144"/>
      <c r="P206" s="86"/>
    </row>
    <row r="207" spans="3:16" x14ac:dyDescent="0.25">
      <c r="C207" s="71"/>
      <c r="D207" s="168" t="s">
        <v>373</v>
      </c>
      <c r="E207" s="177"/>
      <c r="F207" s="178"/>
      <c r="G207" s="178"/>
      <c r="H207" s="178"/>
      <c r="I207" s="178"/>
      <c r="J207" s="178"/>
      <c r="K207" s="178"/>
      <c r="L207" s="178"/>
      <c r="M207" s="172"/>
      <c r="N207" s="173"/>
      <c r="O207" s="144"/>
      <c r="P207" s="86"/>
    </row>
    <row r="208" spans="3:16" x14ac:dyDescent="0.25">
      <c r="C208" s="71"/>
      <c r="D208" s="169"/>
      <c r="E208" s="174"/>
      <c r="F208" s="175"/>
      <c r="G208" s="175"/>
      <c r="H208" s="175"/>
      <c r="I208" s="175"/>
      <c r="J208" s="175"/>
      <c r="K208" s="175"/>
      <c r="L208" s="175"/>
      <c r="M208" s="175"/>
      <c r="N208" s="176"/>
      <c r="O208" s="1"/>
      <c r="P208" s="86"/>
    </row>
    <row r="209" spans="3:16" x14ac:dyDescent="0.25">
      <c r="C209" s="7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86"/>
    </row>
    <row r="210" spans="3:16" x14ac:dyDescent="0.25">
      <c r="C210" s="71"/>
      <c r="D210" s="1" t="s">
        <v>381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86"/>
    </row>
    <row r="211" spans="3:16" x14ac:dyDescent="0.25">
      <c r="C211" s="7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86"/>
    </row>
    <row r="212" spans="3:16" x14ac:dyDescent="0.25">
      <c r="C212" s="71"/>
      <c r="D212" s="2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/>
      <c r="P212" s="86"/>
    </row>
    <row r="213" spans="3:16" x14ac:dyDescent="0.25">
      <c r="C213" s="71"/>
      <c r="D213" s="5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6"/>
      <c r="P213" s="86"/>
    </row>
    <row r="214" spans="3:16" x14ac:dyDescent="0.25">
      <c r="C214" s="71"/>
      <c r="D214" s="5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6"/>
      <c r="P214" s="86"/>
    </row>
    <row r="215" spans="3:16" x14ac:dyDescent="0.25">
      <c r="C215" s="71"/>
      <c r="D215" s="5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6"/>
      <c r="P215" s="86"/>
    </row>
    <row r="216" spans="3:16" x14ac:dyDescent="0.25">
      <c r="C216" s="71"/>
      <c r="D216" s="5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6"/>
      <c r="P216" s="86"/>
    </row>
    <row r="217" spans="3:16" x14ac:dyDescent="0.25">
      <c r="C217" s="71"/>
      <c r="D217" s="5"/>
      <c r="E217" s="1"/>
      <c r="F217" s="1"/>
      <c r="G217" s="1"/>
      <c r="H217" s="273" t="s">
        <v>382</v>
      </c>
      <c r="I217" s="273"/>
      <c r="J217" s="273"/>
      <c r="K217" s="1"/>
      <c r="L217" s="1"/>
      <c r="M217" s="1"/>
      <c r="N217" s="1"/>
      <c r="O217" s="6"/>
      <c r="P217" s="86"/>
    </row>
    <row r="218" spans="3:16" x14ac:dyDescent="0.25">
      <c r="C218" s="71"/>
      <c r="D218" s="5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6"/>
      <c r="P218" s="86"/>
    </row>
    <row r="219" spans="3:16" x14ac:dyDescent="0.25">
      <c r="C219" s="71"/>
      <c r="D219" s="5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6"/>
      <c r="P219" s="86"/>
    </row>
    <row r="220" spans="3:16" x14ac:dyDescent="0.25">
      <c r="C220" s="71"/>
      <c r="D220" s="5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6"/>
      <c r="P220" s="86"/>
    </row>
    <row r="221" spans="3:16" x14ac:dyDescent="0.25">
      <c r="C221" s="71"/>
      <c r="D221" s="5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6"/>
      <c r="P221" s="86"/>
    </row>
    <row r="222" spans="3:16" x14ac:dyDescent="0.25">
      <c r="C222" s="71"/>
      <c r="D222" s="5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6"/>
      <c r="P222" s="86"/>
    </row>
    <row r="223" spans="3:16" x14ac:dyDescent="0.25">
      <c r="C223" s="71"/>
      <c r="D223" s="5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6"/>
      <c r="P223" s="86"/>
    </row>
    <row r="224" spans="3:16" x14ac:dyDescent="0.25">
      <c r="C224" s="71"/>
      <c r="D224" s="7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9"/>
      <c r="P224" s="86"/>
    </row>
    <row r="225" spans="3:16" x14ac:dyDescent="0.25">
      <c r="C225" s="7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86"/>
    </row>
    <row r="226" spans="3:16" x14ac:dyDescent="0.25">
      <c r="C226" s="7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86"/>
    </row>
    <row r="227" spans="3:16" x14ac:dyDescent="0.25">
      <c r="C227" s="7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86"/>
    </row>
    <row r="228" spans="3:16" x14ac:dyDescent="0.25">
      <c r="C228" s="7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86"/>
    </row>
    <row r="229" spans="3:16" x14ac:dyDescent="0.25">
      <c r="C229" s="72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73"/>
    </row>
    <row r="234" spans="3:16" x14ac:dyDescent="0.25">
      <c r="C234" s="279" t="s">
        <v>335</v>
      </c>
      <c r="D234" s="279"/>
      <c r="E234" s="279" t="s">
        <v>336</v>
      </c>
      <c r="F234" s="279"/>
      <c r="G234" s="279" t="s">
        <v>337</v>
      </c>
      <c r="H234" s="279"/>
      <c r="I234" s="279" t="s">
        <v>323</v>
      </c>
      <c r="J234" s="279"/>
      <c r="K234" s="279" t="s">
        <v>366</v>
      </c>
      <c r="L234" s="279"/>
      <c r="M234" s="280" t="s">
        <v>199</v>
      </c>
      <c r="N234" s="280"/>
    </row>
    <row r="235" spans="3:16" x14ac:dyDescent="0.25">
      <c r="C235" s="69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70"/>
    </row>
    <row r="236" spans="3:16" x14ac:dyDescent="0.25">
      <c r="C236" s="71"/>
      <c r="D236" s="1"/>
      <c r="E236" s="1"/>
      <c r="F236" s="145"/>
      <c r="G236" s="145"/>
      <c r="H236" s="145"/>
      <c r="I236" s="145"/>
      <c r="J236" s="145"/>
      <c r="K236" s="145"/>
      <c r="L236" s="145"/>
      <c r="M236" s="1"/>
      <c r="N236" s="1"/>
      <c r="O236" s="1"/>
      <c r="P236" s="86"/>
    </row>
    <row r="237" spans="3:16" x14ac:dyDescent="0.25">
      <c r="C237" s="71"/>
      <c r="D237" s="41"/>
      <c r="E237" s="41"/>
      <c r="F237" s="41"/>
      <c r="G237" s="41"/>
      <c r="H237" s="41"/>
      <c r="I237" s="41"/>
      <c r="J237" s="41"/>
      <c r="K237" s="41"/>
      <c r="L237" s="41"/>
      <c r="M237" s="1"/>
      <c r="N237" s="1"/>
      <c r="O237" s="1"/>
      <c r="P237" s="86"/>
    </row>
    <row r="238" spans="3:16" x14ac:dyDescent="0.25">
      <c r="C238" s="71"/>
      <c r="D238" s="41"/>
      <c r="E238" s="41"/>
      <c r="F238" s="41"/>
      <c r="G238" s="167"/>
      <c r="H238" s="41"/>
      <c r="I238" s="41" t="s">
        <v>351</v>
      </c>
      <c r="J238" s="41"/>
      <c r="K238" s="167"/>
      <c r="L238" s="41">
        <v>1</v>
      </c>
      <c r="M238" s="181"/>
      <c r="N238" s="1"/>
      <c r="O238" s="1"/>
      <c r="P238" s="86"/>
    </row>
    <row r="239" spans="3:16" x14ac:dyDescent="0.25">
      <c r="C239" s="71"/>
      <c r="D239" s="41"/>
      <c r="E239" s="41"/>
      <c r="F239" s="41"/>
      <c r="G239" s="41"/>
      <c r="H239" s="41"/>
      <c r="J239" s="41"/>
      <c r="K239" s="41"/>
      <c r="L239" s="41"/>
      <c r="M239" s="181"/>
      <c r="N239" s="1"/>
      <c r="O239" s="1"/>
      <c r="P239" s="86"/>
    </row>
    <row r="240" spans="3:16" x14ac:dyDescent="0.25">
      <c r="C240" s="71"/>
      <c r="D240" s="41"/>
      <c r="E240" s="127"/>
      <c r="F240" s="127"/>
      <c r="G240" s="127"/>
      <c r="H240" s="127"/>
      <c r="I240" s="41" t="s">
        <v>384</v>
      </c>
      <c r="J240" s="127"/>
      <c r="K240" s="127"/>
      <c r="L240" s="182">
        <v>1022</v>
      </c>
      <c r="M240" s="181" t="s">
        <v>385</v>
      </c>
      <c r="N240" s="1"/>
      <c r="O240" s="1"/>
      <c r="P240" s="86"/>
    </row>
    <row r="241" spans="3:16" x14ac:dyDescent="0.25">
      <c r="C241" s="71"/>
      <c r="D241" s="41"/>
      <c r="E241" s="127"/>
      <c r="F241" s="127"/>
      <c r="G241" s="127"/>
      <c r="H241" s="127"/>
      <c r="I241" s="127"/>
      <c r="J241" s="127"/>
      <c r="K241" s="127"/>
      <c r="L241" s="41"/>
      <c r="M241" s="181"/>
      <c r="N241" s="1"/>
      <c r="O241" s="1"/>
      <c r="P241" s="86"/>
    </row>
    <row r="242" spans="3:16" x14ac:dyDescent="0.25">
      <c r="C242" s="71"/>
      <c r="D242" s="41"/>
      <c r="E242" s="127"/>
      <c r="F242" s="127"/>
      <c r="G242" s="127"/>
      <c r="H242" s="127"/>
      <c r="I242" s="127" t="s">
        <v>383</v>
      </c>
      <c r="J242" s="127"/>
      <c r="K242" s="127"/>
      <c r="L242" s="125">
        <v>42817</v>
      </c>
      <c r="M242" s="181"/>
      <c r="N242" s="1"/>
      <c r="O242" s="1"/>
      <c r="P242" s="86"/>
    </row>
    <row r="243" spans="3:16" x14ac:dyDescent="0.25">
      <c r="C243" s="71"/>
      <c r="D243" s="41"/>
      <c r="E243" s="127"/>
      <c r="F243" s="127"/>
      <c r="G243" s="127"/>
      <c r="H243" s="127"/>
      <c r="I243" s="127"/>
      <c r="J243" s="127"/>
      <c r="K243" s="127"/>
      <c r="L243" s="41"/>
      <c r="M243" s="181"/>
      <c r="N243" s="1"/>
      <c r="O243" s="1"/>
      <c r="P243" s="86"/>
    </row>
    <row r="244" spans="3:16" x14ac:dyDescent="0.25">
      <c r="C244" s="71"/>
      <c r="D244" s="41"/>
      <c r="E244" s="41"/>
      <c r="F244" s="41"/>
      <c r="G244" s="41"/>
      <c r="H244" s="41"/>
      <c r="I244" s="41"/>
      <c r="J244" s="41"/>
      <c r="K244" s="41"/>
      <c r="L244" s="41"/>
      <c r="M244" s="144"/>
      <c r="N244" s="144"/>
      <c r="O244" s="144"/>
      <c r="P244" s="86"/>
    </row>
    <row r="245" spans="3:16" x14ac:dyDescent="0.25">
      <c r="C245" s="71"/>
      <c r="D245" s="41"/>
      <c r="E245" s="179"/>
      <c r="F245" s="180"/>
      <c r="G245" s="41"/>
      <c r="H245" s="179"/>
      <c r="I245" s="180"/>
      <c r="J245" s="41"/>
      <c r="K245" s="41"/>
      <c r="L245" s="41"/>
      <c r="M245" s="144"/>
      <c r="N245" s="144"/>
      <c r="O245" s="144"/>
      <c r="P245" s="86"/>
    </row>
    <row r="246" spans="3:16" x14ac:dyDescent="0.25">
      <c r="C246" s="71"/>
      <c r="D246" s="41"/>
      <c r="E246" s="41"/>
      <c r="F246" s="41"/>
      <c r="G246" s="41"/>
      <c r="H246" s="41"/>
      <c r="I246" s="41"/>
      <c r="J246" s="41"/>
      <c r="K246" s="41"/>
      <c r="L246" s="41"/>
      <c r="M246" s="144"/>
      <c r="N246" s="144"/>
      <c r="O246" s="144"/>
      <c r="P246" s="86"/>
    </row>
    <row r="247" spans="3:16" x14ac:dyDescent="0.25">
      <c r="C247" s="71"/>
      <c r="D247" s="127"/>
      <c r="E247" s="127"/>
      <c r="F247" s="127"/>
      <c r="G247" s="127"/>
      <c r="H247" s="127"/>
      <c r="I247" s="127"/>
      <c r="J247" s="127"/>
      <c r="K247" s="41"/>
      <c r="L247" s="127"/>
      <c r="M247" s="144"/>
      <c r="N247" s="144"/>
      <c r="O247" s="144"/>
      <c r="P247" s="86"/>
    </row>
    <row r="248" spans="3:16" ht="14.25" customHeight="1" x14ac:dyDescent="0.25">
      <c r="C248" s="71"/>
      <c r="D248" s="144"/>
      <c r="E248" s="144"/>
      <c r="F248" s="144"/>
      <c r="G248" s="144"/>
      <c r="H248" s="144"/>
      <c r="I248" s="144"/>
      <c r="J248" s="144"/>
      <c r="K248" s="1"/>
      <c r="L248" s="144"/>
      <c r="M248" s="144"/>
      <c r="N248" s="144"/>
      <c r="O248" s="144"/>
      <c r="P248" s="86"/>
    </row>
    <row r="249" spans="3:16" x14ac:dyDescent="0.25">
      <c r="C249" s="71"/>
      <c r="D249" s="147"/>
      <c r="E249" s="146"/>
      <c r="F249" s="1"/>
      <c r="G249" s="147"/>
      <c r="H249" s="146"/>
      <c r="I249" s="1"/>
      <c r="J249" s="1"/>
      <c r="K249" s="1"/>
      <c r="L249" s="144"/>
      <c r="M249" s="144"/>
      <c r="N249" s="144"/>
      <c r="O249" s="144"/>
      <c r="P249" s="86"/>
    </row>
    <row r="250" spans="3:16" x14ac:dyDescent="0.25">
      <c r="C250" s="7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86"/>
    </row>
    <row r="251" spans="3:16" x14ac:dyDescent="0.25">
      <c r="C251" s="71"/>
      <c r="D251" s="41" t="s">
        <v>351</v>
      </c>
      <c r="E251" s="41"/>
      <c r="F251" s="167"/>
      <c r="G251" s="41">
        <v>2</v>
      </c>
      <c r="H251" s="181"/>
      <c r="I251" s="1"/>
      <c r="J251" s="1"/>
      <c r="K251" s="1"/>
      <c r="L251" s="1"/>
      <c r="M251" s="1"/>
      <c r="N251" s="1"/>
      <c r="O251" s="1"/>
      <c r="P251" s="86"/>
    </row>
    <row r="252" spans="3:16" x14ac:dyDescent="0.25">
      <c r="C252" s="71"/>
      <c r="E252" s="41"/>
      <c r="F252" s="41"/>
      <c r="G252" s="41"/>
      <c r="H252" s="181"/>
      <c r="I252" s="1"/>
      <c r="J252" s="1"/>
      <c r="K252" s="1"/>
      <c r="L252" s="1"/>
      <c r="M252" s="1"/>
      <c r="N252" s="1"/>
      <c r="O252" s="1"/>
      <c r="P252" s="86"/>
    </row>
    <row r="253" spans="3:16" x14ac:dyDescent="0.25">
      <c r="C253" s="71"/>
      <c r="D253" s="41" t="s">
        <v>384</v>
      </c>
      <c r="E253" s="127"/>
      <c r="F253" s="127"/>
      <c r="G253" s="182">
        <v>1022</v>
      </c>
      <c r="H253" s="181" t="s">
        <v>385</v>
      </c>
      <c r="I253" s="1"/>
      <c r="J253" s="1"/>
      <c r="K253" s="1"/>
      <c r="L253" s="1"/>
      <c r="M253" s="1"/>
      <c r="N253" s="1"/>
      <c r="O253" s="1"/>
      <c r="P253" s="86"/>
    </row>
    <row r="254" spans="3:16" x14ac:dyDescent="0.25">
      <c r="C254" s="71"/>
      <c r="D254" s="127"/>
      <c r="E254" s="127"/>
      <c r="F254" s="127"/>
      <c r="G254" s="41"/>
      <c r="H254" s="181"/>
      <c r="I254" s="1"/>
      <c r="J254" s="1"/>
      <c r="K254" s="1"/>
      <c r="L254" s="1"/>
      <c r="M254" s="1"/>
      <c r="N254" s="1"/>
      <c r="O254" s="1"/>
      <c r="P254" s="86"/>
    </row>
    <row r="255" spans="3:16" x14ac:dyDescent="0.25">
      <c r="C255" s="71"/>
      <c r="D255" s="127" t="s">
        <v>383</v>
      </c>
      <c r="E255" s="127"/>
      <c r="F255" s="127"/>
      <c r="G255" s="274">
        <v>42817</v>
      </c>
      <c r="H255" s="274"/>
      <c r="I255" s="1"/>
      <c r="J255" s="1"/>
      <c r="K255" s="1"/>
      <c r="L255" s="1"/>
      <c r="M255" s="1"/>
      <c r="N255" s="1"/>
      <c r="O255" s="1"/>
      <c r="P255" s="86"/>
    </row>
    <row r="256" spans="3:16" x14ac:dyDescent="0.25">
      <c r="C256" s="7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86"/>
    </row>
    <row r="257" spans="3:16" x14ac:dyDescent="0.25">
      <c r="C257" s="7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86"/>
    </row>
    <row r="258" spans="3:16" x14ac:dyDescent="0.25">
      <c r="C258" s="7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86"/>
    </row>
    <row r="259" spans="3:16" x14ac:dyDescent="0.25">
      <c r="C259" s="7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86"/>
    </row>
    <row r="260" spans="3:16" x14ac:dyDescent="0.25">
      <c r="C260" s="7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86"/>
    </row>
    <row r="261" spans="3:16" x14ac:dyDescent="0.25">
      <c r="C261" s="7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86"/>
    </row>
    <row r="262" spans="3:16" x14ac:dyDescent="0.25">
      <c r="C262" s="7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86"/>
    </row>
    <row r="263" spans="3:16" x14ac:dyDescent="0.25">
      <c r="C263" s="7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86"/>
    </row>
    <row r="264" spans="3:16" x14ac:dyDescent="0.25">
      <c r="C264" s="7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86"/>
    </row>
    <row r="265" spans="3:16" x14ac:dyDescent="0.25">
      <c r="C265" s="72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73"/>
    </row>
  </sheetData>
  <mergeCells count="66">
    <mergeCell ref="M2:N2"/>
    <mergeCell ref="F23:G23"/>
    <mergeCell ref="F21:G21"/>
    <mergeCell ref="K21:L21"/>
    <mergeCell ref="C17:D17"/>
    <mergeCell ref="F19:L19"/>
    <mergeCell ref="I2:L2"/>
    <mergeCell ref="I3:L3"/>
    <mergeCell ref="I4:L4"/>
    <mergeCell ref="I5:L5"/>
    <mergeCell ref="E17:F17"/>
    <mergeCell ref="G17:H17"/>
    <mergeCell ref="I17:J17"/>
    <mergeCell ref="K17:L17"/>
    <mergeCell ref="D2:E2"/>
    <mergeCell ref="F2:H2"/>
    <mergeCell ref="M150:N150"/>
    <mergeCell ref="M189:N189"/>
    <mergeCell ref="N122:O122"/>
    <mergeCell ref="N135:O135"/>
    <mergeCell ref="N126:O126"/>
    <mergeCell ref="C111:D111"/>
    <mergeCell ref="E111:F111"/>
    <mergeCell ref="M17:N17"/>
    <mergeCell ref="M71:N71"/>
    <mergeCell ref="M111:N111"/>
    <mergeCell ref="K111:L111"/>
    <mergeCell ref="C71:D71"/>
    <mergeCell ref="E71:F71"/>
    <mergeCell ref="G71:H71"/>
    <mergeCell ref="I71:J71"/>
    <mergeCell ref="K71:L71"/>
    <mergeCell ref="K75:L75"/>
    <mergeCell ref="F73:J73"/>
    <mergeCell ref="F75:G75"/>
    <mergeCell ref="G111:H111"/>
    <mergeCell ref="I111:J111"/>
    <mergeCell ref="D121:F121"/>
    <mergeCell ref="M193:N193"/>
    <mergeCell ref="M234:N234"/>
    <mergeCell ref="K23:N23"/>
    <mergeCell ref="D28:J38"/>
    <mergeCell ref="L29:O37"/>
    <mergeCell ref="E152:F152"/>
    <mergeCell ref="C234:D234"/>
    <mergeCell ref="E234:F234"/>
    <mergeCell ref="G234:H234"/>
    <mergeCell ref="I234:J234"/>
    <mergeCell ref="K234:L234"/>
    <mergeCell ref="C189:D189"/>
    <mergeCell ref="E189:F189"/>
    <mergeCell ref="G189:H189"/>
    <mergeCell ref="I189:J189"/>
    <mergeCell ref="H217:J217"/>
    <mergeCell ref="G255:H255"/>
    <mergeCell ref="K193:L193"/>
    <mergeCell ref="D134:F134"/>
    <mergeCell ref="K150:L150"/>
    <mergeCell ref="C150:D150"/>
    <mergeCell ref="E150:F150"/>
    <mergeCell ref="G150:H150"/>
    <mergeCell ref="I150:J150"/>
    <mergeCell ref="K189:L189"/>
    <mergeCell ref="E193:F193"/>
    <mergeCell ref="G193:H193"/>
    <mergeCell ref="I193:J193"/>
  </mergeCells>
  <dataValidations disablePrompts="1" count="3">
    <dataValidation type="list" allowBlank="1" showInputMessage="1" showErrorMessage="1" sqref="E152:F152">
      <formula1>"Sprinkler, In-line drip, On-line drip, Spray_Minisprinkler"</formula1>
    </dataValidation>
    <dataValidation type="list" allowBlank="1" showInputMessage="1" showErrorMessage="1" sqref="F75:G75">
      <formula1>"Planting,Vegetative,Flowering,Fruit set,Fruit growth,1st harvest "</formula1>
    </dataValidation>
    <dataValidation type="list" allowBlank="1" showInputMessage="1" showErrorMessage="1" sqref="K75:L75">
      <formula1>"1,2,3,4,5,6,7,8,9,10,11"</formula1>
    </dataValidation>
  </dataValidation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79"/>
  <sheetViews>
    <sheetView showGridLines="0" topLeftCell="A25" workbookViewId="0">
      <selection activeCell="L1" sqref="L1"/>
    </sheetView>
  </sheetViews>
  <sheetFormatPr defaultRowHeight="15" x14ac:dyDescent="0.25"/>
  <cols>
    <col min="1" max="1" width="3.140625" customWidth="1"/>
    <col min="3" max="3" width="10.42578125" customWidth="1"/>
    <col min="14" max="14" width="9.85546875" bestFit="1" customWidth="1"/>
    <col min="15" max="17" width="9.140625" customWidth="1"/>
    <col min="19" max="19" width="8.85546875" customWidth="1"/>
    <col min="22" max="22" width="9.140625" style="33" bestFit="1" customWidth="1"/>
  </cols>
  <sheetData>
    <row r="1" spans="2:32" x14ac:dyDescent="0.25">
      <c r="C1" s="55" t="s">
        <v>50</v>
      </c>
    </row>
    <row r="3" spans="2:32" x14ac:dyDescent="0.25">
      <c r="B3" s="324" t="s">
        <v>0</v>
      </c>
      <c r="C3" s="324"/>
      <c r="D3" s="325" t="s">
        <v>1</v>
      </c>
      <c r="E3" s="325"/>
      <c r="F3" s="325" t="s">
        <v>2</v>
      </c>
      <c r="G3" s="325"/>
      <c r="H3" s="325" t="s">
        <v>3</v>
      </c>
      <c r="I3" s="325"/>
      <c r="J3" s="325" t="s">
        <v>190</v>
      </c>
      <c r="K3" s="325"/>
    </row>
    <row r="4" spans="2:32" x14ac:dyDescent="0.25">
      <c r="B4" s="5"/>
      <c r="C4" s="1"/>
      <c r="D4" s="1"/>
      <c r="E4" s="1"/>
      <c r="F4" s="1"/>
      <c r="G4" s="1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4"/>
    </row>
    <row r="5" spans="2:32" x14ac:dyDescent="0.25">
      <c r="B5" s="5"/>
      <c r="C5" s="190" t="s">
        <v>386</v>
      </c>
      <c r="D5" s="190" t="s">
        <v>387</v>
      </c>
      <c r="E5" s="191" t="s">
        <v>388</v>
      </c>
      <c r="F5" s="1"/>
      <c r="G5" s="1"/>
      <c r="H5" s="1"/>
      <c r="I5" s="1"/>
      <c r="J5" s="11" t="s">
        <v>23</v>
      </c>
      <c r="K5" s="1"/>
      <c r="L5" s="1" t="s">
        <v>24</v>
      </c>
      <c r="M5" s="1"/>
      <c r="N5" s="8"/>
      <c r="O5" s="1"/>
      <c r="P5" s="1"/>
      <c r="Q5" s="1"/>
      <c r="R5" s="1"/>
      <c r="S5" s="6"/>
    </row>
    <row r="6" spans="2:32" x14ac:dyDescent="0.25">
      <c r="B6" s="5"/>
      <c r="C6" s="185"/>
      <c r="D6" s="41"/>
      <c r="E6" s="183"/>
      <c r="F6" s="183"/>
      <c r="G6" s="183"/>
      <c r="H6" s="184"/>
      <c r="I6" s="1"/>
      <c r="J6" s="328"/>
      <c r="K6" s="329"/>
      <c r="L6" s="195"/>
      <c r="M6" s="183"/>
      <c r="O6" s="183"/>
      <c r="P6" s="183"/>
      <c r="Q6" s="183"/>
      <c r="R6" s="184"/>
      <c r="S6" s="6"/>
      <c r="V6" s="326" t="s">
        <v>26</v>
      </c>
      <c r="W6" s="323" t="s">
        <v>27</v>
      </c>
      <c r="X6" s="323"/>
      <c r="Y6" s="323" t="s">
        <v>9</v>
      </c>
      <c r="Z6" s="323"/>
      <c r="AA6" s="323" t="s">
        <v>10</v>
      </c>
      <c r="AB6" s="323"/>
      <c r="AC6" s="323" t="s">
        <v>11</v>
      </c>
      <c r="AD6" s="323"/>
      <c r="AE6" s="323" t="s">
        <v>28</v>
      </c>
      <c r="AF6" s="323"/>
    </row>
    <row r="7" spans="2:32" x14ac:dyDescent="0.25">
      <c r="B7" s="5"/>
      <c r="C7" s="185"/>
      <c r="D7" s="41"/>
      <c r="E7" s="41"/>
      <c r="F7" s="41"/>
      <c r="G7" s="41"/>
      <c r="H7" s="186"/>
      <c r="I7" s="1"/>
      <c r="J7" s="5"/>
      <c r="K7" s="1"/>
      <c r="L7" s="1"/>
      <c r="M7" s="193"/>
      <c r="O7" s="1"/>
      <c r="P7" s="192"/>
      <c r="Q7" s="193"/>
      <c r="R7" s="194"/>
      <c r="S7" s="6"/>
      <c r="V7" s="327"/>
      <c r="W7" s="35" t="s">
        <v>30</v>
      </c>
      <c r="X7" s="34" t="s">
        <v>29</v>
      </c>
      <c r="Y7" s="35" t="s">
        <v>30</v>
      </c>
      <c r="Z7" s="34" t="s">
        <v>29</v>
      </c>
      <c r="AA7" s="35" t="s">
        <v>30</v>
      </c>
      <c r="AB7" s="34" t="s">
        <v>29</v>
      </c>
      <c r="AC7" s="35" t="s">
        <v>30</v>
      </c>
      <c r="AD7" s="34" t="s">
        <v>29</v>
      </c>
      <c r="AE7" s="35" t="s">
        <v>30</v>
      </c>
      <c r="AF7" s="34" t="s">
        <v>29</v>
      </c>
    </row>
    <row r="8" spans="2:32" x14ac:dyDescent="0.25">
      <c r="B8" s="5"/>
      <c r="C8" s="185"/>
      <c r="D8" s="41"/>
      <c r="E8" s="41"/>
      <c r="F8" s="41"/>
      <c r="G8" s="41"/>
      <c r="H8" s="186"/>
      <c r="I8" s="1"/>
      <c r="J8" s="5"/>
      <c r="K8" s="1"/>
      <c r="L8" s="1"/>
      <c r="M8" s="193"/>
      <c r="O8" s="1"/>
      <c r="P8" s="192"/>
      <c r="Q8" s="193"/>
      <c r="R8" s="6"/>
      <c r="S8" s="6"/>
      <c r="V8" s="36">
        <v>1</v>
      </c>
      <c r="W8" s="34"/>
      <c r="X8" s="34"/>
      <c r="Y8" s="34"/>
      <c r="Z8" s="34"/>
      <c r="AA8" s="34"/>
      <c r="AB8" s="34"/>
      <c r="AC8" s="34"/>
      <c r="AD8" s="34"/>
      <c r="AE8" s="34"/>
      <c r="AF8" s="34"/>
    </row>
    <row r="9" spans="2:32" x14ac:dyDescent="0.25">
      <c r="B9" s="5"/>
      <c r="C9" s="185"/>
      <c r="D9" s="41"/>
      <c r="E9" s="41"/>
      <c r="F9" s="41"/>
      <c r="G9" s="41"/>
      <c r="H9" s="186"/>
      <c r="I9" s="1"/>
      <c r="J9" s="5"/>
      <c r="K9" s="1"/>
      <c r="L9" s="1"/>
      <c r="M9" s="193"/>
      <c r="O9" s="1"/>
      <c r="P9" s="192"/>
      <c r="Q9" s="193"/>
      <c r="R9" s="6"/>
      <c r="S9" s="6"/>
      <c r="V9" s="36">
        <v>2</v>
      </c>
      <c r="W9" s="34"/>
      <c r="X9" s="34"/>
      <c r="Y9" s="34"/>
      <c r="Z9" s="34"/>
      <c r="AA9" s="34"/>
      <c r="AB9" s="34"/>
      <c r="AC9" s="34"/>
      <c r="AD9" s="34"/>
      <c r="AE9" s="34"/>
      <c r="AF9" s="34"/>
    </row>
    <row r="10" spans="2:32" x14ac:dyDescent="0.25">
      <c r="B10" s="5"/>
      <c r="C10" s="185"/>
      <c r="D10" s="41"/>
      <c r="E10" s="41"/>
      <c r="F10" s="41"/>
      <c r="G10" s="41"/>
      <c r="H10" s="186"/>
      <c r="I10" s="1"/>
      <c r="J10" s="5"/>
      <c r="K10" s="1"/>
      <c r="L10" s="1"/>
      <c r="M10" s="1"/>
      <c r="N10" s="1"/>
      <c r="O10" s="1"/>
      <c r="P10" s="1"/>
      <c r="Q10" s="1"/>
      <c r="R10" s="6"/>
      <c r="S10" s="6"/>
      <c r="V10" s="36">
        <v>3</v>
      </c>
      <c r="W10" s="34"/>
      <c r="X10" s="34"/>
      <c r="Y10" s="34"/>
      <c r="Z10" s="34"/>
      <c r="AA10" s="34"/>
      <c r="AB10" s="34"/>
      <c r="AC10" s="34"/>
      <c r="AD10" s="34"/>
      <c r="AE10" s="34"/>
      <c r="AF10" s="34"/>
    </row>
    <row r="11" spans="2:32" x14ac:dyDescent="0.25">
      <c r="B11" s="5"/>
      <c r="C11" s="185"/>
      <c r="D11" s="41"/>
      <c r="E11" s="41"/>
      <c r="F11" s="41"/>
      <c r="G11" s="41"/>
      <c r="H11" s="186"/>
      <c r="I11" s="1"/>
      <c r="J11" s="5"/>
      <c r="K11" s="1"/>
      <c r="L11" s="1"/>
      <c r="M11" s="1"/>
      <c r="N11" s="1"/>
      <c r="O11" s="1"/>
      <c r="P11" s="1"/>
      <c r="Q11" s="1"/>
      <c r="R11" s="6"/>
      <c r="S11" s="6"/>
      <c r="V11" s="36">
        <v>4</v>
      </c>
      <c r="W11" s="34"/>
      <c r="X11" s="34"/>
      <c r="Y11" s="34"/>
      <c r="Z11" s="34"/>
      <c r="AA11" s="34"/>
      <c r="AB11" s="34"/>
      <c r="AC11" s="34"/>
      <c r="AD11" s="34"/>
      <c r="AE11" s="34"/>
      <c r="AF11" s="34"/>
    </row>
    <row r="12" spans="2:32" x14ac:dyDescent="0.25">
      <c r="B12" s="5"/>
      <c r="C12" s="185"/>
      <c r="D12" s="41"/>
      <c r="E12" s="41"/>
      <c r="F12" s="41"/>
      <c r="G12" s="41"/>
      <c r="H12" s="186"/>
      <c r="I12" s="1"/>
      <c r="J12" s="5"/>
      <c r="K12" s="1"/>
      <c r="L12" s="1"/>
      <c r="M12" s="1"/>
      <c r="N12" s="1"/>
      <c r="O12" s="1"/>
      <c r="P12" s="1"/>
      <c r="Q12" s="1"/>
      <c r="R12" s="6"/>
      <c r="S12" s="6"/>
      <c r="V12" s="36">
        <v>5</v>
      </c>
      <c r="W12" s="34"/>
      <c r="X12" s="34"/>
      <c r="Y12" s="34"/>
      <c r="Z12" s="34"/>
      <c r="AA12" s="34"/>
      <c r="AB12" s="34"/>
      <c r="AC12" s="34"/>
      <c r="AD12" s="34"/>
      <c r="AE12" s="34"/>
      <c r="AF12" s="34"/>
    </row>
    <row r="13" spans="2:32" x14ac:dyDescent="0.25">
      <c r="B13" s="5"/>
      <c r="C13" s="185"/>
      <c r="D13" s="41"/>
      <c r="E13" s="41"/>
      <c r="F13" s="41"/>
      <c r="G13" s="41"/>
      <c r="H13" s="186"/>
      <c r="I13" s="1"/>
      <c r="J13" s="5"/>
      <c r="K13" s="1"/>
      <c r="L13" s="1"/>
      <c r="M13" s="1"/>
      <c r="N13" s="1"/>
      <c r="O13" s="1"/>
      <c r="P13" s="1"/>
      <c r="Q13" s="1"/>
      <c r="R13" s="6"/>
      <c r="S13" s="6"/>
      <c r="V13" s="36">
        <v>6</v>
      </c>
      <c r="W13" s="34"/>
      <c r="X13" s="34"/>
      <c r="Y13" s="34"/>
      <c r="Z13" s="34"/>
      <c r="AA13" s="34"/>
      <c r="AB13" s="34"/>
      <c r="AC13" s="34"/>
      <c r="AD13" s="34"/>
      <c r="AE13" s="34"/>
      <c r="AF13" s="34"/>
    </row>
    <row r="14" spans="2:32" x14ac:dyDescent="0.25">
      <c r="B14" s="5"/>
      <c r="C14" s="185"/>
      <c r="D14" s="41"/>
      <c r="E14" s="41"/>
      <c r="F14" s="41"/>
      <c r="G14" s="41"/>
      <c r="H14" s="186"/>
      <c r="I14" s="1"/>
      <c r="J14" s="5"/>
      <c r="K14" s="1"/>
      <c r="L14" s="1"/>
      <c r="M14" s="1"/>
      <c r="N14" s="1"/>
      <c r="O14" s="1"/>
      <c r="P14" s="1"/>
      <c r="Q14" s="1"/>
      <c r="R14" s="6"/>
      <c r="S14" s="6"/>
      <c r="V14" s="36">
        <v>7</v>
      </c>
      <c r="W14" s="34"/>
      <c r="X14" s="34"/>
      <c r="Y14" s="34"/>
      <c r="Z14" s="34"/>
      <c r="AA14" s="34"/>
      <c r="AB14" s="34"/>
      <c r="AC14" s="34"/>
      <c r="AD14" s="34"/>
      <c r="AE14" s="34"/>
      <c r="AF14" s="34"/>
    </row>
    <row r="15" spans="2:32" x14ac:dyDescent="0.25">
      <c r="B15" s="5"/>
      <c r="C15" s="185"/>
      <c r="D15" s="41"/>
      <c r="E15" s="41"/>
      <c r="F15" s="41"/>
      <c r="G15" s="41"/>
      <c r="H15" s="186"/>
      <c r="I15" s="1"/>
      <c r="J15" s="5"/>
      <c r="K15" s="1"/>
      <c r="L15" s="1"/>
      <c r="M15" s="1"/>
      <c r="N15" s="1"/>
      <c r="O15" s="1"/>
      <c r="P15" s="1"/>
      <c r="Q15" s="1"/>
      <c r="R15" s="6"/>
      <c r="S15" s="6"/>
      <c r="V15" s="36">
        <v>8</v>
      </c>
      <c r="W15" s="34"/>
      <c r="X15" s="34"/>
      <c r="Y15" s="34"/>
      <c r="Z15" s="34"/>
      <c r="AA15" s="34"/>
      <c r="AB15" s="34"/>
      <c r="AC15" s="34"/>
      <c r="AD15" s="34"/>
      <c r="AE15" s="34"/>
      <c r="AF15" s="34"/>
    </row>
    <row r="16" spans="2:32" x14ac:dyDescent="0.25">
      <c r="B16" s="5"/>
      <c r="C16" s="185"/>
      <c r="D16" s="41"/>
      <c r="E16" s="41"/>
      <c r="F16" s="41"/>
      <c r="G16" s="41"/>
      <c r="H16" s="186"/>
      <c r="I16" s="1"/>
      <c r="J16" s="5"/>
      <c r="K16" s="1"/>
      <c r="L16" s="1"/>
      <c r="M16" s="1"/>
      <c r="N16" s="1"/>
      <c r="O16" s="1"/>
      <c r="P16" s="1"/>
      <c r="Q16" s="1"/>
      <c r="R16" s="6"/>
      <c r="S16" s="6"/>
      <c r="V16" s="36">
        <v>9</v>
      </c>
      <c r="W16" s="34"/>
      <c r="X16" s="34"/>
      <c r="Y16" s="34"/>
      <c r="Z16" s="34"/>
      <c r="AA16" s="34"/>
      <c r="AB16" s="34"/>
      <c r="AC16" s="34"/>
      <c r="AD16" s="34"/>
      <c r="AE16" s="34"/>
      <c r="AF16" s="34"/>
    </row>
    <row r="17" spans="2:32" x14ac:dyDescent="0.25">
      <c r="B17" s="5"/>
      <c r="C17" s="185"/>
      <c r="D17" s="41"/>
      <c r="E17" s="41"/>
      <c r="F17" s="41"/>
      <c r="G17" s="167"/>
      <c r="H17" s="186"/>
      <c r="I17" s="1"/>
      <c r="J17" s="5"/>
      <c r="K17" s="1"/>
      <c r="L17" s="1"/>
      <c r="M17" s="1"/>
      <c r="N17" s="1"/>
      <c r="O17" s="1"/>
      <c r="P17" s="1"/>
      <c r="Q17" s="1"/>
      <c r="R17" s="6"/>
      <c r="S17" s="6"/>
      <c r="V17" s="36">
        <v>10</v>
      </c>
      <c r="W17" s="34"/>
      <c r="X17" s="34"/>
      <c r="Y17" s="34"/>
      <c r="Z17" s="34"/>
      <c r="AA17" s="34"/>
      <c r="AB17" s="34"/>
      <c r="AC17" s="34"/>
      <c r="AD17" s="34"/>
      <c r="AE17" s="34"/>
      <c r="AF17" s="34"/>
    </row>
    <row r="18" spans="2:32" x14ac:dyDescent="0.25">
      <c r="B18" s="5"/>
      <c r="C18" s="185"/>
      <c r="D18" s="41"/>
      <c r="E18" s="41"/>
      <c r="F18" s="41"/>
      <c r="G18" s="41"/>
      <c r="H18" s="186"/>
      <c r="I18" s="1"/>
      <c r="J18" s="18"/>
      <c r="K18" s="1"/>
      <c r="L18" s="1"/>
      <c r="M18" s="1"/>
      <c r="N18" s="1"/>
      <c r="O18" s="1"/>
      <c r="P18" s="1"/>
      <c r="Q18" s="1"/>
      <c r="R18" s="19"/>
      <c r="S18" s="6"/>
      <c r="V18" s="36">
        <v>11</v>
      </c>
      <c r="W18" s="34"/>
      <c r="X18" s="34"/>
      <c r="Y18" s="34"/>
      <c r="Z18" s="34"/>
      <c r="AA18" s="34"/>
      <c r="AB18" s="34"/>
      <c r="AC18" s="34"/>
      <c r="AD18" s="34"/>
      <c r="AE18" s="34"/>
      <c r="AF18" s="34"/>
    </row>
    <row r="19" spans="2:32" x14ac:dyDescent="0.25">
      <c r="B19" s="5"/>
      <c r="C19" s="185"/>
      <c r="D19" s="41"/>
      <c r="E19" s="41"/>
      <c r="F19" s="41"/>
      <c r="G19" s="41"/>
      <c r="H19" s="186"/>
      <c r="I19" s="1"/>
      <c r="J19" s="18"/>
      <c r="K19" s="1"/>
      <c r="L19" s="1"/>
      <c r="M19" s="1"/>
      <c r="N19" s="1"/>
      <c r="O19" s="1"/>
      <c r="P19" s="1"/>
      <c r="Q19" s="1"/>
      <c r="R19" s="19"/>
      <c r="S19" s="6"/>
      <c r="V19" s="36">
        <v>12</v>
      </c>
      <c r="W19" s="34"/>
      <c r="X19" s="34"/>
      <c r="Y19" s="34"/>
      <c r="Z19" s="34"/>
      <c r="AA19" s="34"/>
      <c r="AB19" s="34"/>
      <c r="AC19" s="34"/>
      <c r="AD19" s="34"/>
      <c r="AE19" s="34"/>
      <c r="AF19" s="34"/>
    </row>
    <row r="20" spans="2:32" x14ac:dyDescent="0.25">
      <c r="B20" s="5"/>
      <c r="C20" s="187"/>
      <c r="D20" s="188"/>
      <c r="E20" s="188"/>
      <c r="F20" s="188"/>
      <c r="G20" s="188"/>
      <c r="H20" s="189"/>
      <c r="I20" s="1"/>
      <c r="J20" s="20"/>
      <c r="K20" s="8"/>
      <c r="L20" s="8"/>
      <c r="M20" s="8"/>
      <c r="N20" s="8"/>
      <c r="O20" s="8"/>
      <c r="P20" s="8"/>
      <c r="Q20" s="8"/>
      <c r="R20" s="21"/>
      <c r="S20" s="6"/>
      <c r="V20" s="36">
        <v>13</v>
      </c>
      <c r="W20" s="34"/>
      <c r="X20" s="34"/>
      <c r="Y20" s="34"/>
      <c r="Z20" s="34"/>
      <c r="AA20" s="34"/>
      <c r="AB20" s="34"/>
      <c r="AC20" s="34"/>
      <c r="AD20" s="34"/>
      <c r="AE20" s="34"/>
      <c r="AF20" s="34"/>
    </row>
    <row r="21" spans="2:32" x14ac:dyDescent="0.25">
      <c r="B21" s="5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6"/>
      <c r="V21" s="36">
        <v>14</v>
      </c>
      <c r="W21" s="34"/>
      <c r="X21" s="34"/>
      <c r="Y21" s="34"/>
      <c r="Z21" s="34"/>
      <c r="AA21" s="34"/>
      <c r="AB21" s="34"/>
      <c r="AC21" s="34"/>
      <c r="AD21" s="34"/>
      <c r="AE21" s="34"/>
      <c r="AF21" s="34"/>
    </row>
    <row r="22" spans="2:32" x14ac:dyDescent="0.25">
      <c r="B22" s="5"/>
      <c r="C22" s="1"/>
      <c r="D22" s="1"/>
      <c r="E22" s="1"/>
      <c r="F22" s="1"/>
      <c r="G22" s="1"/>
      <c r="H22" s="1"/>
      <c r="I22" s="1"/>
      <c r="J22" s="1"/>
      <c r="K22" s="1"/>
      <c r="L22" s="1"/>
      <c r="M22" s="320" t="s">
        <v>402</v>
      </c>
      <c r="N22" s="321"/>
      <c r="O22" s="321"/>
      <c r="P22" s="321"/>
      <c r="Q22" s="321"/>
      <c r="R22" s="322"/>
      <c r="S22" s="6"/>
      <c r="V22" s="36">
        <v>15</v>
      </c>
      <c r="W22" s="34"/>
      <c r="X22" s="34"/>
      <c r="Y22" s="34"/>
      <c r="Z22" s="34"/>
      <c r="AA22" s="34"/>
      <c r="AB22" s="34"/>
      <c r="AC22" s="34"/>
      <c r="AD22" s="34"/>
      <c r="AE22" s="34"/>
      <c r="AF22" s="34"/>
    </row>
    <row r="23" spans="2:32" x14ac:dyDescent="0.25">
      <c r="B23" s="5"/>
      <c r="C23" s="1"/>
      <c r="D23" s="1"/>
      <c r="E23" s="1"/>
      <c r="F23" s="1"/>
      <c r="G23" s="1"/>
      <c r="H23" s="1"/>
      <c r="I23" s="1"/>
      <c r="J23" s="1"/>
      <c r="K23" s="1"/>
      <c r="L23" s="1"/>
      <c r="M23" s="209">
        <v>0.25763888888888892</v>
      </c>
      <c r="N23" s="199" t="s">
        <v>407</v>
      </c>
      <c r="O23" s="1" t="s">
        <v>408</v>
      </c>
      <c r="P23" s="1"/>
      <c r="Q23" s="1" t="s">
        <v>406</v>
      </c>
      <c r="R23" s="6" t="s">
        <v>405</v>
      </c>
      <c r="S23" s="6"/>
    </row>
    <row r="24" spans="2:32" x14ac:dyDescent="0.25">
      <c r="B24" s="5"/>
      <c r="C24" s="1"/>
      <c r="D24" s="1"/>
      <c r="E24" s="1"/>
      <c r="F24" s="1"/>
      <c r="G24" s="1"/>
      <c r="H24" s="1"/>
      <c r="I24" s="1"/>
      <c r="J24" s="1"/>
      <c r="K24" s="1"/>
      <c r="L24" s="1"/>
      <c r="M24" s="209">
        <v>0.25763888888888892</v>
      </c>
      <c r="N24" s="199" t="s">
        <v>414</v>
      </c>
      <c r="O24" s="1" t="s">
        <v>409</v>
      </c>
      <c r="P24" s="1"/>
      <c r="Q24" s="1" t="s">
        <v>406</v>
      </c>
      <c r="R24" s="6" t="s">
        <v>405</v>
      </c>
      <c r="S24" s="6"/>
    </row>
    <row r="25" spans="2:32" x14ac:dyDescent="0.25">
      <c r="B25" s="5"/>
      <c r="C25" s="1"/>
      <c r="D25" s="1"/>
      <c r="E25" s="1"/>
      <c r="F25" s="1"/>
      <c r="G25" s="1"/>
      <c r="H25" s="1"/>
      <c r="I25" s="1"/>
      <c r="J25" s="1"/>
      <c r="K25" s="1"/>
      <c r="L25" s="1"/>
      <c r="M25" s="209">
        <v>0.25763888888888892</v>
      </c>
      <c r="N25" s="199" t="s">
        <v>415</v>
      </c>
      <c r="O25" s="1" t="s">
        <v>410</v>
      </c>
      <c r="P25" s="1"/>
      <c r="Q25" s="1" t="s">
        <v>406</v>
      </c>
      <c r="R25" s="6" t="s">
        <v>405</v>
      </c>
      <c r="S25" s="6"/>
    </row>
    <row r="26" spans="2:32" x14ac:dyDescent="0.25">
      <c r="B26" s="5"/>
      <c r="C26" s="1"/>
      <c r="D26" s="1"/>
      <c r="E26" s="1"/>
      <c r="F26" s="1"/>
      <c r="G26" s="1"/>
      <c r="H26" s="1"/>
      <c r="I26" s="1"/>
      <c r="J26" s="1"/>
      <c r="K26" s="1"/>
      <c r="L26" s="1"/>
      <c r="M26" s="209">
        <v>0.25763888888888892</v>
      </c>
      <c r="N26" s="199" t="s">
        <v>416</v>
      </c>
      <c r="O26" s="1" t="s">
        <v>411</v>
      </c>
      <c r="P26" s="1"/>
      <c r="Q26" s="1" t="s">
        <v>406</v>
      </c>
      <c r="R26" s="6" t="s">
        <v>405</v>
      </c>
      <c r="S26" s="6"/>
      <c r="U26" t="s">
        <v>419</v>
      </c>
    </row>
    <row r="27" spans="2:32" x14ac:dyDescent="0.25">
      <c r="B27" s="5"/>
      <c r="C27" s="1"/>
      <c r="D27" s="1"/>
      <c r="E27" s="1"/>
      <c r="F27" s="1"/>
      <c r="G27" s="1"/>
      <c r="H27" s="1"/>
      <c r="I27" s="1"/>
      <c r="J27" s="1"/>
      <c r="K27" s="1"/>
      <c r="L27" s="1"/>
      <c r="M27" s="209">
        <v>0.25763888888888892</v>
      </c>
      <c r="N27" s="199" t="s">
        <v>417</v>
      </c>
      <c r="O27" s="1" t="s">
        <v>412</v>
      </c>
      <c r="P27" s="1"/>
      <c r="Q27" s="1" t="s">
        <v>406</v>
      </c>
      <c r="R27" s="6" t="s">
        <v>405</v>
      </c>
      <c r="S27" s="6"/>
    </row>
    <row r="28" spans="2:32" x14ac:dyDescent="0.25">
      <c r="B28" s="5"/>
      <c r="C28" s="1"/>
      <c r="D28" s="1"/>
      <c r="E28" s="1"/>
      <c r="F28" s="1"/>
      <c r="G28" s="1"/>
      <c r="H28" s="1"/>
      <c r="I28" s="1"/>
      <c r="J28" s="1"/>
      <c r="K28" s="1"/>
      <c r="L28" s="1"/>
      <c r="M28" s="209">
        <v>0.25763888888888892</v>
      </c>
      <c r="N28" s="199" t="s">
        <v>418</v>
      </c>
      <c r="O28" s="1" t="s">
        <v>413</v>
      </c>
      <c r="P28" s="1"/>
      <c r="Q28" s="1" t="s">
        <v>406</v>
      </c>
      <c r="R28" s="6" t="s">
        <v>405</v>
      </c>
      <c r="S28" s="6"/>
      <c r="U28" t="s">
        <v>420</v>
      </c>
    </row>
    <row r="29" spans="2:32" x14ac:dyDescent="0.25">
      <c r="B29" s="5"/>
      <c r="C29" s="1"/>
      <c r="D29" s="1"/>
      <c r="E29" s="1"/>
      <c r="F29" s="1"/>
      <c r="G29" s="1"/>
      <c r="H29" s="1"/>
      <c r="I29" s="1"/>
      <c r="J29" s="1"/>
      <c r="K29" s="1"/>
      <c r="L29" s="1"/>
      <c r="M29" s="209">
        <v>0.25694444444444448</v>
      </c>
      <c r="N29" s="199" t="s">
        <v>403</v>
      </c>
      <c r="O29" s="1" t="s">
        <v>404</v>
      </c>
      <c r="P29" s="1"/>
      <c r="Q29" s="1" t="s">
        <v>406</v>
      </c>
      <c r="R29" s="6" t="s">
        <v>405</v>
      </c>
      <c r="S29" s="6"/>
      <c r="U29" t="s">
        <v>421</v>
      </c>
    </row>
    <row r="30" spans="2:32" x14ac:dyDescent="0.25">
      <c r="B30" s="5"/>
      <c r="C30" s="1"/>
      <c r="D30" s="1"/>
      <c r="E30" s="1"/>
      <c r="F30" s="1"/>
      <c r="G30" s="1"/>
      <c r="H30" s="1"/>
      <c r="I30" s="1"/>
      <c r="J30" s="1"/>
      <c r="K30" s="1"/>
      <c r="L30" s="1"/>
      <c r="M30" s="209">
        <v>0.25</v>
      </c>
      <c r="N30" s="199" t="s">
        <v>403</v>
      </c>
      <c r="O30" s="1" t="s">
        <v>404</v>
      </c>
      <c r="P30" s="1"/>
      <c r="Q30" s="1" t="s">
        <v>406</v>
      </c>
      <c r="R30" s="6" t="s">
        <v>184</v>
      </c>
      <c r="S30" s="6"/>
    </row>
    <row r="31" spans="2:32" x14ac:dyDescent="0.25">
      <c r="B31" s="5"/>
      <c r="C31" s="1"/>
      <c r="D31" s="1"/>
      <c r="E31" s="1"/>
      <c r="F31" s="1"/>
      <c r="G31" s="1"/>
      <c r="H31" s="1"/>
      <c r="I31" s="1"/>
      <c r="J31" s="1"/>
      <c r="K31" s="1"/>
      <c r="L31" s="1"/>
      <c r="M31" s="209">
        <v>0.24930555555555556</v>
      </c>
      <c r="N31" s="199" t="s">
        <v>407</v>
      </c>
      <c r="O31" s="1" t="s">
        <v>408</v>
      </c>
      <c r="P31" s="1"/>
      <c r="Q31" s="1" t="s">
        <v>406</v>
      </c>
      <c r="R31" s="6" t="s">
        <v>184</v>
      </c>
      <c r="S31" s="6"/>
      <c r="U31" t="s">
        <v>441</v>
      </c>
    </row>
    <row r="32" spans="2:32" x14ac:dyDescent="0.25">
      <c r="B32" s="5"/>
      <c r="C32" s="1"/>
      <c r="D32" s="1"/>
      <c r="E32" s="1"/>
      <c r="F32" s="1"/>
      <c r="G32" s="1"/>
      <c r="H32" s="1"/>
      <c r="I32" s="1"/>
      <c r="J32" s="1"/>
      <c r="K32" s="1"/>
      <c r="L32" s="1"/>
      <c r="M32" s="209">
        <v>0.24930555555555556</v>
      </c>
      <c r="N32" s="199" t="s">
        <v>414</v>
      </c>
      <c r="O32" s="1" t="s">
        <v>409</v>
      </c>
      <c r="P32" s="1"/>
      <c r="Q32" s="1" t="s">
        <v>406</v>
      </c>
      <c r="R32" s="6" t="s">
        <v>184</v>
      </c>
      <c r="S32" s="6"/>
    </row>
    <row r="33" spans="2:21" x14ac:dyDescent="0.25">
      <c r="B33" s="5"/>
      <c r="C33" s="1"/>
      <c r="D33" s="1"/>
      <c r="E33" s="1"/>
      <c r="F33" s="1"/>
      <c r="G33" s="1"/>
      <c r="H33" s="1"/>
      <c r="I33" s="1"/>
      <c r="J33" s="1"/>
      <c r="K33" s="1"/>
      <c r="L33" s="1"/>
      <c r="M33" s="209">
        <v>0.24930555555555556</v>
      </c>
      <c r="N33" s="199" t="s">
        <v>415</v>
      </c>
      <c r="O33" s="1" t="s">
        <v>410</v>
      </c>
      <c r="P33" s="1"/>
      <c r="Q33" s="1" t="s">
        <v>406</v>
      </c>
      <c r="R33" s="6" t="s">
        <v>184</v>
      </c>
      <c r="S33" s="6"/>
      <c r="U33" t="s">
        <v>442</v>
      </c>
    </row>
    <row r="34" spans="2:21" x14ac:dyDescent="0.25">
      <c r="B34" s="5"/>
      <c r="C34" s="1"/>
      <c r="D34" s="1"/>
      <c r="E34" s="1"/>
      <c r="F34" s="1"/>
      <c r="G34" s="1"/>
      <c r="H34" s="1"/>
      <c r="I34" s="1"/>
      <c r="J34" s="1"/>
      <c r="K34" s="1"/>
      <c r="L34" s="1"/>
      <c r="M34" s="209">
        <v>0.24930555555555556</v>
      </c>
      <c r="N34" s="199" t="s">
        <v>416</v>
      </c>
      <c r="O34" s="1" t="s">
        <v>411</v>
      </c>
      <c r="P34" s="1"/>
      <c r="Q34" s="1" t="s">
        <v>406</v>
      </c>
      <c r="R34" s="6" t="s">
        <v>184</v>
      </c>
      <c r="S34" s="6"/>
    </row>
    <row r="35" spans="2:21" x14ac:dyDescent="0.25">
      <c r="B35" s="5"/>
      <c r="C35" s="1"/>
      <c r="D35" s="1"/>
      <c r="E35" s="1"/>
      <c r="F35" s="1"/>
      <c r="G35" s="1"/>
      <c r="H35" s="1"/>
      <c r="I35" s="1"/>
      <c r="J35" s="1"/>
      <c r="K35" s="1"/>
      <c r="L35" s="1"/>
      <c r="M35" s="209">
        <v>0.24930555555555556</v>
      </c>
      <c r="N35" s="199" t="s">
        <v>417</v>
      </c>
      <c r="O35" s="1" t="s">
        <v>412</v>
      </c>
      <c r="P35" s="1"/>
      <c r="Q35" s="1" t="s">
        <v>406</v>
      </c>
      <c r="R35" s="6" t="s">
        <v>184</v>
      </c>
      <c r="S35" s="6"/>
      <c r="U35" t="s">
        <v>443</v>
      </c>
    </row>
    <row r="36" spans="2:21" x14ac:dyDescent="0.25">
      <c r="B36" s="5"/>
      <c r="C36" s="1"/>
      <c r="D36" s="1"/>
      <c r="E36" s="1"/>
      <c r="F36" s="1"/>
      <c r="G36" s="1"/>
      <c r="H36" s="1"/>
      <c r="I36" s="1"/>
      <c r="J36" s="1"/>
      <c r="K36" s="1"/>
      <c r="L36" s="1"/>
      <c r="M36" s="209">
        <v>0.24930555555555556</v>
      </c>
      <c r="N36" s="199" t="s">
        <v>418</v>
      </c>
      <c r="O36" s="1" t="s">
        <v>413</v>
      </c>
      <c r="P36" s="1"/>
      <c r="Q36" s="1" t="s">
        <v>406</v>
      </c>
      <c r="R36" s="6" t="s">
        <v>184</v>
      </c>
      <c r="S36" s="6"/>
    </row>
    <row r="37" spans="2:21" x14ac:dyDescent="0.25">
      <c r="B37" s="5"/>
      <c r="C37" s="1"/>
      <c r="D37" s="1"/>
      <c r="E37" s="1"/>
      <c r="F37" s="1"/>
      <c r="G37" s="1"/>
      <c r="H37" s="1"/>
      <c r="I37" s="1"/>
      <c r="J37" s="1"/>
      <c r="K37" s="1"/>
      <c r="L37" s="1"/>
      <c r="M37" s="209"/>
      <c r="N37" s="199"/>
      <c r="O37" s="1"/>
      <c r="P37" s="1"/>
      <c r="Q37" s="1"/>
      <c r="R37" s="6"/>
      <c r="S37" s="6"/>
    </row>
    <row r="38" spans="2:21" x14ac:dyDescent="0.25">
      <c r="B38" s="5"/>
      <c r="C38" s="1"/>
      <c r="D38" s="1"/>
      <c r="E38" s="1"/>
      <c r="F38" s="1"/>
      <c r="G38" s="1"/>
      <c r="H38" s="1"/>
      <c r="I38" s="1"/>
      <c r="J38" s="1"/>
      <c r="K38" s="1"/>
      <c r="L38" s="1"/>
      <c r="M38" s="209"/>
      <c r="N38" s="199"/>
      <c r="O38" s="1"/>
      <c r="P38" s="1"/>
      <c r="Q38" s="1"/>
      <c r="R38" s="6"/>
      <c r="S38" s="6"/>
      <c r="U38" t="s">
        <v>450</v>
      </c>
    </row>
    <row r="39" spans="2:21" x14ac:dyDescent="0.25">
      <c r="B39" s="5"/>
      <c r="C39" s="1"/>
      <c r="D39" s="1"/>
      <c r="E39" s="1"/>
      <c r="F39" s="1"/>
      <c r="G39" s="1"/>
      <c r="H39" s="1"/>
      <c r="I39" s="1"/>
      <c r="J39" s="1"/>
      <c r="K39" s="1"/>
      <c r="L39" s="1"/>
      <c r="M39" s="209"/>
      <c r="N39" s="199"/>
      <c r="O39" s="1"/>
      <c r="P39" s="1"/>
      <c r="Q39" s="1"/>
      <c r="R39" s="6"/>
      <c r="S39" s="6"/>
    </row>
    <row r="40" spans="2:21" x14ac:dyDescent="0.25">
      <c r="B40" s="5"/>
      <c r="C40" s="1"/>
      <c r="D40" s="1"/>
      <c r="E40" s="1"/>
      <c r="F40" s="1"/>
      <c r="G40" s="1"/>
      <c r="H40" s="1"/>
      <c r="I40" s="1"/>
      <c r="J40" s="1"/>
      <c r="K40" s="1"/>
      <c r="L40" s="1"/>
      <c r="M40" s="209"/>
      <c r="N40" s="199"/>
      <c r="O40" s="1"/>
      <c r="P40" s="1"/>
      <c r="Q40" s="1"/>
      <c r="R40" s="6"/>
      <c r="S40" s="6"/>
    </row>
    <row r="41" spans="2:21" x14ac:dyDescent="0.25">
      <c r="B41" s="5"/>
      <c r="C41" s="1"/>
      <c r="D41" s="1"/>
      <c r="E41" s="1"/>
      <c r="F41" s="1"/>
      <c r="G41" s="1"/>
      <c r="H41" s="1"/>
      <c r="I41" s="1"/>
      <c r="J41" s="1"/>
      <c r="K41" s="1"/>
      <c r="L41" s="1"/>
      <c r="M41" s="209"/>
      <c r="N41" s="207"/>
      <c r="O41" s="1"/>
      <c r="P41" s="1"/>
      <c r="Q41" s="1"/>
      <c r="R41" s="6"/>
      <c r="S41" s="6"/>
    </row>
    <row r="42" spans="2:21" x14ac:dyDescent="0.25">
      <c r="B42" s="5"/>
      <c r="C42" s="1"/>
      <c r="D42" s="1"/>
      <c r="E42" s="1"/>
      <c r="F42" s="1"/>
      <c r="G42" s="1"/>
      <c r="H42" s="1"/>
      <c r="I42" s="1"/>
      <c r="J42" s="1"/>
      <c r="K42" s="1"/>
      <c r="L42" s="1"/>
      <c r="M42" s="209"/>
      <c r="N42" s="207"/>
      <c r="O42" s="1"/>
      <c r="P42" s="1"/>
      <c r="Q42" s="1"/>
      <c r="R42" s="6"/>
      <c r="S42" s="6"/>
    </row>
    <row r="43" spans="2:21" x14ac:dyDescent="0.25">
      <c r="B43" s="5"/>
      <c r="C43" s="1"/>
      <c r="D43" s="1"/>
      <c r="E43" s="1"/>
      <c r="F43" s="1"/>
      <c r="G43" s="1"/>
      <c r="H43" s="1"/>
      <c r="I43" s="1"/>
      <c r="J43" s="1"/>
      <c r="K43" s="1"/>
      <c r="L43" s="1"/>
      <c r="M43" s="209"/>
      <c r="N43" s="207"/>
      <c r="O43" s="1"/>
      <c r="P43" s="1"/>
      <c r="Q43" s="1"/>
      <c r="R43" s="6"/>
      <c r="S43" s="6"/>
    </row>
    <row r="44" spans="2:21" x14ac:dyDescent="0.25"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210"/>
      <c r="N44" s="208"/>
      <c r="O44" s="40"/>
      <c r="P44" s="40"/>
      <c r="Q44" s="40"/>
      <c r="R44" s="53"/>
      <c r="S44" s="6"/>
    </row>
    <row r="45" spans="2:21" x14ac:dyDescent="0.25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6"/>
    </row>
    <row r="46" spans="2:21" x14ac:dyDescent="0.25"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6"/>
    </row>
    <row r="47" spans="2:21" x14ac:dyDescent="0.25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6"/>
    </row>
    <row r="48" spans="2:21" x14ac:dyDescent="0.25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6"/>
    </row>
    <row r="49" spans="2:19" x14ac:dyDescent="0.25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6"/>
    </row>
    <row r="50" spans="2:19" x14ac:dyDescent="0.25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6"/>
    </row>
    <row r="51" spans="2:19" x14ac:dyDescent="0.25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6"/>
    </row>
    <row r="52" spans="2:19" x14ac:dyDescent="0.25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6"/>
    </row>
    <row r="53" spans="2:19" x14ac:dyDescent="0.25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6"/>
    </row>
    <row r="54" spans="2:19" x14ac:dyDescent="0.25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6"/>
    </row>
    <row r="55" spans="2:19" x14ac:dyDescent="0.25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6"/>
    </row>
    <row r="56" spans="2:19" x14ac:dyDescent="0.25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6"/>
    </row>
    <row r="57" spans="2:19" x14ac:dyDescent="0.25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6"/>
    </row>
    <row r="58" spans="2:19" x14ac:dyDescent="0.25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6"/>
    </row>
    <row r="59" spans="2:19" x14ac:dyDescent="0.25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6"/>
    </row>
    <row r="60" spans="2:19" x14ac:dyDescent="0.25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6"/>
    </row>
    <row r="61" spans="2:19" x14ac:dyDescent="0.25">
      <c r="B61" s="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6"/>
    </row>
    <row r="62" spans="2:19" x14ac:dyDescent="0.25">
      <c r="B62" s="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6"/>
    </row>
    <row r="63" spans="2:19" x14ac:dyDescent="0.25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6"/>
    </row>
    <row r="64" spans="2:19" x14ac:dyDescent="0.25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6"/>
    </row>
    <row r="65" spans="2:19" x14ac:dyDescent="0.25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6"/>
    </row>
    <row r="66" spans="2:19" x14ac:dyDescent="0.25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6"/>
    </row>
    <row r="67" spans="2:19" x14ac:dyDescent="0.25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6"/>
    </row>
    <row r="68" spans="2:19" x14ac:dyDescent="0.25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6"/>
    </row>
    <row r="69" spans="2:19" x14ac:dyDescent="0.25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6"/>
    </row>
    <row r="70" spans="2:19" x14ac:dyDescent="0.25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6"/>
    </row>
    <row r="71" spans="2:19" x14ac:dyDescent="0.25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6"/>
    </row>
    <row r="72" spans="2:19" x14ac:dyDescent="0.25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6"/>
    </row>
    <row r="73" spans="2:19" x14ac:dyDescent="0.25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6"/>
    </row>
    <row r="74" spans="2:19" x14ac:dyDescent="0.25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6"/>
    </row>
    <row r="75" spans="2:19" x14ac:dyDescent="0.25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6"/>
    </row>
    <row r="76" spans="2:19" x14ac:dyDescent="0.25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6"/>
    </row>
    <row r="77" spans="2:19" x14ac:dyDescent="0.25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6"/>
    </row>
    <row r="78" spans="2:19" x14ac:dyDescent="0.25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6"/>
    </row>
    <row r="79" spans="2:19" x14ac:dyDescent="0.25"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9"/>
    </row>
  </sheetData>
  <mergeCells count="13">
    <mergeCell ref="M22:R22"/>
    <mergeCell ref="AC6:AD6"/>
    <mergeCell ref="AE6:AF6"/>
    <mergeCell ref="B3:C3"/>
    <mergeCell ref="D3:E3"/>
    <mergeCell ref="F3:G3"/>
    <mergeCell ref="H3:I3"/>
    <mergeCell ref="J3:K3"/>
    <mergeCell ref="V6:V7"/>
    <mergeCell ref="J6:K6"/>
    <mergeCell ref="W6:X6"/>
    <mergeCell ref="Y6:Z6"/>
    <mergeCell ref="AA6:AB6"/>
  </mergeCells>
  <dataValidations count="1">
    <dataValidation type="list" allowBlank="1" showInputMessage="1" showErrorMessage="1" sqref="L5">
      <formula1>"Khu nhà kính số 1, Khu nhà kính số 2"</formula1>
    </dataValidation>
  </dataValidations>
  <pageMargins left="0.7" right="0.7" top="0.75" bottom="0.75" header="0.3" footer="0.3"/>
  <pageSetup orientation="portrait" horizontalDpi="200" verticalDpi="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I28"/>
  <sheetViews>
    <sheetView showGridLines="0" zoomScaleNormal="100" workbookViewId="0">
      <selection activeCell="M20" sqref="M20"/>
    </sheetView>
  </sheetViews>
  <sheetFormatPr defaultRowHeight="15" x14ac:dyDescent="0.25"/>
  <cols>
    <col min="4" max="4" width="13.140625" customWidth="1"/>
    <col min="5" max="8" width="14.140625" style="111" customWidth="1"/>
  </cols>
  <sheetData>
    <row r="6" spans="2:9" s="38" customFormat="1" x14ac:dyDescent="0.25">
      <c r="B6" s="330" t="s">
        <v>389</v>
      </c>
      <c r="C6" s="331"/>
      <c r="D6" s="200"/>
      <c r="E6" s="201" t="s">
        <v>390</v>
      </c>
      <c r="F6" s="201" t="s">
        <v>391</v>
      </c>
      <c r="G6" s="201" t="s">
        <v>392</v>
      </c>
      <c r="H6" s="201" t="s">
        <v>230</v>
      </c>
      <c r="I6" s="202"/>
    </row>
    <row r="7" spans="2:9" x14ac:dyDescent="0.25">
      <c r="B7" s="5"/>
      <c r="C7" s="1"/>
      <c r="D7" s="1"/>
      <c r="E7" s="198"/>
      <c r="F7" s="198"/>
      <c r="G7" s="198"/>
      <c r="H7" s="198"/>
      <c r="I7" s="6"/>
    </row>
    <row r="8" spans="2:9" x14ac:dyDescent="0.25">
      <c r="B8" s="5"/>
      <c r="C8" s="1"/>
      <c r="D8" s="1"/>
      <c r="E8" s="198"/>
      <c r="F8" s="198"/>
      <c r="G8" s="198"/>
      <c r="H8" s="198"/>
      <c r="I8" s="6"/>
    </row>
    <row r="9" spans="2:9" x14ac:dyDescent="0.25">
      <c r="B9" s="5"/>
      <c r="C9" s="1" t="s">
        <v>393</v>
      </c>
      <c r="D9" s="1"/>
      <c r="E9" s="198">
        <v>38.520000000000003</v>
      </c>
      <c r="F9" s="198">
        <v>32.15</v>
      </c>
      <c r="G9" s="198">
        <v>36.270000000000003</v>
      </c>
      <c r="H9" s="198"/>
      <c r="I9" s="6"/>
    </row>
    <row r="10" spans="2:9" x14ac:dyDescent="0.25">
      <c r="B10" s="5"/>
      <c r="C10" s="1"/>
      <c r="D10" s="1"/>
      <c r="E10" s="198"/>
      <c r="F10" s="198"/>
      <c r="G10" s="198"/>
      <c r="H10" s="198"/>
      <c r="I10" s="6"/>
    </row>
    <row r="11" spans="2:9" x14ac:dyDescent="0.25">
      <c r="B11" s="5"/>
      <c r="C11" s="1"/>
      <c r="D11" s="1"/>
      <c r="E11" s="198"/>
      <c r="F11" s="198"/>
      <c r="G11" s="198"/>
      <c r="H11" s="198"/>
      <c r="I11" s="6"/>
    </row>
    <row r="12" spans="2:9" x14ac:dyDescent="0.25">
      <c r="B12" s="5"/>
      <c r="C12" s="1" t="s">
        <v>394</v>
      </c>
      <c r="D12" s="1"/>
      <c r="E12" s="203">
        <v>0.04</v>
      </c>
      <c r="F12" s="203">
        <v>0.06</v>
      </c>
      <c r="G12" s="203">
        <v>0.08</v>
      </c>
      <c r="H12" s="198"/>
      <c r="I12" s="6"/>
    </row>
    <row r="13" spans="2:9" x14ac:dyDescent="0.25">
      <c r="B13" s="5"/>
      <c r="C13" s="1"/>
      <c r="D13" s="1"/>
      <c r="E13" s="198"/>
      <c r="F13" s="198"/>
      <c r="G13" s="198"/>
      <c r="H13" s="198"/>
      <c r="I13" s="6"/>
    </row>
    <row r="14" spans="2:9" x14ac:dyDescent="0.25">
      <c r="B14" s="5"/>
      <c r="C14" s="1"/>
      <c r="D14" s="1"/>
      <c r="E14" s="198"/>
      <c r="F14" s="198"/>
      <c r="G14" s="198"/>
      <c r="H14" s="198"/>
      <c r="I14" s="6"/>
    </row>
    <row r="15" spans="2:9" x14ac:dyDescent="0.25">
      <c r="B15" s="5"/>
      <c r="C15" s="1" t="s">
        <v>395</v>
      </c>
      <c r="D15" s="1"/>
      <c r="E15" s="198" t="s">
        <v>396</v>
      </c>
      <c r="F15" s="198" t="s">
        <v>397</v>
      </c>
      <c r="G15" s="198" t="s">
        <v>398</v>
      </c>
      <c r="H15" s="198"/>
      <c r="I15" s="6"/>
    </row>
    <row r="16" spans="2:9" x14ac:dyDescent="0.25">
      <c r="B16" s="5"/>
      <c r="C16" s="1"/>
      <c r="D16" s="1"/>
      <c r="E16" s="198"/>
      <c r="F16" s="198"/>
      <c r="G16" s="198"/>
      <c r="H16" s="198"/>
      <c r="I16" s="6"/>
    </row>
    <row r="17" spans="2:9" x14ac:dyDescent="0.25">
      <c r="B17" s="5"/>
      <c r="C17" s="1"/>
      <c r="D17" s="1"/>
      <c r="E17" s="198"/>
      <c r="F17" s="198"/>
      <c r="G17" s="198"/>
      <c r="H17" s="198"/>
      <c r="I17" s="6"/>
    </row>
    <row r="18" spans="2:9" x14ac:dyDescent="0.25">
      <c r="B18" s="5"/>
      <c r="C18" s="1" t="s">
        <v>399</v>
      </c>
      <c r="D18" s="1"/>
      <c r="E18" s="203">
        <v>0.56000000000000005</v>
      </c>
      <c r="F18" s="203">
        <v>0.6</v>
      </c>
      <c r="G18" s="203">
        <v>0.9</v>
      </c>
      <c r="H18" s="198"/>
      <c r="I18" s="6"/>
    </row>
    <row r="19" spans="2:9" x14ac:dyDescent="0.25">
      <c r="B19" s="5"/>
      <c r="C19" s="1"/>
      <c r="D19" s="1"/>
      <c r="E19" s="198"/>
      <c r="F19" s="198"/>
      <c r="G19" s="198"/>
      <c r="H19" s="198"/>
      <c r="I19" s="6"/>
    </row>
    <row r="20" spans="2:9" x14ac:dyDescent="0.25">
      <c r="B20" s="5"/>
      <c r="C20" s="1"/>
      <c r="D20" s="1"/>
      <c r="E20" s="198"/>
      <c r="F20" s="198"/>
      <c r="G20" s="198"/>
      <c r="H20" s="198"/>
      <c r="I20" s="6"/>
    </row>
    <row r="21" spans="2:9" x14ac:dyDescent="0.25">
      <c r="B21" s="5"/>
      <c r="C21" s="1" t="s">
        <v>349</v>
      </c>
      <c r="D21" s="1"/>
      <c r="E21" s="204">
        <v>0.1</v>
      </c>
      <c r="F21" s="205">
        <v>0</v>
      </c>
      <c r="G21" s="204">
        <v>2.1</v>
      </c>
      <c r="H21" s="198"/>
      <c r="I21" s="6"/>
    </row>
    <row r="22" spans="2:9" x14ac:dyDescent="0.25">
      <c r="B22" s="5"/>
      <c r="C22" s="1"/>
      <c r="D22" s="1"/>
      <c r="E22" s="198"/>
      <c r="F22" s="198"/>
      <c r="G22" s="198"/>
      <c r="H22" s="198"/>
      <c r="I22" s="6"/>
    </row>
    <row r="23" spans="2:9" x14ac:dyDescent="0.25">
      <c r="B23" s="5"/>
      <c r="C23" s="1"/>
      <c r="D23" s="1"/>
      <c r="E23" s="198"/>
      <c r="F23" s="198"/>
      <c r="G23" s="198"/>
      <c r="H23" s="198"/>
      <c r="I23" s="6"/>
    </row>
    <row r="24" spans="2:9" x14ac:dyDescent="0.25">
      <c r="B24" s="5"/>
      <c r="C24" s="1" t="s">
        <v>400</v>
      </c>
      <c r="D24" s="1"/>
      <c r="E24" s="204">
        <v>0.01</v>
      </c>
      <c r="F24" s="205">
        <v>0</v>
      </c>
      <c r="G24" s="204">
        <v>0.5</v>
      </c>
      <c r="H24" s="198"/>
      <c r="I24" s="6"/>
    </row>
    <row r="25" spans="2:9" x14ac:dyDescent="0.25">
      <c r="B25" s="5"/>
      <c r="C25" s="1"/>
      <c r="D25" s="1"/>
      <c r="E25" s="198"/>
      <c r="F25" s="198"/>
      <c r="G25" s="198"/>
      <c r="H25" s="198"/>
      <c r="I25" s="6"/>
    </row>
    <row r="26" spans="2:9" x14ac:dyDescent="0.25">
      <c r="B26" s="5"/>
      <c r="C26" s="1"/>
      <c r="D26" s="1"/>
      <c r="E26" s="198"/>
      <c r="F26" s="198"/>
      <c r="G26" s="198"/>
      <c r="H26" s="198"/>
      <c r="I26" s="6"/>
    </row>
    <row r="27" spans="2:9" x14ac:dyDescent="0.25">
      <c r="B27" s="5"/>
      <c r="C27" s="1" t="s">
        <v>401</v>
      </c>
      <c r="D27" s="1"/>
      <c r="E27" s="204">
        <v>0.01</v>
      </c>
      <c r="F27" s="205">
        <v>0</v>
      </c>
      <c r="G27" s="204">
        <v>0.5</v>
      </c>
      <c r="H27" s="198"/>
      <c r="I27" s="6"/>
    </row>
    <row r="28" spans="2:9" x14ac:dyDescent="0.25">
      <c r="B28" s="7"/>
      <c r="C28" s="8"/>
      <c r="D28" s="8"/>
      <c r="E28" s="206"/>
      <c r="F28" s="206"/>
      <c r="G28" s="206"/>
      <c r="H28" s="206"/>
      <c r="I28" s="9"/>
    </row>
  </sheetData>
  <mergeCells count="1">
    <mergeCell ref="B6:C6"/>
  </mergeCells>
  <pageMargins left="0.7" right="0.7" top="0.75" bottom="0.75" header="0.3" footer="0.3"/>
  <pageSetup orientation="portrait" horizontalDpi="90" verticalDpi="9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38"/>
  <sheetViews>
    <sheetView showGridLines="0" workbookViewId="0">
      <selection activeCell="T12" sqref="T12"/>
    </sheetView>
  </sheetViews>
  <sheetFormatPr defaultRowHeight="15" x14ac:dyDescent="0.25"/>
  <cols>
    <col min="1" max="1" width="3.140625" customWidth="1"/>
    <col min="3" max="3" width="10.42578125" customWidth="1"/>
    <col min="14" max="14" width="9.85546875" bestFit="1" customWidth="1"/>
    <col min="15" max="17" width="9.140625" customWidth="1"/>
    <col min="19" max="19" width="8.85546875" customWidth="1"/>
    <col min="22" max="22" width="9.140625" style="33" bestFit="1" customWidth="1"/>
  </cols>
  <sheetData>
    <row r="1" spans="2:32" x14ac:dyDescent="0.25">
      <c r="C1" s="55" t="s">
        <v>50</v>
      </c>
    </row>
    <row r="3" spans="2:32" x14ac:dyDescent="0.25">
      <c r="B3" s="324" t="s">
        <v>0</v>
      </c>
      <c r="C3" s="324"/>
      <c r="D3" s="325" t="s">
        <v>1</v>
      </c>
      <c r="E3" s="325"/>
      <c r="F3" s="325" t="s">
        <v>2</v>
      </c>
      <c r="G3" s="325"/>
      <c r="H3" s="325" t="s">
        <v>3</v>
      </c>
      <c r="I3" s="325"/>
      <c r="J3" s="325" t="s">
        <v>190</v>
      </c>
      <c r="K3" s="325"/>
    </row>
    <row r="4" spans="2:32" x14ac:dyDescent="0.25">
      <c r="B4" s="5"/>
      <c r="C4" s="1"/>
      <c r="D4" s="1"/>
      <c r="E4" s="1"/>
      <c r="F4" s="1"/>
      <c r="G4" s="1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4"/>
    </row>
    <row r="5" spans="2:32" x14ac:dyDescent="0.25">
      <c r="B5" s="5"/>
      <c r="C5" s="190" t="s">
        <v>386</v>
      </c>
      <c r="D5" s="190" t="s">
        <v>387</v>
      </c>
      <c r="E5" s="191" t="s">
        <v>388</v>
      </c>
      <c r="F5" s="1"/>
      <c r="G5" s="1"/>
      <c r="H5" s="1"/>
      <c r="I5" s="1"/>
      <c r="J5" s="11" t="s">
        <v>23</v>
      </c>
      <c r="K5" s="1"/>
      <c r="L5" s="1" t="s">
        <v>24</v>
      </c>
      <c r="M5" s="1"/>
      <c r="N5" s="8"/>
      <c r="O5" s="1"/>
      <c r="P5" s="1"/>
      <c r="Q5" s="1"/>
      <c r="R5" s="1"/>
      <c r="S5" s="6"/>
    </row>
    <row r="6" spans="2:32" x14ac:dyDescent="0.25">
      <c r="B6" s="5"/>
      <c r="C6" s="185"/>
      <c r="D6" s="41"/>
      <c r="E6" s="183"/>
      <c r="F6" s="183"/>
      <c r="G6" s="183"/>
      <c r="H6" s="184"/>
      <c r="I6" s="1"/>
      <c r="J6" s="328"/>
      <c r="K6" s="329"/>
      <c r="L6" s="195"/>
      <c r="M6" s="183"/>
      <c r="O6" s="183"/>
      <c r="P6" s="183"/>
      <c r="Q6" s="183"/>
      <c r="R6" s="184"/>
      <c r="S6" s="6"/>
      <c r="V6" s="326" t="s">
        <v>26</v>
      </c>
      <c r="W6" s="323" t="s">
        <v>27</v>
      </c>
      <c r="X6" s="323"/>
      <c r="Y6" s="323" t="s">
        <v>9</v>
      </c>
      <c r="Z6" s="323"/>
      <c r="AA6" s="323" t="s">
        <v>10</v>
      </c>
      <c r="AB6" s="323"/>
      <c r="AC6" s="323" t="s">
        <v>11</v>
      </c>
      <c r="AD6" s="323"/>
      <c r="AE6" s="323" t="s">
        <v>28</v>
      </c>
      <c r="AF6" s="323"/>
    </row>
    <row r="7" spans="2:32" x14ac:dyDescent="0.25">
      <c r="B7" s="5"/>
      <c r="C7" s="185"/>
      <c r="D7" s="41"/>
      <c r="E7" s="41"/>
      <c r="F7" s="41"/>
      <c r="G7" s="41"/>
      <c r="H7" s="186"/>
      <c r="I7" s="1"/>
      <c r="J7" s="5"/>
      <c r="K7" s="1"/>
      <c r="L7" s="1"/>
      <c r="M7" s="193"/>
      <c r="O7" s="1"/>
      <c r="P7" s="196"/>
      <c r="Q7" s="193"/>
      <c r="R7" s="194"/>
      <c r="S7" s="6"/>
      <c r="V7" s="327"/>
      <c r="W7" s="197" t="s">
        <v>30</v>
      </c>
      <c r="X7" s="34" t="s">
        <v>29</v>
      </c>
      <c r="Y7" s="197" t="s">
        <v>30</v>
      </c>
      <c r="Z7" s="34" t="s">
        <v>29</v>
      </c>
      <c r="AA7" s="197" t="s">
        <v>30</v>
      </c>
      <c r="AB7" s="34" t="s">
        <v>29</v>
      </c>
      <c r="AC7" s="197" t="s">
        <v>30</v>
      </c>
      <c r="AD7" s="34" t="s">
        <v>29</v>
      </c>
      <c r="AE7" s="197" t="s">
        <v>30</v>
      </c>
      <c r="AF7" s="34" t="s">
        <v>29</v>
      </c>
    </row>
    <row r="8" spans="2:32" x14ac:dyDescent="0.25">
      <c r="B8" s="5"/>
      <c r="C8" s="185"/>
      <c r="D8" s="41"/>
      <c r="E8" s="41"/>
      <c r="F8" s="41"/>
      <c r="G8" s="41"/>
      <c r="H8" s="186"/>
      <c r="I8" s="1"/>
      <c r="J8" s="5"/>
      <c r="K8" s="1"/>
      <c r="L8" s="1"/>
      <c r="M8" s="193"/>
      <c r="O8" s="1"/>
      <c r="P8" s="196"/>
      <c r="Q8" s="193"/>
      <c r="R8" s="6"/>
      <c r="S8" s="6"/>
      <c r="V8" s="36">
        <v>1</v>
      </c>
      <c r="W8" s="34"/>
      <c r="X8" s="34"/>
      <c r="Y8" s="34"/>
      <c r="Z8" s="34"/>
      <c r="AA8" s="34"/>
      <c r="AB8" s="34"/>
      <c r="AC8" s="34"/>
      <c r="AD8" s="34"/>
      <c r="AE8" s="34"/>
      <c r="AF8" s="34"/>
    </row>
    <row r="9" spans="2:32" x14ac:dyDescent="0.25">
      <c r="B9" s="5"/>
      <c r="C9" s="185"/>
      <c r="D9" s="41"/>
      <c r="E9" s="41"/>
      <c r="F9" s="41"/>
      <c r="G9" s="41"/>
      <c r="H9" s="186"/>
      <c r="I9" s="1"/>
      <c r="J9" s="5"/>
      <c r="K9" s="1"/>
      <c r="L9" s="1"/>
      <c r="M9" s="193"/>
      <c r="O9" s="1"/>
      <c r="P9" s="196"/>
      <c r="Q9" s="193"/>
      <c r="R9" s="6"/>
      <c r="S9" s="6"/>
      <c r="V9" s="36">
        <v>2</v>
      </c>
      <c r="W9" s="34"/>
      <c r="X9" s="34"/>
      <c r="Y9" s="34"/>
      <c r="Z9" s="34"/>
      <c r="AA9" s="34"/>
      <c r="AB9" s="34"/>
      <c r="AC9" s="34"/>
      <c r="AD9" s="34"/>
      <c r="AE9" s="34"/>
      <c r="AF9" s="34"/>
    </row>
    <row r="10" spans="2:32" x14ac:dyDescent="0.25">
      <c r="B10" s="5"/>
      <c r="C10" s="185"/>
      <c r="D10" s="41"/>
      <c r="E10" s="41"/>
      <c r="F10" s="41"/>
      <c r="G10" s="41"/>
      <c r="H10" s="186"/>
      <c r="I10" s="1"/>
      <c r="J10" s="5"/>
      <c r="K10" s="1"/>
      <c r="L10" s="1"/>
      <c r="M10" s="1"/>
      <c r="N10" s="1"/>
      <c r="O10" s="1"/>
      <c r="P10" s="1"/>
      <c r="Q10" s="1"/>
      <c r="R10" s="6"/>
      <c r="S10" s="6"/>
      <c r="V10" s="36">
        <v>3</v>
      </c>
      <c r="W10" s="34"/>
      <c r="X10" s="34"/>
      <c r="Y10" s="34"/>
      <c r="Z10" s="34"/>
      <c r="AA10" s="34"/>
      <c r="AB10" s="34"/>
      <c r="AC10" s="34"/>
      <c r="AD10" s="34"/>
      <c r="AE10" s="34"/>
      <c r="AF10" s="34"/>
    </row>
    <row r="11" spans="2:32" x14ac:dyDescent="0.25">
      <c r="B11" s="5"/>
      <c r="C11" s="185"/>
      <c r="D11" s="41"/>
      <c r="E11" s="41"/>
      <c r="F11" s="41"/>
      <c r="G11" s="41"/>
      <c r="H11" s="186"/>
      <c r="I11" s="1"/>
      <c r="J11" s="5"/>
      <c r="K11" s="1"/>
      <c r="L11" s="1"/>
      <c r="M11" s="1"/>
      <c r="N11" s="1"/>
      <c r="O11" s="1"/>
      <c r="P11" s="1"/>
      <c r="Q11" s="1"/>
      <c r="R11" s="6"/>
      <c r="S11" s="6"/>
      <c r="V11" s="36">
        <v>4</v>
      </c>
      <c r="W11" s="34"/>
      <c r="X11" s="34"/>
      <c r="Y11" s="34"/>
      <c r="Z11" s="34"/>
      <c r="AA11" s="34"/>
      <c r="AB11" s="34"/>
      <c r="AC11" s="34"/>
      <c r="AD11" s="34"/>
      <c r="AE11" s="34"/>
      <c r="AF11" s="34"/>
    </row>
    <row r="12" spans="2:32" x14ac:dyDescent="0.25">
      <c r="B12" s="5"/>
      <c r="C12" s="185"/>
      <c r="D12" s="41"/>
      <c r="E12" s="41"/>
      <c r="F12" s="41"/>
      <c r="G12" s="41"/>
      <c r="H12" s="186"/>
      <c r="I12" s="1"/>
      <c r="J12" s="5"/>
      <c r="K12" s="1"/>
      <c r="L12" s="1"/>
      <c r="M12" s="1"/>
      <c r="N12" s="1"/>
      <c r="O12" s="1"/>
      <c r="P12" s="1"/>
      <c r="Q12" s="1"/>
      <c r="R12" s="6"/>
      <c r="S12" s="6"/>
      <c r="V12" s="36">
        <v>5</v>
      </c>
      <c r="W12" s="34"/>
      <c r="X12" s="34"/>
      <c r="Y12" s="34"/>
      <c r="Z12" s="34"/>
      <c r="AA12" s="34"/>
      <c r="AB12" s="34"/>
      <c r="AC12" s="34"/>
      <c r="AD12" s="34"/>
      <c r="AE12" s="34"/>
      <c r="AF12" s="34"/>
    </row>
    <row r="13" spans="2:32" x14ac:dyDescent="0.25">
      <c r="B13" s="5"/>
      <c r="C13" s="185"/>
      <c r="D13" s="41"/>
      <c r="E13" s="41"/>
      <c r="F13" s="41"/>
      <c r="G13" s="41"/>
      <c r="H13" s="186"/>
      <c r="I13" s="1"/>
      <c r="J13" s="5"/>
      <c r="K13" s="1"/>
      <c r="L13" s="1"/>
      <c r="M13" s="1"/>
      <c r="N13" s="1"/>
      <c r="O13" s="1"/>
      <c r="P13" s="1"/>
      <c r="Q13" s="1"/>
      <c r="R13" s="6"/>
      <c r="S13" s="6"/>
      <c r="V13" s="36">
        <v>6</v>
      </c>
      <c r="W13" s="34"/>
      <c r="X13" s="34"/>
      <c r="Y13" s="34"/>
      <c r="Z13" s="34"/>
      <c r="AA13" s="34"/>
      <c r="AB13" s="34"/>
      <c r="AC13" s="34"/>
      <c r="AD13" s="34"/>
      <c r="AE13" s="34"/>
      <c r="AF13" s="34"/>
    </row>
    <row r="14" spans="2:32" x14ac:dyDescent="0.25">
      <c r="B14" s="5"/>
      <c r="C14" s="185"/>
      <c r="D14" s="41"/>
      <c r="E14" s="41"/>
      <c r="F14" s="41"/>
      <c r="G14" s="41"/>
      <c r="H14" s="186"/>
      <c r="I14" s="1"/>
      <c r="J14" s="5"/>
      <c r="K14" s="1"/>
      <c r="L14" s="1"/>
      <c r="M14" s="1"/>
      <c r="N14" s="1"/>
      <c r="O14" s="1"/>
      <c r="P14" s="1"/>
      <c r="Q14" s="1"/>
      <c r="R14" s="6"/>
      <c r="S14" s="6"/>
      <c r="V14" s="36">
        <v>7</v>
      </c>
      <c r="W14" s="34"/>
      <c r="X14" s="34"/>
      <c r="Y14" s="34"/>
      <c r="Z14" s="34"/>
      <c r="AA14" s="34"/>
      <c r="AB14" s="34"/>
      <c r="AC14" s="34"/>
      <c r="AD14" s="34"/>
      <c r="AE14" s="34"/>
      <c r="AF14" s="34"/>
    </row>
    <row r="15" spans="2:32" x14ac:dyDescent="0.25">
      <c r="B15" s="5"/>
      <c r="C15" s="185"/>
      <c r="D15" s="41"/>
      <c r="E15" s="41"/>
      <c r="F15" s="41"/>
      <c r="G15" s="41"/>
      <c r="H15" s="186"/>
      <c r="I15" s="1"/>
      <c r="J15" s="5"/>
      <c r="K15" s="1"/>
      <c r="L15" s="1"/>
      <c r="M15" s="1"/>
      <c r="N15" s="1"/>
      <c r="O15" s="1"/>
      <c r="P15" s="1"/>
      <c r="Q15" s="1"/>
      <c r="R15" s="6"/>
      <c r="S15" s="6"/>
      <c r="V15" s="36">
        <v>8</v>
      </c>
      <c r="W15" s="34"/>
      <c r="X15" s="34"/>
      <c r="Y15" s="34"/>
      <c r="Z15" s="34"/>
      <c r="AA15" s="34"/>
      <c r="AB15" s="34"/>
      <c r="AC15" s="34"/>
      <c r="AD15" s="34"/>
      <c r="AE15" s="34"/>
      <c r="AF15" s="34"/>
    </row>
    <row r="16" spans="2:32" x14ac:dyDescent="0.25">
      <c r="B16" s="5"/>
      <c r="C16" s="185"/>
      <c r="D16" s="41"/>
      <c r="E16" s="41"/>
      <c r="F16" s="41"/>
      <c r="G16" s="41"/>
      <c r="H16" s="186"/>
      <c r="I16" s="1"/>
      <c r="J16" s="5"/>
      <c r="K16" s="1"/>
      <c r="L16" s="1"/>
      <c r="M16" s="1"/>
      <c r="N16" s="1"/>
      <c r="O16" s="1"/>
      <c r="P16" s="1"/>
      <c r="Q16" s="1"/>
      <c r="R16" s="6"/>
      <c r="S16" s="6"/>
      <c r="V16" s="36">
        <v>9</v>
      </c>
      <c r="W16" s="34"/>
      <c r="X16" s="34"/>
      <c r="Y16" s="34"/>
      <c r="Z16" s="34"/>
      <c r="AA16" s="34"/>
      <c r="AB16" s="34"/>
      <c r="AC16" s="34"/>
      <c r="AD16" s="34"/>
      <c r="AE16" s="34"/>
      <c r="AF16" s="34"/>
    </row>
    <row r="17" spans="2:32" x14ac:dyDescent="0.25">
      <c r="B17" s="5"/>
      <c r="C17" s="185"/>
      <c r="D17" s="41"/>
      <c r="E17" s="41"/>
      <c r="F17" s="41"/>
      <c r="G17" s="167"/>
      <c r="H17" s="186"/>
      <c r="I17" s="1"/>
      <c r="J17" s="5"/>
      <c r="K17" s="1"/>
      <c r="L17" s="1"/>
      <c r="M17" s="1"/>
      <c r="N17" s="1"/>
      <c r="O17" s="1"/>
      <c r="P17" s="1"/>
      <c r="Q17" s="1"/>
      <c r="R17" s="6"/>
      <c r="S17" s="6"/>
      <c r="V17" s="36">
        <v>10</v>
      </c>
      <c r="W17" s="34"/>
      <c r="X17" s="34"/>
      <c r="Y17" s="34"/>
      <c r="Z17" s="34"/>
      <c r="AA17" s="34"/>
      <c r="AB17" s="34"/>
      <c r="AC17" s="34"/>
      <c r="AD17" s="34"/>
      <c r="AE17" s="34"/>
      <c r="AF17" s="34"/>
    </row>
    <row r="18" spans="2:32" x14ac:dyDescent="0.25">
      <c r="B18" s="5"/>
      <c r="C18" s="185"/>
      <c r="D18" s="41"/>
      <c r="E18" s="41"/>
      <c r="F18" s="41"/>
      <c r="G18" s="41"/>
      <c r="H18" s="186"/>
      <c r="I18" s="1"/>
      <c r="J18" s="18"/>
      <c r="K18" s="1"/>
      <c r="L18" s="1"/>
      <c r="M18" s="1"/>
      <c r="N18" s="1"/>
      <c r="O18" s="1"/>
      <c r="P18" s="1"/>
      <c r="Q18" s="1"/>
      <c r="R18" s="19"/>
      <c r="S18" s="6"/>
      <c r="V18" s="36">
        <v>11</v>
      </c>
      <c r="W18" s="34"/>
      <c r="X18" s="34"/>
      <c r="Y18" s="34"/>
      <c r="Z18" s="34"/>
      <c r="AA18" s="34"/>
      <c r="AB18" s="34"/>
      <c r="AC18" s="34"/>
      <c r="AD18" s="34"/>
      <c r="AE18" s="34"/>
      <c r="AF18" s="34"/>
    </row>
    <row r="19" spans="2:32" x14ac:dyDescent="0.25">
      <c r="B19" s="5"/>
      <c r="C19" s="185"/>
      <c r="D19" s="41"/>
      <c r="E19" s="41"/>
      <c r="F19" s="41"/>
      <c r="G19" s="41"/>
      <c r="H19" s="186"/>
      <c r="I19" s="1"/>
      <c r="J19" s="18"/>
      <c r="K19" s="1"/>
      <c r="L19" s="1"/>
      <c r="M19" s="1"/>
      <c r="N19" s="1"/>
      <c r="O19" s="1"/>
      <c r="P19" s="1"/>
      <c r="Q19" s="1"/>
      <c r="R19" s="19"/>
      <c r="S19" s="6"/>
      <c r="V19" s="36">
        <v>12</v>
      </c>
      <c r="W19" s="34"/>
      <c r="X19" s="34"/>
      <c r="Y19" s="34"/>
      <c r="Z19" s="34"/>
      <c r="AA19" s="34"/>
      <c r="AB19" s="34"/>
      <c r="AC19" s="34"/>
      <c r="AD19" s="34"/>
      <c r="AE19" s="34"/>
      <c r="AF19" s="34"/>
    </row>
    <row r="20" spans="2:32" x14ac:dyDescent="0.25">
      <c r="B20" s="5"/>
      <c r="C20" s="187"/>
      <c r="D20" s="188"/>
      <c r="E20" s="188"/>
      <c r="F20" s="188"/>
      <c r="G20" s="188"/>
      <c r="H20" s="189"/>
      <c r="I20" s="1"/>
      <c r="J20" s="20"/>
      <c r="K20" s="8"/>
      <c r="L20" s="8"/>
      <c r="M20" s="8"/>
      <c r="N20" s="8"/>
      <c r="O20" s="8"/>
      <c r="P20" s="8"/>
      <c r="Q20" s="8"/>
      <c r="R20" s="21"/>
      <c r="S20" s="6"/>
      <c r="V20" s="36">
        <v>13</v>
      </c>
      <c r="W20" s="34"/>
      <c r="X20" s="34"/>
      <c r="Y20" s="34"/>
      <c r="Z20" s="34"/>
      <c r="AA20" s="34"/>
      <c r="AB20" s="34"/>
      <c r="AC20" s="34"/>
      <c r="AD20" s="34"/>
      <c r="AE20" s="34"/>
      <c r="AF20" s="34"/>
    </row>
    <row r="21" spans="2:32" x14ac:dyDescent="0.25">
      <c r="B21" s="5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6"/>
      <c r="V21" s="36">
        <v>14</v>
      </c>
      <c r="W21" s="34"/>
      <c r="X21" s="34"/>
      <c r="Y21" s="34"/>
      <c r="Z21" s="34"/>
      <c r="AA21" s="34"/>
      <c r="AB21" s="34"/>
      <c r="AC21" s="34"/>
      <c r="AD21" s="34"/>
      <c r="AE21" s="34"/>
      <c r="AF21" s="34"/>
    </row>
    <row r="22" spans="2:32" x14ac:dyDescent="0.25">
      <c r="B22" s="5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6"/>
      <c r="V22" s="36">
        <v>15</v>
      </c>
      <c r="W22" s="34"/>
      <c r="X22" s="34"/>
      <c r="Y22" s="34"/>
      <c r="Z22" s="34"/>
      <c r="AA22" s="34"/>
      <c r="AB22" s="34"/>
      <c r="AC22" s="34"/>
      <c r="AD22" s="34"/>
      <c r="AE22" s="34"/>
      <c r="AF22" s="34"/>
    </row>
    <row r="23" spans="2:32" x14ac:dyDescent="0.25">
      <c r="B23" s="5"/>
      <c r="C23" s="54" t="s">
        <v>22</v>
      </c>
      <c r="D23" s="54" t="s">
        <v>16</v>
      </c>
      <c r="E23" s="54"/>
      <c r="H23" s="1"/>
      <c r="I23" s="196"/>
      <c r="J23" s="1"/>
      <c r="K23" s="347" t="s">
        <v>44</v>
      </c>
      <c r="L23" s="347"/>
      <c r="M23" s="1"/>
      <c r="N23" s="1"/>
      <c r="O23" s="42" t="s">
        <v>45</v>
      </c>
      <c r="P23" s="44" t="s">
        <v>46</v>
      </c>
      <c r="S23" s="6"/>
      <c r="V23" s="36">
        <v>16</v>
      </c>
      <c r="W23" s="34"/>
      <c r="X23" s="34"/>
      <c r="Y23" s="34"/>
      <c r="Z23" s="34"/>
      <c r="AA23" s="34"/>
      <c r="AB23" s="34"/>
      <c r="AC23" s="34"/>
      <c r="AD23" s="34"/>
      <c r="AE23" s="34"/>
      <c r="AF23" s="34"/>
    </row>
    <row r="24" spans="2:32" x14ac:dyDescent="0.25">
      <c r="B24" s="5"/>
      <c r="C24" s="336" t="s">
        <v>4</v>
      </c>
      <c r="D24" s="346"/>
      <c r="E24" s="346"/>
      <c r="F24" s="346"/>
      <c r="G24" s="336">
        <v>16</v>
      </c>
      <c r="H24" s="337"/>
      <c r="I24" s="336">
        <v>17</v>
      </c>
      <c r="J24" s="337"/>
      <c r="K24" s="336">
        <v>18</v>
      </c>
      <c r="L24" s="337"/>
      <c r="M24" s="336">
        <v>19</v>
      </c>
      <c r="N24" s="337"/>
      <c r="O24" s="336">
        <v>20</v>
      </c>
      <c r="P24" s="337"/>
      <c r="Q24" s="336">
        <v>21</v>
      </c>
      <c r="R24" s="337"/>
      <c r="S24" s="6"/>
      <c r="V24" s="36">
        <v>17</v>
      </c>
      <c r="W24" s="34"/>
      <c r="X24" s="34"/>
      <c r="Y24" s="34"/>
      <c r="Z24" s="34"/>
      <c r="AA24" s="34"/>
      <c r="AB24" s="34"/>
      <c r="AC24" s="34"/>
      <c r="AD24" s="34"/>
      <c r="AE24" s="34"/>
      <c r="AF24" s="34"/>
    </row>
    <row r="25" spans="2:32" x14ac:dyDescent="0.25">
      <c r="B25" s="5"/>
      <c r="C25" s="340" t="s">
        <v>8</v>
      </c>
      <c r="D25" s="341"/>
      <c r="E25" s="341"/>
      <c r="F25" s="341"/>
      <c r="G25" s="6"/>
      <c r="H25" s="5"/>
      <c r="I25" s="6"/>
      <c r="J25" s="5"/>
      <c r="K25" s="6"/>
      <c r="L25" s="5"/>
      <c r="M25" s="6"/>
      <c r="N25" s="5"/>
      <c r="O25" s="6"/>
      <c r="P25" s="5"/>
      <c r="Q25" s="6"/>
      <c r="R25" s="12"/>
      <c r="S25" s="6"/>
      <c r="V25" s="36">
        <v>18</v>
      </c>
      <c r="W25" s="34"/>
      <c r="X25" s="34"/>
      <c r="Y25" s="34"/>
      <c r="Z25" s="34"/>
      <c r="AA25" s="34"/>
      <c r="AB25" s="34"/>
      <c r="AC25" s="34"/>
      <c r="AD25" s="34"/>
      <c r="AE25" s="34"/>
      <c r="AF25" s="34"/>
    </row>
    <row r="26" spans="2:32" x14ac:dyDescent="0.25">
      <c r="B26" s="5"/>
      <c r="C26" s="342" t="s">
        <v>5</v>
      </c>
      <c r="D26" s="343"/>
      <c r="E26" s="343"/>
      <c r="F26" s="343"/>
      <c r="G26" s="23" t="s">
        <v>13</v>
      </c>
      <c r="H26" s="24" t="s">
        <v>13</v>
      </c>
      <c r="I26" s="23" t="s">
        <v>13</v>
      </c>
      <c r="J26" s="24" t="s">
        <v>13</v>
      </c>
      <c r="K26" s="23" t="s">
        <v>13</v>
      </c>
      <c r="L26" s="24" t="s">
        <v>13</v>
      </c>
      <c r="M26" s="23" t="s">
        <v>13</v>
      </c>
      <c r="N26" s="24" t="s">
        <v>13</v>
      </c>
      <c r="O26" s="23" t="s">
        <v>14</v>
      </c>
      <c r="P26" s="24" t="s">
        <v>14</v>
      </c>
      <c r="Q26" s="23" t="s">
        <v>14</v>
      </c>
      <c r="R26" s="25" t="s">
        <v>14</v>
      </c>
      <c r="S26" s="6"/>
      <c r="V26" s="36">
        <v>19</v>
      </c>
      <c r="W26" s="34"/>
      <c r="X26" s="34"/>
      <c r="Y26" s="34"/>
      <c r="Z26" s="34"/>
      <c r="AA26" s="34"/>
      <c r="AB26" s="34"/>
      <c r="AC26" s="34"/>
      <c r="AD26" s="34"/>
      <c r="AE26" s="34"/>
      <c r="AF26" s="34"/>
    </row>
    <row r="27" spans="2:32" x14ac:dyDescent="0.25">
      <c r="B27" s="5"/>
      <c r="C27" s="344" t="s">
        <v>6</v>
      </c>
      <c r="D27" s="345"/>
      <c r="E27" s="345"/>
      <c r="F27" s="345"/>
      <c r="G27" s="14">
        <v>22</v>
      </c>
      <c r="H27" s="15">
        <v>23</v>
      </c>
      <c r="I27" s="14">
        <v>21.5</v>
      </c>
      <c r="J27" s="15">
        <v>24</v>
      </c>
      <c r="K27" s="14">
        <v>25</v>
      </c>
      <c r="L27" s="15">
        <v>29</v>
      </c>
      <c r="M27" s="14"/>
      <c r="N27" s="15"/>
      <c r="O27" s="14"/>
      <c r="P27" s="15"/>
      <c r="Q27" s="14"/>
      <c r="R27" s="16"/>
      <c r="S27" s="6"/>
      <c r="V27" s="36">
        <v>20</v>
      </c>
      <c r="W27" s="34"/>
      <c r="X27" s="34"/>
      <c r="Y27" s="34"/>
      <c r="Z27" s="34"/>
      <c r="AA27" s="34"/>
      <c r="AB27" s="34"/>
      <c r="AC27" s="34"/>
      <c r="AD27" s="34"/>
      <c r="AE27" s="34"/>
      <c r="AF27" s="34"/>
    </row>
    <row r="28" spans="2:32" x14ac:dyDescent="0.25">
      <c r="B28" s="5"/>
      <c r="C28" s="344" t="s">
        <v>7</v>
      </c>
      <c r="D28" s="345"/>
      <c r="E28" s="345"/>
      <c r="F28" s="345"/>
      <c r="G28" s="6"/>
      <c r="H28" s="5"/>
      <c r="I28" s="6"/>
      <c r="J28" s="5"/>
      <c r="K28" s="17" t="s">
        <v>15</v>
      </c>
      <c r="L28" s="32" t="s">
        <v>21</v>
      </c>
      <c r="M28" s="6"/>
      <c r="N28" s="5"/>
      <c r="O28" s="6"/>
      <c r="P28" s="5"/>
      <c r="Q28" s="6"/>
      <c r="R28" s="13"/>
      <c r="S28" s="6"/>
      <c r="V28" s="36">
        <v>21</v>
      </c>
      <c r="W28" s="34"/>
      <c r="X28" s="34"/>
      <c r="Y28" s="34"/>
      <c r="Z28" s="34"/>
      <c r="AA28" s="34"/>
      <c r="AB28" s="34"/>
      <c r="AC28" s="34"/>
      <c r="AD28" s="34"/>
      <c r="AE28" s="34"/>
      <c r="AF28" s="34"/>
    </row>
    <row r="29" spans="2:32" x14ac:dyDescent="0.25">
      <c r="B29" s="5"/>
      <c r="C29" s="340" t="s">
        <v>9</v>
      </c>
      <c r="D29" s="341"/>
      <c r="E29" s="341"/>
      <c r="F29" s="341"/>
      <c r="G29" s="6"/>
      <c r="H29" s="5"/>
      <c r="I29" s="6"/>
      <c r="J29" s="5"/>
      <c r="K29" s="6"/>
      <c r="L29" s="5"/>
      <c r="M29" s="6"/>
      <c r="N29" s="5"/>
      <c r="O29" s="6"/>
      <c r="P29" s="5"/>
      <c r="Q29" s="6"/>
      <c r="R29" s="13"/>
      <c r="S29" s="6"/>
      <c r="V29" s="36">
        <v>22</v>
      </c>
      <c r="W29" s="34"/>
      <c r="X29" s="34"/>
      <c r="Y29" s="34"/>
      <c r="Z29" s="34"/>
      <c r="AA29" s="34"/>
      <c r="AB29" s="34"/>
      <c r="AC29" s="34"/>
      <c r="AD29" s="34"/>
      <c r="AE29" s="34"/>
      <c r="AF29" s="34"/>
    </row>
    <row r="30" spans="2:32" x14ac:dyDescent="0.25">
      <c r="B30" s="5"/>
      <c r="C30" s="342" t="s">
        <v>5</v>
      </c>
      <c r="D30" s="343"/>
      <c r="E30" s="343"/>
      <c r="F30" s="343"/>
      <c r="G30" s="23" t="s">
        <v>17</v>
      </c>
      <c r="H30" s="24" t="s">
        <v>17</v>
      </c>
      <c r="I30" s="23" t="s">
        <v>17</v>
      </c>
      <c r="J30" s="24" t="s">
        <v>17</v>
      </c>
      <c r="K30" s="23" t="s">
        <v>17</v>
      </c>
      <c r="L30" s="24" t="s">
        <v>17</v>
      </c>
      <c r="M30" s="23" t="s">
        <v>17</v>
      </c>
      <c r="N30" s="24" t="s">
        <v>17</v>
      </c>
      <c r="O30" s="23" t="s">
        <v>17</v>
      </c>
      <c r="P30" s="24" t="s">
        <v>17</v>
      </c>
      <c r="Q30" s="23" t="s">
        <v>17</v>
      </c>
      <c r="R30" s="25" t="s">
        <v>17</v>
      </c>
      <c r="S30" s="6"/>
      <c r="V30" s="36">
        <v>23</v>
      </c>
      <c r="W30" s="34"/>
      <c r="X30" s="34"/>
      <c r="Y30" s="34"/>
      <c r="Z30" s="34"/>
      <c r="AA30" s="34"/>
      <c r="AB30" s="34"/>
      <c r="AC30" s="34"/>
      <c r="AD30" s="34"/>
      <c r="AE30" s="34"/>
      <c r="AF30" s="34"/>
    </row>
    <row r="31" spans="2:32" x14ac:dyDescent="0.25">
      <c r="B31" s="5"/>
      <c r="C31" s="344" t="s">
        <v>6</v>
      </c>
      <c r="D31" s="345"/>
      <c r="E31" s="345"/>
      <c r="F31" s="345"/>
      <c r="G31" s="14">
        <v>62</v>
      </c>
      <c r="H31" s="15">
        <v>63</v>
      </c>
      <c r="I31" s="14">
        <v>65</v>
      </c>
      <c r="J31" s="15">
        <v>67</v>
      </c>
      <c r="K31" s="14">
        <v>70</v>
      </c>
      <c r="L31" s="15">
        <v>78</v>
      </c>
      <c r="M31" s="14"/>
      <c r="N31" s="15"/>
      <c r="O31" s="14"/>
      <c r="P31" s="15"/>
      <c r="Q31" s="14"/>
      <c r="R31" s="16"/>
      <c r="S31" s="6"/>
      <c r="V31" s="36">
        <v>24</v>
      </c>
      <c r="W31" s="34"/>
      <c r="X31" s="34"/>
      <c r="Y31" s="34"/>
      <c r="Z31" s="34"/>
      <c r="AA31" s="34"/>
      <c r="AB31" s="34"/>
      <c r="AC31" s="34"/>
      <c r="AD31" s="34"/>
      <c r="AE31" s="34"/>
      <c r="AF31" s="34"/>
    </row>
    <row r="32" spans="2:32" x14ac:dyDescent="0.25">
      <c r="B32" s="5"/>
      <c r="C32" s="344" t="s">
        <v>7</v>
      </c>
      <c r="D32" s="345"/>
      <c r="E32" s="345"/>
      <c r="F32" s="345"/>
      <c r="G32" s="14"/>
      <c r="H32" s="15"/>
      <c r="I32" s="14"/>
      <c r="J32" s="15"/>
      <c r="K32" s="14"/>
      <c r="L32" s="31" t="s">
        <v>20</v>
      </c>
      <c r="M32" s="14"/>
      <c r="N32" s="15"/>
      <c r="O32" s="14"/>
      <c r="P32" s="15"/>
      <c r="Q32" s="14"/>
      <c r="R32" s="16"/>
      <c r="S32" s="6"/>
      <c r="W32" s="33"/>
      <c r="X32" s="33"/>
      <c r="Y32" s="33"/>
      <c r="Z32" s="33"/>
      <c r="AA32" s="33"/>
      <c r="AB32" s="33"/>
      <c r="AC32" s="33"/>
      <c r="AD32" s="33"/>
      <c r="AE32" s="33"/>
      <c r="AF32" s="33"/>
    </row>
    <row r="33" spans="2:32" x14ac:dyDescent="0.25">
      <c r="B33" s="5"/>
      <c r="C33" s="340" t="s">
        <v>10</v>
      </c>
      <c r="D33" s="341"/>
      <c r="E33" s="341"/>
      <c r="F33" s="341"/>
      <c r="G33" s="14"/>
      <c r="H33" s="15"/>
      <c r="I33" s="14"/>
      <c r="J33" s="15"/>
      <c r="K33" s="14"/>
      <c r="L33" s="15"/>
      <c r="M33" s="14"/>
      <c r="N33" s="15"/>
      <c r="O33" s="14"/>
      <c r="P33" s="15"/>
      <c r="Q33" s="14"/>
      <c r="R33" s="16"/>
      <c r="S33" s="6"/>
      <c r="W33" s="33"/>
      <c r="X33" s="33"/>
      <c r="Y33" s="33"/>
      <c r="Z33" s="33"/>
      <c r="AA33" s="33"/>
      <c r="AB33" s="33"/>
      <c r="AC33" s="33"/>
      <c r="AD33" s="33"/>
      <c r="AE33" s="33"/>
      <c r="AF33" s="33"/>
    </row>
    <row r="34" spans="2:32" x14ac:dyDescent="0.25">
      <c r="B34" s="5"/>
      <c r="C34" s="342" t="s">
        <v>5</v>
      </c>
      <c r="D34" s="343"/>
      <c r="E34" s="343"/>
      <c r="F34" s="343"/>
      <c r="G34" s="23" t="s">
        <v>18</v>
      </c>
      <c r="H34" s="24" t="s">
        <v>18</v>
      </c>
      <c r="I34" s="23" t="s">
        <v>18</v>
      </c>
      <c r="J34" s="24" t="s">
        <v>18</v>
      </c>
      <c r="K34" s="23" t="s">
        <v>18</v>
      </c>
      <c r="L34" s="24" t="s">
        <v>18</v>
      </c>
      <c r="M34" s="23" t="s">
        <v>18</v>
      </c>
      <c r="N34" s="24" t="s">
        <v>18</v>
      </c>
      <c r="O34" s="23" t="s">
        <v>18</v>
      </c>
      <c r="P34" s="24" t="s">
        <v>18</v>
      </c>
      <c r="Q34" s="23" t="s">
        <v>18</v>
      </c>
      <c r="R34" s="25" t="s">
        <v>18</v>
      </c>
      <c r="S34" s="6"/>
      <c r="W34" s="33"/>
      <c r="X34" s="33"/>
      <c r="Y34" s="33"/>
      <c r="Z34" s="33"/>
      <c r="AA34" s="33"/>
      <c r="AB34" s="33"/>
      <c r="AC34" s="33"/>
      <c r="AD34" s="33"/>
      <c r="AE34" s="33"/>
      <c r="AF34" s="33"/>
    </row>
    <row r="35" spans="2:32" x14ac:dyDescent="0.25">
      <c r="B35" s="5"/>
      <c r="C35" s="344" t="s">
        <v>6</v>
      </c>
      <c r="D35" s="345"/>
      <c r="E35" s="345"/>
      <c r="F35" s="345"/>
      <c r="G35" s="14"/>
      <c r="H35" s="15"/>
      <c r="I35" s="14"/>
      <c r="J35" s="15"/>
      <c r="K35" s="14"/>
      <c r="L35" s="15"/>
      <c r="M35" s="14"/>
      <c r="N35" s="15"/>
      <c r="O35" s="14"/>
      <c r="P35" s="15"/>
      <c r="Q35" s="14"/>
      <c r="R35" s="16"/>
      <c r="S35" s="6"/>
      <c r="W35" s="33"/>
      <c r="X35" s="33"/>
      <c r="Y35" s="33"/>
      <c r="Z35" s="33"/>
      <c r="AA35" s="33"/>
      <c r="AB35" s="33"/>
      <c r="AC35" s="33"/>
      <c r="AD35" s="33"/>
      <c r="AE35" s="33"/>
      <c r="AF35" s="33"/>
    </row>
    <row r="36" spans="2:32" x14ac:dyDescent="0.25">
      <c r="B36" s="5"/>
      <c r="C36" s="344" t="s">
        <v>7</v>
      </c>
      <c r="D36" s="345"/>
      <c r="E36" s="345"/>
      <c r="F36" s="345"/>
      <c r="G36" s="14"/>
      <c r="H36" s="15"/>
      <c r="I36" s="14"/>
      <c r="J36" s="15"/>
      <c r="K36" s="14"/>
      <c r="L36" s="15"/>
      <c r="M36" s="14"/>
      <c r="N36" s="15"/>
      <c r="O36" s="14"/>
      <c r="P36" s="15"/>
      <c r="Q36" s="14"/>
      <c r="R36" s="16"/>
      <c r="S36" s="6"/>
      <c r="V36" s="43"/>
      <c r="W36" s="33"/>
      <c r="X36" s="33"/>
      <c r="Y36" s="33"/>
      <c r="Z36" s="33"/>
      <c r="AA36" s="33"/>
      <c r="AB36" s="33"/>
      <c r="AC36" s="33"/>
      <c r="AD36" s="33"/>
      <c r="AE36" s="33"/>
      <c r="AF36" s="33"/>
    </row>
    <row r="37" spans="2:32" x14ac:dyDescent="0.25">
      <c r="B37" s="5"/>
      <c r="C37" s="340" t="s">
        <v>11</v>
      </c>
      <c r="D37" s="341"/>
      <c r="E37" s="341"/>
      <c r="F37" s="341"/>
      <c r="G37" s="14"/>
      <c r="H37" s="15"/>
      <c r="I37" s="14"/>
      <c r="J37" s="15"/>
      <c r="K37" s="14"/>
      <c r="L37" s="15"/>
      <c r="M37" s="14"/>
      <c r="N37" s="15"/>
      <c r="O37" s="14"/>
      <c r="P37" s="15"/>
      <c r="Q37" s="14"/>
      <c r="R37" s="16"/>
      <c r="S37" s="6"/>
      <c r="W37" s="33"/>
      <c r="X37" s="33"/>
      <c r="Y37" s="33"/>
      <c r="Z37" s="33"/>
      <c r="AA37" s="33"/>
      <c r="AB37" s="33"/>
      <c r="AC37" s="33"/>
      <c r="AD37" s="33"/>
      <c r="AE37" s="33"/>
      <c r="AF37" s="33"/>
    </row>
    <row r="38" spans="2:32" x14ac:dyDescent="0.25">
      <c r="B38" s="5"/>
      <c r="C38" s="342" t="s">
        <v>5</v>
      </c>
      <c r="D38" s="343"/>
      <c r="E38" s="343"/>
      <c r="F38" s="343"/>
      <c r="G38" s="29" t="s">
        <v>19</v>
      </c>
      <c r="H38" s="30" t="s">
        <v>19</v>
      </c>
      <c r="I38" s="29" t="s">
        <v>19</v>
      </c>
      <c r="J38" s="30" t="s">
        <v>19</v>
      </c>
      <c r="K38" s="29" t="s">
        <v>19</v>
      </c>
      <c r="L38" s="30" t="s">
        <v>19</v>
      </c>
      <c r="M38" s="29" t="s">
        <v>19</v>
      </c>
      <c r="N38" s="30" t="s">
        <v>19</v>
      </c>
      <c r="O38" s="29" t="s">
        <v>19</v>
      </c>
      <c r="P38" s="30" t="s">
        <v>19</v>
      </c>
      <c r="Q38" s="29" t="s">
        <v>19</v>
      </c>
      <c r="R38" s="30" t="s">
        <v>19</v>
      </c>
      <c r="S38" s="6"/>
      <c r="W38" s="33"/>
      <c r="X38" s="33"/>
      <c r="Y38" s="33"/>
      <c r="Z38" s="33"/>
      <c r="AA38" s="33"/>
      <c r="AB38" s="33"/>
      <c r="AC38" s="33"/>
      <c r="AD38" s="33"/>
      <c r="AE38" s="33"/>
      <c r="AF38" s="33"/>
    </row>
    <row r="39" spans="2:32" x14ac:dyDescent="0.25">
      <c r="B39" s="5"/>
      <c r="C39" s="344" t="s">
        <v>6</v>
      </c>
      <c r="D39" s="345"/>
      <c r="E39" s="345"/>
      <c r="F39" s="345"/>
      <c r="G39" s="14"/>
      <c r="H39" s="15"/>
      <c r="I39" s="14"/>
      <c r="J39" s="15"/>
      <c r="K39" s="14"/>
      <c r="L39" s="15"/>
      <c r="M39" s="14"/>
      <c r="N39" s="15"/>
      <c r="O39" s="14"/>
      <c r="P39" s="15"/>
      <c r="Q39" s="14"/>
      <c r="R39" s="16"/>
      <c r="S39" s="6"/>
      <c r="W39" s="33"/>
      <c r="X39" s="33"/>
      <c r="Y39" s="33"/>
      <c r="Z39" s="33"/>
      <c r="AA39" s="33"/>
      <c r="AB39" s="33"/>
      <c r="AC39" s="33"/>
      <c r="AD39" s="33"/>
      <c r="AE39" s="33"/>
      <c r="AF39" s="33"/>
    </row>
    <row r="40" spans="2:32" x14ac:dyDescent="0.25">
      <c r="B40" s="5"/>
      <c r="C40" s="344" t="s">
        <v>7</v>
      </c>
      <c r="D40" s="345"/>
      <c r="E40" s="345"/>
      <c r="F40" s="345"/>
      <c r="G40" s="6"/>
      <c r="H40" s="5"/>
      <c r="I40" s="6"/>
      <c r="J40" s="5"/>
      <c r="K40" s="6"/>
      <c r="L40" s="5"/>
      <c r="M40" s="6"/>
      <c r="N40" s="5"/>
      <c r="O40" s="6"/>
      <c r="P40" s="5"/>
      <c r="Q40" s="6"/>
      <c r="R40" s="13"/>
      <c r="S40" s="6"/>
      <c r="W40" s="33"/>
      <c r="X40" s="33"/>
      <c r="Y40" s="33"/>
      <c r="Z40" s="33"/>
      <c r="AA40" s="33"/>
      <c r="AB40" s="33"/>
      <c r="AC40" s="33"/>
      <c r="AD40" s="33"/>
      <c r="AE40" s="33"/>
      <c r="AF40" s="33"/>
    </row>
    <row r="41" spans="2:32" x14ac:dyDescent="0.25">
      <c r="B41" s="5"/>
      <c r="C41" s="340" t="s">
        <v>12</v>
      </c>
      <c r="D41" s="341"/>
      <c r="E41" s="341"/>
      <c r="F41" s="341"/>
      <c r="G41" s="6"/>
      <c r="H41" s="5"/>
      <c r="I41" s="6"/>
      <c r="J41" s="5"/>
      <c r="K41" s="6"/>
      <c r="L41" s="5"/>
      <c r="M41" s="6"/>
      <c r="N41" s="5"/>
      <c r="O41" s="6"/>
      <c r="P41" s="5"/>
      <c r="Q41" s="6"/>
      <c r="R41" s="13"/>
      <c r="S41" s="6"/>
      <c r="U41" t="s">
        <v>25</v>
      </c>
      <c r="W41" s="33"/>
      <c r="X41" s="33"/>
      <c r="Y41" s="33"/>
      <c r="Z41" s="33"/>
      <c r="AA41" s="33"/>
      <c r="AB41" s="33"/>
      <c r="AC41" s="33"/>
      <c r="AD41" s="33"/>
      <c r="AE41" s="33"/>
      <c r="AF41" s="33"/>
    </row>
    <row r="42" spans="2:32" x14ac:dyDescent="0.25">
      <c r="B42" s="5"/>
      <c r="C42" s="342" t="s">
        <v>5</v>
      </c>
      <c r="D42" s="343"/>
      <c r="E42" s="343"/>
      <c r="F42" s="343"/>
      <c r="G42" s="26"/>
      <c r="H42" s="27"/>
      <c r="I42" s="26"/>
      <c r="J42" s="27"/>
      <c r="K42" s="26"/>
      <c r="L42" s="27"/>
      <c r="M42" s="26"/>
      <c r="N42" s="27"/>
      <c r="O42" s="26"/>
      <c r="P42" s="27"/>
      <c r="Q42" s="26"/>
      <c r="R42" s="28"/>
      <c r="S42" s="6"/>
      <c r="W42" s="33"/>
      <c r="X42" s="33"/>
      <c r="Y42" s="33"/>
      <c r="Z42" s="33"/>
      <c r="AA42" s="33"/>
      <c r="AB42" s="33"/>
      <c r="AC42" s="33"/>
      <c r="AD42" s="33"/>
      <c r="AE42" s="33"/>
      <c r="AF42" s="33"/>
    </row>
    <row r="43" spans="2:32" x14ac:dyDescent="0.25">
      <c r="B43" s="5"/>
      <c r="C43" s="344" t="s">
        <v>6</v>
      </c>
      <c r="D43" s="345"/>
      <c r="E43" s="345"/>
      <c r="F43" s="345"/>
      <c r="G43" s="6"/>
      <c r="H43" s="5"/>
      <c r="I43" s="6"/>
      <c r="J43" s="5"/>
      <c r="K43" s="6"/>
      <c r="L43" s="5"/>
      <c r="M43" s="6"/>
      <c r="N43" s="5"/>
      <c r="O43" s="6"/>
      <c r="P43" s="5"/>
      <c r="Q43" s="6"/>
      <c r="R43" s="13"/>
      <c r="S43" s="6"/>
      <c r="W43" s="33"/>
      <c r="X43" s="33"/>
      <c r="Y43" s="33"/>
      <c r="Z43" s="33"/>
      <c r="AA43" s="33"/>
      <c r="AB43" s="33"/>
      <c r="AC43" s="33"/>
      <c r="AD43" s="33"/>
      <c r="AE43" s="33"/>
      <c r="AF43" s="33"/>
    </row>
    <row r="44" spans="2:32" x14ac:dyDescent="0.25">
      <c r="B44" s="5"/>
      <c r="C44" s="344" t="s">
        <v>7</v>
      </c>
      <c r="D44" s="345"/>
      <c r="E44" s="345"/>
      <c r="F44" s="345"/>
      <c r="G44" s="6"/>
      <c r="H44" s="5"/>
      <c r="I44" s="6"/>
      <c r="J44" s="5"/>
      <c r="K44" s="6"/>
      <c r="L44" s="5"/>
      <c r="M44" s="6"/>
      <c r="N44" s="5"/>
      <c r="O44" s="6"/>
      <c r="P44" s="5"/>
      <c r="Q44" s="6"/>
      <c r="R44" s="13"/>
      <c r="S44" s="6"/>
      <c r="W44" s="33"/>
      <c r="X44" s="33"/>
      <c r="Y44" s="33"/>
      <c r="Z44" s="33"/>
      <c r="AA44" s="33"/>
      <c r="AB44" s="33"/>
      <c r="AC44" s="33"/>
      <c r="AD44" s="33"/>
      <c r="AE44" s="33"/>
      <c r="AF44" s="33"/>
    </row>
    <row r="45" spans="2:32" x14ac:dyDescent="0.25">
      <c r="B45" s="5"/>
      <c r="C45" s="5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6"/>
      <c r="S45" s="6"/>
      <c r="W45" s="33"/>
      <c r="X45" s="33"/>
      <c r="Y45" s="33"/>
      <c r="Z45" s="33"/>
      <c r="AA45" s="33"/>
      <c r="AB45" s="33"/>
      <c r="AC45" s="33"/>
      <c r="AD45" s="33"/>
      <c r="AE45" s="33"/>
      <c r="AF45" s="33"/>
    </row>
    <row r="46" spans="2:32" x14ac:dyDescent="0.25">
      <c r="B46" s="5"/>
      <c r="C46" s="5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6"/>
      <c r="S46" s="37"/>
    </row>
    <row r="47" spans="2:32" x14ac:dyDescent="0.25">
      <c r="B47" s="5"/>
      <c r="C47" s="5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6"/>
      <c r="S47" s="6"/>
    </row>
    <row r="48" spans="2:32" x14ac:dyDescent="0.25">
      <c r="B48" s="5"/>
      <c r="C48" s="5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6"/>
      <c r="S48" s="6"/>
    </row>
    <row r="49" spans="2:21" x14ac:dyDescent="0.25">
      <c r="B49" s="5"/>
      <c r="C49" s="5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6"/>
      <c r="S49" s="6"/>
    </row>
    <row r="50" spans="2:21" x14ac:dyDescent="0.25">
      <c r="B50" s="5"/>
      <c r="C50" s="5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  <c r="S50" s="6"/>
    </row>
    <row r="51" spans="2:21" x14ac:dyDescent="0.25">
      <c r="B51" s="5"/>
      <c r="C51" s="5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  <c r="S51" s="6"/>
    </row>
    <row r="52" spans="2:21" x14ac:dyDescent="0.25">
      <c r="B52" s="5"/>
      <c r="C52" s="7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9"/>
      <c r="S52" s="6"/>
    </row>
    <row r="53" spans="2:21" x14ac:dyDescent="0.25">
      <c r="B53" s="5"/>
      <c r="C53" s="1"/>
      <c r="D53" s="1"/>
      <c r="E53" s="1"/>
      <c r="F53" s="1"/>
      <c r="G53" s="1"/>
      <c r="H53" s="1"/>
      <c r="I53" s="1"/>
      <c r="J53" s="1"/>
      <c r="K53" s="1" t="s">
        <v>46</v>
      </c>
      <c r="L53" s="1"/>
      <c r="M53" s="1"/>
      <c r="N53" s="1"/>
      <c r="O53" s="1"/>
      <c r="P53" s="1"/>
      <c r="Q53" s="1"/>
      <c r="R53" s="1"/>
      <c r="S53" s="6"/>
    </row>
    <row r="54" spans="2:21" x14ac:dyDescent="0.25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6"/>
    </row>
    <row r="55" spans="2:21" x14ac:dyDescent="0.25">
      <c r="B55" s="5"/>
      <c r="C55" s="336" t="s">
        <v>4</v>
      </c>
      <c r="D55" s="346"/>
      <c r="E55" s="346"/>
      <c r="F55" s="346"/>
      <c r="G55" s="336">
        <v>16</v>
      </c>
      <c r="H55" s="337"/>
      <c r="I55" s="336">
        <v>17</v>
      </c>
      <c r="J55" s="337"/>
      <c r="K55" s="336">
        <v>18</v>
      </c>
      <c r="L55" s="337"/>
      <c r="M55" s="336">
        <v>19</v>
      </c>
      <c r="N55" s="337"/>
      <c r="O55" s="336">
        <v>20</v>
      </c>
      <c r="P55" s="337"/>
      <c r="Q55" s="336">
        <v>21</v>
      </c>
      <c r="R55" s="337"/>
      <c r="S55" s="6"/>
    </row>
    <row r="56" spans="2:21" x14ac:dyDescent="0.25">
      <c r="B56" s="5"/>
      <c r="C56" s="338"/>
      <c r="D56" s="339"/>
      <c r="E56" s="339"/>
      <c r="F56" s="339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6"/>
      <c r="S56" s="6"/>
      <c r="U56" t="s">
        <v>47</v>
      </c>
    </row>
    <row r="57" spans="2:21" x14ac:dyDescent="0.25">
      <c r="B57" s="5"/>
      <c r="C57" s="332"/>
      <c r="D57" s="333"/>
      <c r="E57" s="333"/>
      <c r="F57" s="333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8"/>
      <c r="S57" s="6"/>
      <c r="U57" t="s">
        <v>48</v>
      </c>
    </row>
    <row r="58" spans="2:21" x14ac:dyDescent="0.25">
      <c r="B58" s="5"/>
      <c r="C58" s="332"/>
      <c r="D58" s="333"/>
      <c r="E58" s="333"/>
      <c r="F58" s="333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8"/>
      <c r="S58" s="6"/>
    </row>
    <row r="59" spans="2:21" x14ac:dyDescent="0.25">
      <c r="B59" s="5"/>
      <c r="C59" s="332"/>
      <c r="D59" s="333"/>
      <c r="E59" s="333"/>
      <c r="F59" s="333"/>
      <c r="G59" s="41"/>
      <c r="H59" s="41"/>
      <c r="I59" s="41"/>
      <c r="J59" s="41"/>
      <c r="K59" s="49"/>
      <c r="L59" s="49"/>
      <c r="M59" s="41"/>
      <c r="N59" s="41"/>
      <c r="O59" s="41"/>
      <c r="P59" s="41"/>
      <c r="Q59" s="41"/>
      <c r="R59" s="50"/>
      <c r="S59" s="6"/>
    </row>
    <row r="60" spans="2:21" x14ac:dyDescent="0.25">
      <c r="B60" s="5"/>
      <c r="C60" s="334"/>
      <c r="D60" s="335"/>
      <c r="E60" s="335"/>
      <c r="F60" s="335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50"/>
      <c r="S60" s="6"/>
    </row>
    <row r="61" spans="2:21" x14ac:dyDescent="0.25">
      <c r="B61" s="5"/>
      <c r="C61" s="332"/>
      <c r="D61" s="333"/>
      <c r="E61" s="333"/>
      <c r="F61" s="333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8"/>
      <c r="S61" s="6"/>
    </row>
    <row r="62" spans="2:21" x14ac:dyDescent="0.25">
      <c r="B62" s="5"/>
      <c r="C62" s="332"/>
      <c r="D62" s="333"/>
      <c r="E62" s="333"/>
      <c r="F62" s="333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8"/>
      <c r="S62" s="6"/>
    </row>
    <row r="63" spans="2:21" x14ac:dyDescent="0.25">
      <c r="B63" s="5"/>
      <c r="C63" s="332"/>
      <c r="D63" s="333"/>
      <c r="E63" s="333"/>
      <c r="F63" s="333"/>
      <c r="G63" s="47"/>
      <c r="H63" s="47"/>
      <c r="I63" s="47"/>
      <c r="J63" s="47"/>
      <c r="K63" s="47"/>
      <c r="L63" s="49"/>
      <c r="M63" s="47"/>
      <c r="N63" s="47"/>
      <c r="O63" s="47"/>
      <c r="P63" s="47"/>
      <c r="Q63" s="47"/>
      <c r="R63" s="48"/>
      <c r="S63" s="6"/>
    </row>
    <row r="64" spans="2:21" x14ac:dyDescent="0.25">
      <c r="B64" s="5"/>
      <c r="C64" s="334"/>
      <c r="D64" s="335"/>
      <c r="E64" s="335"/>
      <c r="F64" s="335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8"/>
      <c r="S64" s="6"/>
    </row>
    <row r="65" spans="2:19" x14ac:dyDescent="0.25">
      <c r="B65" s="5"/>
      <c r="C65" s="332"/>
      <c r="D65" s="333"/>
      <c r="E65" s="333"/>
      <c r="F65" s="333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8"/>
      <c r="S65" s="6"/>
    </row>
    <row r="66" spans="2:19" x14ac:dyDescent="0.25">
      <c r="B66" s="5"/>
      <c r="C66" s="332"/>
      <c r="D66" s="333"/>
      <c r="E66" s="333"/>
      <c r="F66" s="333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8"/>
      <c r="S66" s="6"/>
    </row>
    <row r="67" spans="2:19" x14ac:dyDescent="0.25">
      <c r="B67" s="5"/>
      <c r="C67" s="332"/>
      <c r="D67" s="333"/>
      <c r="E67" s="333"/>
      <c r="F67" s="333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8"/>
      <c r="S67" s="6"/>
    </row>
    <row r="68" spans="2:19" x14ac:dyDescent="0.25">
      <c r="B68" s="5"/>
      <c r="C68" s="334"/>
      <c r="D68" s="335"/>
      <c r="E68" s="335"/>
      <c r="F68" s="335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8"/>
      <c r="S68" s="6"/>
    </row>
    <row r="69" spans="2:19" x14ac:dyDescent="0.25">
      <c r="B69" s="5"/>
      <c r="C69" s="332"/>
      <c r="D69" s="333"/>
      <c r="E69" s="333"/>
      <c r="F69" s="333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48"/>
      <c r="S69" s="6"/>
    </row>
    <row r="70" spans="2:19" x14ac:dyDescent="0.25">
      <c r="B70" s="5"/>
      <c r="C70" s="332"/>
      <c r="D70" s="333"/>
      <c r="E70" s="333"/>
      <c r="F70" s="333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8"/>
      <c r="S70" s="6"/>
    </row>
    <row r="71" spans="2:19" x14ac:dyDescent="0.25">
      <c r="B71" s="5"/>
      <c r="C71" s="332"/>
      <c r="D71" s="333"/>
      <c r="E71" s="333"/>
      <c r="F71" s="333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50"/>
      <c r="S71" s="6"/>
    </row>
    <row r="72" spans="2:19" x14ac:dyDescent="0.25">
      <c r="B72" s="5"/>
      <c r="C72" s="334"/>
      <c r="D72" s="335"/>
      <c r="E72" s="335"/>
      <c r="F72" s="335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50"/>
      <c r="S72" s="6"/>
    </row>
    <row r="73" spans="2:19" x14ac:dyDescent="0.25">
      <c r="B73" s="5"/>
      <c r="C73" s="332"/>
      <c r="D73" s="333"/>
      <c r="E73" s="333"/>
      <c r="F73" s="333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50"/>
      <c r="S73" s="6"/>
    </row>
    <row r="74" spans="2:19" x14ac:dyDescent="0.25">
      <c r="B74" s="5"/>
      <c r="C74" s="332"/>
      <c r="D74" s="333"/>
      <c r="E74" s="333"/>
      <c r="F74" s="333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50"/>
      <c r="S74" s="6"/>
    </row>
    <row r="75" spans="2:19" x14ac:dyDescent="0.25">
      <c r="B75" s="5"/>
      <c r="C75" s="332"/>
      <c r="D75" s="333"/>
      <c r="E75" s="333"/>
      <c r="F75" s="333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50"/>
      <c r="S75" s="6"/>
    </row>
    <row r="76" spans="2:19" x14ac:dyDescent="0.25">
      <c r="B76" s="5"/>
      <c r="C76" s="52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53"/>
      <c r="S76" s="6"/>
    </row>
    <row r="77" spans="2:19" x14ac:dyDescent="0.25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6"/>
    </row>
    <row r="78" spans="2:19" x14ac:dyDescent="0.25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6"/>
    </row>
    <row r="79" spans="2:19" x14ac:dyDescent="0.25">
      <c r="B79" s="5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6"/>
    </row>
    <row r="80" spans="2:19" x14ac:dyDescent="0.25">
      <c r="B80" s="5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6"/>
    </row>
    <row r="81" spans="2:19" x14ac:dyDescent="0.25">
      <c r="B81" s="5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6"/>
    </row>
    <row r="82" spans="2:19" x14ac:dyDescent="0.25">
      <c r="B82" s="5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6"/>
    </row>
    <row r="83" spans="2:19" x14ac:dyDescent="0.25">
      <c r="B83" s="5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6"/>
    </row>
    <row r="84" spans="2:19" x14ac:dyDescent="0.25">
      <c r="B84" s="5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6"/>
    </row>
    <row r="85" spans="2:19" x14ac:dyDescent="0.25">
      <c r="B85" s="5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6"/>
    </row>
    <row r="86" spans="2:19" x14ac:dyDescent="0.25">
      <c r="B86" s="5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6"/>
    </row>
    <row r="87" spans="2:19" x14ac:dyDescent="0.25">
      <c r="B87" s="5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6"/>
    </row>
    <row r="88" spans="2:19" x14ac:dyDescent="0.25">
      <c r="B88" s="5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6"/>
    </row>
    <row r="89" spans="2:19" x14ac:dyDescent="0.25">
      <c r="B89" s="5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6"/>
    </row>
    <row r="90" spans="2:19" x14ac:dyDescent="0.25">
      <c r="B90" s="5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6"/>
    </row>
    <row r="91" spans="2:19" x14ac:dyDescent="0.25">
      <c r="B91" s="5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6"/>
    </row>
    <row r="92" spans="2:19" x14ac:dyDescent="0.25">
      <c r="B92" s="5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6"/>
    </row>
    <row r="93" spans="2:19" x14ac:dyDescent="0.25">
      <c r="B93" s="5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6"/>
    </row>
    <row r="94" spans="2:19" x14ac:dyDescent="0.25">
      <c r="B94" s="5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6"/>
    </row>
    <row r="95" spans="2:19" x14ac:dyDescent="0.25">
      <c r="B95" s="5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6"/>
    </row>
    <row r="96" spans="2:19" x14ac:dyDescent="0.25">
      <c r="B96" s="5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6"/>
    </row>
    <row r="97" spans="2:19" x14ac:dyDescent="0.25">
      <c r="B97" s="5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6"/>
    </row>
    <row r="98" spans="2:19" x14ac:dyDescent="0.25">
      <c r="B98" s="5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6"/>
    </row>
    <row r="99" spans="2:19" x14ac:dyDescent="0.25">
      <c r="B99" s="5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6"/>
    </row>
    <row r="100" spans="2:19" x14ac:dyDescent="0.25">
      <c r="B100" s="5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6"/>
    </row>
    <row r="101" spans="2:19" x14ac:dyDescent="0.25">
      <c r="B101" s="5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6"/>
    </row>
    <row r="102" spans="2:19" x14ac:dyDescent="0.25">
      <c r="B102" s="5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6"/>
    </row>
    <row r="103" spans="2:19" x14ac:dyDescent="0.25">
      <c r="B103" s="5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6"/>
    </row>
    <row r="104" spans="2:19" x14ac:dyDescent="0.25">
      <c r="B104" s="5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6"/>
    </row>
    <row r="105" spans="2:19" x14ac:dyDescent="0.25">
      <c r="B105" s="5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6"/>
    </row>
    <row r="106" spans="2:19" x14ac:dyDescent="0.25">
      <c r="B106" s="5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6"/>
    </row>
    <row r="107" spans="2:19" x14ac:dyDescent="0.25">
      <c r="B107" s="5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6"/>
    </row>
    <row r="108" spans="2:19" x14ac:dyDescent="0.25">
      <c r="B108" s="5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6"/>
    </row>
    <row r="109" spans="2:19" x14ac:dyDescent="0.25">
      <c r="B109" s="5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6"/>
    </row>
    <row r="110" spans="2:19" x14ac:dyDescent="0.25">
      <c r="B110" s="5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6"/>
    </row>
    <row r="111" spans="2:19" x14ac:dyDescent="0.25">
      <c r="B111" s="5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6"/>
    </row>
    <row r="112" spans="2:19" x14ac:dyDescent="0.25">
      <c r="B112" s="5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6"/>
    </row>
    <row r="113" spans="2:19" x14ac:dyDescent="0.25">
      <c r="B113" s="5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6"/>
    </row>
    <row r="114" spans="2:19" x14ac:dyDescent="0.25">
      <c r="B114" s="5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6"/>
    </row>
    <row r="115" spans="2:19" x14ac:dyDescent="0.25">
      <c r="B115" s="5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6"/>
    </row>
    <row r="116" spans="2:19" x14ac:dyDescent="0.25">
      <c r="B116" s="5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6"/>
    </row>
    <row r="117" spans="2:19" x14ac:dyDescent="0.25">
      <c r="B117" s="5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6"/>
    </row>
    <row r="118" spans="2:19" x14ac:dyDescent="0.25">
      <c r="B118" s="5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6"/>
    </row>
    <row r="119" spans="2:19" x14ac:dyDescent="0.25">
      <c r="B119" s="5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6"/>
    </row>
    <row r="120" spans="2:19" x14ac:dyDescent="0.25">
      <c r="B120" s="5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6"/>
    </row>
    <row r="121" spans="2:19" x14ac:dyDescent="0.25">
      <c r="B121" s="5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6"/>
    </row>
    <row r="122" spans="2:19" x14ac:dyDescent="0.25">
      <c r="B122" s="5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6"/>
    </row>
    <row r="123" spans="2:19" x14ac:dyDescent="0.25">
      <c r="B123" s="5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6"/>
    </row>
    <row r="124" spans="2:19" x14ac:dyDescent="0.25">
      <c r="B124" s="5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6"/>
    </row>
    <row r="125" spans="2:19" x14ac:dyDescent="0.25">
      <c r="B125" s="5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6"/>
    </row>
    <row r="126" spans="2:19" x14ac:dyDescent="0.25">
      <c r="B126" s="5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6"/>
    </row>
    <row r="127" spans="2:19" x14ac:dyDescent="0.25">
      <c r="B127" s="5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6"/>
    </row>
    <row r="128" spans="2:19" x14ac:dyDescent="0.25">
      <c r="B128" s="5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6"/>
    </row>
    <row r="129" spans="2:19" x14ac:dyDescent="0.25">
      <c r="B129" s="5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6"/>
    </row>
    <row r="130" spans="2:19" x14ac:dyDescent="0.25">
      <c r="B130" s="5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6"/>
    </row>
    <row r="131" spans="2:19" x14ac:dyDescent="0.25">
      <c r="B131" s="5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6"/>
    </row>
    <row r="132" spans="2:19" x14ac:dyDescent="0.25">
      <c r="B132" s="5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6"/>
    </row>
    <row r="133" spans="2:19" x14ac:dyDescent="0.25">
      <c r="B133" s="5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6"/>
    </row>
    <row r="134" spans="2:19" x14ac:dyDescent="0.25">
      <c r="B134" s="5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6"/>
    </row>
    <row r="135" spans="2:19" x14ac:dyDescent="0.25">
      <c r="B135" s="5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6"/>
    </row>
    <row r="136" spans="2:19" x14ac:dyDescent="0.25">
      <c r="B136" s="5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6"/>
    </row>
    <row r="137" spans="2:19" x14ac:dyDescent="0.25">
      <c r="B137" s="5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6"/>
    </row>
    <row r="138" spans="2:19" x14ac:dyDescent="0.25">
      <c r="B138" s="7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9"/>
    </row>
  </sheetData>
  <mergeCells count="67">
    <mergeCell ref="AE6:AF6"/>
    <mergeCell ref="B3:C3"/>
    <mergeCell ref="D3:E3"/>
    <mergeCell ref="F3:G3"/>
    <mergeCell ref="H3:I3"/>
    <mergeCell ref="J3:K3"/>
    <mergeCell ref="J6:K6"/>
    <mergeCell ref="V6:V7"/>
    <mergeCell ref="W6:X6"/>
    <mergeCell ref="Y6:Z6"/>
    <mergeCell ref="AA6:AB6"/>
    <mergeCell ref="AC6:AD6"/>
    <mergeCell ref="K23:L23"/>
    <mergeCell ref="C24:F24"/>
    <mergeCell ref="G24:H24"/>
    <mergeCell ref="I24:J24"/>
    <mergeCell ref="K24:L24"/>
    <mergeCell ref="C34:F34"/>
    <mergeCell ref="O24:P24"/>
    <mergeCell ref="Q24:R24"/>
    <mergeCell ref="C25:F25"/>
    <mergeCell ref="C26:F26"/>
    <mergeCell ref="C27:F27"/>
    <mergeCell ref="C28:F28"/>
    <mergeCell ref="M24:N24"/>
    <mergeCell ref="C29:F29"/>
    <mergeCell ref="C30:F30"/>
    <mergeCell ref="C31:F31"/>
    <mergeCell ref="C32:F32"/>
    <mergeCell ref="C33:F33"/>
    <mergeCell ref="G55:H55"/>
    <mergeCell ref="C35:F35"/>
    <mergeCell ref="C36:F36"/>
    <mergeCell ref="C37:F37"/>
    <mergeCell ref="C38:F38"/>
    <mergeCell ref="C39:F39"/>
    <mergeCell ref="C40:F40"/>
    <mergeCell ref="C56:F56"/>
    <mergeCell ref="C41:F41"/>
    <mergeCell ref="C42:F42"/>
    <mergeCell ref="C43:F43"/>
    <mergeCell ref="C44:F44"/>
    <mergeCell ref="C55:F55"/>
    <mergeCell ref="I55:J55"/>
    <mergeCell ref="K55:L55"/>
    <mergeCell ref="M55:N55"/>
    <mergeCell ref="O55:P55"/>
    <mergeCell ref="Q55:R55"/>
    <mergeCell ref="C68:F68"/>
    <mergeCell ref="C57:F57"/>
    <mergeCell ref="C58:F58"/>
    <mergeCell ref="C59:F59"/>
    <mergeCell ref="C60:F60"/>
    <mergeCell ref="C61:F61"/>
    <mergeCell ref="C62:F62"/>
    <mergeCell ref="C63:F63"/>
    <mergeCell ref="C64:F64"/>
    <mergeCell ref="C65:F65"/>
    <mergeCell ref="C66:F66"/>
    <mergeCell ref="C67:F67"/>
    <mergeCell ref="C75:F75"/>
    <mergeCell ref="C69:F69"/>
    <mergeCell ref="C70:F70"/>
    <mergeCell ref="C71:F71"/>
    <mergeCell ref="C72:F72"/>
    <mergeCell ref="C73:F73"/>
    <mergeCell ref="C74:F74"/>
  </mergeCells>
  <dataValidations count="4">
    <dataValidation type="list" allowBlank="1" showInputMessage="1" showErrorMessage="1" sqref="K23">
      <formula1>"Xem theo ngày, Xem theo giờ"</formula1>
    </dataValidation>
    <dataValidation type="list" allowBlank="1" showInputMessage="1" showErrorMessage="1" sqref="L5">
      <formula1>"Khu nhà kính số 1, Khu nhà kính số 2"</formula1>
    </dataValidation>
    <dataValidation type="list" allowBlank="1" showInputMessage="1" showErrorMessage="1" sqref="C23">
      <formula1>"Chu kỳ 1, Chu kỳ 2, Chu kỳ 3, Chu kỳ 4"</formula1>
    </dataValidation>
    <dataValidation type="list" allowBlank="1" showInputMessage="1" showErrorMessage="1" sqref="D23">
      <formula1>"Cây non, Cây phát triển, Ra hoa, Đậu quả, Quản phát triển, Thu hoạch"</formula1>
    </dataValidation>
  </dataValidations>
  <pageMargins left="0.7" right="0.7" top="0.75" bottom="0.75" header="0.3" footer="0.3"/>
  <pageSetup orientation="portrait" horizontalDpi="200" verticalDpi="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B1" sqref="B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B1:X29"/>
  <sheetViews>
    <sheetView showGridLines="0" workbookViewId="0">
      <selection activeCell="F12" sqref="F12"/>
    </sheetView>
  </sheetViews>
  <sheetFormatPr defaultRowHeight="15" x14ac:dyDescent="0.25"/>
  <cols>
    <col min="1" max="1" width="4.140625" customWidth="1"/>
    <col min="2" max="2" width="15" customWidth="1"/>
    <col min="3" max="3" width="15.28515625" customWidth="1"/>
    <col min="4" max="4" width="4.140625" customWidth="1"/>
    <col min="5" max="5" width="8.28515625" style="214" bestFit="1" customWidth="1"/>
    <col min="6" max="6" width="42.7109375" style="214" customWidth="1"/>
    <col min="7" max="7" width="9.7109375" style="111" bestFit="1" customWidth="1"/>
    <col min="8" max="8" width="10.5703125" style="111" bestFit="1" customWidth="1"/>
    <col min="9" max="9" width="11.7109375" style="111" customWidth="1"/>
    <col min="17" max="17" width="13.85546875" customWidth="1"/>
    <col min="18" max="19" width="12" bestFit="1" customWidth="1"/>
    <col min="20" max="20" width="11.85546875" bestFit="1" customWidth="1"/>
  </cols>
  <sheetData>
    <row r="1" spans="2:24" x14ac:dyDescent="0.25">
      <c r="H1" s="222" t="s">
        <v>24</v>
      </c>
    </row>
    <row r="2" spans="2:24" x14ac:dyDescent="0.25">
      <c r="E2" s="214" t="s">
        <v>472</v>
      </c>
      <c r="F2" s="217"/>
      <c r="G2" s="219"/>
      <c r="H2" s="218"/>
    </row>
    <row r="3" spans="2:24" x14ac:dyDescent="0.25">
      <c r="F3" s="221" t="s">
        <v>451</v>
      </c>
      <c r="G3" s="219" t="s">
        <v>0</v>
      </c>
      <c r="I3" s="220"/>
    </row>
    <row r="4" spans="2:24" x14ac:dyDescent="0.25">
      <c r="E4" s="39" t="s">
        <v>454</v>
      </c>
      <c r="F4" s="39" t="s">
        <v>34</v>
      </c>
      <c r="G4" s="39" t="s">
        <v>35</v>
      </c>
      <c r="H4" s="39" t="s">
        <v>36</v>
      </c>
      <c r="I4" s="39" t="s">
        <v>461</v>
      </c>
      <c r="P4" s="69"/>
      <c r="Q4" s="103" t="s">
        <v>183</v>
      </c>
      <c r="R4" s="103" t="s">
        <v>191</v>
      </c>
      <c r="S4" s="85"/>
      <c r="T4" s="85"/>
      <c r="U4" s="85"/>
      <c r="V4" s="85"/>
      <c r="W4" s="85"/>
      <c r="X4" s="70"/>
    </row>
    <row r="5" spans="2:24" ht="21" customHeight="1" x14ac:dyDescent="0.25">
      <c r="B5" t="s">
        <v>466</v>
      </c>
      <c r="E5" s="213" t="s">
        <v>439</v>
      </c>
      <c r="F5" s="213" t="s">
        <v>462</v>
      </c>
      <c r="G5" s="215" t="s">
        <v>465</v>
      </c>
      <c r="H5" s="216"/>
      <c r="I5" s="216"/>
      <c r="K5" t="s">
        <v>49</v>
      </c>
      <c r="O5" t="s">
        <v>182</v>
      </c>
      <c r="P5" s="71" t="s">
        <v>184</v>
      </c>
      <c r="Q5" s="1" t="s">
        <v>186</v>
      </c>
      <c r="R5" s="101" t="s">
        <v>192</v>
      </c>
      <c r="S5" s="102" t="s">
        <v>194</v>
      </c>
      <c r="T5" s="101" t="s">
        <v>195</v>
      </c>
      <c r="U5" s="102" t="s">
        <v>196</v>
      </c>
      <c r="V5" s="101" t="s">
        <v>193</v>
      </c>
      <c r="W5" s="102" t="s">
        <v>197</v>
      </c>
      <c r="X5" s="104" t="s">
        <v>198</v>
      </c>
    </row>
    <row r="6" spans="2:24" ht="21" customHeight="1" x14ac:dyDescent="0.25">
      <c r="B6" t="s">
        <v>467</v>
      </c>
      <c r="E6" s="213" t="s">
        <v>452</v>
      </c>
      <c r="F6" s="213" t="s">
        <v>463</v>
      </c>
      <c r="G6" s="215" t="s">
        <v>465</v>
      </c>
      <c r="H6" s="216"/>
      <c r="I6" s="216"/>
      <c r="K6" s="2"/>
      <c r="L6" s="3"/>
      <c r="M6" s="4"/>
      <c r="P6" s="71" t="s">
        <v>185</v>
      </c>
      <c r="Q6" s="1" t="s">
        <v>187</v>
      </c>
      <c r="R6" s="1"/>
      <c r="S6" s="1"/>
      <c r="T6" s="1"/>
      <c r="U6" s="1"/>
      <c r="V6" s="1"/>
      <c r="W6" s="1"/>
      <c r="X6" s="86"/>
    </row>
    <row r="7" spans="2:24" ht="21" customHeight="1" x14ac:dyDescent="0.25">
      <c r="B7" t="s">
        <v>468</v>
      </c>
      <c r="E7" s="213" t="s">
        <v>453</v>
      </c>
      <c r="F7" s="213" t="s">
        <v>464</v>
      </c>
      <c r="G7" s="215" t="s">
        <v>465</v>
      </c>
      <c r="H7" s="216"/>
      <c r="I7" s="216"/>
      <c r="K7" s="5"/>
      <c r="L7" s="1"/>
      <c r="M7" s="6"/>
      <c r="P7" s="71" t="s">
        <v>184</v>
      </c>
      <c r="Q7" s="1" t="s">
        <v>188</v>
      </c>
      <c r="R7" s="1" t="s">
        <v>186</v>
      </c>
      <c r="S7" s="1"/>
      <c r="T7" s="1" t="s">
        <v>188</v>
      </c>
      <c r="U7" s="1"/>
      <c r="V7" s="1"/>
      <c r="W7" s="1"/>
      <c r="X7" s="86"/>
    </row>
    <row r="8" spans="2:24" ht="21" customHeight="1" x14ac:dyDescent="0.25">
      <c r="B8" t="s">
        <v>469</v>
      </c>
      <c r="E8" s="213" t="s">
        <v>455</v>
      </c>
      <c r="F8" s="213" t="s">
        <v>458</v>
      </c>
      <c r="G8" s="215" t="s">
        <v>465</v>
      </c>
      <c r="H8" s="216"/>
      <c r="I8" s="216"/>
      <c r="K8" s="5"/>
      <c r="L8" s="1"/>
      <c r="M8" s="6"/>
      <c r="P8" s="71" t="s">
        <v>185</v>
      </c>
      <c r="Q8" s="1" t="s">
        <v>189</v>
      </c>
      <c r="R8" s="1" t="s">
        <v>187</v>
      </c>
      <c r="S8" s="1"/>
      <c r="T8" s="1" t="s">
        <v>189</v>
      </c>
      <c r="U8" s="1"/>
      <c r="V8" s="1"/>
      <c r="W8" s="1"/>
      <c r="X8" s="86"/>
    </row>
    <row r="9" spans="2:24" ht="21" customHeight="1" x14ac:dyDescent="0.25">
      <c r="B9" t="s">
        <v>470</v>
      </c>
      <c r="E9" s="213" t="s">
        <v>456</v>
      </c>
      <c r="F9" s="213" t="s">
        <v>459</v>
      </c>
      <c r="G9" s="215" t="s">
        <v>465</v>
      </c>
      <c r="H9" s="216"/>
      <c r="I9" s="216"/>
      <c r="K9" s="7"/>
      <c r="L9" s="8"/>
      <c r="M9" s="9"/>
      <c r="P9" s="72" t="s">
        <v>190</v>
      </c>
      <c r="Q9" s="87"/>
      <c r="R9" s="87"/>
      <c r="S9" s="87"/>
      <c r="T9" s="87"/>
      <c r="U9" s="87"/>
      <c r="V9" s="87"/>
      <c r="W9" s="87"/>
      <c r="X9" s="73"/>
    </row>
    <row r="10" spans="2:24" ht="21" customHeight="1" x14ac:dyDescent="0.25">
      <c r="B10" t="s">
        <v>471</v>
      </c>
      <c r="E10" s="213" t="s">
        <v>457</v>
      </c>
      <c r="F10" s="213" t="s">
        <v>460</v>
      </c>
      <c r="G10" s="215" t="s">
        <v>465</v>
      </c>
      <c r="H10" s="216"/>
      <c r="I10" s="216"/>
    </row>
    <row r="11" spans="2:24" ht="21" customHeight="1" x14ac:dyDescent="0.25">
      <c r="B11" s="223" t="s">
        <v>473</v>
      </c>
      <c r="E11" s="213"/>
      <c r="F11" s="213"/>
      <c r="G11" s="215"/>
      <c r="H11" s="216"/>
      <c r="I11" s="216"/>
      <c r="K11" s="2"/>
      <c r="L11" s="3"/>
      <c r="M11" s="4"/>
    </row>
    <row r="12" spans="2:24" ht="21" customHeight="1" x14ac:dyDescent="0.25">
      <c r="B12" t="s">
        <v>474</v>
      </c>
      <c r="E12" s="213"/>
      <c r="F12" s="213"/>
      <c r="G12" s="215"/>
      <c r="H12" s="216"/>
      <c r="I12" s="216"/>
      <c r="K12" s="5"/>
      <c r="L12" s="1"/>
      <c r="M12" s="6"/>
    </row>
    <row r="13" spans="2:24" ht="21" customHeight="1" x14ac:dyDescent="0.25">
      <c r="B13" t="s">
        <v>475</v>
      </c>
      <c r="E13" s="213"/>
      <c r="F13" s="213"/>
      <c r="G13" s="215"/>
      <c r="H13" s="216"/>
      <c r="I13" s="216"/>
      <c r="K13" s="5"/>
      <c r="L13" s="1"/>
      <c r="M13" s="6"/>
    </row>
    <row r="14" spans="2:24" ht="21" customHeight="1" x14ac:dyDescent="0.25">
      <c r="B14" t="s">
        <v>476</v>
      </c>
      <c r="E14" s="213"/>
      <c r="F14"/>
      <c r="G14" s="215"/>
      <c r="H14" s="216"/>
      <c r="I14" s="216"/>
      <c r="K14" s="7"/>
      <c r="L14" s="8"/>
      <c r="M14" s="9"/>
    </row>
    <row r="15" spans="2:24" ht="21" customHeight="1" x14ac:dyDescent="0.25">
      <c r="E15" s="213"/>
      <c r="F15" s="213"/>
      <c r="G15" s="215"/>
      <c r="H15" s="216"/>
      <c r="I15" s="216"/>
    </row>
    <row r="16" spans="2:24" ht="21" customHeight="1" x14ac:dyDescent="0.25">
      <c r="E16" s="213"/>
      <c r="F16" s="213"/>
      <c r="G16" s="215"/>
      <c r="H16" s="216"/>
      <c r="I16" s="216"/>
    </row>
    <row r="17" spans="5:9" ht="21" customHeight="1" x14ac:dyDescent="0.25">
      <c r="E17" s="213"/>
      <c r="F17" s="213"/>
      <c r="G17" s="215"/>
      <c r="H17" s="216"/>
      <c r="I17" s="216"/>
    </row>
    <row r="18" spans="5:9" ht="21" customHeight="1" x14ac:dyDescent="0.25">
      <c r="E18" s="213"/>
      <c r="F18" s="213"/>
      <c r="G18" s="215"/>
      <c r="H18" s="216"/>
      <c r="I18" s="216"/>
    </row>
    <row r="19" spans="5:9" ht="21" customHeight="1" x14ac:dyDescent="0.25">
      <c r="E19" s="213"/>
      <c r="F19" s="213"/>
      <c r="G19" s="215"/>
      <c r="H19" s="212"/>
      <c r="I19" s="212"/>
    </row>
    <row r="20" spans="5:9" ht="21" customHeight="1" x14ac:dyDescent="0.25">
      <c r="E20" s="213"/>
      <c r="F20" s="213"/>
      <c r="G20" s="212"/>
      <c r="H20" s="212"/>
      <c r="I20" s="212"/>
    </row>
    <row r="21" spans="5:9" ht="21" customHeight="1" x14ac:dyDescent="0.25">
      <c r="E21" s="213"/>
      <c r="F21" s="213"/>
      <c r="G21" s="212"/>
      <c r="H21" s="212"/>
      <c r="I21" s="212"/>
    </row>
    <row r="22" spans="5:9" ht="21" customHeight="1" x14ac:dyDescent="0.25">
      <c r="E22" s="213"/>
      <c r="F22" s="213"/>
      <c r="G22" s="212"/>
      <c r="H22" s="212"/>
      <c r="I22" s="212"/>
    </row>
    <row r="23" spans="5:9" ht="21" customHeight="1" x14ac:dyDescent="0.25">
      <c r="E23" s="213"/>
      <c r="F23" s="213"/>
      <c r="G23" s="212"/>
      <c r="H23" s="212"/>
      <c r="I23" s="212"/>
    </row>
    <row r="24" spans="5:9" ht="21" customHeight="1" x14ac:dyDescent="0.25">
      <c r="E24" s="213"/>
      <c r="F24" s="213"/>
      <c r="G24" s="212"/>
      <c r="H24" s="212"/>
      <c r="I24" s="212"/>
    </row>
    <row r="25" spans="5:9" ht="21" customHeight="1" x14ac:dyDescent="0.25">
      <c r="E25" s="213"/>
      <c r="F25" s="213"/>
      <c r="G25" s="212"/>
      <c r="H25" s="212"/>
      <c r="I25" s="212"/>
    </row>
    <row r="26" spans="5:9" ht="21" customHeight="1" x14ac:dyDescent="0.25">
      <c r="E26" s="213"/>
      <c r="F26" s="213"/>
      <c r="G26" s="212"/>
      <c r="H26" s="212"/>
      <c r="I26" s="212"/>
    </row>
    <row r="27" spans="5:9" ht="21" customHeight="1" x14ac:dyDescent="0.25"/>
    <row r="28" spans="5:9" ht="21" customHeight="1" x14ac:dyDescent="0.25"/>
    <row r="29" spans="5:9" ht="21" customHeight="1" x14ac:dyDescent="0.25"/>
  </sheetData>
  <pageMargins left="0.7" right="0.7" top="0.75" bottom="0.75" header="0.3" footer="0.3"/>
  <pageSetup orientation="portrait" horizontalDpi="200" verticalDpi="200" r:id="rId1"/>
  <drawing r:id="rId2"/>
  <legacyDrawing r:id="rId3"/>
  <controls>
    <mc:AlternateContent xmlns:mc="http://schemas.openxmlformats.org/markup-compatibility/2006">
      <mc:Choice Requires="x14">
        <control shapeId="7171" r:id="rId4" name="ScrollBar1">
          <controlPr defaultSize="0" autoLine="0" r:id="rId5">
            <anchor moveWithCells="1">
              <from>
                <xdr:col>10</xdr:col>
                <xdr:colOff>123825</xdr:colOff>
                <xdr:row>10</xdr:row>
                <xdr:rowOff>257175</xdr:rowOff>
              </from>
              <to>
                <xdr:col>12</xdr:col>
                <xdr:colOff>476250</xdr:colOff>
                <xdr:row>11</xdr:row>
                <xdr:rowOff>257175</xdr:rowOff>
              </to>
            </anchor>
          </controlPr>
        </control>
      </mc:Choice>
      <mc:Fallback>
        <control shapeId="7171" r:id="rId4" name="ScrollBar1"/>
      </mc:Fallback>
    </mc:AlternateContent>
    <mc:AlternateContent xmlns:mc="http://schemas.openxmlformats.org/markup-compatibility/2006">
      <mc:Choice Requires="x14">
        <control shapeId="7169" r:id="rId6" name="Option Button 1">
          <controlPr defaultSize="0" autoFill="0" autoLine="0" autoPict="0">
            <anchor moveWithCells="1">
              <from>
                <xdr:col>10</xdr:col>
                <xdr:colOff>257175</xdr:colOff>
                <xdr:row>5</xdr:row>
                <xdr:rowOff>171450</xdr:rowOff>
              </from>
              <to>
                <xdr:col>11</xdr:col>
                <xdr:colOff>161925</xdr:colOff>
                <xdr:row>7</xdr:row>
                <xdr:rowOff>76200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7170" r:id="rId7" name="Option Button 2">
          <controlPr defaultSize="0" autoFill="0" autoLine="0" autoPict="0">
            <anchor moveWithCells="1">
              <from>
                <xdr:col>11</xdr:col>
                <xdr:colOff>133350</xdr:colOff>
                <xdr:row>6</xdr:row>
                <xdr:rowOff>38100</xdr:rowOff>
              </from>
              <to>
                <xdr:col>11</xdr:col>
                <xdr:colOff>590550</xdr:colOff>
                <xdr:row>7</xdr:row>
                <xdr:rowOff>114300</xdr:rowOff>
              </to>
            </anchor>
          </controlPr>
        </control>
      </mc:Choice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B1:Y27"/>
  <sheetViews>
    <sheetView showGridLines="0" workbookViewId="0">
      <selection activeCell="I12" sqref="I12"/>
    </sheetView>
  </sheetViews>
  <sheetFormatPr defaultRowHeight="15" x14ac:dyDescent="0.25"/>
  <cols>
    <col min="1" max="1" width="5.42578125" customWidth="1"/>
    <col min="2" max="2" width="13.5703125" customWidth="1"/>
    <col min="3" max="4" width="11.7109375" customWidth="1"/>
    <col min="5" max="5" width="25.140625" customWidth="1"/>
    <col min="6" max="9" width="11.7109375" customWidth="1"/>
    <col min="10" max="10" width="14.5703125" bestFit="1" customWidth="1"/>
    <col min="18" max="18" width="13.85546875" customWidth="1"/>
    <col min="19" max="20" width="12" bestFit="1" customWidth="1"/>
    <col min="21" max="21" width="11.85546875" bestFit="1" customWidth="1"/>
  </cols>
  <sheetData>
    <row r="1" spans="2:25" x14ac:dyDescent="0.25">
      <c r="B1" s="11" t="s">
        <v>23</v>
      </c>
      <c r="C1" s="1"/>
      <c r="D1" s="1" t="s">
        <v>24</v>
      </c>
      <c r="F1" s="38" t="s">
        <v>43</v>
      </c>
    </row>
    <row r="2" spans="2:25" x14ac:dyDescent="0.25">
      <c r="B2" s="38" t="s">
        <v>37</v>
      </c>
      <c r="D2" s="1" t="s">
        <v>0</v>
      </c>
      <c r="F2" s="38" t="s">
        <v>42</v>
      </c>
      <c r="Q2" s="69"/>
      <c r="R2" s="103" t="s">
        <v>183</v>
      </c>
      <c r="S2" s="103" t="s">
        <v>191</v>
      </c>
      <c r="T2" s="85"/>
      <c r="U2" s="85"/>
      <c r="V2" s="85"/>
      <c r="W2" s="85"/>
      <c r="X2" s="85"/>
      <c r="Y2" s="70"/>
    </row>
    <row r="3" spans="2:25" x14ac:dyDescent="0.25">
      <c r="B3" s="38" t="s">
        <v>39</v>
      </c>
      <c r="D3" t="s">
        <v>40</v>
      </c>
      <c r="F3" s="38" t="s">
        <v>41</v>
      </c>
      <c r="L3" t="s">
        <v>49</v>
      </c>
      <c r="P3" t="s">
        <v>182</v>
      </c>
      <c r="Q3" s="71" t="s">
        <v>184</v>
      </c>
      <c r="R3" s="1" t="s">
        <v>186</v>
      </c>
      <c r="S3" s="101" t="s">
        <v>192</v>
      </c>
      <c r="T3" s="102" t="s">
        <v>194</v>
      </c>
      <c r="U3" s="101" t="s">
        <v>195</v>
      </c>
      <c r="V3" s="102" t="s">
        <v>196</v>
      </c>
      <c r="W3" s="101" t="s">
        <v>193</v>
      </c>
      <c r="X3" s="102" t="s">
        <v>197</v>
      </c>
      <c r="Y3" s="104" t="s">
        <v>198</v>
      </c>
    </row>
    <row r="4" spans="2:25" x14ac:dyDescent="0.25">
      <c r="L4" s="2"/>
      <c r="M4" s="3"/>
      <c r="N4" s="4"/>
      <c r="Q4" s="71" t="s">
        <v>185</v>
      </c>
      <c r="R4" s="1" t="s">
        <v>187</v>
      </c>
      <c r="S4" s="1"/>
      <c r="T4" s="1"/>
      <c r="U4" s="1"/>
      <c r="V4" s="1"/>
      <c r="W4" s="1"/>
      <c r="X4" s="1"/>
      <c r="Y4" s="86"/>
    </row>
    <row r="5" spans="2:25" ht="21" customHeight="1" x14ac:dyDescent="0.25">
      <c r="B5" s="39" t="s">
        <v>31</v>
      </c>
      <c r="C5" s="39" t="s">
        <v>32</v>
      </c>
      <c r="D5" s="39" t="s">
        <v>33</v>
      </c>
      <c r="E5" s="39" t="s">
        <v>34</v>
      </c>
      <c r="F5" s="39" t="s">
        <v>35</v>
      </c>
      <c r="G5" s="39" t="s">
        <v>29</v>
      </c>
      <c r="H5" s="39" t="s">
        <v>7</v>
      </c>
      <c r="I5" s="39" t="s">
        <v>36</v>
      </c>
      <c r="J5" s="39" t="s">
        <v>38</v>
      </c>
      <c r="L5" s="5"/>
      <c r="M5" s="1"/>
      <c r="N5" s="6"/>
      <c r="Q5" s="71" t="s">
        <v>184</v>
      </c>
      <c r="R5" s="1" t="s">
        <v>188</v>
      </c>
      <c r="S5" s="1" t="s">
        <v>186</v>
      </c>
      <c r="T5" s="1"/>
      <c r="U5" s="1" t="s">
        <v>188</v>
      </c>
      <c r="V5" s="1"/>
      <c r="W5" s="1"/>
      <c r="X5" s="1"/>
      <c r="Y5" s="86"/>
    </row>
    <row r="6" spans="2:25" ht="21" customHeight="1" x14ac:dyDescent="0.25">
      <c r="B6" s="34"/>
      <c r="C6" s="34"/>
      <c r="D6" s="34"/>
      <c r="E6" s="34"/>
      <c r="F6" s="34"/>
      <c r="G6" s="34"/>
      <c r="H6" s="34"/>
      <c r="I6" s="105"/>
      <c r="J6" s="34"/>
      <c r="L6" s="5"/>
      <c r="M6" s="1"/>
      <c r="N6" s="6"/>
      <c r="Q6" s="71" t="s">
        <v>185</v>
      </c>
      <c r="R6" s="1" t="s">
        <v>189</v>
      </c>
      <c r="S6" s="1" t="s">
        <v>187</v>
      </c>
      <c r="T6" s="1"/>
      <c r="U6" s="1" t="s">
        <v>189</v>
      </c>
      <c r="V6" s="1"/>
      <c r="W6" s="1"/>
      <c r="X6" s="1"/>
      <c r="Y6" s="86"/>
    </row>
    <row r="7" spans="2:25" ht="21" customHeight="1" x14ac:dyDescent="0.25">
      <c r="B7" s="34"/>
      <c r="C7" s="34"/>
      <c r="D7" s="34"/>
      <c r="E7" s="34"/>
      <c r="F7" s="34"/>
      <c r="G7" s="34"/>
      <c r="H7" s="34"/>
      <c r="I7" s="34"/>
      <c r="J7" s="34"/>
      <c r="L7" s="7"/>
      <c r="M7" s="8"/>
      <c r="N7" s="9"/>
      <c r="Q7" s="72" t="s">
        <v>190</v>
      </c>
      <c r="R7" s="87"/>
      <c r="S7" s="87"/>
      <c r="T7" s="87"/>
      <c r="U7" s="87"/>
      <c r="V7" s="87"/>
      <c r="W7" s="87"/>
      <c r="X7" s="87"/>
      <c r="Y7" s="73"/>
    </row>
    <row r="8" spans="2:25" ht="21" customHeight="1" x14ac:dyDescent="0.25">
      <c r="B8" s="34"/>
      <c r="C8" s="34"/>
      <c r="D8" s="34"/>
      <c r="E8" s="34"/>
      <c r="F8" s="34"/>
      <c r="G8" s="34"/>
      <c r="H8" s="34"/>
      <c r="I8" s="34"/>
      <c r="J8" s="34"/>
    </row>
    <row r="9" spans="2:25" ht="21" customHeight="1" x14ac:dyDescent="0.25">
      <c r="B9" s="34"/>
      <c r="C9" s="34"/>
      <c r="D9" s="34"/>
      <c r="E9" s="34"/>
      <c r="F9" s="34"/>
      <c r="G9" s="34"/>
      <c r="H9" s="34"/>
      <c r="I9" s="34"/>
      <c r="J9" s="34"/>
      <c r="L9" s="2"/>
      <c r="M9" s="3"/>
      <c r="N9" s="4"/>
    </row>
    <row r="10" spans="2:25" ht="21" customHeight="1" x14ac:dyDescent="0.25">
      <c r="B10" s="34"/>
      <c r="C10" s="34"/>
      <c r="D10" s="34"/>
      <c r="E10" s="34"/>
      <c r="F10" s="34"/>
      <c r="G10" s="34"/>
      <c r="H10" s="34"/>
      <c r="I10" s="34"/>
      <c r="J10" s="34"/>
      <c r="L10" s="5"/>
      <c r="M10" s="1"/>
      <c r="N10" s="6"/>
    </row>
    <row r="11" spans="2:25" ht="21" customHeight="1" x14ac:dyDescent="0.25">
      <c r="B11" s="34"/>
      <c r="C11" s="34"/>
      <c r="D11" s="34"/>
      <c r="E11" s="34"/>
      <c r="F11" s="34"/>
      <c r="G11" s="34"/>
      <c r="H11" s="34"/>
      <c r="I11" s="34"/>
      <c r="J11" s="34"/>
      <c r="L11" s="5"/>
      <c r="M11" s="1"/>
      <c r="N11" s="6"/>
    </row>
    <row r="12" spans="2:25" ht="21" customHeight="1" x14ac:dyDescent="0.25">
      <c r="B12" s="34"/>
      <c r="C12" s="34"/>
      <c r="D12" s="34"/>
      <c r="E12" s="34"/>
      <c r="F12" s="34"/>
      <c r="G12" s="34"/>
      <c r="H12" s="34"/>
      <c r="I12" s="34"/>
      <c r="J12" s="34"/>
      <c r="L12" s="7"/>
      <c r="M12" s="8"/>
      <c r="N12" s="9"/>
    </row>
    <row r="13" spans="2:25" ht="21" customHeight="1" x14ac:dyDescent="0.25">
      <c r="B13" s="34"/>
      <c r="C13" s="34"/>
      <c r="D13" s="34"/>
      <c r="E13" s="34"/>
      <c r="F13" s="34"/>
      <c r="G13" s="34"/>
      <c r="H13" s="34"/>
      <c r="I13" s="34"/>
      <c r="J13" s="34"/>
    </row>
    <row r="14" spans="2:25" ht="21" customHeight="1" x14ac:dyDescent="0.25">
      <c r="B14" s="34"/>
      <c r="C14" s="34"/>
      <c r="D14" s="34"/>
      <c r="E14" s="34"/>
      <c r="F14" s="34"/>
      <c r="G14" s="34"/>
      <c r="H14" s="34"/>
      <c r="I14" s="34"/>
      <c r="J14" s="34"/>
    </row>
    <row r="15" spans="2:25" ht="21" customHeight="1" x14ac:dyDescent="0.25">
      <c r="B15" s="34"/>
      <c r="C15" s="34"/>
      <c r="D15" s="34"/>
      <c r="E15" s="34"/>
      <c r="F15" s="34"/>
      <c r="G15" s="34"/>
      <c r="H15" s="34"/>
      <c r="I15" s="34"/>
      <c r="J15" s="34"/>
    </row>
    <row r="16" spans="2:25" ht="21" customHeight="1" x14ac:dyDescent="0.25">
      <c r="B16" s="34"/>
      <c r="C16" s="34"/>
      <c r="D16" s="34"/>
      <c r="E16" s="34"/>
      <c r="F16" s="34"/>
      <c r="G16" s="34"/>
      <c r="H16" s="34"/>
      <c r="I16" s="34"/>
      <c r="J16" s="34"/>
    </row>
    <row r="17" spans="2:10" ht="21" customHeight="1" x14ac:dyDescent="0.25">
      <c r="B17" s="34"/>
      <c r="C17" s="34"/>
      <c r="D17" s="34"/>
      <c r="E17" s="34"/>
      <c r="F17" s="34"/>
      <c r="G17" s="34"/>
      <c r="H17" s="34"/>
      <c r="I17" s="34"/>
      <c r="J17" s="34"/>
    </row>
    <row r="18" spans="2:10" ht="21" customHeight="1" x14ac:dyDescent="0.25">
      <c r="B18" s="34"/>
      <c r="C18" s="34"/>
      <c r="D18" s="34"/>
      <c r="E18" s="34"/>
      <c r="F18" s="34"/>
      <c r="G18" s="34"/>
      <c r="H18" s="34"/>
      <c r="I18" s="34"/>
      <c r="J18" s="34"/>
    </row>
    <row r="19" spans="2:10" ht="21" customHeight="1" x14ac:dyDescent="0.25">
      <c r="B19" s="34"/>
      <c r="C19" s="34"/>
      <c r="D19" s="34"/>
      <c r="E19" s="34"/>
      <c r="F19" s="34"/>
      <c r="G19" s="34"/>
      <c r="H19" s="34"/>
      <c r="I19" s="34"/>
      <c r="J19" s="34"/>
    </row>
    <row r="20" spans="2:10" ht="21" customHeight="1" x14ac:dyDescent="0.25">
      <c r="B20" s="34"/>
      <c r="C20" s="34"/>
      <c r="D20" s="34"/>
      <c r="E20" s="34"/>
      <c r="F20" s="34"/>
      <c r="G20" s="34"/>
      <c r="H20" s="34"/>
      <c r="I20" s="34"/>
      <c r="J20" s="34"/>
    </row>
    <row r="21" spans="2:10" ht="21" customHeight="1" x14ac:dyDescent="0.25">
      <c r="B21" s="34"/>
      <c r="C21" s="34"/>
      <c r="D21" s="34"/>
      <c r="E21" s="34"/>
      <c r="F21" s="34"/>
      <c r="G21" s="34"/>
      <c r="H21" s="34"/>
      <c r="I21" s="34"/>
      <c r="J21" s="34"/>
    </row>
    <row r="22" spans="2:10" ht="21" customHeight="1" x14ac:dyDescent="0.25">
      <c r="B22" s="34"/>
      <c r="C22" s="34"/>
      <c r="D22" s="34"/>
      <c r="E22" s="34"/>
      <c r="F22" s="34"/>
      <c r="G22" s="34"/>
      <c r="H22" s="34"/>
      <c r="I22" s="34"/>
      <c r="J22" s="34"/>
    </row>
    <row r="23" spans="2:10" ht="21" customHeight="1" x14ac:dyDescent="0.25">
      <c r="B23" s="34"/>
      <c r="C23" s="34"/>
      <c r="D23" s="34"/>
      <c r="E23" s="34"/>
      <c r="F23" s="34"/>
      <c r="G23" s="34"/>
      <c r="H23" s="34"/>
      <c r="I23" s="34"/>
      <c r="J23" s="34"/>
    </row>
    <row r="24" spans="2:10" ht="21" customHeight="1" x14ac:dyDescent="0.25">
      <c r="B24" s="34"/>
      <c r="C24" s="34"/>
      <c r="D24" s="34"/>
      <c r="E24" s="34"/>
      <c r="F24" s="34"/>
      <c r="G24" s="34"/>
      <c r="H24" s="34"/>
      <c r="I24" s="34"/>
      <c r="J24" s="34"/>
    </row>
    <row r="25" spans="2:10" ht="21" customHeight="1" x14ac:dyDescent="0.25">
      <c r="B25" s="34"/>
      <c r="C25" s="34"/>
      <c r="D25" s="34"/>
      <c r="E25" s="34"/>
      <c r="F25" s="34"/>
      <c r="G25" s="34"/>
      <c r="H25" s="34"/>
      <c r="I25" s="34"/>
      <c r="J25" s="34"/>
    </row>
    <row r="26" spans="2:10" ht="21" customHeight="1" x14ac:dyDescent="0.25">
      <c r="B26" s="34"/>
      <c r="C26" s="34"/>
      <c r="D26" s="34"/>
      <c r="E26" s="34"/>
      <c r="F26" s="34"/>
      <c r="G26" s="34"/>
      <c r="H26" s="34"/>
      <c r="I26" s="34"/>
      <c r="J26" s="34"/>
    </row>
    <row r="27" spans="2:10" ht="21" customHeight="1" x14ac:dyDescent="0.25">
      <c r="B27" s="34"/>
      <c r="C27" s="34"/>
      <c r="D27" s="34"/>
      <c r="E27" s="34"/>
      <c r="F27" s="34"/>
      <c r="G27" s="34"/>
      <c r="H27" s="34"/>
      <c r="I27" s="34"/>
      <c r="J27" s="34"/>
    </row>
  </sheetData>
  <dataValidations count="2">
    <dataValidation type="list" allowBlank="1" showInputMessage="1" showErrorMessage="1" sqref="D1">
      <formula1>"Khu nhà kính số 1, Khu nhà kính số 2"</formula1>
    </dataValidation>
    <dataValidation type="list" allowBlank="1" showInputMessage="1" showErrorMessage="1" sqref="D2">
      <formula1>"Khu vực 1, Khu vực 2, Khu vực 3, Khu vực 4"</formula1>
    </dataValidation>
  </dataValidations>
  <pageMargins left="0.7" right="0.7" top="0.75" bottom="0.75" header="0.3" footer="0.3"/>
  <pageSetup orientation="portrait" horizontalDpi="200" verticalDpi="200" r:id="rId1"/>
  <drawing r:id="rId2"/>
  <legacyDrawing r:id="rId3"/>
  <controls>
    <mc:AlternateContent xmlns:mc="http://schemas.openxmlformats.org/markup-compatibility/2006">
      <mc:Choice Requires="x14">
        <control shapeId="19459" r:id="rId4" name="ScrollBar1">
          <controlPr defaultSize="0" autoLine="0" r:id="rId5">
            <anchor moveWithCells="1">
              <from>
                <xdr:col>11</xdr:col>
                <xdr:colOff>123825</xdr:colOff>
                <xdr:row>8</xdr:row>
                <xdr:rowOff>257175</xdr:rowOff>
              </from>
              <to>
                <xdr:col>13</xdr:col>
                <xdr:colOff>476250</xdr:colOff>
                <xdr:row>9</xdr:row>
                <xdr:rowOff>257175</xdr:rowOff>
              </to>
            </anchor>
          </controlPr>
        </control>
      </mc:Choice>
      <mc:Fallback>
        <control shapeId="19459" r:id="rId4" name="ScrollBar1"/>
      </mc:Fallback>
    </mc:AlternateContent>
    <mc:AlternateContent xmlns:mc="http://schemas.openxmlformats.org/markup-compatibility/2006">
      <mc:Choice Requires="x14">
        <control shapeId="19457" r:id="rId6" name="Option Button 1">
          <controlPr defaultSize="0" autoFill="0" autoLine="0" autoPict="0">
            <anchor moveWithCells="1">
              <from>
                <xdr:col>11</xdr:col>
                <xdr:colOff>257175</xdr:colOff>
                <xdr:row>3</xdr:row>
                <xdr:rowOff>171450</xdr:rowOff>
              </from>
              <to>
                <xdr:col>12</xdr:col>
                <xdr:colOff>161925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9458" r:id="rId7" name="Option Button 2">
          <controlPr defaultSize="0" autoFill="0" autoLine="0" autoPict="0">
            <anchor moveWithCells="1">
              <from>
                <xdr:col>12</xdr:col>
                <xdr:colOff>133350</xdr:colOff>
                <xdr:row>4</xdr:row>
                <xdr:rowOff>38100</xdr:rowOff>
              </from>
              <to>
                <xdr:col>12</xdr:col>
                <xdr:colOff>590550</xdr:colOff>
                <xdr:row>5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9460" r:id="rId8" name="Option Button 4">
          <controlPr defaultSize="0" autoFill="0" autoLine="0" autoPict="0">
            <anchor moveWithCells="1">
              <from>
                <xdr:col>12</xdr:col>
                <xdr:colOff>590550</xdr:colOff>
                <xdr:row>4</xdr:row>
                <xdr:rowOff>38100</xdr:rowOff>
              </from>
              <to>
                <xdr:col>13</xdr:col>
                <xdr:colOff>438150</xdr:colOff>
                <xdr:row>5</xdr:row>
                <xdr:rowOff>114300</xdr:rowOff>
              </to>
            </anchor>
          </controlPr>
        </control>
      </mc:Choice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7:D11"/>
  <sheetViews>
    <sheetView workbookViewId="0">
      <selection activeCell="I14" sqref="I14:J14"/>
    </sheetView>
  </sheetViews>
  <sheetFormatPr defaultRowHeight="15" x14ac:dyDescent="0.25"/>
  <sheetData>
    <row r="7" spans="4:4" x14ac:dyDescent="0.25">
      <c r="D7" t="s">
        <v>200</v>
      </c>
    </row>
    <row r="8" spans="4:4" x14ac:dyDescent="0.25">
      <c r="D8" t="s">
        <v>201</v>
      </c>
    </row>
    <row r="9" spans="4:4" x14ac:dyDescent="0.25">
      <c r="D9" t="s">
        <v>202</v>
      </c>
    </row>
    <row r="10" spans="4:4" x14ac:dyDescent="0.25">
      <c r="D10" t="s">
        <v>203</v>
      </c>
    </row>
    <row r="11" spans="4:4" x14ac:dyDescent="0.25">
      <c r="D11" t="s">
        <v>204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Overview</vt:lpstr>
      <vt:lpstr>Step1.SignUp</vt:lpstr>
      <vt:lpstr>Step1.CreateSite</vt:lpstr>
      <vt:lpstr>Step1.CreateArea</vt:lpstr>
      <vt:lpstr>Step2.AssignDevice</vt:lpstr>
      <vt:lpstr>Step2.ManagementDevice</vt:lpstr>
      <vt:lpstr>Step3.csdl</vt:lpstr>
      <vt:lpstr>Step3.csdl Device</vt:lpstr>
      <vt:lpstr>Step4.CreateProcess</vt:lpstr>
      <vt:lpstr>Step4.ViewDBoard.KH</vt:lpstr>
      <vt:lpstr>kh</vt:lpstr>
      <vt:lpstr>Step4.ViewDBoard.KH (2)</vt:lpstr>
      <vt:lpstr>Step4.ViewDBoard.DD</vt:lpstr>
      <vt:lpstr>Step5.Control area</vt:lpstr>
      <vt:lpstr>Step5.Control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BFS</dc:creator>
  <cp:lastModifiedBy>BFS</cp:lastModifiedBy>
  <dcterms:created xsi:type="dcterms:W3CDTF">2015-06-05T18:17:20Z</dcterms:created>
  <dcterms:modified xsi:type="dcterms:W3CDTF">2016-12-08T04:03:20Z</dcterms:modified>
</cp:coreProperties>
</file>