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_SVN\doc\internal_docs\Metrics\"/>
    </mc:Choice>
  </mc:AlternateContent>
  <bookViews>
    <workbookView xWindow="0" yWindow="0" windowWidth="23040" windowHeight="8748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1" i="1" l="1"/>
  <c r="W171" i="1"/>
  <c r="U171" i="1"/>
  <c r="T171" i="1"/>
  <c r="S171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<sst xmlns="http://schemas.openxmlformats.org/spreadsheetml/2006/main" count="532" uniqueCount="35">
  <si>
    <t>NEW-OLD (%)</t>
  </si>
  <si>
    <t>username</t>
  </si>
  <si>
    <t>time</t>
  </si>
  <si>
    <t>proj_name</t>
  </si>
  <si>
    <t>label</t>
  </si>
  <si>
    <t>new_link_cost</t>
  </si>
  <si>
    <t>new_buf_cost</t>
  </si>
  <si>
    <t>new_runtime</t>
  </si>
  <si>
    <t>new_scale</t>
  </si>
  <si>
    <t>new_inj_bw</t>
  </si>
  <si>
    <t>new_avg_lat</t>
  </si>
  <si>
    <t>old_link_cost</t>
  </si>
  <si>
    <t>old_buf_cost</t>
  </si>
  <si>
    <t>old_runtime</t>
  </si>
  <si>
    <t>old_scale</t>
  </si>
  <si>
    <t>old_inj_bw</t>
  </si>
  <si>
    <t>old_avg_lat</t>
  </si>
  <si>
    <t>link_cost</t>
  </si>
  <si>
    <t>buf_cost</t>
  </si>
  <si>
    <t>runtime</t>
  </si>
  <si>
    <t>scale</t>
  </si>
  <si>
    <t>inj_bw</t>
  </si>
  <si>
    <t>avg_lat</t>
  </si>
  <si>
    <t>sailesh</t>
  </si>
  <si>
    <t>stream_1m_1s</t>
  </si>
  <si>
    <t>map_tune_links_b</t>
  </si>
  <si>
    <t>map_opt_d_tune_links_b</t>
  </si>
  <si>
    <t>map_opt_p_tune_links_b</t>
  </si>
  <si>
    <t>stream_1m_8s</t>
  </si>
  <si>
    <t>stream_8m_1s</t>
  </si>
  <si>
    <t>stream_8m_8s</t>
  </si>
  <si>
    <t>axi4_1m_1000_1s_333</t>
  </si>
  <si>
    <t>axi4_1m_1000_8s_1000_333</t>
  </si>
  <si>
    <t>axi4_8m_1000_333_1s_1000</t>
  </si>
  <si>
    <t>axi4_8m_1000_333_8s_1000_333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</si>
</sst>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[1]bench_noc_results!$T$1:$T$2</c:f>
              <c:strCache>
                <c:ptCount val="1"/>
                <c:pt idx="0">
                  <c:v>NEW-OLD (%) buf_cost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[1]bench_noc_results!$T$3:$T$193</c:f>
              <c:numCache>
                <c:formatCode>General</c:formatCode>
                <c:ptCount val="191"/>
                <c:pt idx="0">
                  <c:v>-19.638554216867469</c:v>
                </c:pt>
                <c:pt idx="1">
                  <c:v>-19.638554216867469</c:v>
                </c:pt>
                <c:pt idx="2">
                  <c:v>-19.638554216867469</c:v>
                </c:pt>
                <c:pt idx="3">
                  <c:v>-19.638554216867469</c:v>
                </c:pt>
                <c:pt idx="4">
                  <c:v>-19.638554216867469</c:v>
                </c:pt>
                <c:pt idx="5">
                  <c:v>-19.638554216867469</c:v>
                </c:pt>
                <c:pt idx="6">
                  <c:v>-19.638554216867469</c:v>
                </c:pt>
                <c:pt idx="8">
                  <c:v>5.3960434146716958</c:v>
                </c:pt>
                <c:pt idx="9">
                  <c:v>5.3960434146716958</c:v>
                </c:pt>
                <c:pt idx="10">
                  <c:v>5.3960434146716958</c:v>
                </c:pt>
                <c:pt idx="11">
                  <c:v>5.3960434146716958</c:v>
                </c:pt>
                <c:pt idx="12">
                  <c:v>5.3960434146716958</c:v>
                </c:pt>
                <c:pt idx="13">
                  <c:v>5.3960434146716958</c:v>
                </c:pt>
                <c:pt idx="14">
                  <c:v>5.3960434146716958</c:v>
                </c:pt>
                <c:pt idx="16">
                  <c:v>5.3960434146716958</c:v>
                </c:pt>
                <c:pt idx="17">
                  <c:v>5.3960434146716958</c:v>
                </c:pt>
                <c:pt idx="18">
                  <c:v>5.3960434146716958</c:v>
                </c:pt>
                <c:pt idx="19">
                  <c:v>5.3960434146716958</c:v>
                </c:pt>
                <c:pt idx="20">
                  <c:v>5.3960434146716958</c:v>
                </c:pt>
                <c:pt idx="21">
                  <c:v>5.3960434146716958</c:v>
                </c:pt>
                <c:pt idx="22">
                  <c:v>5.3960434146716958</c:v>
                </c:pt>
                <c:pt idx="24">
                  <c:v>-8.8222598532390339</c:v>
                </c:pt>
                <c:pt idx="25">
                  <c:v>-8.8222598532390339</c:v>
                </c:pt>
                <c:pt idx="26">
                  <c:v>-8.8222598532390339</c:v>
                </c:pt>
                <c:pt idx="27">
                  <c:v>-8.8222598532390339</c:v>
                </c:pt>
                <c:pt idx="28">
                  <c:v>-8.8222598532390339</c:v>
                </c:pt>
                <c:pt idx="29">
                  <c:v>-8.8222598532390339</c:v>
                </c:pt>
                <c:pt idx="30">
                  <c:v>-8.8222598532390339</c:v>
                </c:pt>
                <c:pt idx="32">
                  <c:v>-15.681514942048322</c:v>
                </c:pt>
                <c:pt idx="33">
                  <c:v>-15.681514942048322</c:v>
                </c:pt>
                <c:pt idx="34">
                  <c:v>-15.681514942048322</c:v>
                </c:pt>
                <c:pt idx="35">
                  <c:v>-15.681514942048322</c:v>
                </c:pt>
                <c:pt idx="36">
                  <c:v>-15.681514942048322</c:v>
                </c:pt>
                <c:pt idx="37">
                  <c:v>-15.681514942048322</c:v>
                </c:pt>
                <c:pt idx="38">
                  <c:v>-15.681514942048322</c:v>
                </c:pt>
                <c:pt idx="40">
                  <c:v>-9.4331611350930586</c:v>
                </c:pt>
                <c:pt idx="41">
                  <c:v>-9.4331611350930586</c:v>
                </c:pt>
                <c:pt idx="42">
                  <c:v>-9.4331611350930586</c:v>
                </c:pt>
                <c:pt idx="43">
                  <c:v>-9.4331611350930586</c:v>
                </c:pt>
                <c:pt idx="44">
                  <c:v>-9.4331611350930586</c:v>
                </c:pt>
                <c:pt idx="45">
                  <c:v>-9.4331611350930586</c:v>
                </c:pt>
                <c:pt idx="46">
                  <c:v>-9.4331611350930586</c:v>
                </c:pt>
                <c:pt idx="48">
                  <c:v>-8.8222598532390339</c:v>
                </c:pt>
                <c:pt idx="49">
                  <c:v>-8.8222598532390339</c:v>
                </c:pt>
                <c:pt idx="50">
                  <c:v>-8.8222598532390339</c:v>
                </c:pt>
                <c:pt idx="51">
                  <c:v>-8.8222598532390339</c:v>
                </c:pt>
                <c:pt idx="52">
                  <c:v>-8.8222598532390339</c:v>
                </c:pt>
                <c:pt idx="53">
                  <c:v>-8.8222598532390339</c:v>
                </c:pt>
                <c:pt idx="54">
                  <c:v>-8.8222598532390339</c:v>
                </c:pt>
                <c:pt idx="56">
                  <c:v>-15.681514942048322</c:v>
                </c:pt>
                <c:pt idx="57">
                  <c:v>-15.681514942048322</c:v>
                </c:pt>
                <c:pt idx="58">
                  <c:v>-15.681514942048322</c:v>
                </c:pt>
                <c:pt idx="59">
                  <c:v>-15.681514942048322</c:v>
                </c:pt>
                <c:pt idx="60">
                  <c:v>-15.681514942048322</c:v>
                </c:pt>
                <c:pt idx="61">
                  <c:v>-15.681514942048322</c:v>
                </c:pt>
                <c:pt idx="62">
                  <c:v>-15.681514942048322</c:v>
                </c:pt>
                <c:pt idx="64">
                  <c:v>-9.4331611350930586</c:v>
                </c:pt>
                <c:pt idx="65">
                  <c:v>-9.4331611350930586</c:v>
                </c:pt>
                <c:pt idx="66">
                  <c:v>-9.4331611350930586</c:v>
                </c:pt>
                <c:pt idx="67">
                  <c:v>-9.4331611350930586</c:v>
                </c:pt>
                <c:pt idx="68">
                  <c:v>-9.4331611350930586</c:v>
                </c:pt>
                <c:pt idx="69">
                  <c:v>-9.4331611350930586</c:v>
                </c:pt>
                <c:pt idx="70">
                  <c:v>-9.4331611350930586</c:v>
                </c:pt>
                <c:pt idx="72">
                  <c:v>-7.4066963775568508</c:v>
                </c:pt>
                <c:pt idx="73">
                  <c:v>-7.4066963775568508</c:v>
                </c:pt>
                <c:pt idx="74">
                  <c:v>-7.4066963775568508</c:v>
                </c:pt>
                <c:pt idx="75">
                  <c:v>-7.4066963775568508</c:v>
                </c:pt>
                <c:pt idx="76">
                  <c:v>-7.4066963775568508</c:v>
                </c:pt>
                <c:pt idx="77">
                  <c:v>-7.4066963775568508</c:v>
                </c:pt>
                <c:pt idx="78">
                  <c:v>-7.4066963775568508</c:v>
                </c:pt>
                <c:pt idx="80">
                  <c:v>-4.8174318632740434</c:v>
                </c:pt>
                <c:pt idx="81">
                  <c:v>-4.8174318632740434</c:v>
                </c:pt>
                <c:pt idx="82">
                  <c:v>-4.8174318632740434</c:v>
                </c:pt>
                <c:pt idx="83">
                  <c:v>-4.8174318632740434</c:v>
                </c:pt>
                <c:pt idx="84">
                  <c:v>-4.8174318632740434</c:v>
                </c:pt>
                <c:pt idx="85">
                  <c:v>-4.8174318632740434</c:v>
                </c:pt>
                <c:pt idx="86">
                  <c:v>-4.8174318632740434</c:v>
                </c:pt>
                <c:pt idx="88">
                  <c:v>-24.013008057229477</c:v>
                </c:pt>
                <c:pt idx="89">
                  <c:v>-24.013008057229477</c:v>
                </c:pt>
                <c:pt idx="90">
                  <c:v>-24.013008057229477</c:v>
                </c:pt>
                <c:pt idx="91">
                  <c:v>-24.013008057229477</c:v>
                </c:pt>
                <c:pt idx="92">
                  <c:v>-24.013008057229477</c:v>
                </c:pt>
                <c:pt idx="93">
                  <c:v>-24.013008057229477</c:v>
                </c:pt>
                <c:pt idx="94">
                  <c:v>-24.013008057229477</c:v>
                </c:pt>
                <c:pt idx="96">
                  <c:v>-15.388762181215011</c:v>
                </c:pt>
                <c:pt idx="97">
                  <c:v>-15.388762181215011</c:v>
                </c:pt>
                <c:pt idx="98">
                  <c:v>-15.388762181215011</c:v>
                </c:pt>
                <c:pt idx="99">
                  <c:v>-15.388762181215011</c:v>
                </c:pt>
                <c:pt idx="100">
                  <c:v>-15.388762181215011</c:v>
                </c:pt>
                <c:pt idx="101">
                  <c:v>-15.388762181215011</c:v>
                </c:pt>
                <c:pt idx="102">
                  <c:v>-15.388762181215011</c:v>
                </c:pt>
                <c:pt idx="104">
                  <c:v>-0.3328290468986384</c:v>
                </c:pt>
                <c:pt idx="105">
                  <c:v>-0.3328290468986384</c:v>
                </c:pt>
                <c:pt idx="106">
                  <c:v>-0.3328290468986384</c:v>
                </c:pt>
                <c:pt idx="107">
                  <c:v>-0.3328290468986384</c:v>
                </c:pt>
                <c:pt idx="108">
                  <c:v>-0.3328290468986384</c:v>
                </c:pt>
                <c:pt idx="109">
                  <c:v>-0.3328290468986384</c:v>
                </c:pt>
                <c:pt idx="110">
                  <c:v>-0.3328290468986384</c:v>
                </c:pt>
                <c:pt idx="112">
                  <c:v>-0.3328290468986384</c:v>
                </c:pt>
                <c:pt idx="113">
                  <c:v>-0.3328290468986384</c:v>
                </c:pt>
                <c:pt idx="114">
                  <c:v>-0.3328290468986384</c:v>
                </c:pt>
                <c:pt idx="115">
                  <c:v>-0.3328290468986384</c:v>
                </c:pt>
                <c:pt idx="116">
                  <c:v>-0.3328290468986384</c:v>
                </c:pt>
                <c:pt idx="117">
                  <c:v>-0.3328290468986384</c:v>
                </c:pt>
                <c:pt idx="118">
                  <c:v>-0.3328290468986384</c:v>
                </c:pt>
                <c:pt idx="120">
                  <c:v>-7.4458313070729991</c:v>
                </c:pt>
                <c:pt idx="121">
                  <c:v>-7.4458313070729991</c:v>
                </c:pt>
                <c:pt idx="122">
                  <c:v>-7.4458313070729991</c:v>
                </c:pt>
                <c:pt idx="123">
                  <c:v>-7.4458313070729991</c:v>
                </c:pt>
                <c:pt idx="124">
                  <c:v>-7.4458313070729991</c:v>
                </c:pt>
                <c:pt idx="125">
                  <c:v>-7.4458313070729991</c:v>
                </c:pt>
                <c:pt idx="126">
                  <c:v>-7.4458313070729991</c:v>
                </c:pt>
                <c:pt idx="128">
                  <c:v>-2.8714395688991532</c:v>
                </c:pt>
                <c:pt idx="129">
                  <c:v>-2.8714395688991532</c:v>
                </c:pt>
                <c:pt idx="130">
                  <c:v>-2.8714395688991532</c:v>
                </c:pt>
                <c:pt idx="131">
                  <c:v>-2.8714395688991532</c:v>
                </c:pt>
                <c:pt idx="132">
                  <c:v>-2.8714395688991532</c:v>
                </c:pt>
                <c:pt idx="133">
                  <c:v>-2.8714395688991532</c:v>
                </c:pt>
                <c:pt idx="134">
                  <c:v>-2.8714395688991532</c:v>
                </c:pt>
                <c:pt idx="136">
                  <c:v>-2.7597170336221284</c:v>
                </c:pt>
                <c:pt idx="137">
                  <c:v>-2.7597170336221284</c:v>
                </c:pt>
                <c:pt idx="138">
                  <c:v>-2.7597170336221284</c:v>
                </c:pt>
                <c:pt idx="139">
                  <c:v>-2.7597170336221284</c:v>
                </c:pt>
                <c:pt idx="140">
                  <c:v>-2.7597170336221284</c:v>
                </c:pt>
                <c:pt idx="141">
                  <c:v>-2.7597170336221284</c:v>
                </c:pt>
                <c:pt idx="142">
                  <c:v>-2.7597170336221284</c:v>
                </c:pt>
                <c:pt idx="144">
                  <c:v>-9.3897534534009441</c:v>
                </c:pt>
                <c:pt idx="145">
                  <c:v>-9.3897534534009441</c:v>
                </c:pt>
                <c:pt idx="146">
                  <c:v>-9.3897534534009441</c:v>
                </c:pt>
                <c:pt idx="147">
                  <c:v>-9.3897534534009441</c:v>
                </c:pt>
                <c:pt idx="148">
                  <c:v>-9.3897534534009441</c:v>
                </c:pt>
                <c:pt idx="149">
                  <c:v>-9.3897534534009441</c:v>
                </c:pt>
                <c:pt idx="150">
                  <c:v>-9.3897534534009441</c:v>
                </c:pt>
                <c:pt idx="152">
                  <c:v>-4.957008482889953</c:v>
                </c:pt>
                <c:pt idx="153">
                  <c:v>-4.957008482889953</c:v>
                </c:pt>
                <c:pt idx="154">
                  <c:v>-4.957008482889953</c:v>
                </c:pt>
                <c:pt idx="155">
                  <c:v>-4.957008482889953</c:v>
                </c:pt>
                <c:pt idx="156">
                  <c:v>-4.957008482889953</c:v>
                </c:pt>
                <c:pt idx="157">
                  <c:v>-4.957008482889953</c:v>
                </c:pt>
                <c:pt idx="158">
                  <c:v>-4.957008482889953</c:v>
                </c:pt>
                <c:pt idx="160">
                  <c:v>-4.1250881589411925</c:v>
                </c:pt>
                <c:pt idx="161">
                  <c:v>-4.1250881589411925</c:v>
                </c:pt>
                <c:pt idx="162">
                  <c:v>-4.1250881589411925</c:v>
                </c:pt>
                <c:pt idx="163">
                  <c:v>-4.1250881589411925</c:v>
                </c:pt>
                <c:pt idx="164">
                  <c:v>-4.1250881589411925</c:v>
                </c:pt>
                <c:pt idx="165">
                  <c:v>-4.1250881589411925</c:v>
                </c:pt>
                <c:pt idx="166">
                  <c:v>-4.1250881589411925</c:v>
                </c:pt>
                <c:pt idx="168">
                  <c:v>-7.6319748661445193</c:v>
                </c:pt>
                <c:pt idx="169">
                  <c:v>-7.6319748661445193</c:v>
                </c:pt>
                <c:pt idx="170">
                  <c:v>-7.6319748661445193</c:v>
                </c:pt>
                <c:pt idx="171">
                  <c:v>-7.6319748661445193</c:v>
                </c:pt>
                <c:pt idx="172">
                  <c:v>-7.6319748661445193</c:v>
                </c:pt>
                <c:pt idx="173">
                  <c:v>-7.6319748661445193</c:v>
                </c:pt>
                <c:pt idx="174">
                  <c:v>-7.6319748661445193</c:v>
                </c:pt>
                <c:pt idx="176">
                  <c:v>-11.923950112531818</c:v>
                </c:pt>
                <c:pt idx="177">
                  <c:v>-11.923950112531818</c:v>
                </c:pt>
                <c:pt idx="178">
                  <c:v>-11.923950112531818</c:v>
                </c:pt>
                <c:pt idx="179">
                  <c:v>-11.923950112531818</c:v>
                </c:pt>
                <c:pt idx="180">
                  <c:v>-11.923950112531818</c:v>
                </c:pt>
                <c:pt idx="181">
                  <c:v>-11.923950112531818</c:v>
                </c:pt>
                <c:pt idx="182">
                  <c:v>-11.923950112531818</c:v>
                </c:pt>
                <c:pt idx="184">
                  <c:v>-18.412793849040963</c:v>
                </c:pt>
                <c:pt idx="185">
                  <c:v>-18.412793849040963</c:v>
                </c:pt>
                <c:pt idx="186">
                  <c:v>-18.412793849040963</c:v>
                </c:pt>
                <c:pt idx="187">
                  <c:v>-18.412793849040963</c:v>
                </c:pt>
                <c:pt idx="188">
                  <c:v>-18.412793849040963</c:v>
                </c:pt>
                <c:pt idx="189">
                  <c:v>-18.412793849040963</c:v>
                </c:pt>
                <c:pt idx="190">
                  <c:v>-18.412793849040963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01872"/>
        <c:axId val="143813432"/>
      </c:lineChart>
      <c:catAx>
        <c:axId val="18650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3432"/>
        <c:crosses val="autoZero"/>
        <c:auto val="1"/>
        <c:lblAlgn val="ctr"/>
        <c:lblOffset val="100"/>
        <c:noMultiLvlLbl val="0"/>
      </c:catAx>
      <c:valAx>
        <c:axId val="1438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[1]bench_noc_results!$W$1:$W$2</c:f>
              <c:strCache>
                <c:ptCount val="1"/>
                <c:pt idx="0">
                  <c:v>NEW-OLD (%) inj_bw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[1]bench_noc_results!$W$3:$W$193</c:f>
              <c:numCache>
                <c:formatCode>General</c:formatCode>
                <c:ptCount val="191"/>
                <c:pt idx="0">
                  <c:v>9.0907382348518979</c:v>
                </c:pt>
                <c:pt idx="1">
                  <c:v>9.0910229435928294</c:v>
                </c:pt>
                <c:pt idx="2">
                  <c:v>9.091165201712867</c:v>
                </c:pt>
                <c:pt idx="3">
                  <c:v>9.0905672862900904</c:v>
                </c:pt>
                <c:pt idx="4">
                  <c:v>9.0910229435928294</c:v>
                </c:pt>
                <c:pt idx="5">
                  <c:v>9.0908585656484817</c:v>
                </c:pt>
                <c:pt idx="6">
                  <c:v>9.0911111111111005</c:v>
                </c:pt>
                <c:pt idx="8">
                  <c:v>9.0917645287564035</c:v>
                </c:pt>
                <c:pt idx="9">
                  <c:v>9.0904532691536311</c:v>
                </c:pt>
                <c:pt idx="10">
                  <c:v>9.0907382348518979</c:v>
                </c:pt>
                <c:pt idx="11">
                  <c:v>9.0909774888648087</c:v>
                </c:pt>
                <c:pt idx="12">
                  <c:v>9.0497141997593218</c:v>
                </c:pt>
                <c:pt idx="13">
                  <c:v>12.217177571698448</c:v>
                </c:pt>
                <c:pt idx="14">
                  <c:v>23.114945121034427</c:v>
                </c:pt>
                <c:pt idx="16">
                  <c:v>9.0917645287564035</c:v>
                </c:pt>
                <c:pt idx="17">
                  <c:v>9.0904532691536311</c:v>
                </c:pt>
                <c:pt idx="18">
                  <c:v>9.0907382348518979</c:v>
                </c:pt>
                <c:pt idx="19">
                  <c:v>9.0909774888648087</c:v>
                </c:pt>
                <c:pt idx="20">
                  <c:v>9.0497141997593218</c:v>
                </c:pt>
                <c:pt idx="21">
                  <c:v>12.217177571698448</c:v>
                </c:pt>
                <c:pt idx="22">
                  <c:v>23.114945121034427</c:v>
                </c:pt>
                <c:pt idx="24">
                  <c:v>16.267308625387223</c:v>
                </c:pt>
                <c:pt idx="25">
                  <c:v>16.198732289336316</c:v>
                </c:pt>
                <c:pt idx="26">
                  <c:v>16.440698497894072</c:v>
                </c:pt>
                <c:pt idx="27">
                  <c:v>16.511308923972685</c:v>
                </c:pt>
                <c:pt idx="28">
                  <c:v>16.912205727995207</c:v>
                </c:pt>
                <c:pt idx="29">
                  <c:v>24.283229143409976</c:v>
                </c:pt>
                <c:pt idx="30">
                  <c:v>19.866987538243421</c:v>
                </c:pt>
                <c:pt idx="32">
                  <c:v>46.763611111111111</c:v>
                </c:pt>
                <c:pt idx="33">
                  <c:v>27.6</c:v>
                </c:pt>
                <c:pt idx="34">
                  <c:v>26.436388888888885</c:v>
                </c:pt>
                <c:pt idx="35">
                  <c:v>26.672777777777778</c:v>
                </c:pt>
                <c:pt idx="36">
                  <c:v>26.454444444444437</c:v>
                </c:pt>
                <c:pt idx="37">
                  <c:v>25.861177804455107</c:v>
                </c:pt>
                <c:pt idx="38">
                  <c:v>26.418055555555558</c:v>
                </c:pt>
                <c:pt idx="40">
                  <c:v>46.981944444444444</c:v>
                </c:pt>
                <c:pt idx="41">
                  <c:v>43.872777777777777</c:v>
                </c:pt>
                <c:pt idx="42">
                  <c:v>42.472777777777779</c:v>
                </c:pt>
                <c:pt idx="43">
                  <c:v>42.272777777777776</c:v>
                </c:pt>
                <c:pt idx="44">
                  <c:v>44.836388888888891</c:v>
                </c:pt>
                <c:pt idx="45">
                  <c:v>48.397414521364098</c:v>
                </c:pt>
                <c:pt idx="46">
                  <c:v>43.800000000000004</c:v>
                </c:pt>
                <c:pt idx="48">
                  <c:v>9.1272222222222261</c:v>
                </c:pt>
                <c:pt idx="49">
                  <c:v>9.0547330043128227</c:v>
                </c:pt>
                <c:pt idx="50">
                  <c:v>9.1274601270602833</c:v>
                </c:pt>
                <c:pt idx="51">
                  <c:v>9.0911111111111005</c:v>
                </c:pt>
                <c:pt idx="52">
                  <c:v>9.0911111111111005</c:v>
                </c:pt>
                <c:pt idx="53">
                  <c:v>9.0544444444444423</c:v>
                </c:pt>
                <c:pt idx="54">
                  <c:v>9.0911111111111005</c:v>
                </c:pt>
                <c:pt idx="56">
                  <c:v>31.010010209970261</c:v>
                </c:pt>
                <c:pt idx="57">
                  <c:v>31.518566608958139</c:v>
                </c:pt>
                <c:pt idx="58">
                  <c:v>20.431827269092373</c:v>
                </c:pt>
                <c:pt idx="59">
                  <c:v>20.363611111111108</c:v>
                </c:pt>
                <c:pt idx="60">
                  <c:v>20.345555555555556</c:v>
                </c:pt>
                <c:pt idx="61">
                  <c:v>20.327222222222218</c:v>
                </c:pt>
                <c:pt idx="62">
                  <c:v>20.39545292993914</c:v>
                </c:pt>
                <c:pt idx="64">
                  <c:v>43.263444799715778</c:v>
                </c:pt>
                <c:pt idx="65">
                  <c:v>39.83008038014033</c:v>
                </c:pt>
                <c:pt idx="66">
                  <c:v>36.054444444444442</c:v>
                </c:pt>
                <c:pt idx="67">
                  <c:v>35.654444444444444</c:v>
                </c:pt>
                <c:pt idx="68">
                  <c:v>35.371406992758452</c:v>
                </c:pt>
                <c:pt idx="69">
                  <c:v>35.145555555555553</c:v>
                </c:pt>
                <c:pt idx="70">
                  <c:v>35.145555555555553</c:v>
                </c:pt>
                <c:pt idx="72">
                  <c:v>-1.579811456373178</c:v>
                </c:pt>
                <c:pt idx="73">
                  <c:v>13.890742439829101</c:v>
                </c:pt>
                <c:pt idx="74">
                  <c:v>17.829429022193867</c:v>
                </c:pt>
                <c:pt idx="75">
                  <c:v>16.127636134718287</c:v>
                </c:pt>
                <c:pt idx="76">
                  <c:v>17.072701773434677</c:v>
                </c:pt>
                <c:pt idx="77">
                  <c:v>23.636023419784586</c:v>
                </c:pt>
                <c:pt idx="78">
                  <c:v>30.606804157866403</c:v>
                </c:pt>
                <c:pt idx="80">
                  <c:v>24.614347066704955</c:v>
                </c:pt>
                <c:pt idx="81">
                  <c:v>59.183362325795294</c:v>
                </c:pt>
                <c:pt idx="82">
                  <c:v>40.170460889399301</c:v>
                </c:pt>
                <c:pt idx="83">
                  <c:v>46.84782779526229</c:v>
                </c:pt>
                <c:pt idx="84">
                  <c:v>46.665864603996233</c:v>
                </c:pt>
                <c:pt idx="85">
                  <c:v>52.474981669738227</c:v>
                </c:pt>
                <c:pt idx="86">
                  <c:v>55.273260662377886</c:v>
                </c:pt>
                <c:pt idx="88">
                  <c:v>27.16068622678176</c:v>
                </c:pt>
                <c:pt idx="89">
                  <c:v>22.017033589881272</c:v>
                </c:pt>
                <c:pt idx="90">
                  <c:v>20.476608082114151</c:v>
                </c:pt>
                <c:pt idx="91">
                  <c:v>23.251344591839924</c:v>
                </c:pt>
                <c:pt idx="92">
                  <c:v>22.623581710583387</c:v>
                </c:pt>
                <c:pt idx="93">
                  <c:v>21.380814597352607</c:v>
                </c:pt>
                <c:pt idx="94">
                  <c:v>19.075765663035483</c:v>
                </c:pt>
                <c:pt idx="96">
                  <c:v>9.0918701765514296</c:v>
                </c:pt>
                <c:pt idx="97">
                  <c:v>9.0913902611150288</c:v>
                </c:pt>
                <c:pt idx="98">
                  <c:v>9.0898409387988899</c:v>
                </c:pt>
                <c:pt idx="99">
                  <c:v>9.1147396939298506</c:v>
                </c:pt>
                <c:pt idx="100">
                  <c:v>9.0905089569976099</c:v>
                </c:pt>
                <c:pt idx="101">
                  <c:v>9.0905089569976099</c:v>
                </c:pt>
                <c:pt idx="102">
                  <c:v>9.0905089569976099</c:v>
                </c:pt>
                <c:pt idx="104">
                  <c:v>9.0904294607998253</c:v>
                </c:pt>
                <c:pt idx="105">
                  <c:v>9.0901081862071287</c:v>
                </c:pt>
                <c:pt idx="106">
                  <c:v>19.053976730879267</c:v>
                </c:pt>
                <c:pt idx="107">
                  <c:v>19.203338947060118</c:v>
                </c:pt>
                <c:pt idx="108">
                  <c:v>19.053976730879267</c:v>
                </c:pt>
                <c:pt idx="109">
                  <c:v>19.053976730879267</c:v>
                </c:pt>
                <c:pt idx="110">
                  <c:v>19.053976730879267</c:v>
                </c:pt>
                <c:pt idx="112">
                  <c:v>9.0904294607998253</c:v>
                </c:pt>
                <c:pt idx="113">
                  <c:v>9.0901081862071287</c:v>
                </c:pt>
                <c:pt idx="114">
                  <c:v>19.053976730879267</c:v>
                </c:pt>
                <c:pt idx="115">
                  <c:v>19.203338947060118</c:v>
                </c:pt>
                <c:pt idx="116">
                  <c:v>19.053976730879267</c:v>
                </c:pt>
                <c:pt idx="117">
                  <c:v>19.053976730879267</c:v>
                </c:pt>
                <c:pt idx="118">
                  <c:v>19.053976730879267</c:v>
                </c:pt>
                <c:pt idx="120">
                  <c:v>14.867348690655321</c:v>
                </c:pt>
                <c:pt idx="121">
                  <c:v>10.109629124870986</c:v>
                </c:pt>
                <c:pt idx="122">
                  <c:v>9.6433673341520425</c:v>
                </c:pt>
                <c:pt idx="123">
                  <c:v>8.3986704219634163</c:v>
                </c:pt>
                <c:pt idx="124">
                  <c:v>9.1331879052293434</c:v>
                </c:pt>
                <c:pt idx="125">
                  <c:v>8.9241750964304298</c:v>
                </c:pt>
                <c:pt idx="126">
                  <c:v>6.7712510283381624</c:v>
                </c:pt>
                <c:pt idx="128">
                  <c:v>34.182079622494392</c:v>
                </c:pt>
                <c:pt idx="129">
                  <c:v>34.347990998052943</c:v>
                </c:pt>
                <c:pt idx="130">
                  <c:v>30.96702687725131</c:v>
                </c:pt>
                <c:pt idx="131">
                  <c:v>32.651643849305479</c:v>
                </c:pt>
                <c:pt idx="132">
                  <c:v>33.962052661612454</c:v>
                </c:pt>
                <c:pt idx="133">
                  <c:v>33.652745923330897</c:v>
                </c:pt>
                <c:pt idx="134">
                  <c:v>35.287075245809774</c:v>
                </c:pt>
                <c:pt idx="136">
                  <c:v>18.212005633744905</c:v>
                </c:pt>
                <c:pt idx="137">
                  <c:v>12.741669245847513</c:v>
                </c:pt>
                <c:pt idx="138">
                  <c:v>13.580668160521483</c:v>
                </c:pt>
                <c:pt idx="139">
                  <c:v>14.057181066623434</c:v>
                </c:pt>
                <c:pt idx="140">
                  <c:v>12.864982291409268</c:v>
                </c:pt>
                <c:pt idx="141">
                  <c:v>13.648084070229409</c:v>
                </c:pt>
                <c:pt idx="142">
                  <c:v>14.020912305696191</c:v>
                </c:pt>
                <c:pt idx="144">
                  <c:v>9.106839473811938</c:v>
                </c:pt>
                <c:pt idx="145">
                  <c:v>9.0909534831482581</c:v>
                </c:pt>
                <c:pt idx="146">
                  <c:v>8.963125763125765</c:v>
                </c:pt>
                <c:pt idx="147">
                  <c:v>9.0031746031746156</c:v>
                </c:pt>
                <c:pt idx="148">
                  <c:v>8.9711644632056284</c:v>
                </c:pt>
                <c:pt idx="149">
                  <c:v>8.9711644632056284</c:v>
                </c:pt>
                <c:pt idx="150">
                  <c:v>8.9631584090687095</c:v>
                </c:pt>
                <c:pt idx="152">
                  <c:v>61.106843880953988</c:v>
                </c:pt>
                <c:pt idx="153">
                  <c:v>62.252489748096082</c:v>
                </c:pt>
                <c:pt idx="154">
                  <c:v>60.745138278119818</c:v>
                </c:pt>
                <c:pt idx="155">
                  <c:v>61.763958522688412</c:v>
                </c:pt>
                <c:pt idx="156">
                  <c:v>61.763958522688412</c:v>
                </c:pt>
                <c:pt idx="157">
                  <c:v>61.82081941269562</c:v>
                </c:pt>
                <c:pt idx="158">
                  <c:v>61.78076705156009</c:v>
                </c:pt>
                <c:pt idx="160">
                  <c:v>23.365181603245802</c:v>
                </c:pt>
                <c:pt idx="161">
                  <c:v>19.114140525750038</c:v>
                </c:pt>
                <c:pt idx="162">
                  <c:v>20.70582597384816</c:v>
                </c:pt>
                <c:pt idx="163">
                  <c:v>23.194358869035394</c:v>
                </c:pt>
                <c:pt idx="164">
                  <c:v>23.969427573863804</c:v>
                </c:pt>
                <c:pt idx="165">
                  <c:v>25.533266858271261</c:v>
                </c:pt>
                <c:pt idx="166">
                  <c:v>26.321191858760045</c:v>
                </c:pt>
                <c:pt idx="168">
                  <c:v>6.7812280129734281</c:v>
                </c:pt>
                <c:pt idx="169">
                  <c:v>18.475009214575319</c:v>
                </c:pt>
                <c:pt idx="170">
                  <c:v>15.690937228701918</c:v>
                </c:pt>
                <c:pt idx="171">
                  <c:v>16.750684450609313</c:v>
                </c:pt>
                <c:pt idx="172">
                  <c:v>21.401154461953322</c:v>
                </c:pt>
                <c:pt idx="173">
                  <c:v>7.0095684281573698</c:v>
                </c:pt>
                <c:pt idx="174">
                  <c:v>12.272956210763226</c:v>
                </c:pt>
                <c:pt idx="176">
                  <c:v>39.124608320359464</c:v>
                </c:pt>
                <c:pt idx="177">
                  <c:v>38.537343227094333</c:v>
                </c:pt>
                <c:pt idx="178">
                  <c:v>39.495281734869806</c:v>
                </c:pt>
                <c:pt idx="179">
                  <c:v>32.305654255964157</c:v>
                </c:pt>
                <c:pt idx="180">
                  <c:v>24.081244220865852</c:v>
                </c:pt>
                <c:pt idx="181">
                  <c:v>41.567373085675762</c:v>
                </c:pt>
                <c:pt idx="182">
                  <c:v>36.469252928239868</c:v>
                </c:pt>
                <c:pt idx="184">
                  <c:v>36.428099777400085</c:v>
                </c:pt>
                <c:pt idx="185">
                  <c:v>44.445998880805824</c:v>
                </c:pt>
                <c:pt idx="186">
                  <c:v>54.485985482970399</c:v>
                </c:pt>
                <c:pt idx="187">
                  <c:v>21.868228492125326</c:v>
                </c:pt>
                <c:pt idx="188">
                  <c:v>43.901688545883303</c:v>
                </c:pt>
                <c:pt idx="189">
                  <c:v>45.402118693751362</c:v>
                </c:pt>
                <c:pt idx="190">
                  <c:v>38.883564461348598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64136"/>
        <c:axId val="188607416"/>
      </c:lineChart>
      <c:catAx>
        <c:axId val="14456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7416"/>
        <c:crosses val="autoZero"/>
        <c:auto val="1"/>
        <c:lblAlgn val="ctr"/>
        <c:lblOffset val="100"/>
        <c:noMultiLvlLbl val="0"/>
      </c:catAx>
      <c:valAx>
        <c:axId val="1886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[1]bench_noc_results!$X$1:$X$2</c:f>
              <c:strCache>
                <c:ptCount val="1"/>
                <c:pt idx="0">
                  <c:v>NEW-OLD (%) avg_lat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[1]bench_noc_results!$X$3:$X$193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-2.5948725940933612</c:v>
                </c:pt>
                <c:pt idx="14">
                  <c:v>-10.975001780499957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-2.5948725940933612</c:v>
                </c:pt>
                <c:pt idx="22">
                  <c:v>-10.975001780499957</c:v>
                </c:pt>
                <c:pt idx="24">
                  <c:v>6.4927115314143693</c:v>
                </c:pt>
                <c:pt idx="25">
                  <c:v>-6.3357709040333017</c:v>
                </c:pt>
                <c:pt idx="26">
                  <c:v>-6.476825801366946</c:v>
                </c:pt>
                <c:pt idx="27">
                  <c:v>-5.6626758533965491</c:v>
                </c:pt>
                <c:pt idx="28">
                  <c:v>-2.3914857125763209</c:v>
                </c:pt>
                <c:pt idx="29">
                  <c:v>-15.111619719949521</c:v>
                </c:pt>
                <c:pt idx="30">
                  <c:v>-4.7747911522161104</c:v>
                </c:pt>
                <c:pt idx="32">
                  <c:v>0.24736301689536461</c:v>
                </c:pt>
                <c:pt idx="33">
                  <c:v>-85.492734084715181</c:v>
                </c:pt>
                <c:pt idx="34">
                  <c:v>-84.725551086901177</c:v>
                </c:pt>
                <c:pt idx="35">
                  <c:v>-84.760797804625042</c:v>
                </c:pt>
                <c:pt idx="36">
                  <c:v>-84.253305886193743</c:v>
                </c:pt>
                <c:pt idx="37">
                  <c:v>-84.053053014743085</c:v>
                </c:pt>
                <c:pt idx="38">
                  <c:v>-84.787547823546831</c:v>
                </c:pt>
                <c:pt idx="40">
                  <c:v>-83.416738720370461</c:v>
                </c:pt>
                <c:pt idx="41">
                  <c:v>-87.075744899374712</c:v>
                </c:pt>
                <c:pt idx="42">
                  <c:v>-86.895473911064627</c:v>
                </c:pt>
                <c:pt idx="43">
                  <c:v>-86.974637397984267</c:v>
                </c:pt>
                <c:pt idx="44">
                  <c:v>-87.027065361975644</c:v>
                </c:pt>
                <c:pt idx="45">
                  <c:v>-87.456872546773312</c:v>
                </c:pt>
                <c:pt idx="46">
                  <c:v>-87.254658680680677</c:v>
                </c:pt>
                <c:pt idx="48">
                  <c:v>0.81794187504221638</c:v>
                </c:pt>
                <c:pt idx="49">
                  <c:v>0.24952337459042739</c:v>
                </c:pt>
                <c:pt idx="50">
                  <c:v>0.2420118737909365</c:v>
                </c:pt>
                <c:pt idx="51">
                  <c:v>0.23772268482479608</c:v>
                </c:pt>
                <c:pt idx="52">
                  <c:v>0.23493940014038919</c:v>
                </c:pt>
                <c:pt idx="53">
                  <c:v>0.23325712230585852</c:v>
                </c:pt>
                <c:pt idx="54">
                  <c:v>0.23130536904183133</c:v>
                </c:pt>
                <c:pt idx="56">
                  <c:v>-43.89942033326038</c:v>
                </c:pt>
                <c:pt idx="57">
                  <c:v>-37.56740140389519</c:v>
                </c:pt>
                <c:pt idx="58">
                  <c:v>-23.928476867950504</c:v>
                </c:pt>
                <c:pt idx="59">
                  <c:v>-22.82262626906515</c:v>
                </c:pt>
                <c:pt idx="60">
                  <c:v>-22.37498327162422</c:v>
                </c:pt>
                <c:pt idx="61">
                  <c:v>-22.064016252511966</c:v>
                </c:pt>
                <c:pt idx="62">
                  <c:v>-21.837940257369944</c:v>
                </c:pt>
                <c:pt idx="64">
                  <c:v>-46.013582522664755</c:v>
                </c:pt>
                <c:pt idx="65">
                  <c:v>-35.012766952487731</c:v>
                </c:pt>
                <c:pt idx="66">
                  <c:v>-27.857674922548206</c:v>
                </c:pt>
                <c:pt idx="67">
                  <c:v>-25.948536141908711</c:v>
                </c:pt>
                <c:pt idx="68">
                  <c:v>-24.846829300161485</c:v>
                </c:pt>
                <c:pt idx="69">
                  <c:v>-24.164749278328035</c:v>
                </c:pt>
                <c:pt idx="70">
                  <c:v>-23.931974449407942</c:v>
                </c:pt>
                <c:pt idx="72">
                  <c:v>26.700332579869567</c:v>
                </c:pt>
                <c:pt idx="73">
                  <c:v>-7.9445008276757081</c:v>
                </c:pt>
                <c:pt idx="74">
                  <c:v>-15.384228089593663</c:v>
                </c:pt>
                <c:pt idx="75">
                  <c:v>-13.220871243738731</c:v>
                </c:pt>
                <c:pt idx="76">
                  <c:v>-12.675869357080623</c:v>
                </c:pt>
                <c:pt idx="77">
                  <c:v>-22.066717312220746</c:v>
                </c:pt>
                <c:pt idx="78">
                  <c:v>-20.915026012445168</c:v>
                </c:pt>
                <c:pt idx="80">
                  <c:v>49.49177656583565</c:v>
                </c:pt>
                <c:pt idx="81">
                  <c:v>-43.174001882038091</c:v>
                </c:pt>
                <c:pt idx="82">
                  <c:v>-25.956690292516743</c:v>
                </c:pt>
                <c:pt idx="83">
                  <c:v>-32.185673998542484</c:v>
                </c:pt>
                <c:pt idx="84">
                  <c:v>-31.534080870661118</c:v>
                </c:pt>
                <c:pt idx="85">
                  <c:v>-39.063443169541884</c:v>
                </c:pt>
                <c:pt idx="86">
                  <c:v>-42.87784517182223</c:v>
                </c:pt>
                <c:pt idx="88">
                  <c:v>45.137305957205704</c:v>
                </c:pt>
                <c:pt idx="89">
                  <c:v>3.4906521231670307</c:v>
                </c:pt>
                <c:pt idx="90">
                  <c:v>-1.5405784133308507</c:v>
                </c:pt>
                <c:pt idx="91">
                  <c:v>-5.6133660941888506</c:v>
                </c:pt>
                <c:pt idx="92">
                  <c:v>2.7967514199267471</c:v>
                </c:pt>
                <c:pt idx="93">
                  <c:v>6.0442200650452742</c:v>
                </c:pt>
                <c:pt idx="94">
                  <c:v>1.8999892585951939</c:v>
                </c:pt>
                <c:pt idx="96">
                  <c:v>0</c:v>
                </c:pt>
                <c:pt idx="97">
                  <c:v>0</c:v>
                </c:pt>
                <c:pt idx="98">
                  <c:v>-2.0739029736291528</c:v>
                </c:pt>
                <c:pt idx="99">
                  <c:v>10.630622341577684</c:v>
                </c:pt>
                <c:pt idx="100">
                  <c:v>10.919282062660393</c:v>
                </c:pt>
                <c:pt idx="101">
                  <c:v>10.696444732660138</c:v>
                </c:pt>
                <c:pt idx="102">
                  <c:v>10.535311014523774</c:v>
                </c:pt>
                <c:pt idx="104">
                  <c:v>-1.1272253582284084</c:v>
                </c:pt>
                <c:pt idx="105">
                  <c:v>-3.4432622610317511</c:v>
                </c:pt>
                <c:pt idx="106">
                  <c:v>-54.390727319378698</c:v>
                </c:pt>
                <c:pt idx="107">
                  <c:v>-19.634845408160544</c:v>
                </c:pt>
                <c:pt idx="108">
                  <c:v>-16.938662514058315</c:v>
                </c:pt>
                <c:pt idx="109">
                  <c:v>-16.607595194426864</c:v>
                </c:pt>
                <c:pt idx="110">
                  <c:v>-16.368388663317656</c:v>
                </c:pt>
                <c:pt idx="112">
                  <c:v>-1.1272253582284084</c:v>
                </c:pt>
                <c:pt idx="113">
                  <c:v>-3.4432622610317511</c:v>
                </c:pt>
                <c:pt idx="114">
                  <c:v>-54.390727319378698</c:v>
                </c:pt>
                <c:pt idx="115">
                  <c:v>-19.634845408160544</c:v>
                </c:pt>
                <c:pt idx="116">
                  <c:v>-16.938662514058315</c:v>
                </c:pt>
                <c:pt idx="117">
                  <c:v>-16.607595194426864</c:v>
                </c:pt>
                <c:pt idx="118">
                  <c:v>-16.368388663317656</c:v>
                </c:pt>
                <c:pt idx="120">
                  <c:v>6.3130863955216592</c:v>
                </c:pt>
                <c:pt idx="121">
                  <c:v>9.2347030864568946</c:v>
                </c:pt>
                <c:pt idx="122">
                  <c:v>8.3261236765130011</c:v>
                </c:pt>
                <c:pt idx="123">
                  <c:v>7.1437257937186853</c:v>
                </c:pt>
                <c:pt idx="124">
                  <c:v>9.3552969469293412</c:v>
                </c:pt>
                <c:pt idx="125">
                  <c:v>10.091346871884296</c:v>
                </c:pt>
                <c:pt idx="126">
                  <c:v>7.2571907803922837</c:v>
                </c:pt>
                <c:pt idx="128">
                  <c:v>-35.649137787762257</c:v>
                </c:pt>
                <c:pt idx="129">
                  <c:v>-33.148109434014856</c:v>
                </c:pt>
                <c:pt idx="130">
                  <c:v>-26.230752191196888</c:v>
                </c:pt>
                <c:pt idx="131">
                  <c:v>-27.516680172978479</c:v>
                </c:pt>
                <c:pt idx="132">
                  <c:v>-32.478970170658449</c:v>
                </c:pt>
                <c:pt idx="133">
                  <c:v>-31.085912688844644</c:v>
                </c:pt>
                <c:pt idx="134">
                  <c:v>-36.939931968879158</c:v>
                </c:pt>
                <c:pt idx="136">
                  <c:v>-24.1133476447439</c:v>
                </c:pt>
                <c:pt idx="137">
                  <c:v>-22.087032964262981</c:v>
                </c:pt>
                <c:pt idx="138">
                  <c:v>-21.340533274983589</c:v>
                </c:pt>
                <c:pt idx="139">
                  <c:v>-20.749353109330045</c:v>
                </c:pt>
                <c:pt idx="140">
                  <c:v>-23.019257888104761</c:v>
                </c:pt>
                <c:pt idx="141">
                  <c:v>-24.94993519218129</c:v>
                </c:pt>
                <c:pt idx="142">
                  <c:v>-26.257467393282209</c:v>
                </c:pt>
                <c:pt idx="144">
                  <c:v>4.171643134786712</c:v>
                </c:pt>
                <c:pt idx="145">
                  <c:v>3.1379713673914535</c:v>
                </c:pt>
                <c:pt idx="146">
                  <c:v>3.0298160472671851</c:v>
                </c:pt>
                <c:pt idx="147">
                  <c:v>3.0262930316522847</c:v>
                </c:pt>
                <c:pt idx="148">
                  <c:v>3.0453558755632191</c:v>
                </c:pt>
                <c:pt idx="149">
                  <c:v>3.0427398910811267</c:v>
                </c:pt>
                <c:pt idx="150">
                  <c:v>3.0219982587722756</c:v>
                </c:pt>
                <c:pt idx="152">
                  <c:v>77.341758645627095</c:v>
                </c:pt>
                <c:pt idx="153">
                  <c:v>73.385708591368328</c:v>
                </c:pt>
                <c:pt idx="154">
                  <c:v>72.432106639675126</c:v>
                </c:pt>
                <c:pt idx="155">
                  <c:v>71.172790644011897</c:v>
                </c:pt>
                <c:pt idx="156">
                  <c:v>70.902819252385115</c:v>
                </c:pt>
                <c:pt idx="157">
                  <c:v>70.663331635278084</c:v>
                </c:pt>
                <c:pt idx="158">
                  <c:v>70.505605384010892</c:v>
                </c:pt>
                <c:pt idx="160">
                  <c:v>25.763873452231966</c:v>
                </c:pt>
                <c:pt idx="161">
                  <c:v>29.657746733316277</c:v>
                </c:pt>
                <c:pt idx="162">
                  <c:v>26.244462388857407</c:v>
                </c:pt>
                <c:pt idx="163">
                  <c:v>24.963488577109047</c:v>
                </c:pt>
                <c:pt idx="164">
                  <c:v>23.804313567164247</c:v>
                </c:pt>
                <c:pt idx="165">
                  <c:v>21.740871208416586</c:v>
                </c:pt>
                <c:pt idx="166">
                  <c:v>21.90523414155064</c:v>
                </c:pt>
                <c:pt idx="168">
                  <c:v>-7.9321103858584463</c:v>
                </c:pt>
                <c:pt idx="169">
                  <c:v>-14.199611815802639</c:v>
                </c:pt>
                <c:pt idx="170">
                  <c:v>-8.0260584982808609</c:v>
                </c:pt>
                <c:pt idx="171">
                  <c:v>-14.167190048911623</c:v>
                </c:pt>
                <c:pt idx="172">
                  <c:v>-14.396497860856627</c:v>
                </c:pt>
                <c:pt idx="173">
                  <c:v>-1.4574401253250551</c:v>
                </c:pt>
                <c:pt idx="174">
                  <c:v>-10.682850894698452</c:v>
                </c:pt>
                <c:pt idx="176">
                  <c:v>-15.192477347851563</c:v>
                </c:pt>
                <c:pt idx="177">
                  <c:v>-18.906132270101544</c:v>
                </c:pt>
                <c:pt idx="178">
                  <c:v>-21.723999908635168</c:v>
                </c:pt>
                <c:pt idx="179">
                  <c:v>-17.128583999413358</c:v>
                </c:pt>
                <c:pt idx="180">
                  <c:v>-1.0034773498506284</c:v>
                </c:pt>
                <c:pt idx="181">
                  <c:v>-26.035478739526845</c:v>
                </c:pt>
                <c:pt idx="182">
                  <c:v>-18.862320475223701</c:v>
                </c:pt>
                <c:pt idx="184">
                  <c:v>-27.274747180770255</c:v>
                </c:pt>
                <c:pt idx="185">
                  <c:v>-26.30894680122525</c:v>
                </c:pt>
                <c:pt idx="186">
                  <c:v>-38.146547245944703</c:v>
                </c:pt>
                <c:pt idx="187">
                  <c:v>-6.6197736061183603</c:v>
                </c:pt>
                <c:pt idx="188">
                  <c:v>-30.665064403146058</c:v>
                </c:pt>
                <c:pt idx="189">
                  <c:v>-33.557089956302768</c:v>
                </c:pt>
                <c:pt idx="190">
                  <c:v>-34.640202687006948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02480"/>
        <c:axId val="144015928"/>
      </c:lineChart>
      <c:catAx>
        <c:axId val="3586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928"/>
        <c:crosses val="autoZero"/>
        <c:auto val="1"/>
        <c:lblAlgn val="ctr"/>
        <c:lblOffset val="100"/>
        <c:noMultiLvlLbl val="0"/>
      </c:catAx>
      <c:valAx>
        <c:axId val="1440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[1]bench_noc_results!$S$1:$S$2</c:f>
              <c:strCache>
                <c:ptCount val="1"/>
                <c:pt idx="0">
                  <c:v>NEW-OLD (%) link_cost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[1]bench_noc_results!$S$3:$S$193</c:f>
              <c:numCache>
                <c:formatCode>General</c:formatCode>
                <c:ptCount val="191"/>
                <c:pt idx="0">
                  <c:v>-19.477911646586346</c:v>
                </c:pt>
                <c:pt idx="1">
                  <c:v>-19.477911646586346</c:v>
                </c:pt>
                <c:pt idx="2">
                  <c:v>-19.477911646586346</c:v>
                </c:pt>
                <c:pt idx="3">
                  <c:v>-19.477911646586346</c:v>
                </c:pt>
                <c:pt idx="4">
                  <c:v>-19.477911646586346</c:v>
                </c:pt>
                <c:pt idx="5">
                  <c:v>-19.477911646586346</c:v>
                </c:pt>
                <c:pt idx="6">
                  <c:v>-19.477911646586346</c:v>
                </c:pt>
                <c:pt idx="8">
                  <c:v>38.192862566438876</c:v>
                </c:pt>
                <c:pt idx="9">
                  <c:v>38.192862566438876</c:v>
                </c:pt>
                <c:pt idx="10">
                  <c:v>38.192862566438876</c:v>
                </c:pt>
                <c:pt idx="11">
                  <c:v>38.192862566438876</c:v>
                </c:pt>
                <c:pt idx="12">
                  <c:v>38.192862566438876</c:v>
                </c:pt>
                <c:pt idx="13">
                  <c:v>38.192862566438876</c:v>
                </c:pt>
                <c:pt idx="14">
                  <c:v>38.192862566438876</c:v>
                </c:pt>
                <c:pt idx="16">
                  <c:v>38.192862566438876</c:v>
                </c:pt>
                <c:pt idx="17">
                  <c:v>38.192862566438876</c:v>
                </c:pt>
                <c:pt idx="18">
                  <c:v>38.192862566438876</c:v>
                </c:pt>
                <c:pt idx="19">
                  <c:v>38.192862566438876</c:v>
                </c:pt>
                <c:pt idx="20">
                  <c:v>38.192862566438876</c:v>
                </c:pt>
                <c:pt idx="21">
                  <c:v>38.192862566438876</c:v>
                </c:pt>
                <c:pt idx="22">
                  <c:v>38.192862566438876</c:v>
                </c:pt>
                <c:pt idx="24">
                  <c:v>-8.4652362527846172</c:v>
                </c:pt>
                <c:pt idx="25">
                  <c:v>-8.4652362527846172</c:v>
                </c:pt>
                <c:pt idx="26">
                  <c:v>-8.4652362527846172</c:v>
                </c:pt>
                <c:pt idx="27">
                  <c:v>-8.4652362527846172</c:v>
                </c:pt>
                <c:pt idx="28">
                  <c:v>-8.4652362527846172</c:v>
                </c:pt>
                <c:pt idx="29">
                  <c:v>-8.4652362527846172</c:v>
                </c:pt>
                <c:pt idx="30">
                  <c:v>-8.4652362527846172</c:v>
                </c:pt>
                <c:pt idx="32">
                  <c:v>8.9723002810116412</c:v>
                </c:pt>
                <c:pt idx="33">
                  <c:v>8.9723002810116412</c:v>
                </c:pt>
                <c:pt idx="34">
                  <c:v>8.9723002810116412</c:v>
                </c:pt>
                <c:pt idx="35">
                  <c:v>8.9723002810116412</c:v>
                </c:pt>
                <c:pt idx="36">
                  <c:v>8.9723002810116412</c:v>
                </c:pt>
                <c:pt idx="37">
                  <c:v>8.9723002810116412</c:v>
                </c:pt>
                <c:pt idx="38">
                  <c:v>8.9723002810116412</c:v>
                </c:pt>
                <c:pt idx="40">
                  <c:v>4.0275049115913557</c:v>
                </c:pt>
                <c:pt idx="41">
                  <c:v>4.0275049115913557</c:v>
                </c:pt>
                <c:pt idx="42">
                  <c:v>4.0275049115913557</c:v>
                </c:pt>
                <c:pt idx="43">
                  <c:v>4.0275049115913557</c:v>
                </c:pt>
                <c:pt idx="44">
                  <c:v>4.0275049115913557</c:v>
                </c:pt>
                <c:pt idx="45">
                  <c:v>4.0275049115913557</c:v>
                </c:pt>
                <c:pt idx="46">
                  <c:v>4.0275049115913557</c:v>
                </c:pt>
                <c:pt idx="48">
                  <c:v>-8.4652362527846172</c:v>
                </c:pt>
                <c:pt idx="49">
                  <c:v>-8.4652362527846172</c:v>
                </c:pt>
                <c:pt idx="50">
                  <c:v>-8.4652362527846172</c:v>
                </c:pt>
                <c:pt idx="51">
                  <c:v>-8.4652362527846172</c:v>
                </c:pt>
                <c:pt idx="52">
                  <c:v>-8.4652362527846172</c:v>
                </c:pt>
                <c:pt idx="53">
                  <c:v>-8.4652362527846172</c:v>
                </c:pt>
                <c:pt idx="54">
                  <c:v>-8.4652362527846172</c:v>
                </c:pt>
                <c:pt idx="56">
                  <c:v>8.9723002810116412</c:v>
                </c:pt>
                <c:pt idx="57">
                  <c:v>8.9723002810116412</c:v>
                </c:pt>
                <c:pt idx="58">
                  <c:v>8.9723002810116412</c:v>
                </c:pt>
                <c:pt idx="59">
                  <c:v>8.9723002810116412</c:v>
                </c:pt>
                <c:pt idx="60">
                  <c:v>8.9723002810116412</c:v>
                </c:pt>
                <c:pt idx="61">
                  <c:v>8.9723002810116412</c:v>
                </c:pt>
                <c:pt idx="62">
                  <c:v>8.9723002810116412</c:v>
                </c:pt>
                <c:pt idx="64">
                  <c:v>4.0275049115913557</c:v>
                </c:pt>
                <c:pt idx="65">
                  <c:v>4.0275049115913557</c:v>
                </c:pt>
                <c:pt idx="66">
                  <c:v>4.0275049115913557</c:v>
                </c:pt>
                <c:pt idx="67">
                  <c:v>4.0275049115913557</c:v>
                </c:pt>
                <c:pt idx="68">
                  <c:v>4.0275049115913557</c:v>
                </c:pt>
                <c:pt idx="69">
                  <c:v>4.0275049115913557</c:v>
                </c:pt>
                <c:pt idx="70">
                  <c:v>4.0275049115913557</c:v>
                </c:pt>
                <c:pt idx="72">
                  <c:v>-5.29329825104473</c:v>
                </c:pt>
                <c:pt idx="73">
                  <c:v>-5.29329825104473</c:v>
                </c:pt>
                <c:pt idx="74">
                  <c:v>-5.29329825104473</c:v>
                </c:pt>
                <c:pt idx="75">
                  <c:v>-5.29329825104473</c:v>
                </c:pt>
                <c:pt idx="76">
                  <c:v>-5.29329825104473</c:v>
                </c:pt>
                <c:pt idx="77">
                  <c:v>-5.29329825104473</c:v>
                </c:pt>
                <c:pt idx="78">
                  <c:v>-5.29329825104473</c:v>
                </c:pt>
                <c:pt idx="80">
                  <c:v>-14.379648593295247</c:v>
                </c:pt>
                <c:pt idx="81">
                  <c:v>-14.379648593295247</c:v>
                </c:pt>
                <c:pt idx="82">
                  <c:v>-14.379648593295247</c:v>
                </c:pt>
                <c:pt idx="83">
                  <c:v>-14.379648593295247</c:v>
                </c:pt>
                <c:pt idx="84">
                  <c:v>-14.379648593295247</c:v>
                </c:pt>
                <c:pt idx="85">
                  <c:v>-14.379648593295247</c:v>
                </c:pt>
                <c:pt idx="86">
                  <c:v>-14.379648593295247</c:v>
                </c:pt>
                <c:pt idx="88">
                  <c:v>-8.9600945602179003</c:v>
                </c:pt>
                <c:pt idx="89">
                  <c:v>-8.9600945602179003</c:v>
                </c:pt>
                <c:pt idx="90">
                  <c:v>-8.9600945602179003</c:v>
                </c:pt>
                <c:pt idx="91">
                  <c:v>-8.9600945602179003</c:v>
                </c:pt>
                <c:pt idx="92">
                  <c:v>-8.9600945602179003</c:v>
                </c:pt>
                <c:pt idx="93">
                  <c:v>-8.9600945602179003</c:v>
                </c:pt>
                <c:pt idx="94">
                  <c:v>-8.9600945602179003</c:v>
                </c:pt>
                <c:pt idx="96">
                  <c:v>-12.452471482889734</c:v>
                </c:pt>
                <c:pt idx="97">
                  <c:v>-12.452471482889734</c:v>
                </c:pt>
                <c:pt idx="98">
                  <c:v>-12.452471482889734</c:v>
                </c:pt>
                <c:pt idx="99">
                  <c:v>-12.452471482889734</c:v>
                </c:pt>
                <c:pt idx="100">
                  <c:v>-12.452471482889734</c:v>
                </c:pt>
                <c:pt idx="101">
                  <c:v>-12.452471482889734</c:v>
                </c:pt>
                <c:pt idx="102">
                  <c:v>-12.452471482889734</c:v>
                </c:pt>
                <c:pt idx="104">
                  <c:v>25.876707272056109</c:v>
                </c:pt>
                <c:pt idx="105">
                  <c:v>25.876707272056109</c:v>
                </c:pt>
                <c:pt idx="106">
                  <c:v>25.876707272056109</c:v>
                </c:pt>
                <c:pt idx="107">
                  <c:v>25.876707272056109</c:v>
                </c:pt>
                <c:pt idx="108">
                  <c:v>25.876707272056109</c:v>
                </c:pt>
                <c:pt idx="109">
                  <c:v>25.876707272056109</c:v>
                </c:pt>
                <c:pt idx="110">
                  <c:v>25.876707272056109</c:v>
                </c:pt>
                <c:pt idx="112">
                  <c:v>25.876707272056109</c:v>
                </c:pt>
                <c:pt idx="113">
                  <c:v>25.876707272056109</c:v>
                </c:pt>
                <c:pt idx="114">
                  <c:v>25.876707272056109</c:v>
                </c:pt>
                <c:pt idx="115">
                  <c:v>25.876707272056109</c:v>
                </c:pt>
                <c:pt idx="116">
                  <c:v>25.876707272056109</c:v>
                </c:pt>
                <c:pt idx="117">
                  <c:v>25.876707272056109</c:v>
                </c:pt>
                <c:pt idx="118">
                  <c:v>25.876707272056109</c:v>
                </c:pt>
                <c:pt idx="120">
                  <c:v>-8.7805462386200279</c:v>
                </c:pt>
                <c:pt idx="121">
                  <c:v>-8.7805462386200279</c:v>
                </c:pt>
                <c:pt idx="122">
                  <c:v>-8.7805462386200279</c:v>
                </c:pt>
                <c:pt idx="123">
                  <c:v>-8.7805462386200279</c:v>
                </c:pt>
                <c:pt idx="124">
                  <c:v>-8.7805462386200279</c:v>
                </c:pt>
                <c:pt idx="125">
                  <c:v>-8.7805462386200279</c:v>
                </c:pt>
                <c:pt idx="126">
                  <c:v>-8.7805462386200279</c:v>
                </c:pt>
                <c:pt idx="128">
                  <c:v>1.4525586353944564</c:v>
                </c:pt>
                <c:pt idx="129">
                  <c:v>1.4525586353944564</c:v>
                </c:pt>
                <c:pt idx="130">
                  <c:v>1.4525586353944564</c:v>
                </c:pt>
                <c:pt idx="131">
                  <c:v>1.4525586353944564</c:v>
                </c:pt>
                <c:pt idx="132">
                  <c:v>1.4525586353944564</c:v>
                </c:pt>
                <c:pt idx="133">
                  <c:v>1.4525586353944564</c:v>
                </c:pt>
                <c:pt idx="134">
                  <c:v>1.4525586353944564</c:v>
                </c:pt>
                <c:pt idx="136">
                  <c:v>11.112678042589197</c:v>
                </c:pt>
                <c:pt idx="137">
                  <c:v>11.112678042589197</c:v>
                </c:pt>
                <c:pt idx="138">
                  <c:v>11.112678042589197</c:v>
                </c:pt>
                <c:pt idx="139">
                  <c:v>11.112678042589197</c:v>
                </c:pt>
                <c:pt idx="140">
                  <c:v>11.112678042589197</c:v>
                </c:pt>
                <c:pt idx="141">
                  <c:v>11.112678042589197</c:v>
                </c:pt>
                <c:pt idx="142">
                  <c:v>11.112678042589197</c:v>
                </c:pt>
                <c:pt idx="144">
                  <c:v>-8.3484367920253746</c:v>
                </c:pt>
                <c:pt idx="145">
                  <c:v>-8.3484367920253746</c:v>
                </c:pt>
                <c:pt idx="146">
                  <c:v>-8.3484367920253746</c:v>
                </c:pt>
                <c:pt idx="147">
                  <c:v>-8.3484367920253746</c:v>
                </c:pt>
                <c:pt idx="148">
                  <c:v>-8.3484367920253746</c:v>
                </c:pt>
                <c:pt idx="149">
                  <c:v>-8.3484367920253746</c:v>
                </c:pt>
                <c:pt idx="150">
                  <c:v>-8.3484367920253746</c:v>
                </c:pt>
                <c:pt idx="152">
                  <c:v>0.62633262260127931</c:v>
                </c:pt>
                <c:pt idx="153">
                  <c:v>0.62633262260127931</c:v>
                </c:pt>
                <c:pt idx="154">
                  <c:v>0.62633262260127931</c:v>
                </c:pt>
                <c:pt idx="155">
                  <c:v>0.62633262260127931</c:v>
                </c:pt>
                <c:pt idx="156">
                  <c:v>0.62633262260127931</c:v>
                </c:pt>
                <c:pt idx="157">
                  <c:v>0.62633262260127931</c:v>
                </c:pt>
                <c:pt idx="158">
                  <c:v>0.62633262260127931</c:v>
                </c:pt>
                <c:pt idx="160">
                  <c:v>16.245945564800451</c:v>
                </c:pt>
                <c:pt idx="161">
                  <c:v>16.245945564800451</c:v>
                </c:pt>
                <c:pt idx="162">
                  <c:v>16.245945564800451</c:v>
                </c:pt>
                <c:pt idx="163">
                  <c:v>16.245945564800451</c:v>
                </c:pt>
                <c:pt idx="164">
                  <c:v>16.245945564800451</c:v>
                </c:pt>
                <c:pt idx="165">
                  <c:v>16.245945564800451</c:v>
                </c:pt>
                <c:pt idx="166">
                  <c:v>16.245945564800451</c:v>
                </c:pt>
                <c:pt idx="168">
                  <c:v>-5.0963429020841522</c:v>
                </c:pt>
                <c:pt idx="169">
                  <c:v>-5.0963429020841522</c:v>
                </c:pt>
                <c:pt idx="170">
                  <c:v>-5.0963429020841522</c:v>
                </c:pt>
                <c:pt idx="171">
                  <c:v>-5.0963429020841522</c:v>
                </c:pt>
                <c:pt idx="172">
                  <c:v>-5.0963429020841522</c:v>
                </c:pt>
                <c:pt idx="173">
                  <c:v>-5.0963429020841522</c:v>
                </c:pt>
                <c:pt idx="174">
                  <c:v>-5.0963429020841522</c:v>
                </c:pt>
                <c:pt idx="176">
                  <c:v>-15.060757684060043</c:v>
                </c:pt>
                <c:pt idx="177">
                  <c:v>-15.060757684060043</c:v>
                </c:pt>
                <c:pt idx="178">
                  <c:v>-15.060757684060043</c:v>
                </c:pt>
                <c:pt idx="179">
                  <c:v>-15.060757684060043</c:v>
                </c:pt>
                <c:pt idx="180">
                  <c:v>-15.060757684060043</c:v>
                </c:pt>
                <c:pt idx="181">
                  <c:v>-15.060757684060043</c:v>
                </c:pt>
                <c:pt idx="182">
                  <c:v>-15.060757684060043</c:v>
                </c:pt>
                <c:pt idx="184">
                  <c:v>-16.806898718709633</c:v>
                </c:pt>
                <c:pt idx="185">
                  <c:v>-16.806898718709633</c:v>
                </c:pt>
                <c:pt idx="186">
                  <c:v>-16.806898718709633</c:v>
                </c:pt>
                <c:pt idx="187">
                  <c:v>-16.806898718709633</c:v>
                </c:pt>
                <c:pt idx="188">
                  <c:v>-16.806898718709633</c:v>
                </c:pt>
                <c:pt idx="189">
                  <c:v>-16.806898718709633</c:v>
                </c:pt>
                <c:pt idx="190">
                  <c:v>-16.806898718709633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3984"/>
        <c:axId val="186374752"/>
      </c:lineChart>
      <c:catAx>
        <c:axId val="1889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4752"/>
        <c:crosses val="autoZero"/>
        <c:auto val="1"/>
        <c:lblAlgn val="ctr"/>
        <c:lblOffset val="100"/>
        <c:noMultiLvlLbl val="0"/>
      </c:catAx>
      <c:valAx>
        <c:axId val="186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[1]bench_noc_results!$U$1:$U$2</c:f>
              <c:strCache>
                <c:ptCount val="1"/>
                <c:pt idx="0">
                  <c:v>NEW-OLD (%)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[1]bench_noc_results!$U$3:$U$193</c:f>
              <c:numCache>
                <c:formatCode>General</c:formatCode>
                <c:ptCount val="191"/>
                <c:pt idx="0">
                  <c:v>-76.193724420191003</c:v>
                </c:pt>
                <c:pt idx="1">
                  <c:v>-68.819241982507293</c:v>
                </c:pt>
                <c:pt idx="2">
                  <c:v>-70.048367593712214</c:v>
                </c:pt>
                <c:pt idx="3">
                  <c:v>-62.419786096256679</c:v>
                </c:pt>
                <c:pt idx="4">
                  <c:v>-62.977461447212328</c:v>
                </c:pt>
                <c:pt idx="5">
                  <c:v>-61.890034364261169</c:v>
                </c:pt>
                <c:pt idx="6">
                  <c:v>-60.213523131672609</c:v>
                </c:pt>
                <c:pt idx="8">
                  <c:v>-66.350974930362113</c:v>
                </c:pt>
                <c:pt idx="9">
                  <c:v>-61.336898395721917</c:v>
                </c:pt>
                <c:pt idx="10">
                  <c:v>-59.619952494061764</c:v>
                </c:pt>
                <c:pt idx="11">
                  <c:v>-55.583524027459951</c:v>
                </c:pt>
                <c:pt idx="12">
                  <c:v>-49.097387173396669</c:v>
                </c:pt>
                <c:pt idx="13">
                  <c:v>-46.407322654462249</c:v>
                </c:pt>
                <c:pt idx="14">
                  <c:v>-39.073634204275535</c:v>
                </c:pt>
                <c:pt idx="16">
                  <c:v>-66.267409470752085</c:v>
                </c:pt>
                <c:pt idx="17">
                  <c:v>-62.769230769230766</c:v>
                </c:pt>
                <c:pt idx="18">
                  <c:v>-54.826666666666675</c:v>
                </c:pt>
                <c:pt idx="19">
                  <c:v>-54.038004750593821</c:v>
                </c:pt>
                <c:pt idx="20">
                  <c:v>-44.743589743589752</c:v>
                </c:pt>
                <c:pt idx="21">
                  <c:v>-47.898230088495581</c:v>
                </c:pt>
                <c:pt idx="22">
                  <c:v>-46.797520661157023</c:v>
                </c:pt>
                <c:pt idx="24">
                  <c:v>-58.141987829614607</c:v>
                </c:pt>
                <c:pt idx="25">
                  <c:v>-58.004807692307693</c:v>
                </c:pt>
                <c:pt idx="26">
                  <c:v>-57.395537525354968</c:v>
                </c:pt>
                <c:pt idx="27">
                  <c:v>-56.727726894254779</c:v>
                </c:pt>
                <c:pt idx="28">
                  <c:v>-57.334693877551025</c:v>
                </c:pt>
                <c:pt idx="29">
                  <c:v>-57.491935483870961</c:v>
                </c:pt>
                <c:pt idx="30">
                  <c:v>-58.37356549267907</c:v>
                </c:pt>
                <c:pt idx="32">
                  <c:v>-58.707264957264961</c:v>
                </c:pt>
                <c:pt idx="33">
                  <c:v>-62.595813204508865</c:v>
                </c:pt>
                <c:pt idx="34">
                  <c:v>-63.378591727186617</c:v>
                </c:pt>
                <c:pt idx="35">
                  <c:v>-63.016581632653057</c:v>
                </c:pt>
                <c:pt idx="36">
                  <c:v>-64.856365285757491</c:v>
                </c:pt>
                <c:pt idx="37">
                  <c:v>-65.345799940635203</c:v>
                </c:pt>
                <c:pt idx="38">
                  <c:v>-65.121293800539078</c:v>
                </c:pt>
                <c:pt idx="40">
                  <c:v>-37.987388334209143</c:v>
                </c:pt>
                <c:pt idx="41">
                  <c:v>-42.578277886497062</c:v>
                </c:pt>
                <c:pt idx="42">
                  <c:v>-43.885167464114829</c:v>
                </c:pt>
                <c:pt idx="43">
                  <c:v>-43.111650485436897</c:v>
                </c:pt>
                <c:pt idx="44">
                  <c:v>-41.117234468937873</c:v>
                </c:pt>
                <c:pt idx="45">
                  <c:v>-41.897486446525377</c:v>
                </c:pt>
                <c:pt idx="46">
                  <c:v>-45.204460966542754</c:v>
                </c:pt>
                <c:pt idx="48">
                  <c:v>-60.268118977796405</c:v>
                </c:pt>
                <c:pt idx="49">
                  <c:v>-61.282258064516135</c:v>
                </c:pt>
                <c:pt idx="50">
                  <c:v>-61.580414012738849</c:v>
                </c:pt>
                <c:pt idx="51">
                  <c:v>-61.681836169370797</c:v>
                </c:pt>
                <c:pt idx="52">
                  <c:v>-60.83467741935484</c:v>
                </c:pt>
                <c:pt idx="53">
                  <c:v>-62.284382284382275</c:v>
                </c:pt>
                <c:pt idx="54">
                  <c:v>-62.098475967174686</c:v>
                </c:pt>
                <c:pt idx="56">
                  <c:v>-58.345841150719195</c:v>
                </c:pt>
                <c:pt idx="57">
                  <c:v>-57.395993836671799</c:v>
                </c:pt>
                <c:pt idx="58">
                  <c:v>-58.88856218759188</c:v>
                </c:pt>
                <c:pt idx="59">
                  <c:v>-59.015151515151516</c:v>
                </c:pt>
                <c:pt idx="60">
                  <c:v>-59.350274328616806</c:v>
                </c:pt>
                <c:pt idx="61">
                  <c:v>-57.405958471260909</c:v>
                </c:pt>
                <c:pt idx="62">
                  <c:v>-58.165435745937963</c:v>
                </c:pt>
                <c:pt idx="64">
                  <c:v>-29.617571059431523</c:v>
                </c:pt>
                <c:pt idx="65">
                  <c:v>-33.028708133971286</c:v>
                </c:pt>
                <c:pt idx="66">
                  <c:v>-31.826506024096386</c:v>
                </c:pt>
                <c:pt idx="67">
                  <c:v>-33.687412260177815</c:v>
                </c:pt>
                <c:pt idx="68">
                  <c:v>-38.645161290322584</c:v>
                </c:pt>
                <c:pt idx="69">
                  <c:v>-35.18417462482946</c:v>
                </c:pt>
                <c:pt idx="70">
                  <c:v>-34.094052558782849</c:v>
                </c:pt>
                <c:pt idx="72">
                  <c:v>-37.641432641432644</c:v>
                </c:pt>
                <c:pt idx="73">
                  <c:v>-34.859184531315677</c:v>
                </c:pt>
                <c:pt idx="74">
                  <c:v>-29.439824945295406</c:v>
                </c:pt>
                <c:pt idx="75">
                  <c:v>-35.084287200832456</c:v>
                </c:pt>
                <c:pt idx="76">
                  <c:v>-32.932811211871396</c:v>
                </c:pt>
                <c:pt idx="77">
                  <c:v>-32.383308238330827</c:v>
                </c:pt>
                <c:pt idx="78">
                  <c:v>-28.75957120980091</c:v>
                </c:pt>
                <c:pt idx="80">
                  <c:v>-3.851115291588282</c:v>
                </c:pt>
                <c:pt idx="81">
                  <c:v>-2.7877795962902305</c:v>
                </c:pt>
                <c:pt idx="82">
                  <c:v>-9.4357005758157388</c:v>
                </c:pt>
                <c:pt idx="83">
                  <c:v>-4.1613247863247906</c:v>
                </c:pt>
                <c:pt idx="84">
                  <c:v>-3.1653992395437305</c:v>
                </c:pt>
                <c:pt idx="85">
                  <c:v>-2.3428256981703139</c:v>
                </c:pt>
                <c:pt idx="86">
                  <c:v>0.51578180187251765</c:v>
                </c:pt>
                <c:pt idx="88">
                  <c:v>-14.633823334657666</c:v>
                </c:pt>
                <c:pt idx="89">
                  <c:v>-21.54742715437073</c:v>
                </c:pt>
                <c:pt idx="90">
                  <c:v>-18.998343315916912</c:v>
                </c:pt>
                <c:pt idx="91">
                  <c:v>-22.685118619698056</c:v>
                </c:pt>
                <c:pt idx="92">
                  <c:v>-16.776721479958884</c:v>
                </c:pt>
                <c:pt idx="93">
                  <c:v>-16.853192039286636</c:v>
                </c:pt>
                <c:pt idx="94">
                  <c:v>-20.450839920948624</c:v>
                </c:pt>
                <c:pt idx="96">
                  <c:v>-73.896424167694207</c:v>
                </c:pt>
                <c:pt idx="97">
                  <c:v>-68.115384615384613</c:v>
                </c:pt>
                <c:pt idx="98">
                  <c:v>-69.914529914529922</c:v>
                </c:pt>
                <c:pt idx="99">
                  <c:v>-66.655011655011648</c:v>
                </c:pt>
                <c:pt idx="100">
                  <c:v>-64.08138101109742</c:v>
                </c:pt>
                <c:pt idx="101">
                  <c:v>-71.232741617356993</c:v>
                </c:pt>
                <c:pt idx="102">
                  <c:v>-67.723756906077341</c:v>
                </c:pt>
                <c:pt idx="104">
                  <c:v>-67.966573816155986</c:v>
                </c:pt>
                <c:pt idx="105">
                  <c:v>-63.948717948717949</c:v>
                </c:pt>
                <c:pt idx="106">
                  <c:v>-53.743016759776538</c:v>
                </c:pt>
                <c:pt idx="107">
                  <c:v>-60.022883295194504</c:v>
                </c:pt>
                <c:pt idx="108">
                  <c:v>-48.600583090379011</c:v>
                </c:pt>
                <c:pt idx="109">
                  <c:v>-53.422459893048128</c:v>
                </c:pt>
                <c:pt idx="110">
                  <c:v>-49.186046511627893</c:v>
                </c:pt>
                <c:pt idx="112">
                  <c:v>-61.089743589743584</c:v>
                </c:pt>
                <c:pt idx="113">
                  <c:v>-52.467948717948723</c:v>
                </c:pt>
                <c:pt idx="114">
                  <c:v>-51.720116618075807</c:v>
                </c:pt>
                <c:pt idx="115">
                  <c:v>-51.754874651810582</c:v>
                </c:pt>
                <c:pt idx="116">
                  <c:v>-51.452513966480446</c:v>
                </c:pt>
                <c:pt idx="117">
                  <c:v>-54.16</c:v>
                </c:pt>
                <c:pt idx="118">
                  <c:v>-51.532033426183844</c:v>
                </c:pt>
                <c:pt idx="120">
                  <c:v>-57.903858731196856</c:v>
                </c:pt>
                <c:pt idx="121">
                  <c:v>-53.697158697158692</c:v>
                </c:pt>
                <c:pt idx="122">
                  <c:v>-52.497343251859718</c:v>
                </c:pt>
                <c:pt idx="123">
                  <c:v>-52.908394287704624</c:v>
                </c:pt>
                <c:pt idx="124">
                  <c:v>-51.61173487866715</c:v>
                </c:pt>
                <c:pt idx="125">
                  <c:v>-54.976255088195387</c:v>
                </c:pt>
                <c:pt idx="126">
                  <c:v>-55.28810092055916</c:v>
                </c:pt>
                <c:pt idx="128">
                  <c:v>-42.947316103379727</c:v>
                </c:pt>
                <c:pt idx="129">
                  <c:v>-41.897665176353698</c:v>
                </c:pt>
                <c:pt idx="130">
                  <c:v>-41.785714285714292</c:v>
                </c:pt>
                <c:pt idx="131">
                  <c:v>-44.85805860805862</c:v>
                </c:pt>
                <c:pt idx="132">
                  <c:v>-46.607548885857206</c:v>
                </c:pt>
                <c:pt idx="133">
                  <c:v>-41.455538996522591</c:v>
                </c:pt>
                <c:pt idx="134">
                  <c:v>-45.799256505576203</c:v>
                </c:pt>
                <c:pt idx="136">
                  <c:v>-41.663135593220339</c:v>
                </c:pt>
                <c:pt idx="137">
                  <c:v>-39.219620958751392</c:v>
                </c:pt>
                <c:pt idx="138">
                  <c:v>-42.88004136504653</c:v>
                </c:pt>
                <c:pt idx="139">
                  <c:v>-44.709388971684049</c:v>
                </c:pt>
                <c:pt idx="140">
                  <c:v>-43.588417786970012</c:v>
                </c:pt>
                <c:pt idx="141">
                  <c:v>-44.866666666666667</c:v>
                </c:pt>
                <c:pt idx="142">
                  <c:v>-44.687179487179492</c:v>
                </c:pt>
                <c:pt idx="144">
                  <c:v>-53.553204729309272</c:v>
                </c:pt>
                <c:pt idx="145">
                  <c:v>-53.092345078979342</c:v>
                </c:pt>
                <c:pt idx="146">
                  <c:v>-50.675975880672802</c:v>
                </c:pt>
                <c:pt idx="147">
                  <c:v>-52.484737484737479</c:v>
                </c:pt>
                <c:pt idx="148">
                  <c:v>-51.518357187305533</c:v>
                </c:pt>
                <c:pt idx="149">
                  <c:v>-51.996932515337427</c:v>
                </c:pt>
                <c:pt idx="150">
                  <c:v>-49.676282051282051</c:v>
                </c:pt>
                <c:pt idx="152">
                  <c:v>-34.851674641148321</c:v>
                </c:pt>
                <c:pt idx="153">
                  <c:v>-32.569208353569692</c:v>
                </c:pt>
                <c:pt idx="154">
                  <c:v>-35.73153738968881</c:v>
                </c:pt>
                <c:pt idx="155">
                  <c:v>-33.956937799043054</c:v>
                </c:pt>
                <c:pt idx="156">
                  <c:v>-35.332086061739943</c:v>
                </c:pt>
                <c:pt idx="157">
                  <c:v>-33.602074493163592</c:v>
                </c:pt>
                <c:pt idx="158">
                  <c:v>-34.714352066883421</c:v>
                </c:pt>
                <c:pt idx="160">
                  <c:v>-31.969775924960913</c:v>
                </c:pt>
                <c:pt idx="161">
                  <c:v>-33.155216284987283</c:v>
                </c:pt>
                <c:pt idx="162">
                  <c:v>-32.232558139534888</c:v>
                </c:pt>
                <c:pt idx="163">
                  <c:v>-27.508361204013383</c:v>
                </c:pt>
                <c:pt idx="164">
                  <c:v>-29.552801724137929</c:v>
                </c:pt>
                <c:pt idx="165">
                  <c:v>-30.344279661016952</c:v>
                </c:pt>
                <c:pt idx="166">
                  <c:v>-25.629877369007801</c:v>
                </c:pt>
                <c:pt idx="168">
                  <c:v>-34.292478601347653</c:v>
                </c:pt>
                <c:pt idx="169">
                  <c:v>-33.199484251243327</c:v>
                </c:pt>
                <c:pt idx="170">
                  <c:v>-33.560304237595076</c:v>
                </c:pt>
                <c:pt idx="171">
                  <c:v>-33.04636985036025</c:v>
                </c:pt>
                <c:pt idx="172">
                  <c:v>-35.274433427762034</c:v>
                </c:pt>
                <c:pt idx="173">
                  <c:v>-37.341030501464758</c:v>
                </c:pt>
                <c:pt idx="174">
                  <c:v>-36.606927451318278</c:v>
                </c:pt>
                <c:pt idx="176">
                  <c:v>-28.647985989492117</c:v>
                </c:pt>
                <c:pt idx="177">
                  <c:v>-27.459148859759392</c:v>
                </c:pt>
                <c:pt idx="178">
                  <c:v>-23.288450597382891</c:v>
                </c:pt>
                <c:pt idx="179">
                  <c:v>-21.033130758674766</c:v>
                </c:pt>
                <c:pt idx="180">
                  <c:v>-21.838306063522616</c:v>
                </c:pt>
                <c:pt idx="181">
                  <c:v>-19.226508407517304</c:v>
                </c:pt>
                <c:pt idx="182">
                  <c:v>-19.529085872576179</c:v>
                </c:pt>
                <c:pt idx="184">
                  <c:v>-12.88766519823789</c:v>
                </c:pt>
                <c:pt idx="185">
                  <c:v>-11.736912156166817</c:v>
                </c:pt>
                <c:pt idx="186">
                  <c:v>-9.8000000000000096</c:v>
                </c:pt>
                <c:pt idx="187">
                  <c:v>-19.365246731336985</c:v>
                </c:pt>
                <c:pt idx="188">
                  <c:v>-14.656166814551902</c:v>
                </c:pt>
                <c:pt idx="189">
                  <c:v>-12.842786958463599</c:v>
                </c:pt>
                <c:pt idx="190">
                  <c:v>-18.949938949938943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1968"/>
        <c:axId val="358659104"/>
      </c:lineChart>
      <c:catAx>
        <c:axId val="18946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9104"/>
        <c:crosses val="autoZero"/>
        <c:auto val="1"/>
        <c:lblAlgn val="ctr"/>
        <c:lblOffset val="100"/>
        <c:noMultiLvlLbl val="0"/>
      </c:catAx>
      <c:valAx>
        <c:axId val="358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561340</xdr:colOff>
      <xdr:row>2</xdr:row>
      <xdr:rowOff>121920</xdr:rowOff>
    </xdr:from>
    <xdr:to>
      <xdr:col>45</xdr:col>
      <xdr:colOff>256540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332740</xdr:colOff>
      <xdr:row>16</xdr:row>
      <xdr:rowOff>0</xdr:rowOff>
    </xdr:from>
    <xdr:to>
      <xdr:col>48</xdr:col>
      <xdr:colOff>27940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449580</xdr:colOff>
      <xdr:row>17</xdr:row>
      <xdr:rowOff>43180</xdr:rowOff>
    </xdr:from>
    <xdr:to>
      <xdr:col>33</xdr:col>
      <xdr:colOff>198120</xdr:colOff>
      <xdr:row>30</xdr:row>
      <xdr:rowOff>43180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363220</xdr:colOff>
      <xdr:row>16</xdr:row>
      <xdr:rowOff>91440</xdr:rowOff>
    </xdr:from>
    <xdr:to>
      <xdr:col>40</xdr:col>
      <xdr:colOff>116840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167640</xdr:colOff>
      <xdr:row>2</xdr:row>
      <xdr:rowOff>124460</xdr:rowOff>
    </xdr:from>
    <xdr:to>
      <xdr:col>37</xdr:col>
      <xdr:colOff>523240</xdr:colOff>
      <xdr:row>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_noc_results_1509_vs_15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_noc_results"/>
    </sheetNames>
    <sheetDataSet>
      <sheetData sheetId="0">
        <row r="1">
          <cell r="S1" t="str">
            <v>NEW-OLD (%)</v>
          </cell>
          <cell r="T1" t="str">
            <v>NEW-OLD (%)</v>
          </cell>
          <cell r="U1" t="str">
            <v>NEW-OLD (%)</v>
          </cell>
          <cell r="W1" t="str">
            <v>NEW-OLD (%)</v>
          </cell>
          <cell r="X1" t="str">
            <v>NEW-OLD (%)</v>
          </cell>
        </row>
        <row r="2">
          <cell r="S2" t="str">
            <v>link_cost</v>
          </cell>
          <cell r="T2" t="str">
            <v>buf_cost</v>
          </cell>
          <cell r="U2" t="str">
            <v>runtime</v>
          </cell>
          <cell r="W2" t="str">
            <v>inj_bw</v>
          </cell>
          <cell r="X2" t="str">
            <v>avg_lat</v>
          </cell>
        </row>
        <row r="3">
          <cell r="S3">
            <v>-19.477911646586346</v>
          </cell>
          <cell r="T3">
            <v>-19.638554216867469</v>
          </cell>
          <cell r="U3">
            <v>-76.193724420191003</v>
          </cell>
          <cell r="W3">
            <v>9.0907382348518979</v>
          </cell>
          <cell r="X3">
            <v>0</v>
          </cell>
        </row>
        <row r="4">
          <cell r="S4">
            <v>-19.477911646586346</v>
          </cell>
          <cell r="T4">
            <v>-19.638554216867469</v>
          </cell>
          <cell r="U4">
            <v>-68.819241982507293</v>
          </cell>
          <cell r="W4">
            <v>9.0910229435928294</v>
          </cell>
          <cell r="X4">
            <v>0</v>
          </cell>
        </row>
        <row r="5">
          <cell r="S5">
            <v>-19.477911646586346</v>
          </cell>
          <cell r="T5">
            <v>-19.638554216867469</v>
          </cell>
          <cell r="U5">
            <v>-70.048367593712214</v>
          </cell>
          <cell r="W5">
            <v>9.091165201712867</v>
          </cell>
          <cell r="X5">
            <v>0</v>
          </cell>
        </row>
        <row r="6">
          <cell r="S6">
            <v>-19.477911646586346</v>
          </cell>
          <cell r="T6">
            <v>-19.638554216867469</v>
          </cell>
          <cell r="U6">
            <v>-62.419786096256679</v>
          </cell>
          <cell r="W6">
            <v>9.0905672862900904</v>
          </cell>
          <cell r="X6">
            <v>0</v>
          </cell>
        </row>
        <row r="7">
          <cell r="S7">
            <v>-19.477911646586346</v>
          </cell>
          <cell r="T7">
            <v>-19.638554216867469</v>
          </cell>
          <cell r="U7">
            <v>-62.977461447212328</v>
          </cell>
          <cell r="W7">
            <v>9.0910229435928294</v>
          </cell>
          <cell r="X7">
            <v>0</v>
          </cell>
        </row>
        <row r="8">
          <cell r="S8">
            <v>-19.477911646586346</v>
          </cell>
          <cell r="T8">
            <v>-19.638554216867469</v>
          </cell>
          <cell r="U8">
            <v>-61.890034364261169</v>
          </cell>
          <cell r="W8">
            <v>9.0908585656484817</v>
          </cell>
          <cell r="X8">
            <v>0</v>
          </cell>
        </row>
        <row r="9">
          <cell r="S9">
            <v>-19.477911646586346</v>
          </cell>
          <cell r="T9">
            <v>-19.638554216867469</v>
          </cell>
          <cell r="U9">
            <v>-60.213523131672609</v>
          </cell>
          <cell r="W9">
            <v>9.0911111111111005</v>
          </cell>
          <cell r="X9">
            <v>0</v>
          </cell>
        </row>
        <row r="11">
          <cell r="S11">
            <v>38.192862566438876</v>
          </cell>
          <cell r="T11">
            <v>5.3960434146716958</v>
          </cell>
          <cell r="U11">
            <v>-66.350974930362113</v>
          </cell>
          <cell r="W11">
            <v>9.0917645287564035</v>
          </cell>
          <cell r="X11">
            <v>0</v>
          </cell>
        </row>
        <row r="12">
          <cell r="S12">
            <v>38.192862566438876</v>
          </cell>
          <cell r="T12">
            <v>5.3960434146716958</v>
          </cell>
          <cell r="U12">
            <v>-61.336898395721917</v>
          </cell>
          <cell r="W12">
            <v>9.0904532691536311</v>
          </cell>
          <cell r="X12">
            <v>0</v>
          </cell>
        </row>
        <row r="13">
          <cell r="S13">
            <v>38.192862566438876</v>
          </cell>
          <cell r="T13">
            <v>5.3960434146716958</v>
          </cell>
          <cell r="U13">
            <v>-59.619952494061764</v>
          </cell>
          <cell r="W13">
            <v>9.0907382348518979</v>
          </cell>
          <cell r="X13">
            <v>0</v>
          </cell>
        </row>
        <row r="14">
          <cell r="S14">
            <v>38.192862566438876</v>
          </cell>
          <cell r="T14">
            <v>5.3960434146716958</v>
          </cell>
          <cell r="U14">
            <v>-55.583524027459951</v>
          </cell>
          <cell r="W14">
            <v>9.0909774888648087</v>
          </cell>
          <cell r="X14">
            <v>0</v>
          </cell>
        </row>
        <row r="15">
          <cell r="S15">
            <v>38.192862566438876</v>
          </cell>
          <cell r="T15">
            <v>5.3960434146716958</v>
          </cell>
          <cell r="U15">
            <v>-49.097387173396669</v>
          </cell>
          <cell r="W15">
            <v>9.0497141997593218</v>
          </cell>
          <cell r="X15">
            <v>0</v>
          </cell>
        </row>
        <row r="16">
          <cell r="S16">
            <v>38.192862566438876</v>
          </cell>
          <cell r="T16">
            <v>5.3960434146716958</v>
          </cell>
          <cell r="U16">
            <v>-46.407322654462249</v>
          </cell>
          <cell r="W16">
            <v>12.217177571698448</v>
          </cell>
          <cell r="X16">
            <v>-2.5948725940933612</v>
          </cell>
        </row>
        <row r="17">
          <cell r="S17">
            <v>38.192862566438876</v>
          </cell>
          <cell r="T17">
            <v>5.3960434146716958</v>
          </cell>
          <cell r="U17">
            <v>-39.073634204275535</v>
          </cell>
          <cell r="W17">
            <v>23.114945121034427</v>
          </cell>
          <cell r="X17">
            <v>-10.975001780499957</v>
          </cell>
        </row>
        <row r="19">
          <cell r="S19">
            <v>38.192862566438876</v>
          </cell>
          <cell r="T19">
            <v>5.3960434146716958</v>
          </cell>
          <cell r="U19">
            <v>-66.267409470752085</v>
          </cell>
          <cell r="W19">
            <v>9.0917645287564035</v>
          </cell>
          <cell r="X19">
            <v>0</v>
          </cell>
        </row>
        <row r="20">
          <cell r="S20">
            <v>38.192862566438876</v>
          </cell>
          <cell r="T20">
            <v>5.3960434146716958</v>
          </cell>
          <cell r="U20">
            <v>-62.769230769230766</v>
          </cell>
          <cell r="W20">
            <v>9.0904532691536311</v>
          </cell>
          <cell r="X20">
            <v>0</v>
          </cell>
        </row>
        <row r="21">
          <cell r="S21">
            <v>38.192862566438876</v>
          </cell>
          <cell r="T21">
            <v>5.3960434146716958</v>
          </cell>
          <cell r="U21">
            <v>-54.826666666666675</v>
          </cell>
          <cell r="W21">
            <v>9.0907382348518979</v>
          </cell>
          <cell r="X21">
            <v>0</v>
          </cell>
        </row>
        <row r="22">
          <cell r="S22">
            <v>38.192862566438876</v>
          </cell>
          <cell r="T22">
            <v>5.3960434146716958</v>
          </cell>
          <cell r="U22">
            <v>-54.038004750593821</v>
          </cell>
          <cell r="W22">
            <v>9.0909774888648087</v>
          </cell>
          <cell r="X22">
            <v>0</v>
          </cell>
        </row>
        <row r="23">
          <cell r="S23">
            <v>38.192862566438876</v>
          </cell>
          <cell r="T23">
            <v>5.3960434146716958</v>
          </cell>
          <cell r="U23">
            <v>-44.743589743589752</v>
          </cell>
          <cell r="W23">
            <v>9.0497141997593218</v>
          </cell>
          <cell r="X23">
            <v>0</v>
          </cell>
        </row>
        <row r="24">
          <cell r="S24">
            <v>38.192862566438876</v>
          </cell>
          <cell r="T24">
            <v>5.3960434146716958</v>
          </cell>
          <cell r="U24">
            <v>-47.898230088495581</v>
          </cell>
          <cell r="W24">
            <v>12.217177571698448</v>
          </cell>
          <cell r="X24">
            <v>-2.5948725940933612</v>
          </cell>
        </row>
        <row r="25">
          <cell r="S25">
            <v>38.192862566438876</v>
          </cell>
          <cell r="T25">
            <v>5.3960434146716958</v>
          </cell>
          <cell r="U25">
            <v>-46.797520661157023</v>
          </cell>
          <cell r="W25">
            <v>23.114945121034427</v>
          </cell>
          <cell r="X25">
            <v>-10.975001780499957</v>
          </cell>
        </row>
        <row r="27">
          <cell r="S27">
            <v>-8.4652362527846172</v>
          </cell>
          <cell r="T27">
            <v>-8.8222598532390339</v>
          </cell>
          <cell r="U27">
            <v>-58.141987829614607</v>
          </cell>
          <cell r="W27">
            <v>16.267308625387223</v>
          </cell>
          <cell r="X27">
            <v>6.4927115314143693</v>
          </cell>
        </row>
        <row r="28">
          <cell r="S28">
            <v>-8.4652362527846172</v>
          </cell>
          <cell r="T28">
            <v>-8.8222598532390339</v>
          </cell>
          <cell r="U28">
            <v>-58.004807692307693</v>
          </cell>
          <cell r="W28">
            <v>16.198732289336316</v>
          </cell>
          <cell r="X28">
            <v>-6.3357709040333017</v>
          </cell>
        </row>
        <row r="29">
          <cell r="S29">
            <v>-8.4652362527846172</v>
          </cell>
          <cell r="T29">
            <v>-8.8222598532390339</v>
          </cell>
          <cell r="U29">
            <v>-57.395537525354968</v>
          </cell>
          <cell r="W29">
            <v>16.440698497894072</v>
          </cell>
          <cell r="X29">
            <v>-6.476825801366946</v>
          </cell>
        </row>
        <row r="30">
          <cell r="S30">
            <v>-8.4652362527846172</v>
          </cell>
          <cell r="T30">
            <v>-8.8222598532390339</v>
          </cell>
          <cell r="U30">
            <v>-56.727726894254779</v>
          </cell>
          <cell r="W30">
            <v>16.511308923972685</v>
          </cell>
          <cell r="X30">
            <v>-5.6626758533965491</v>
          </cell>
        </row>
        <row r="31">
          <cell r="S31">
            <v>-8.4652362527846172</v>
          </cell>
          <cell r="T31">
            <v>-8.8222598532390339</v>
          </cell>
          <cell r="U31">
            <v>-57.334693877551025</v>
          </cell>
          <cell r="W31">
            <v>16.912205727995207</v>
          </cell>
          <cell r="X31">
            <v>-2.3914857125763209</v>
          </cell>
        </row>
        <row r="32">
          <cell r="S32">
            <v>-8.4652362527846172</v>
          </cell>
          <cell r="T32">
            <v>-8.8222598532390339</v>
          </cell>
          <cell r="U32">
            <v>-57.491935483870961</v>
          </cell>
          <cell r="W32">
            <v>24.283229143409976</v>
          </cell>
          <cell r="X32">
            <v>-15.111619719949521</v>
          </cell>
        </row>
        <row r="33">
          <cell r="S33">
            <v>-8.4652362527846172</v>
          </cell>
          <cell r="T33">
            <v>-8.8222598532390339</v>
          </cell>
          <cell r="U33">
            <v>-58.37356549267907</v>
          </cell>
          <cell r="W33">
            <v>19.866987538243421</v>
          </cell>
          <cell r="X33">
            <v>-4.7747911522161104</v>
          </cell>
        </row>
        <row r="35">
          <cell r="S35">
            <v>8.9723002810116412</v>
          </cell>
          <cell r="T35">
            <v>-15.681514942048322</v>
          </cell>
          <cell r="U35">
            <v>-58.707264957264961</v>
          </cell>
          <cell r="W35">
            <v>46.763611111111111</v>
          </cell>
          <cell r="X35">
            <v>0.24736301689536461</v>
          </cell>
        </row>
        <row r="36">
          <cell r="S36">
            <v>8.9723002810116412</v>
          </cell>
          <cell r="T36">
            <v>-15.681514942048322</v>
          </cell>
          <cell r="U36">
            <v>-62.595813204508865</v>
          </cell>
          <cell r="W36">
            <v>27.6</v>
          </cell>
          <cell r="X36">
            <v>-85.492734084715181</v>
          </cell>
        </row>
        <row r="37">
          <cell r="S37">
            <v>8.9723002810116412</v>
          </cell>
          <cell r="T37">
            <v>-15.681514942048322</v>
          </cell>
          <cell r="U37">
            <v>-63.378591727186617</v>
          </cell>
          <cell r="W37">
            <v>26.436388888888885</v>
          </cell>
          <cell r="X37">
            <v>-84.725551086901177</v>
          </cell>
        </row>
        <row r="38">
          <cell r="S38">
            <v>8.9723002810116412</v>
          </cell>
          <cell r="T38">
            <v>-15.681514942048322</v>
          </cell>
          <cell r="U38">
            <v>-63.016581632653057</v>
          </cell>
          <cell r="W38">
            <v>26.672777777777778</v>
          </cell>
          <cell r="X38">
            <v>-84.760797804625042</v>
          </cell>
        </row>
        <row r="39">
          <cell r="S39">
            <v>8.9723002810116412</v>
          </cell>
          <cell r="T39">
            <v>-15.681514942048322</v>
          </cell>
          <cell r="U39">
            <v>-64.856365285757491</v>
          </cell>
          <cell r="W39">
            <v>26.454444444444437</v>
          </cell>
          <cell r="X39">
            <v>-84.253305886193743</v>
          </cell>
        </row>
        <row r="40">
          <cell r="S40">
            <v>8.9723002810116412</v>
          </cell>
          <cell r="T40">
            <v>-15.681514942048322</v>
          </cell>
          <cell r="U40">
            <v>-65.345799940635203</v>
          </cell>
          <cell r="W40">
            <v>25.861177804455107</v>
          </cell>
          <cell r="X40">
            <v>-84.053053014743085</v>
          </cell>
        </row>
        <row r="41">
          <cell r="S41">
            <v>8.9723002810116412</v>
          </cell>
          <cell r="T41">
            <v>-15.681514942048322</v>
          </cell>
          <cell r="U41">
            <v>-65.121293800539078</v>
          </cell>
          <cell r="W41">
            <v>26.418055555555558</v>
          </cell>
          <cell r="X41">
            <v>-84.787547823546831</v>
          </cell>
        </row>
        <row r="43">
          <cell r="S43">
            <v>4.0275049115913557</v>
          </cell>
          <cell r="T43">
            <v>-9.4331611350930586</v>
          </cell>
          <cell r="U43">
            <v>-37.987388334209143</v>
          </cell>
          <cell r="W43">
            <v>46.981944444444444</v>
          </cell>
          <cell r="X43">
            <v>-83.416738720370461</v>
          </cell>
        </row>
        <row r="44">
          <cell r="S44">
            <v>4.0275049115913557</v>
          </cell>
          <cell r="T44">
            <v>-9.4331611350930586</v>
          </cell>
          <cell r="U44">
            <v>-42.578277886497062</v>
          </cell>
          <cell r="W44">
            <v>43.872777777777777</v>
          </cell>
          <cell r="X44">
            <v>-87.075744899374712</v>
          </cell>
        </row>
        <row r="45">
          <cell r="S45">
            <v>4.0275049115913557</v>
          </cell>
          <cell r="T45">
            <v>-9.4331611350930586</v>
          </cell>
          <cell r="U45">
            <v>-43.885167464114829</v>
          </cell>
          <cell r="W45">
            <v>42.472777777777779</v>
          </cell>
          <cell r="X45">
            <v>-86.895473911064627</v>
          </cell>
        </row>
        <row r="46">
          <cell r="S46">
            <v>4.0275049115913557</v>
          </cell>
          <cell r="T46">
            <v>-9.4331611350930586</v>
          </cell>
          <cell r="U46">
            <v>-43.111650485436897</v>
          </cell>
          <cell r="W46">
            <v>42.272777777777776</v>
          </cell>
          <cell r="X46">
            <v>-86.974637397984267</v>
          </cell>
        </row>
        <row r="47">
          <cell r="S47">
            <v>4.0275049115913557</v>
          </cell>
          <cell r="T47">
            <v>-9.4331611350930586</v>
          </cell>
          <cell r="U47">
            <v>-41.117234468937873</v>
          </cell>
          <cell r="W47">
            <v>44.836388888888891</v>
          </cell>
          <cell r="X47">
            <v>-87.027065361975644</v>
          </cell>
        </row>
        <row r="48">
          <cell r="S48">
            <v>4.0275049115913557</v>
          </cell>
          <cell r="T48">
            <v>-9.4331611350930586</v>
          </cell>
          <cell r="U48">
            <v>-41.897486446525377</v>
          </cell>
          <cell r="W48">
            <v>48.397414521364098</v>
          </cell>
          <cell r="X48">
            <v>-87.456872546773312</v>
          </cell>
        </row>
        <row r="49">
          <cell r="S49">
            <v>4.0275049115913557</v>
          </cell>
          <cell r="T49">
            <v>-9.4331611350930586</v>
          </cell>
          <cell r="U49">
            <v>-45.204460966542754</v>
          </cell>
          <cell r="W49">
            <v>43.800000000000004</v>
          </cell>
          <cell r="X49">
            <v>-87.254658680680677</v>
          </cell>
        </row>
        <row r="51">
          <cell r="S51">
            <v>-8.4652362527846172</v>
          </cell>
          <cell r="T51">
            <v>-8.8222598532390339</v>
          </cell>
          <cell r="U51">
            <v>-60.268118977796405</v>
          </cell>
          <cell r="W51">
            <v>9.1272222222222261</v>
          </cell>
          <cell r="X51">
            <v>0.81794187504221638</v>
          </cell>
        </row>
        <row r="52">
          <cell r="S52">
            <v>-8.4652362527846172</v>
          </cell>
          <cell r="T52">
            <v>-8.8222598532390339</v>
          </cell>
          <cell r="U52">
            <v>-61.282258064516135</v>
          </cell>
          <cell r="W52">
            <v>9.0547330043128227</v>
          </cell>
          <cell r="X52">
            <v>0.24952337459042739</v>
          </cell>
        </row>
        <row r="53">
          <cell r="S53">
            <v>-8.4652362527846172</v>
          </cell>
          <cell r="T53">
            <v>-8.8222598532390339</v>
          </cell>
          <cell r="U53">
            <v>-61.580414012738849</v>
          </cell>
          <cell r="W53">
            <v>9.1274601270602833</v>
          </cell>
          <cell r="X53">
            <v>0.2420118737909365</v>
          </cell>
        </row>
        <row r="54">
          <cell r="S54">
            <v>-8.4652362527846172</v>
          </cell>
          <cell r="T54">
            <v>-8.8222598532390339</v>
          </cell>
          <cell r="U54">
            <v>-61.681836169370797</v>
          </cell>
          <cell r="W54">
            <v>9.0911111111111005</v>
          </cell>
          <cell r="X54">
            <v>0.23772268482479608</v>
          </cell>
        </row>
        <row r="55">
          <cell r="S55">
            <v>-8.4652362527846172</v>
          </cell>
          <cell r="T55">
            <v>-8.8222598532390339</v>
          </cell>
          <cell r="U55">
            <v>-60.83467741935484</v>
          </cell>
          <cell r="W55">
            <v>9.0911111111111005</v>
          </cell>
          <cell r="X55">
            <v>0.23493940014038919</v>
          </cell>
        </row>
        <row r="56">
          <cell r="S56">
            <v>-8.4652362527846172</v>
          </cell>
          <cell r="T56">
            <v>-8.8222598532390339</v>
          </cell>
          <cell r="U56">
            <v>-62.284382284382275</v>
          </cell>
          <cell r="W56">
            <v>9.0544444444444423</v>
          </cell>
          <cell r="X56">
            <v>0.23325712230585852</v>
          </cell>
        </row>
        <row r="57">
          <cell r="S57">
            <v>-8.4652362527846172</v>
          </cell>
          <cell r="T57">
            <v>-8.8222598532390339</v>
          </cell>
          <cell r="U57">
            <v>-62.098475967174686</v>
          </cell>
          <cell r="W57">
            <v>9.0911111111111005</v>
          </cell>
          <cell r="X57">
            <v>0.23130536904183133</v>
          </cell>
        </row>
        <row r="59">
          <cell r="S59">
            <v>8.9723002810116412</v>
          </cell>
          <cell r="T59">
            <v>-15.681514942048322</v>
          </cell>
          <cell r="U59">
            <v>-58.345841150719195</v>
          </cell>
          <cell r="W59">
            <v>31.010010209970261</v>
          </cell>
          <cell r="X59">
            <v>-43.89942033326038</v>
          </cell>
        </row>
        <row r="60">
          <cell r="S60">
            <v>8.9723002810116412</v>
          </cell>
          <cell r="T60">
            <v>-15.681514942048322</v>
          </cell>
          <cell r="U60">
            <v>-57.395993836671799</v>
          </cell>
          <cell r="W60">
            <v>31.518566608958139</v>
          </cell>
          <cell r="X60">
            <v>-37.56740140389519</v>
          </cell>
        </row>
        <row r="61">
          <cell r="S61">
            <v>8.9723002810116412</v>
          </cell>
          <cell r="T61">
            <v>-15.681514942048322</v>
          </cell>
          <cell r="U61">
            <v>-58.88856218759188</v>
          </cell>
          <cell r="W61">
            <v>20.431827269092373</v>
          </cell>
          <cell r="X61">
            <v>-23.928476867950504</v>
          </cell>
        </row>
        <row r="62">
          <cell r="S62">
            <v>8.9723002810116412</v>
          </cell>
          <cell r="T62">
            <v>-15.681514942048322</v>
          </cell>
          <cell r="U62">
            <v>-59.015151515151516</v>
          </cell>
          <cell r="W62">
            <v>20.363611111111108</v>
          </cell>
          <cell r="X62">
            <v>-22.82262626906515</v>
          </cell>
        </row>
        <row r="63">
          <cell r="S63">
            <v>8.9723002810116412</v>
          </cell>
          <cell r="T63">
            <v>-15.681514942048322</v>
          </cell>
          <cell r="U63">
            <v>-59.350274328616806</v>
          </cell>
          <cell r="W63">
            <v>20.345555555555556</v>
          </cell>
          <cell r="X63">
            <v>-22.37498327162422</v>
          </cell>
        </row>
        <row r="64">
          <cell r="S64">
            <v>8.9723002810116412</v>
          </cell>
          <cell r="T64">
            <v>-15.681514942048322</v>
          </cell>
          <cell r="U64">
            <v>-57.405958471260909</v>
          </cell>
          <cell r="W64">
            <v>20.327222222222218</v>
          </cell>
          <cell r="X64">
            <v>-22.064016252511966</v>
          </cell>
        </row>
        <row r="65">
          <cell r="S65">
            <v>8.9723002810116412</v>
          </cell>
          <cell r="T65">
            <v>-15.681514942048322</v>
          </cell>
          <cell r="U65">
            <v>-58.165435745937963</v>
          </cell>
          <cell r="W65">
            <v>20.39545292993914</v>
          </cell>
          <cell r="X65">
            <v>-21.837940257369944</v>
          </cell>
        </row>
        <row r="67">
          <cell r="S67">
            <v>4.0275049115913557</v>
          </cell>
          <cell r="T67">
            <v>-9.4331611350930586</v>
          </cell>
          <cell r="U67">
            <v>-29.617571059431523</v>
          </cell>
          <cell r="W67">
            <v>43.263444799715778</v>
          </cell>
          <cell r="X67">
            <v>-46.013582522664755</v>
          </cell>
        </row>
        <row r="68">
          <cell r="S68">
            <v>4.0275049115913557</v>
          </cell>
          <cell r="T68">
            <v>-9.4331611350930586</v>
          </cell>
          <cell r="U68">
            <v>-33.028708133971286</v>
          </cell>
          <cell r="W68">
            <v>39.83008038014033</v>
          </cell>
          <cell r="X68">
            <v>-35.012766952487731</v>
          </cell>
        </row>
        <row r="69">
          <cell r="S69">
            <v>4.0275049115913557</v>
          </cell>
          <cell r="T69">
            <v>-9.4331611350930586</v>
          </cell>
          <cell r="U69">
            <v>-31.826506024096386</v>
          </cell>
          <cell r="W69">
            <v>36.054444444444442</v>
          </cell>
          <cell r="X69">
            <v>-27.857674922548206</v>
          </cell>
        </row>
        <row r="70">
          <cell r="S70">
            <v>4.0275049115913557</v>
          </cell>
          <cell r="T70">
            <v>-9.4331611350930586</v>
          </cell>
          <cell r="U70">
            <v>-33.687412260177815</v>
          </cell>
          <cell r="W70">
            <v>35.654444444444444</v>
          </cell>
          <cell r="X70">
            <v>-25.948536141908711</v>
          </cell>
        </row>
        <row r="71">
          <cell r="S71">
            <v>4.0275049115913557</v>
          </cell>
          <cell r="T71">
            <v>-9.4331611350930586</v>
          </cell>
          <cell r="U71">
            <v>-38.645161290322584</v>
          </cell>
          <cell r="W71">
            <v>35.371406992758452</v>
          </cell>
          <cell r="X71">
            <v>-24.846829300161485</v>
          </cell>
        </row>
        <row r="72">
          <cell r="S72">
            <v>4.0275049115913557</v>
          </cell>
          <cell r="T72">
            <v>-9.4331611350930586</v>
          </cell>
          <cell r="U72">
            <v>-35.18417462482946</v>
          </cell>
          <cell r="W72">
            <v>35.145555555555553</v>
          </cell>
          <cell r="X72">
            <v>-24.164749278328035</v>
          </cell>
        </row>
        <row r="73">
          <cell r="S73">
            <v>4.0275049115913557</v>
          </cell>
          <cell r="T73">
            <v>-9.4331611350930586</v>
          </cell>
          <cell r="U73">
            <v>-34.094052558782849</v>
          </cell>
          <cell r="W73">
            <v>35.145555555555553</v>
          </cell>
          <cell r="X73">
            <v>-23.931974449407942</v>
          </cell>
        </row>
        <row r="75">
          <cell r="S75">
            <v>-5.29329825104473</v>
          </cell>
          <cell r="T75">
            <v>-7.4066963775568508</v>
          </cell>
          <cell r="U75">
            <v>-37.641432641432644</v>
          </cell>
          <cell r="W75">
            <v>-1.579811456373178</v>
          </cell>
          <cell r="X75">
            <v>26.700332579869567</v>
          </cell>
        </row>
        <row r="76">
          <cell r="S76">
            <v>-5.29329825104473</v>
          </cell>
          <cell r="T76">
            <v>-7.4066963775568508</v>
          </cell>
          <cell r="U76">
            <v>-34.859184531315677</v>
          </cell>
          <cell r="W76">
            <v>13.890742439829101</v>
          </cell>
          <cell r="X76">
            <v>-7.9445008276757081</v>
          </cell>
        </row>
        <row r="77">
          <cell r="S77">
            <v>-5.29329825104473</v>
          </cell>
          <cell r="T77">
            <v>-7.4066963775568508</v>
          </cell>
          <cell r="U77">
            <v>-29.439824945295406</v>
          </cell>
          <cell r="W77">
            <v>17.829429022193867</v>
          </cell>
          <cell r="X77">
            <v>-15.384228089593663</v>
          </cell>
        </row>
        <row r="78">
          <cell r="S78">
            <v>-5.29329825104473</v>
          </cell>
          <cell r="T78">
            <v>-7.4066963775568508</v>
          </cell>
          <cell r="U78">
            <v>-35.084287200832456</v>
          </cell>
          <cell r="W78">
            <v>16.127636134718287</v>
          </cell>
          <cell r="X78">
            <v>-13.220871243738731</v>
          </cell>
        </row>
        <row r="79">
          <cell r="S79">
            <v>-5.29329825104473</v>
          </cell>
          <cell r="T79">
            <v>-7.4066963775568508</v>
          </cell>
          <cell r="U79">
            <v>-32.932811211871396</v>
          </cell>
          <cell r="W79">
            <v>17.072701773434677</v>
          </cell>
          <cell r="X79">
            <v>-12.675869357080623</v>
          </cell>
        </row>
        <row r="80">
          <cell r="S80">
            <v>-5.29329825104473</v>
          </cell>
          <cell r="T80">
            <v>-7.4066963775568508</v>
          </cell>
          <cell r="U80">
            <v>-32.383308238330827</v>
          </cell>
          <cell r="W80">
            <v>23.636023419784586</v>
          </cell>
          <cell r="X80">
            <v>-22.066717312220746</v>
          </cell>
        </row>
        <row r="81">
          <cell r="S81">
            <v>-5.29329825104473</v>
          </cell>
          <cell r="T81">
            <v>-7.4066963775568508</v>
          </cell>
          <cell r="U81">
            <v>-28.75957120980091</v>
          </cell>
          <cell r="W81">
            <v>30.606804157866403</v>
          </cell>
          <cell r="X81">
            <v>-20.915026012445168</v>
          </cell>
        </row>
        <row r="83">
          <cell r="S83">
            <v>-14.379648593295247</v>
          </cell>
          <cell r="T83">
            <v>-4.8174318632740434</v>
          </cell>
          <cell r="U83">
            <v>-3.851115291588282</v>
          </cell>
          <cell r="W83">
            <v>24.614347066704955</v>
          </cell>
          <cell r="X83">
            <v>49.49177656583565</v>
          </cell>
        </row>
        <row r="84">
          <cell r="S84">
            <v>-14.379648593295247</v>
          </cell>
          <cell r="T84">
            <v>-4.8174318632740434</v>
          </cell>
          <cell r="U84">
            <v>-2.7877795962902305</v>
          </cell>
          <cell r="W84">
            <v>59.183362325795294</v>
          </cell>
          <cell r="X84">
            <v>-43.174001882038091</v>
          </cell>
        </row>
        <row r="85">
          <cell r="S85">
            <v>-14.379648593295247</v>
          </cell>
          <cell r="T85">
            <v>-4.8174318632740434</v>
          </cell>
          <cell r="U85">
            <v>-9.4357005758157388</v>
          </cell>
          <cell r="W85">
            <v>40.170460889399301</v>
          </cell>
          <cell r="X85">
            <v>-25.956690292516743</v>
          </cell>
        </row>
        <row r="86">
          <cell r="S86">
            <v>-14.379648593295247</v>
          </cell>
          <cell r="T86">
            <v>-4.8174318632740434</v>
          </cell>
          <cell r="U86">
            <v>-4.1613247863247906</v>
          </cell>
          <cell r="W86">
            <v>46.84782779526229</v>
          </cell>
          <cell r="X86">
            <v>-32.185673998542484</v>
          </cell>
        </row>
        <row r="87">
          <cell r="S87">
            <v>-14.379648593295247</v>
          </cell>
          <cell r="T87">
            <v>-4.8174318632740434</v>
          </cell>
          <cell r="U87">
            <v>-3.1653992395437305</v>
          </cell>
          <cell r="W87">
            <v>46.665864603996233</v>
          </cell>
          <cell r="X87">
            <v>-31.534080870661118</v>
          </cell>
        </row>
        <row r="88">
          <cell r="S88">
            <v>-14.379648593295247</v>
          </cell>
          <cell r="T88">
            <v>-4.8174318632740434</v>
          </cell>
          <cell r="U88">
            <v>-2.3428256981703139</v>
          </cell>
          <cell r="W88">
            <v>52.474981669738227</v>
          </cell>
          <cell r="X88">
            <v>-39.063443169541884</v>
          </cell>
        </row>
        <row r="89">
          <cell r="S89">
            <v>-14.379648593295247</v>
          </cell>
          <cell r="T89">
            <v>-4.8174318632740434</v>
          </cell>
          <cell r="U89">
            <v>0.51578180187251765</v>
          </cell>
          <cell r="W89">
            <v>55.273260662377886</v>
          </cell>
          <cell r="X89">
            <v>-42.87784517182223</v>
          </cell>
        </row>
        <row r="91">
          <cell r="S91">
            <v>-8.9600945602179003</v>
          </cell>
          <cell r="T91">
            <v>-24.013008057229477</v>
          </cell>
          <cell r="U91">
            <v>-14.633823334657666</v>
          </cell>
          <cell r="W91">
            <v>27.16068622678176</v>
          </cell>
          <cell r="X91">
            <v>45.137305957205704</v>
          </cell>
        </row>
        <row r="92">
          <cell r="S92">
            <v>-8.9600945602179003</v>
          </cell>
          <cell r="T92">
            <v>-24.013008057229477</v>
          </cell>
          <cell r="U92">
            <v>-21.54742715437073</v>
          </cell>
          <cell r="W92">
            <v>22.017033589881272</v>
          </cell>
          <cell r="X92">
            <v>3.4906521231670307</v>
          </cell>
        </row>
        <row r="93">
          <cell r="S93">
            <v>-8.9600945602179003</v>
          </cell>
          <cell r="T93">
            <v>-24.013008057229477</v>
          </cell>
          <cell r="U93">
            <v>-18.998343315916912</v>
          </cell>
          <cell r="W93">
            <v>20.476608082114151</v>
          </cell>
          <cell r="X93">
            <v>-1.5405784133308507</v>
          </cell>
        </row>
        <row r="94">
          <cell r="S94">
            <v>-8.9600945602179003</v>
          </cell>
          <cell r="T94">
            <v>-24.013008057229477</v>
          </cell>
          <cell r="U94">
            <v>-22.685118619698056</v>
          </cell>
          <cell r="W94">
            <v>23.251344591839924</v>
          </cell>
          <cell r="X94">
            <v>-5.6133660941888506</v>
          </cell>
        </row>
        <row r="95">
          <cell r="S95">
            <v>-8.9600945602179003</v>
          </cell>
          <cell r="T95">
            <v>-24.013008057229477</v>
          </cell>
          <cell r="U95">
            <v>-16.776721479958884</v>
          </cell>
          <cell r="W95">
            <v>22.623581710583387</v>
          </cell>
          <cell r="X95">
            <v>2.7967514199267471</v>
          </cell>
        </row>
        <row r="96">
          <cell r="S96">
            <v>-8.9600945602179003</v>
          </cell>
          <cell r="T96">
            <v>-24.013008057229477</v>
          </cell>
          <cell r="U96">
            <v>-16.853192039286636</v>
          </cell>
          <cell r="W96">
            <v>21.380814597352607</v>
          </cell>
          <cell r="X96">
            <v>6.0442200650452742</v>
          </cell>
        </row>
        <row r="97">
          <cell r="S97">
            <v>-8.9600945602179003</v>
          </cell>
          <cell r="T97">
            <v>-24.013008057229477</v>
          </cell>
          <cell r="U97">
            <v>-20.450839920948624</v>
          </cell>
          <cell r="W97">
            <v>19.075765663035483</v>
          </cell>
          <cell r="X97">
            <v>1.8999892585951939</v>
          </cell>
        </row>
        <row r="99">
          <cell r="S99">
            <v>-12.452471482889734</v>
          </cell>
          <cell r="T99">
            <v>-15.388762181215011</v>
          </cell>
          <cell r="U99">
            <v>-73.896424167694207</v>
          </cell>
          <cell r="W99">
            <v>9.0918701765514296</v>
          </cell>
          <cell r="X99">
            <v>0</v>
          </cell>
        </row>
        <row r="100">
          <cell r="S100">
            <v>-12.452471482889734</v>
          </cell>
          <cell r="T100">
            <v>-15.388762181215011</v>
          </cell>
          <cell r="U100">
            <v>-68.115384615384613</v>
          </cell>
          <cell r="W100">
            <v>9.0913902611150288</v>
          </cell>
          <cell r="X100">
            <v>0</v>
          </cell>
        </row>
        <row r="101">
          <cell r="S101">
            <v>-12.452471482889734</v>
          </cell>
          <cell r="T101">
            <v>-15.388762181215011</v>
          </cell>
          <cell r="U101">
            <v>-69.914529914529922</v>
          </cell>
          <cell r="W101">
            <v>9.0898409387988899</v>
          </cell>
          <cell r="X101">
            <v>-2.0739029736291528</v>
          </cell>
        </row>
        <row r="102">
          <cell r="S102">
            <v>-12.452471482889734</v>
          </cell>
          <cell r="T102">
            <v>-15.388762181215011</v>
          </cell>
          <cell r="U102">
            <v>-66.655011655011648</v>
          </cell>
          <cell r="W102">
            <v>9.1147396939298506</v>
          </cell>
          <cell r="X102">
            <v>10.630622341577684</v>
          </cell>
        </row>
        <row r="103">
          <cell r="S103">
            <v>-12.452471482889734</v>
          </cell>
          <cell r="T103">
            <v>-15.388762181215011</v>
          </cell>
          <cell r="U103">
            <v>-64.08138101109742</v>
          </cell>
          <cell r="W103">
            <v>9.0905089569976099</v>
          </cell>
          <cell r="X103">
            <v>10.919282062660393</v>
          </cell>
        </row>
        <row r="104">
          <cell r="S104">
            <v>-12.452471482889734</v>
          </cell>
          <cell r="T104">
            <v>-15.388762181215011</v>
          </cell>
          <cell r="U104">
            <v>-71.232741617356993</v>
          </cell>
          <cell r="W104">
            <v>9.0905089569976099</v>
          </cell>
          <cell r="X104">
            <v>10.696444732660138</v>
          </cell>
        </row>
        <row r="105">
          <cell r="S105">
            <v>-12.452471482889734</v>
          </cell>
          <cell r="T105">
            <v>-15.388762181215011</v>
          </cell>
          <cell r="U105">
            <v>-67.723756906077341</v>
          </cell>
          <cell r="W105">
            <v>9.0905089569976099</v>
          </cell>
          <cell r="X105">
            <v>10.535311014523774</v>
          </cell>
        </row>
        <row r="107">
          <cell r="S107">
            <v>25.876707272056109</v>
          </cell>
          <cell r="T107">
            <v>-0.3328290468986384</v>
          </cell>
          <cell r="U107">
            <v>-67.966573816155986</v>
          </cell>
          <cell r="W107">
            <v>9.0904294607998253</v>
          </cell>
          <cell r="X107">
            <v>-1.1272253582284084</v>
          </cell>
        </row>
        <row r="108">
          <cell r="S108">
            <v>25.876707272056109</v>
          </cell>
          <cell r="T108">
            <v>-0.3328290468986384</v>
          </cell>
          <cell r="U108">
            <v>-63.948717948717949</v>
          </cell>
          <cell r="W108">
            <v>9.0901081862071287</v>
          </cell>
          <cell r="X108">
            <v>-3.4432622610317511</v>
          </cell>
        </row>
        <row r="109">
          <cell r="S109">
            <v>25.876707272056109</v>
          </cell>
          <cell r="T109">
            <v>-0.3328290468986384</v>
          </cell>
          <cell r="U109">
            <v>-53.743016759776538</v>
          </cell>
          <cell r="W109">
            <v>19.053976730879267</v>
          </cell>
          <cell r="X109">
            <v>-54.390727319378698</v>
          </cell>
        </row>
        <row r="110">
          <cell r="S110">
            <v>25.876707272056109</v>
          </cell>
          <cell r="T110">
            <v>-0.3328290468986384</v>
          </cell>
          <cell r="U110">
            <v>-60.022883295194504</v>
          </cell>
          <cell r="W110">
            <v>19.203338947060118</v>
          </cell>
          <cell r="X110">
            <v>-19.634845408160544</v>
          </cell>
        </row>
        <row r="111">
          <cell r="S111">
            <v>25.876707272056109</v>
          </cell>
          <cell r="T111">
            <v>-0.3328290468986384</v>
          </cell>
          <cell r="U111">
            <v>-48.600583090379011</v>
          </cell>
          <cell r="W111">
            <v>19.053976730879267</v>
          </cell>
          <cell r="X111">
            <v>-16.938662514058315</v>
          </cell>
        </row>
        <row r="112">
          <cell r="S112">
            <v>25.876707272056109</v>
          </cell>
          <cell r="T112">
            <v>-0.3328290468986384</v>
          </cell>
          <cell r="U112">
            <v>-53.422459893048128</v>
          </cell>
          <cell r="W112">
            <v>19.053976730879267</v>
          </cell>
          <cell r="X112">
            <v>-16.607595194426864</v>
          </cell>
        </row>
        <row r="113">
          <cell r="S113">
            <v>25.876707272056109</v>
          </cell>
          <cell r="T113">
            <v>-0.3328290468986384</v>
          </cell>
          <cell r="U113">
            <v>-49.186046511627893</v>
          </cell>
          <cell r="W113">
            <v>19.053976730879267</v>
          </cell>
          <cell r="X113">
            <v>-16.368388663317656</v>
          </cell>
        </row>
        <row r="115">
          <cell r="S115">
            <v>25.876707272056109</v>
          </cell>
          <cell r="T115">
            <v>-0.3328290468986384</v>
          </cell>
          <cell r="U115">
            <v>-61.089743589743584</v>
          </cell>
          <cell r="W115">
            <v>9.0904294607998253</v>
          </cell>
          <cell r="X115">
            <v>-1.1272253582284084</v>
          </cell>
        </row>
        <row r="116">
          <cell r="S116">
            <v>25.876707272056109</v>
          </cell>
          <cell r="T116">
            <v>-0.3328290468986384</v>
          </cell>
          <cell r="U116">
            <v>-52.467948717948723</v>
          </cell>
          <cell r="W116">
            <v>9.0901081862071287</v>
          </cell>
          <cell r="X116">
            <v>-3.4432622610317511</v>
          </cell>
        </row>
        <row r="117">
          <cell r="S117">
            <v>25.876707272056109</v>
          </cell>
          <cell r="T117">
            <v>-0.3328290468986384</v>
          </cell>
          <cell r="U117">
            <v>-51.720116618075807</v>
          </cell>
          <cell r="W117">
            <v>19.053976730879267</v>
          </cell>
          <cell r="X117">
            <v>-54.390727319378698</v>
          </cell>
        </row>
        <row r="118">
          <cell r="S118">
            <v>25.876707272056109</v>
          </cell>
          <cell r="T118">
            <v>-0.3328290468986384</v>
          </cell>
          <cell r="U118">
            <v>-51.754874651810582</v>
          </cell>
          <cell r="W118">
            <v>19.203338947060118</v>
          </cell>
          <cell r="X118">
            <v>-19.634845408160544</v>
          </cell>
        </row>
        <row r="119">
          <cell r="S119">
            <v>25.876707272056109</v>
          </cell>
          <cell r="T119">
            <v>-0.3328290468986384</v>
          </cell>
          <cell r="U119">
            <v>-51.452513966480446</v>
          </cell>
          <cell r="W119">
            <v>19.053976730879267</v>
          </cell>
          <cell r="X119">
            <v>-16.938662514058315</v>
          </cell>
        </row>
        <row r="120">
          <cell r="S120">
            <v>25.876707272056109</v>
          </cell>
          <cell r="T120">
            <v>-0.3328290468986384</v>
          </cell>
          <cell r="U120">
            <v>-54.16</v>
          </cell>
          <cell r="W120">
            <v>19.053976730879267</v>
          </cell>
          <cell r="X120">
            <v>-16.607595194426864</v>
          </cell>
        </row>
        <row r="121">
          <cell r="S121">
            <v>25.876707272056109</v>
          </cell>
          <cell r="T121">
            <v>-0.3328290468986384</v>
          </cell>
          <cell r="U121">
            <v>-51.532033426183844</v>
          </cell>
          <cell r="W121">
            <v>19.053976730879267</v>
          </cell>
          <cell r="X121">
            <v>-16.368388663317656</v>
          </cell>
        </row>
        <row r="123">
          <cell r="S123">
            <v>-8.7805462386200279</v>
          </cell>
          <cell r="T123">
            <v>-7.4458313070729991</v>
          </cell>
          <cell r="U123">
            <v>-57.903858731196856</v>
          </cell>
          <cell r="W123">
            <v>14.867348690655321</v>
          </cell>
          <cell r="X123">
            <v>6.3130863955216592</v>
          </cell>
        </row>
        <row r="124">
          <cell r="S124">
            <v>-8.7805462386200279</v>
          </cell>
          <cell r="T124">
            <v>-7.4458313070729991</v>
          </cell>
          <cell r="U124">
            <v>-53.697158697158692</v>
          </cell>
          <cell r="W124">
            <v>10.109629124870986</v>
          </cell>
          <cell r="X124">
            <v>9.2347030864568946</v>
          </cell>
        </row>
        <row r="125">
          <cell r="S125">
            <v>-8.7805462386200279</v>
          </cell>
          <cell r="T125">
            <v>-7.4458313070729991</v>
          </cell>
          <cell r="U125">
            <v>-52.497343251859718</v>
          </cell>
          <cell r="W125">
            <v>9.6433673341520425</v>
          </cell>
          <cell r="X125">
            <v>8.3261236765130011</v>
          </cell>
        </row>
        <row r="126">
          <cell r="S126">
            <v>-8.7805462386200279</v>
          </cell>
          <cell r="T126">
            <v>-7.4458313070729991</v>
          </cell>
          <cell r="U126">
            <v>-52.908394287704624</v>
          </cell>
          <cell r="W126">
            <v>8.3986704219634163</v>
          </cell>
          <cell r="X126">
            <v>7.1437257937186853</v>
          </cell>
        </row>
        <row r="127">
          <cell r="S127">
            <v>-8.7805462386200279</v>
          </cell>
          <cell r="T127">
            <v>-7.4458313070729991</v>
          </cell>
          <cell r="U127">
            <v>-51.61173487866715</v>
          </cell>
          <cell r="W127">
            <v>9.1331879052293434</v>
          </cell>
          <cell r="X127">
            <v>9.3552969469293412</v>
          </cell>
        </row>
        <row r="128">
          <cell r="S128">
            <v>-8.7805462386200279</v>
          </cell>
          <cell r="T128">
            <v>-7.4458313070729991</v>
          </cell>
          <cell r="U128">
            <v>-54.976255088195387</v>
          </cell>
          <cell r="W128">
            <v>8.9241750964304298</v>
          </cell>
          <cell r="X128">
            <v>10.091346871884296</v>
          </cell>
        </row>
        <row r="129">
          <cell r="S129">
            <v>-8.7805462386200279</v>
          </cell>
          <cell r="T129">
            <v>-7.4458313070729991</v>
          </cell>
          <cell r="U129">
            <v>-55.28810092055916</v>
          </cell>
          <cell r="W129">
            <v>6.7712510283381624</v>
          </cell>
          <cell r="X129">
            <v>7.2571907803922837</v>
          </cell>
        </row>
        <row r="131">
          <cell r="S131">
            <v>1.4525586353944564</v>
          </cell>
          <cell r="T131">
            <v>-2.8714395688991532</v>
          </cell>
          <cell r="U131">
            <v>-42.947316103379727</v>
          </cell>
          <cell r="W131">
            <v>34.182079622494392</v>
          </cell>
          <cell r="X131">
            <v>-35.649137787762257</v>
          </cell>
        </row>
        <row r="132">
          <cell r="S132">
            <v>1.4525586353944564</v>
          </cell>
          <cell r="T132">
            <v>-2.8714395688991532</v>
          </cell>
          <cell r="U132">
            <v>-41.897665176353698</v>
          </cell>
          <cell r="W132">
            <v>34.347990998052943</v>
          </cell>
          <cell r="X132">
            <v>-33.148109434014856</v>
          </cell>
        </row>
        <row r="133">
          <cell r="S133">
            <v>1.4525586353944564</v>
          </cell>
          <cell r="T133">
            <v>-2.8714395688991532</v>
          </cell>
          <cell r="U133">
            <v>-41.785714285714292</v>
          </cell>
          <cell r="W133">
            <v>30.96702687725131</v>
          </cell>
          <cell r="X133">
            <v>-26.230752191196888</v>
          </cell>
        </row>
        <row r="134">
          <cell r="S134">
            <v>1.4525586353944564</v>
          </cell>
          <cell r="T134">
            <v>-2.8714395688991532</v>
          </cell>
          <cell r="U134">
            <v>-44.85805860805862</v>
          </cell>
          <cell r="W134">
            <v>32.651643849305479</v>
          </cell>
          <cell r="X134">
            <v>-27.516680172978479</v>
          </cell>
        </row>
        <row r="135">
          <cell r="S135">
            <v>1.4525586353944564</v>
          </cell>
          <cell r="T135">
            <v>-2.8714395688991532</v>
          </cell>
          <cell r="U135">
            <v>-46.607548885857206</v>
          </cell>
          <cell r="W135">
            <v>33.962052661612454</v>
          </cell>
          <cell r="X135">
            <v>-32.478970170658449</v>
          </cell>
        </row>
        <row r="136">
          <cell r="S136">
            <v>1.4525586353944564</v>
          </cell>
          <cell r="T136">
            <v>-2.8714395688991532</v>
          </cell>
          <cell r="U136">
            <v>-41.455538996522591</v>
          </cell>
          <cell r="W136">
            <v>33.652745923330897</v>
          </cell>
          <cell r="X136">
            <v>-31.085912688844644</v>
          </cell>
        </row>
        <row r="137">
          <cell r="S137">
            <v>1.4525586353944564</v>
          </cell>
          <cell r="T137">
            <v>-2.8714395688991532</v>
          </cell>
          <cell r="U137">
            <v>-45.799256505576203</v>
          </cell>
          <cell r="W137">
            <v>35.287075245809774</v>
          </cell>
          <cell r="X137">
            <v>-36.939931968879158</v>
          </cell>
        </row>
        <row r="139">
          <cell r="S139">
            <v>11.112678042589197</v>
          </cell>
          <cell r="T139">
            <v>-2.7597170336221284</v>
          </cell>
          <cell r="U139">
            <v>-41.663135593220339</v>
          </cell>
          <cell r="W139">
            <v>18.212005633744905</v>
          </cell>
          <cell r="X139">
            <v>-24.1133476447439</v>
          </cell>
        </row>
        <row r="140">
          <cell r="S140">
            <v>11.112678042589197</v>
          </cell>
          <cell r="T140">
            <v>-2.7597170336221284</v>
          </cell>
          <cell r="U140">
            <v>-39.219620958751392</v>
          </cell>
          <cell r="W140">
            <v>12.741669245847513</v>
          </cell>
          <cell r="X140">
            <v>-22.087032964262981</v>
          </cell>
        </row>
        <row r="141">
          <cell r="S141">
            <v>11.112678042589197</v>
          </cell>
          <cell r="T141">
            <v>-2.7597170336221284</v>
          </cell>
          <cell r="U141">
            <v>-42.88004136504653</v>
          </cell>
          <cell r="W141">
            <v>13.580668160521483</v>
          </cell>
          <cell r="X141">
            <v>-21.340533274983589</v>
          </cell>
        </row>
        <row r="142">
          <cell r="S142">
            <v>11.112678042589197</v>
          </cell>
          <cell r="T142">
            <v>-2.7597170336221284</v>
          </cell>
          <cell r="U142">
            <v>-44.709388971684049</v>
          </cell>
          <cell r="W142">
            <v>14.057181066623434</v>
          </cell>
          <cell r="X142">
            <v>-20.749353109330045</v>
          </cell>
        </row>
        <row r="143">
          <cell r="S143">
            <v>11.112678042589197</v>
          </cell>
          <cell r="T143">
            <v>-2.7597170336221284</v>
          </cell>
          <cell r="U143">
            <v>-43.588417786970012</v>
          </cell>
          <cell r="W143">
            <v>12.864982291409268</v>
          </cell>
          <cell r="X143">
            <v>-23.019257888104761</v>
          </cell>
        </row>
        <row r="144">
          <cell r="S144">
            <v>11.112678042589197</v>
          </cell>
          <cell r="T144">
            <v>-2.7597170336221284</v>
          </cell>
          <cell r="U144">
            <v>-44.866666666666667</v>
          </cell>
          <cell r="W144">
            <v>13.648084070229409</v>
          </cell>
          <cell r="X144">
            <v>-24.94993519218129</v>
          </cell>
        </row>
        <row r="145">
          <cell r="S145">
            <v>11.112678042589197</v>
          </cell>
          <cell r="T145">
            <v>-2.7597170336221284</v>
          </cell>
          <cell r="U145">
            <v>-44.687179487179492</v>
          </cell>
          <cell r="W145">
            <v>14.020912305696191</v>
          </cell>
          <cell r="X145">
            <v>-26.257467393282209</v>
          </cell>
        </row>
        <row r="147">
          <cell r="S147">
            <v>-8.3484367920253746</v>
          </cell>
          <cell r="T147">
            <v>-9.3897534534009441</v>
          </cell>
          <cell r="U147">
            <v>-53.553204729309272</v>
          </cell>
          <cell r="W147">
            <v>9.106839473811938</v>
          </cell>
          <cell r="X147">
            <v>4.171643134786712</v>
          </cell>
        </row>
        <row r="148">
          <cell r="S148">
            <v>-8.3484367920253746</v>
          </cell>
          <cell r="T148">
            <v>-9.3897534534009441</v>
          </cell>
          <cell r="U148">
            <v>-53.092345078979342</v>
          </cell>
          <cell r="W148">
            <v>9.0909534831482581</v>
          </cell>
          <cell r="X148">
            <v>3.1379713673914535</v>
          </cell>
        </row>
        <row r="149">
          <cell r="S149">
            <v>-8.3484367920253746</v>
          </cell>
          <cell r="T149">
            <v>-9.3897534534009441</v>
          </cell>
          <cell r="U149">
            <v>-50.675975880672802</v>
          </cell>
          <cell r="W149">
            <v>8.963125763125765</v>
          </cell>
          <cell r="X149">
            <v>3.0298160472671851</v>
          </cell>
        </row>
        <row r="150">
          <cell r="S150">
            <v>-8.3484367920253746</v>
          </cell>
          <cell r="T150">
            <v>-9.3897534534009441</v>
          </cell>
          <cell r="U150">
            <v>-52.484737484737479</v>
          </cell>
          <cell r="W150">
            <v>9.0031746031746156</v>
          </cell>
          <cell r="X150">
            <v>3.0262930316522847</v>
          </cell>
        </row>
        <row r="151">
          <cell r="S151">
            <v>-8.3484367920253746</v>
          </cell>
          <cell r="T151">
            <v>-9.3897534534009441</v>
          </cell>
          <cell r="U151">
            <v>-51.518357187305533</v>
          </cell>
          <cell r="W151">
            <v>8.9711644632056284</v>
          </cell>
          <cell r="X151">
            <v>3.0453558755632191</v>
          </cell>
        </row>
        <row r="152">
          <cell r="S152">
            <v>-8.3484367920253746</v>
          </cell>
          <cell r="T152">
            <v>-9.3897534534009441</v>
          </cell>
          <cell r="U152">
            <v>-51.996932515337427</v>
          </cell>
          <cell r="W152">
            <v>8.9711644632056284</v>
          </cell>
          <cell r="X152">
            <v>3.0427398910811267</v>
          </cell>
        </row>
        <row r="153">
          <cell r="S153">
            <v>-8.3484367920253746</v>
          </cell>
          <cell r="T153">
            <v>-9.3897534534009441</v>
          </cell>
          <cell r="U153">
            <v>-49.676282051282051</v>
          </cell>
          <cell r="W153">
            <v>8.9631584090687095</v>
          </cell>
          <cell r="X153">
            <v>3.0219982587722756</v>
          </cell>
        </row>
        <row r="155">
          <cell r="S155">
            <v>0.62633262260127931</v>
          </cell>
          <cell r="T155">
            <v>-4.957008482889953</v>
          </cell>
          <cell r="U155">
            <v>-34.851674641148321</v>
          </cell>
          <cell r="W155">
            <v>61.106843880953988</v>
          </cell>
          <cell r="X155">
            <v>77.341758645627095</v>
          </cell>
        </row>
        <row r="156">
          <cell r="S156">
            <v>0.62633262260127931</v>
          </cell>
          <cell r="T156">
            <v>-4.957008482889953</v>
          </cell>
          <cell r="U156">
            <v>-32.569208353569692</v>
          </cell>
          <cell r="W156">
            <v>62.252489748096082</v>
          </cell>
          <cell r="X156">
            <v>73.385708591368328</v>
          </cell>
        </row>
        <row r="157">
          <cell r="S157">
            <v>0.62633262260127931</v>
          </cell>
          <cell r="T157">
            <v>-4.957008482889953</v>
          </cell>
          <cell r="U157">
            <v>-35.73153738968881</v>
          </cell>
          <cell r="W157">
            <v>60.745138278119818</v>
          </cell>
          <cell r="X157">
            <v>72.432106639675126</v>
          </cell>
        </row>
        <row r="158">
          <cell r="S158">
            <v>0.62633262260127931</v>
          </cell>
          <cell r="T158">
            <v>-4.957008482889953</v>
          </cell>
          <cell r="U158">
            <v>-33.956937799043054</v>
          </cell>
          <cell r="W158">
            <v>61.763958522688412</v>
          </cell>
          <cell r="X158">
            <v>71.172790644011897</v>
          </cell>
        </row>
        <row r="159">
          <cell r="S159">
            <v>0.62633262260127931</v>
          </cell>
          <cell r="T159">
            <v>-4.957008482889953</v>
          </cell>
          <cell r="U159">
            <v>-35.332086061739943</v>
          </cell>
          <cell r="W159">
            <v>61.763958522688412</v>
          </cell>
          <cell r="X159">
            <v>70.902819252385115</v>
          </cell>
        </row>
        <row r="160">
          <cell r="S160">
            <v>0.62633262260127931</v>
          </cell>
          <cell r="T160">
            <v>-4.957008482889953</v>
          </cell>
          <cell r="U160">
            <v>-33.602074493163592</v>
          </cell>
          <cell r="W160">
            <v>61.82081941269562</v>
          </cell>
          <cell r="X160">
            <v>70.663331635278084</v>
          </cell>
        </row>
        <row r="161">
          <cell r="S161">
            <v>0.62633262260127931</v>
          </cell>
          <cell r="T161">
            <v>-4.957008482889953</v>
          </cell>
          <cell r="U161">
            <v>-34.714352066883421</v>
          </cell>
          <cell r="W161">
            <v>61.78076705156009</v>
          </cell>
          <cell r="X161">
            <v>70.505605384010892</v>
          </cell>
        </row>
        <row r="163">
          <cell r="S163">
            <v>16.245945564800451</v>
          </cell>
          <cell r="T163">
            <v>-4.1250881589411925</v>
          </cell>
          <cell r="U163">
            <v>-31.969775924960913</v>
          </cell>
          <cell r="W163">
            <v>23.365181603245802</v>
          </cell>
          <cell r="X163">
            <v>25.763873452231966</v>
          </cell>
        </row>
        <row r="164">
          <cell r="S164">
            <v>16.245945564800451</v>
          </cell>
          <cell r="T164">
            <v>-4.1250881589411925</v>
          </cell>
          <cell r="U164">
            <v>-33.155216284987283</v>
          </cell>
          <cell r="W164">
            <v>19.114140525750038</v>
          </cell>
          <cell r="X164">
            <v>29.657746733316277</v>
          </cell>
        </row>
        <row r="165">
          <cell r="S165">
            <v>16.245945564800451</v>
          </cell>
          <cell r="T165">
            <v>-4.1250881589411925</v>
          </cell>
          <cell r="U165">
            <v>-32.232558139534888</v>
          </cell>
          <cell r="W165">
            <v>20.70582597384816</v>
          </cell>
          <cell r="X165">
            <v>26.244462388857407</v>
          </cell>
        </row>
        <row r="166">
          <cell r="S166">
            <v>16.245945564800451</v>
          </cell>
          <cell r="T166">
            <v>-4.1250881589411925</v>
          </cell>
          <cell r="U166">
            <v>-27.508361204013383</v>
          </cell>
          <cell r="W166">
            <v>23.194358869035394</v>
          </cell>
          <cell r="X166">
            <v>24.963488577109047</v>
          </cell>
        </row>
        <row r="167">
          <cell r="S167">
            <v>16.245945564800451</v>
          </cell>
          <cell r="T167">
            <v>-4.1250881589411925</v>
          </cell>
          <cell r="U167">
            <v>-29.552801724137929</v>
          </cell>
          <cell r="W167">
            <v>23.969427573863804</v>
          </cell>
          <cell r="X167">
            <v>23.804313567164247</v>
          </cell>
        </row>
        <row r="168">
          <cell r="S168">
            <v>16.245945564800451</v>
          </cell>
          <cell r="T168">
            <v>-4.1250881589411925</v>
          </cell>
          <cell r="U168">
            <v>-30.344279661016952</v>
          </cell>
          <cell r="W168">
            <v>25.533266858271261</v>
          </cell>
          <cell r="X168">
            <v>21.740871208416586</v>
          </cell>
        </row>
        <row r="169">
          <cell r="S169">
            <v>16.245945564800451</v>
          </cell>
          <cell r="T169">
            <v>-4.1250881589411925</v>
          </cell>
          <cell r="U169">
            <v>-25.629877369007801</v>
          </cell>
          <cell r="W169">
            <v>26.321191858760045</v>
          </cell>
          <cell r="X169">
            <v>21.90523414155064</v>
          </cell>
        </row>
        <row r="171">
          <cell r="S171">
            <v>-5.0963429020841522</v>
          </cell>
          <cell r="T171">
            <v>-7.6319748661445193</v>
          </cell>
          <cell r="U171">
            <v>-34.292478601347653</v>
          </cell>
          <cell r="W171">
            <v>6.7812280129734281</v>
          </cell>
          <cell r="X171">
            <v>-7.9321103858584463</v>
          </cell>
        </row>
        <row r="172">
          <cell r="S172">
            <v>-5.0963429020841522</v>
          </cell>
          <cell r="T172">
            <v>-7.6319748661445193</v>
          </cell>
          <cell r="U172">
            <v>-33.199484251243327</v>
          </cell>
          <cell r="W172">
            <v>18.475009214575319</v>
          </cell>
          <cell r="X172">
            <v>-14.199611815802639</v>
          </cell>
        </row>
        <row r="173">
          <cell r="S173">
            <v>-5.0963429020841522</v>
          </cell>
          <cell r="T173">
            <v>-7.6319748661445193</v>
          </cell>
          <cell r="U173">
            <v>-33.560304237595076</v>
          </cell>
          <cell r="W173">
            <v>15.690937228701918</v>
          </cell>
          <cell r="X173">
            <v>-8.0260584982808609</v>
          </cell>
        </row>
        <row r="174">
          <cell r="S174">
            <v>-5.0963429020841522</v>
          </cell>
          <cell r="T174">
            <v>-7.6319748661445193</v>
          </cell>
          <cell r="U174">
            <v>-33.04636985036025</v>
          </cell>
          <cell r="W174">
            <v>16.750684450609313</v>
          </cell>
          <cell r="X174">
            <v>-14.167190048911623</v>
          </cell>
        </row>
        <row r="175">
          <cell r="S175">
            <v>-5.0963429020841522</v>
          </cell>
          <cell r="T175">
            <v>-7.6319748661445193</v>
          </cell>
          <cell r="U175">
            <v>-35.274433427762034</v>
          </cell>
          <cell r="W175">
            <v>21.401154461953322</v>
          </cell>
          <cell r="X175">
            <v>-14.396497860856627</v>
          </cell>
        </row>
        <row r="176">
          <cell r="S176">
            <v>-5.0963429020841522</v>
          </cell>
          <cell r="T176">
            <v>-7.6319748661445193</v>
          </cell>
          <cell r="U176">
            <v>-37.341030501464758</v>
          </cell>
          <cell r="W176">
            <v>7.0095684281573698</v>
          </cell>
          <cell r="X176">
            <v>-1.4574401253250551</v>
          </cell>
        </row>
        <row r="177">
          <cell r="S177">
            <v>-5.0963429020841522</v>
          </cell>
          <cell r="T177">
            <v>-7.6319748661445193</v>
          </cell>
          <cell r="U177">
            <v>-36.606927451318278</v>
          </cell>
          <cell r="W177">
            <v>12.272956210763226</v>
          </cell>
          <cell r="X177">
            <v>-10.682850894698452</v>
          </cell>
        </row>
        <row r="179">
          <cell r="S179">
            <v>-15.060757684060043</v>
          </cell>
          <cell r="T179">
            <v>-11.923950112531818</v>
          </cell>
          <cell r="U179">
            <v>-28.647985989492117</v>
          </cell>
          <cell r="W179">
            <v>39.124608320359464</v>
          </cell>
          <cell r="X179">
            <v>-15.192477347851563</v>
          </cell>
        </row>
        <row r="180">
          <cell r="S180">
            <v>-15.060757684060043</v>
          </cell>
          <cell r="T180">
            <v>-11.923950112531818</v>
          </cell>
          <cell r="U180">
            <v>-27.459148859759392</v>
          </cell>
          <cell r="W180">
            <v>38.537343227094333</v>
          </cell>
          <cell r="X180">
            <v>-18.906132270101544</v>
          </cell>
        </row>
        <row r="181">
          <cell r="S181">
            <v>-15.060757684060043</v>
          </cell>
          <cell r="T181">
            <v>-11.923950112531818</v>
          </cell>
          <cell r="U181">
            <v>-23.288450597382891</v>
          </cell>
          <cell r="W181">
            <v>39.495281734869806</v>
          </cell>
          <cell r="X181">
            <v>-21.723999908635168</v>
          </cell>
        </row>
        <row r="182">
          <cell r="S182">
            <v>-15.060757684060043</v>
          </cell>
          <cell r="T182">
            <v>-11.923950112531818</v>
          </cell>
          <cell r="U182">
            <v>-21.033130758674766</v>
          </cell>
          <cell r="W182">
            <v>32.305654255964157</v>
          </cell>
          <cell r="X182">
            <v>-17.128583999413358</v>
          </cell>
        </row>
        <row r="183">
          <cell r="S183">
            <v>-15.060757684060043</v>
          </cell>
          <cell r="T183">
            <v>-11.923950112531818</v>
          </cell>
          <cell r="U183">
            <v>-21.838306063522616</v>
          </cell>
          <cell r="W183">
            <v>24.081244220865852</v>
          </cell>
          <cell r="X183">
            <v>-1.0034773498506284</v>
          </cell>
        </row>
        <row r="184">
          <cell r="S184">
            <v>-15.060757684060043</v>
          </cell>
          <cell r="T184">
            <v>-11.923950112531818</v>
          </cell>
          <cell r="U184">
            <v>-19.226508407517304</v>
          </cell>
          <cell r="W184">
            <v>41.567373085675762</v>
          </cell>
          <cell r="X184">
            <v>-26.035478739526845</v>
          </cell>
        </row>
        <row r="185">
          <cell r="S185">
            <v>-15.060757684060043</v>
          </cell>
          <cell r="T185">
            <v>-11.923950112531818</v>
          </cell>
          <cell r="U185">
            <v>-19.529085872576179</v>
          </cell>
          <cell r="W185">
            <v>36.469252928239868</v>
          </cell>
          <cell r="X185">
            <v>-18.862320475223701</v>
          </cell>
        </row>
        <row r="187">
          <cell r="S187">
            <v>-16.806898718709633</v>
          </cell>
          <cell r="T187">
            <v>-18.412793849040963</v>
          </cell>
          <cell r="U187">
            <v>-12.88766519823789</v>
          </cell>
          <cell r="W187">
            <v>36.428099777400085</v>
          </cell>
          <cell r="X187">
            <v>-27.274747180770255</v>
          </cell>
        </row>
        <row r="188">
          <cell r="S188">
            <v>-16.806898718709633</v>
          </cell>
          <cell r="T188">
            <v>-18.412793849040963</v>
          </cell>
          <cell r="U188">
            <v>-11.736912156166817</v>
          </cell>
          <cell r="W188">
            <v>44.445998880805824</v>
          </cell>
          <cell r="X188">
            <v>-26.30894680122525</v>
          </cell>
        </row>
        <row r="189">
          <cell r="S189">
            <v>-16.806898718709633</v>
          </cell>
          <cell r="T189">
            <v>-18.412793849040963</v>
          </cell>
          <cell r="U189">
            <v>-9.8000000000000096</v>
          </cell>
          <cell r="W189">
            <v>54.485985482970399</v>
          </cell>
          <cell r="X189">
            <v>-38.146547245944703</v>
          </cell>
        </row>
        <row r="190">
          <cell r="S190">
            <v>-16.806898718709633</v>
          </cell>
          <cell r="T190">
            <v>-18.412793849040963</v>
          </cell>
          <cell r="U190">
            <v>-19.365246731336985</v>
          </cell>
          <cell r="W190">
            <v>21.868228492125326</v>
          </cell>
          <cell r="X190">
            <v>-6.6197736061183603</v>
          </cell>
        </row>
        <row r="191">
          <cell r="S191">
            <v>-16.806898718709633</v>
          </cell>
          <cell r="T191">
            <v>-18.412793849040963</v>
          </cell>
          <cell r="U191">
            <v>-14.656166814551902</v>
          </cell>
          <cell r="W191">
            <v>43.901688545883303</v>
          </cell>
          <cell r="X191">
            <v>-30.665064403146058</v>
          </cell>
        </row>
        <row r="192">
          <cell r="S192">
            <v>-16.806898718709633</v>
          </cell>
          <cell r="T192">
            <v>-18.412793849040963</v>
          </cell>
          <cell r="U192">
            <v>-12.842786958463599</v>
          </cell>
          <cell r="W192">
            <v>45.402118693751362</v>
          </cell>
          <cell r="X192">
            <v>-33.557089956302768</v>
          </cell>
        </row>
        <row r="193">
          <cell r="S193">
            <v>-16.806898718709633</v>
          </cell>
          <cell r="T193">
            <v>-18.412793849040963</v>
          </cell>
          <cell r="U193">
            <v>-18.949938949938943</v>
          </cell>
          <cell r="W193">
            <v>38.883564461348598</v>
          </cell>
          <cell r="X193">
            <v>-34.640202687006948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workbookViewId="0">
      <selection activeCell="V171" sqref="V171"/>
    </sheetView>
  </sheetViews>
  <sheetFormatPr defaultColWidth="8.77734375" defaultRowHeight="14.4" x14ac:dyDescent="0.3"/>
  <cols>
    <col min="2" max="2" width="14.6640625" bestFit="1" customWidth="1"/>
    <col min="3" max="3" width="29.109375" bestFit="1" customWidth="1"/>
    <col min="4" max="4" width="21.77734375" bestFit="1" customWidth="1"/>
  </cols>
  <sheetData>
    <row r="1" spans="1:24" x14ac:dyDescent="0.3">
      <c r="E1" s="1">
        <v>1604</v>
      </c>
      <c r="L1" s="1">
        <v>1512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 x14ac:dyDescent="0.3">
      <c r="A3" t="s">
        <v>23</v>
      </c>
      <c r="B3" s="2">
        <v>42093.448518518519</v>
      </c>
      <c r="C3" t="s">
        <v>24</v>
      </c>
      <c r="D3" t="s">
        <v>25</v>
      </c>
      <c r="E3">
        <v>1604</v>
      </c>
      <c r="F3">
        <v>13931</v>
      </c>
      <c r="G3">
        <v>0.21579999999999999</v>
      </c>
      <c r="H3">
        <v>0.5</v>
      </c>
      <c r="I3">
        <v>5.3208000000000002</v>
      </c>
      <c r="J3">
        <v>13.2493</v>
      </c>
      <c r="L3">
        <v>1604</v>
      </c>
      <c r="M3">
        <v>13879</v>
      </c>
      <c r="N3">
        <v>0.22989999999999999</v>
      </c>
      <c r="O3">
        <v>0.5</v>
      </c>
      <c r="P3">
        <v>5.3208000000000002</v>
      </c>
      <c r="Q3">
        <v>13</v>
      </c>
      <c r="S3">
        <f t="shared" ref="S3:X9" si="0">(E3-L3)*100/MAX(E3, L3)</f>
        <v>0</v>
      </c>
      <c r="T3">
        <f t="shared" si="0"/>
        <v>0.37326825066398678</v>
      </c>
      <c r="U3">
        <f t="shared" si="0"/>
        <v>-6.133101348412354</v>
      </c>
      <c r="V3">
        <f t="shared" si="0"/>
        <v>0</v>
      </c>
      <c r="W3">
        <f t="shared" si="0"/>
        <v>0</v>
      </c>
      <c r="X3">
        <f t="shared" si="0"/>
        <v>1.8816088397122857</v>
      </c>
    </row>
    <row r="4" spans="1:24" x14ac:dyDescent="0.3">
      <c r="A4" t="s">
        <v>23</v>
      </c>
      <c r="B4" s="2">
        <v>42093.448530092595</v>
      </c>
      <c r="C4" t="s">
        <v>24</v>
      </c>
      <c r="D4" t="s">
        <v>25</v>
      </c>
      <c r="E4">
        <v>1604</v>
      </c>
      <c r="F4">
        <v>13931</v>
      </c>
      <c r="G4">
        <v>0.2702</v>
      </c>
      <c r="H4">
        <v>0.75</v>
      </c>
      <c r="I4">
        <v>7.9847999999999999</v>
      </c>
      <c r="J4">
        <v>13.25</v>
      </c>
      <c r="L4">
        <v>1604</v>
      </c>
      <c r="M4">
        <v>13879</v>
      </c>
      <c r="N4">
        <v>0.2702</v>
      </c>
      <c r="O4">
        <v>0.75</v>
      </c>
      <c r="P4">
        <v>7.9847999999999999</v>
      </c>
      <c r="Q4">
        <v>13</v>
      </c>
      <c r="S4">
        <f t="shared" si="0"/>
        <v>0</v>
      </c>
      <c r="T4">
        <f t="shared" si="0"/>
        <v>0.37326825066398678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1.8867924528301887</v>
      </c>
    </row>
    <row r="5" spans="1:24" x14ac:dyDescent="0.3">
      <c r="A5" t="s">
        <v>23</v>
      </c>
      <c r="B5" s="2">
        <v>42093.448541666665</v>
      </c>
      <c r="C5" t="s">
        <v>24</v>
      </c>
      <c r="D5" t="s">
        <v>25</v>
      </c>
      <c r="E5">
        <v>1604</v>
      </c>
      <c r="F5">
        <v>13931</v>
      </c>
      <c r="G5">
        <v>0.3145</v>
      </c>
      <c r="H5">
        <v>1</v>
      </c>
      <c r="I5">
        <v>10.6488</v>
      </c>
      <c r="J5">
        <v>13.2498</v>
      </c>
      <c r="L5">
        <v>1604</v>
      </c>
      <c r="M5">
        <v>13879</v>
      </c>
      <c r="N5">
        <v>0.3054</v>
      </c>
      <c r="O5">
        <v>1</v>
      </c>
      <c r="P5">
        <v>10.6488</v>
      </c>
      <c r="Q5">
        <v>13</v>
      </c>
      <c r="S5">
        <f t="shared" si="0"/>
        <v>0</v>
      </c>
      <c r="T5">
        <f t="shared" si="0"/>
        <v>0.37326825066398678</v>
      </c>
      <c r="U5">
        <f t="shared" si="0"/>
        <v>2.8934817170111278</v>
      </c>
      <c r="V5">
        <f t="shared" si="0"/>
        <v>0</v>
      </c>
      <c r="W5">
        <f t="shared" si="0"/>
        <v>0</v>
      </c>
      <c r="X5">
        <f t="shared" si="0"/>
        <v>1.8853114763996472</v>
      </c>
    </row>
    <row r="6" spans="1:24" x14ac:dyDescent="0.3">
      <c r="A6" t="s">
        <v>23</v>
      </c>
      <c r="B6" s="2">
        <v>42093.448553240742</v>
      </c>
      <c r="C6" t="s">
        <v>24</v>
      </c>
      <c r="D6" t="s">
        <v>25</v>
      </c>
      <c r="E6">
        <v>1604</v>
      </c>
      <c r="F6">
        <v>13931</v>
      </c>
      <c r="G6">
        <v>0.35610000000000003</v>
      </c>
      <c r="H6">
        <v>1.25</v>
      </c>
      <c r="I6">
        <v>13.298400000000001</v>
      </c>
      <c r="J6">
        <v>13.249599999999999</v>
      </c>
      <c r="L6">
        <v>1604</v>
      </c>
      <c r="M6">
        <v>13879</v>
      </c>
      <c r="N6">
        <v>0.34150000000000003</v>
      </c>
      <c r="O6">
        <v>1.25</v>
      </c>
      <c r="P6">
        <v>13.298400000000001</v>
      </c>
      <c r="Q6">
        <v>13</v>
      </c>
      <c r="S6">
        <f t="shared" si="0"/>
        <v>0</v>
      </c>
      <c r="T6">
        <f t="shared" si="0"/>
        <v>0.37326825066398678</v>
      </c>
      <c r="U6">
        <f t="shared" si="0"/>
        <v>4.0999719180005618</v>
      </c>
      <c r="V6">
        <f t="shared" si="0"/>
        <v>0</v>
      </c>
      <c r="W6">
        <f t="shared" si="0"/>
        <v>0</v>
      </c>
      <c r="X6">
        <f t="shared" si="0"/>
        <v>1.8838304552590204</v>
      </c>
    </row>
    <row r="7" spans="1:24" x14ac:dyDescent="0.3">
      <c r="A7" t="s">
        <v>23</v>
      </c>
      <c r="B7" s="2">
        <v>42093.448553240742</v>
      </c>
      <c r="C7" t="s">
        <v>24</v>
      </c>
      <c r="D7" t="s">
        <v>25</v>
      </c>
      <c r="E7">
        <v>1604</v>
      </c>
      <c r="F7">
        <v>13931</v>
      </c>
      <c r="G7">
        <v>0.39179999999999998</v>
      </c>
      <c r="H7">
        <v>1.5</v>
      </c>
      <c r="I7">
        <v>15.9696</v>
      </c>
      <c r="J7">
        <v>13.25</v>
      </c>
      <c r="L7">
        <v>1604</v>
      </c>
      <c r="M7">
        <v>13879</v>
      </c>
      <c r="N7">
        <v>0.36759999999999998</v>
      </c>
      <c r="O7">
        <v>1.5</v>
      </c>
      <c r="P7">
        <v>15.9696</v>
      </c>
      <c r="Q7">
        <v>13</v>
      </c>
      <c r="S7">
        <f t="shared" si="0"/>
        <v>0</v>
      </c>
      <c r="T7">
        <f t="shared" si="0"/>
        <v>0.37326825066398678</v>
      </c>
      <c r="U7">
        <f t="shared" si="0"/>
        <v>6.1766207248596228</v>
      </c>
      <c r="V7">
        <f t="shared" si="0"/>
        <v>0</v>
      </c>
      <c r="W7">
        <f t="shared" si="0"/>
        <v>0</v>
      </c>
      <c r="X7">
        <f t="shared" si="0"/>
        <v>1.8867924528301887</v>
      </c>
    </row>
    <row r="8" spans="1:24" x14ac:dyDescent="0.3">
      <c r="A8" t="s">
        <v>23</v>
      </c>
      <c r="B8" s="2">
        <v>42093.448564814818</v>
      </c>
      <c r="C8" t="s">
        <v>24</v>
      </c>
      <c r="D8" t="s">
        <v>25</v>
      </c>
      <c r="E8">
        <v>1604</v>
      </c>
      <c r="F8">
        <v>13931</v>
      </c>
      <c r="G8">
        <v>0.41959999999999997</v>
      </c>
      <c r="H8">
        <v>1.75</v>
      </c>
      <c r="I8">
        <v>18</v>
      </c>
      <c r="J8">
        <v>13.766400000000001</v>
      </c>
      <c r="L8">
        <v>1604</v>
      </c>
      <c r="M8">
        <v>13879</v>
      </c>
      <c r="N8">
        <v>0.39140000000000003</v>
      </c>
      <c r="O8">
        <v>1.75</v>
      </c>
      <c r="P8">
        <v>17.992799999999999</v>
      </c>
      <c r="Q8">
        <v>13.266400000000001</v>
      </c>
      <c r="S8">
        <f t="shared" si="0"/>
        <v>0</v>
      </c>
      <c r="T8">
        <f t="shared" si="0"/>
        <v>0.37326825066398678</v>
      </c>
      <c r="U8">
        <f t="shared" si="0"/>
        <v>6.720686367969483</v>
      </c>
      <c r="V8">
        <f t="shared" si="0"/>
        <v>0</v>
      </c>
      <c r="W8">
        <f t="shared" si="0"/>
        <v>4.0000000000005462E-2</v>
      </c>
      <c r="X8">
        <f t="shared" si="0"/>
        <v>3.6320316132031611</v>
      </c>
    </row>
    <row r="9" spans="1:24" x14ac:dyDescent="0.3">
      <c r="A9" t="s">
        <v>23</v>
      </c>
      <c r="B9" s="2">
        <v>42093.448576388888</v>
      </c>
      <c r="C9" t="s">
        <v>24</v>
      </c>
      <c r="D9" t="s">
        <v>25</v>
      </c>
      <c r="E9">
        <v>1604</v>
      </c>
      <c r="F9">
        <v>13931</v>
      </c>
      <c r="G9">
        <v>0.42280000000000001</v>
      </c>
      <c r="H9">
        <v>2</v>
      </c>
      <c r="I9">
        <v>18</v>
      </c>
      <c r="J9">
        <v>14.732799999999999</v>
      </c>
      <c r="L9">
        <v>1604</v>
      </c>
      <c r="M9">
        <v>13879</v>
      </c>
      <c r="N9">
        <v>0.39319999999999999</v>
      </c>
      <c r="O9">
        <v>2</v>
      </c>
      <c r="P9">
        <v>18</v>
      </c>
      <c r="Q9">
        <v>14.232799999999999</v>
      </c>
      <c r="S9">
        <f t="shared" si="0"/>
        <v>0</v>
      </c>
      <c r="T9">
        <f t="shared" si="0"/>
        <v>0.37326825066398678</v>
      </c>
      <c r="U9">
        <f t="shared" si="0"/>
        <v>7.0009460737937594</v>
      </c>
      <c r="V9">
        <f t="shared" si="0"/>
        <v>0</v>
      </c>
      <c r="W9">
        <f t="shared" si="0"/>
        <v>0</v>
      </c>
      <c r="X9">
        <f t="shared" si="0"/>
        <v>3.393788010425717</v>
      </c>
    </row>
    <row r="10" spans="1:24" x14ac:dyDescent="0.3">
      <c r="A10" t="s">
        <v>23</v>
      </c>
      <c r="B10" s="2">
        <v>42093.448587962965</v>
      </c>
      <c r="C10" t="s">
        <v>24</v>
      </c>
      <c r="D10" t="s">
        <v>26</v>
      </c>
      <c r="E10">
        <v>1604</v>
      </c>
      <c r="F10">
        <v>12113</v>
      </c>
      <c r="G10">
        <v>0.15079999999999999</v>
      </c>
      <c r="H10">
        <v>0.5</v>
      </c>
      <c r="I10">
        <v>5.3136000000000001</v>
      </c>
      <c r="J10">
        <v>10.249700000000001</v>
      </c>
      <c r="L10">
        <v>2634</v>
      </c>
      <c r="M10">
        <v>12863</v>
      </c>
      <c r="N10">
        <v>0.15509999999999999</v>
      </c>
      <c r="O10">
        <v>0.5</v>
      </c>
      <c r="P10">
        <v>5.3136000000000001</v>
      </c>
      <c r="Q10">
        <v>10</v>
      </c>
      <c r="S10">
        <f t="shared" ref="S10:X16" si="1">(E10-L10)*100/MAX(E10, L10)</f>
        <v>-39.104024297646163</v>
      </c>
      <c r="T10">
        <f t="shared" si="1"/>
        <v>-5.8306771359713911</v>
      </c>
      <c r="U10">
        <f t="shared" si="1"/>
        <v>-2.7724049000644735</v>
      </c>
      <c r="V10">
        <f t="shared" si="1"/>
        <v>0</v>
      </c>
      <c r="W10">
        <f t="shared" si="1"/>
        <v>0</v>
      </c>
      <c r="X10">
        <f t="shared" si="1"/>
        <v>2.4361688634789376</v>
      </c>
    </row>
    <row r="11" spans="1:24" x14ac:dyDescent="0.3">
      <c r="A11" t="s">
        <v>23</v>
      </c>
      <c r="B11" s="2">
        <v>42093.448599537034</v>
      </c>
      <c r="C11" t="s">
        <v>24</v>
      </c>
      <c r="D11" t="s">
        <v>26</v>
      </c>
      <c r="E11">
        <v>1604</v>
      </c>
      <c r="F11">
        <v>12113</v>
      </c>
      <c r="G11">
        <v>0.18060000000000001</v>
      </c>
      <c r="H11">
        <v>0.75</v>
      </c>
      <c r="I11">
        <v>7.9775999999999998</v>
      </c>
      <c r="J11">
        <v>10.25</v>
      </c>
      <c r="L11">
        <v>2634</v>
      </c>
      <c r="M11">
        <v>12863</v>
      </c>
      <c r="N11">
        <v>0.17699999999999999</v>
      </c>
      <c r="O11">
        <v>0.75</v>
      </c>
      <c r="P11">
        <v>7.9775999999999998</v>
      </c>
      <c r="Q11">
        <v>10</v>
      </c>
      <c r="S11">
        <f t="shared" si="1"/>
        <v>-39.104024297646163</v>
      </c>
      <c r="T11">
        <f t="shared" si="1"/>
        <v>-5.8306771359713911</v>
      </c>
      <c r="U11">
        <f t="shared" si="1"/>
        <v>1.9933554817275856</v>
      </c>
      <c r="V11">
        <f t="shared" si="1"/>
        <v>0</v>
      </c>
      <c r="W11">
        <f t="shared" si="1"/>
        <v>0</v>
      </c>
      <c r="X11">
        <f t="shared" si="1"/>
        <v>2.4390243902439024</v>
      </c>
    </row>
    <row r="12" spans="1:24" x14ac:dyDescent="0.3">
      <c r="A12" t="s">
        <v>23</v>
      </c>
      <c r="B12" s="2">
        <v>42093.448599537034</v>
      </c>
      <c r="C12" t="s">
        <v>24</v>
      </c>
      <c r="D12" t="s">
        <v>26</v>
      </c>
      <c r="E12">
        <v>1604</v>
      </c>
      <c r="F12">
        <v>12113</v>
      </c>
      <c r="G12">
        <v>0.2064</v>
      </c>
      <c r="H12">
        <v>1</v>
      </c>
      <c r="I12">
        <v>10.6416</v>
      </c>
      <c r="J12">
        <v>10.2498</v>
      </c>
      <c r="L12">
        <v>2634</v>
      </c>
      <c r="M12">
        <v>12863</v>
      </c>
      <c r="N12">
        <v>0.1973</v>
      </c>
      <c r="O12">
        <v>1</v>
      </c>
      <c r="P12">
        <v>10.6416</v>
      </c>
      <c r="Q12">
        <v>10</v>
      </c>
      <c r="S12">
        <f t="shared" si="1"/>
        <v>-39.104024297646163</v>
      </c>
      <c r="T12">
        <f t="shared" si="1"/>
        <v>-5.8306771359713911</v>
      </c>
      <c r="U12">
        <f t="shared" si="1"/>
        <v>4.408914728682169</v>
      </c>
      <c r="V12">
        <f t="shared" si="1"/>
        <v>0</v>
      </c>
      <c r="W12">
        <f t="shared" si="1"/>
        <v>0</v>
      </c>
      <c r="X12">
        <f t="shared" si="1"/>
        <v>2.43712072430682</v>
      </c>
    </row>
    <row r="13" spans="1:24" x14ac:dyDescent="0.3">
      <c r="A13" t="s">
        <v>23</v>
      </c>
      <c r="B13" s="2">
        <v>42093.448599537034</v>
      </c>
      <c r="C13" t="s">
        <v>24</v>
      </c>
      <c r="D13" t="s">
        <v>26</v>
      </c>
      <c r="E13">
        <v>1604</v>
      </c>
      <c r="F13">
        <v>12113</v>
      </c>
      <c r="G13">
        <v>0.2293</v>
      </c>
      <c r="H13">
        <v>1.25</v>
      </c>
      <c r="I13">
        <v>13.2912</v>
      </c>
      <c r="J13">
        <v>10.2501</v>
      </c>
      <c r="L13">
        <v>2634</v>
      </c>
      <c r="M13">
        <v>12863</v>
      </c>
      <c r="N13">
        <v>0.21709999999999999</v>
      </c>
      <c r="O13">
        <v>1.25</v>
      </c>
      <c r="P13">
        <v>13.2912</v>
      </c>
      <c r="Q13">
        <v>10</v>
      </c>
      <c r="S13">
        <f t="shared" si="1"/>
        <v>-39.104024297646163</v>
      </c>
      <c r="T13">
        <f t="shared" si="1"/>
        <v>-5.8306771359713911</v>
      </c>
      <c r="U13">
        <f t="shared" si="1"/>
        <v>5.320540776275628</v>
      </c>
      <c r="V13">
        <f t="shared" si="1"/>
        <v>0</v>
      </c>
      <c r="W13">
        <f t="shared" si="1"/>
        <v>0</v>
      </c>
      <c r="X13">
        <f t="shared" si="1"/>
        <v>2.4399761953541894</v>
      </c>
    </row>
    <row r="14" spans="1:24" x14ac:dyDescent="0.3">
      <c r="A14" t="s">
        <v>23</v>
      </c>
      <c r="B14" s="2">
        <v>42093.448611111111</v>
      </c>
      <c r="C14" t="s">
        <v>24</v>
      </c>
      <c r="D14" t="s">
        <v>26</v>
      </c>
      <c r="E14">
        <v>1604</v>
      </c>
      <c r="F14">
        <v>12113</v>
      </c>
      <c r="G14">
        <v>0.25219999999999998</v>
      </c>
      <c r="H14">
        <v>1.5</v>
      </c>
      <c r="I14">
        <v>15.962400000000001</v>
      </c>
      <c r="J14">
        <v>10.25</v>
      </c>
      <c r="L14">
        <v>2634</v>
      </c>
      <c r="M14">
        <v>12863</v>
      </c>
      <c r="N14">
        <v>0.23480000000000001</v>
      </c>
      <c r="O14">
        <v>1.5</v>
      </c>
      <c r="P14">
        <v>15.9552</v>
      </c>
      <c r="Q14">
        <v>10</v>
      </c>
      <c r="S14">
        <f t="shared" si="1"/>
        <v>-39.104024297646163</v>
      </c>
      <c r="T14">
        <f t="shared" si="1"/>
        <v>-5.8306771359713911</v>
      </c>
      <c r="U14">
        <f t="shared" si="1"/>
        <v>6.8992862807295685</v>
      </c>
      <c r="V14">
        <f t="shared" si="1"/>
        <v>0</v>
      </c>
      <c r="W14">
        <f t="shared" si="1"/>
        <v>4.5105999097886179E-2</v>
      </c>
      <c r="X14">
        <f t="shared" si="1"/>
        <v>2.4390243902439024</v>
      </c>
    </row>
    <row r="15" spans="1:24" x14ac:dyDescent="0.3">
      <c r="A15" t="s">
        <v>23</v>
      </c>
      <c r="B15" s="2">
        <v>42093.448611111111</v>
      </c>
      <c r="C15" t="s">
        <v>24</v>
      </c>
      <c r="D15" t="s">
        <v>26</v>
      </c>
      <c r="E15">
        <v>1604</v>
      </c>
      <c r="F15">
        <v>12113</v>
      </c>
      <c r="G15">
        <v>0.2697</v>
      </c>
      <c r="H15">
        <v>1.75</v>
      </c>
      <c r="I15">
        <v>18</v>
      </c>
      <c r="J15">
        <v>10.766400000000001</v>
      </c>
      <c r="L15">
        <v>2634</v>
      </c>
      <c r="M15">
        <v>12863</v>
      </c>
      <c r="N15">
        <v>0.25019999999999998</v>
      </c>
      <c r="O15">
        <v>1.75</v>
      </c>
      <c r="P15">
        <v>18.633600000000001</v>
      </c>
      <c r="Q15">
        <v>10</v>
      </c>
      <c r="S15">
        <f t="shared" si="1"/>
        <v>-39.104024297646163</v>
      </c>
      <c r="T15">
        <f t="shared" si="1"/>
        <v>-5.8306771359713911</v>
      </c>
      <c r="U15">
        <f t="shared" si="1"/>
        <v>7.2302558398220311</v>
      </c>
      <c r="V15">
        <f t="shared" si="1"/>
        <v>0</v>
      </c>
      <c r="W15">
        <f t="shared" si="1"/>
        <v>-3.4003091190108257</v>
      </c>
      <c r="X15">
        <f t="shared" si="1"/>
        <v>7.1184425620448879</v>
      </c>
    </row>
    <row r="16" spans="1:24" x14ac:dyDescent="0.3">
      <c r="A16" t="s">
        <v>23</v>
      </c>
      <c r="B16" s="2">
        <v>42093.448622685188</v>
      </c>
      <c r="C16" t="s">
        <v>24</v>
      </c>
      <c r="D16" t="s">
        <v>26</v>
      </c>
      <c r="E16">
        <v>1604</v>
      </c>
      <c r="F16">
        <v>12113</v>
      </c>
      <c r="G16">
        <v>0.27389999999999998</v>
      </c>
      <c r="H16">
        <v>2</v>
      </c>
      <c r="I16">
        <v>18</v>
      </c>
      <c r="J16">
        <v>11.732799999999999</v>
      </c>
      <c r="L16">
        <v>2634</v>
      </c>
      <c r="M16">
        <v>12863</v>
      </c>
      <c r="N16">
        <v>0.26619999999999999</v>
      </c>
      <c r="O16">
        <v>2</v>
      </c>
      <c r="P16">
        <v>21.283200000000001</v>
      </c>
      <c r="Q16">
        <v>10</v>
      </c>
      <c r="S16">
        <f t="shared" si="1"/>
        <v>-39.104024297646163</v>
      </c>
      <c r="T16">
        <f t="shared" si="1"/>
        <v>-5.8306771359713911</v>
      </c>
      <c r="U16">
        <f t="shared" si="1"/>
        <v>2.8112449799196733</v>
      </c>
      <c r="V16">
        <f t="shared" si="1"/>
        <v>0</v>
      </c>
      <c r="W16">
        <f t="shared" si="1"/>
        <v>-15.426251691474969</v>
      </c>
      <c r="X16">
        <f t="shared" si="1"/>
        <v>14.768853129687708</v>
      </c>
    </row>
    <row r="17" spans="1:24" x14ac:dyDescent="0.3">
      <c r="A17" t="s">
        <v>23</v>
      </c>
      <c r="B17" s="2">
        <v>42093.448634259257</v>
      </c>
      <c r="C17" t="s">
        <v>24</v>
      </c>
      <c r="D17" t="s">
        <v>27</v>
      </c>
      <c r="E17">
        <v>1604</v>
      </c>
      <c r="F17">
        <v>12113</v>
      </c>
      <c r="G17">
        <v>0.15229999999999999</v>
      </c>
      <c r="H17">
        <v>0.5</v>
      </c>
      <c r="I17">
        <v>5.3136000000000001</v>
      </c>
      <c r="J17">
        <v>10.249700000000001</v>
      </c>
      <c r="L17">
        <v>2634</v>
      </c>
      <c r="M17">
        <v>12863</v>
      </c>
      <c r="N17">
        <v>0.15559999999999999</v>
      </c>
      <c r="O17">
        <v>0.5</v>
      </c>
      <c r="P17">
        <v>5.3136000000000001</v>
      </c>
      <c r="Q17">
        <v>10</v>
      </c>
      <c r="S17">
        <f t="shared" ref="S17:X23" si="2">(E17-L17)*100/MAX(E17, L17)</f>
        <v>-39.104024297646163</v>
      </c>
      <c r="T17">
        <f t="shared" si="2"/>
        <v>-5.8306771359713911</v>
      </c>
      <c r="U17">
        <f t="shared" si="2"/>
        <v>-2.1208226221079678</v>
      </c>
      <c r="V17">
        <f t="shared" si="2"/>
        <v>0</v>
      </c>
      <c r="W17">
        <f t="shared" si="2"/>
        <v>0</v>
      </c>
      <c r="X17">
        <f t="shared" si="2"/>
        <v>2.4361688634789376</v>
      </c>
    </row>
    <row r="18" spans="1:24" x14ac:dyDescent="0.3">
      <c r="A18" t="s">
        <v>23</v>
      </c>
      <c r="B18" s="2">
        <v>42093.448634259257</v>
      </c>
      <c r="C18" t="s">
        <v>24</v>
      </c>
      <c r="D18" t="s">
        <v>27</v>
      </c>
      <c r="E18">
        <v>1604</v>
      </c>
      <c r="F18">
        <v>12113</v>
      </c>
      <c r="G18">
        <v>0.18079999999999999</v>
      </c>
      <c r="H18">
        <v>0.75</v>
      </c>
      <c r="I18">
        <v>7.9775999999999998</v>
      </c>
      <c r="J18">
        <v>10.25</v>
      </c>
      <c r="L18">
        <v>2634</v>
      </c>
      <c r="M18">
        <v>12863</v>
      </c>
      <c r="N18">
        <v>0.17649999999999999</v>
      </c>
      <c r="O18">
        <v>0.75</v>
      </c>
      <c r="P18">
        <v>7.9775999999999998</v>
      </c>
      <c r="Q18">
        <v>10</v>
      </c>
      <c r="S18">
        <f t="shared" si="2"/>
        <v>-39.104024297646163</v>
      </c>
      <c r="T18">
        <f t="shared" si="2"/>
        <v>-5.8306771359713911</v>
      </c>
      <c r="U18">
        <f t="shared" si="2"/>
        <v>2.3783185840707954</v>
      </c>
      <c r="V18">
        <f t="shared" si="2"/>
        <v>0</v>
      </c>
      <c r="W18">
        <f t="shared" si="2"/>
        <v>0</v>
      </c>
      <c r="X18">
        <f t="shared" si="2"/>
        <v>2.4390243902439024</v>
      </c>
    </row>
    <row r="19" spans="1:24" x14ac:dyDescent="0.3">
      <c r="A19" t="s">
        <v>23</v>
      </c>
      <c r="B19" s="2">
        <v>42093.448645833334</v>
      </c>
      <c r="C19" t="s">
        <v>24</v>
      </c>
      <c r="D19" t="s">
        <v>27</v>
      </c>
      <c r="E19">
        <v>1604</v>
      </c>
      <c r="F19">
        <v>12113</v>
      </c>
      <c r="G19">
        <v>0.2079</v>
      </c>
      <c r="H19">
        <v>1</v>
      </c>
      <c r="I19">
        <v>10.6416</v>
      </c>
      <c r="J19">
        <v>10.2498</v>
      </c>
      <c r="L19">
        <v>2634</v>
      </c>
      <c r="M19">
        <v>12863</v>
      </c>
      <c r="N19">
        <v>0.1973</v>
      </c>
      <c r="O19">
        <v>1</v>
      </c>
      <c r="P19">
        <v>10.6416</v>
      </c>
      <c r="Q19">
        <v>10</v>
      </c>
      <c r="S19">
        <f t="shared" si="2"/>
        <v>-39.104024297646163</v>
      </c>
      <c r="T19">
        <f t="shared" si="2"/>
        <v>-5.8306771359713911</v>
      </c>
      <c r="U19">
        <f t="shared" si="2"/>
        <v>5.0986050986050975</v>
      </c>
      <c r="V19">
        <f t="shared" si="2"/>
        <v>0</v>
      </c>
      <c r="W19">
        <f t="shared" si="2"/>
        <v>0</v>
      </c>
      <c r="X19">
        <f t="shared" si="2"/>
        <v>2.43712072430682</v>
      </c>
    </row>
    <row r="20" spans="1:24" x14ac:dyDescent="0.3">
      <c r="A20" t="s">
        <v>23</v>
      </c>
      <c r="B20" s="2">
        <v>42093.448645833334</v>
      </c>
      <c r="C20" t="s">
        <v>24</v>
      </c>
      <c r="D20" t="s">
        <v>27</v>
      </c>
      <c r="E20">
        <v>1604</v>
      </c>
      <c r="F20">
        <v>12113</v>
      </c>
      <c r="G20">
        <v>0.2306</v>
      </c>
      <c r="H20">
        <v>1.25</v>
      </c>
      <c r="I20">
        <v>13.2912</v>
      </c>
      <c r="J20">
        <v>10.2501</v>
      </c>
      <c r="L20">
        <v>2634</v>
      </c>
      <c r="M20">
        <v>12863</v>
      </c>
      <c r="N20">
        <v>0.21809999999999999</v>
      </c>
      <c r="O20">
        <v>1.25</v>
      </c>
      <c r="P20">
        <v>13.2912</v>
      </c>
      <c r="Q20">
        <v>10</v>
      </c>
      <c r="S20">
        <f t="shared" si="2"/>
        <v>-39.104024297646163</v>
      </c>
      <c r="T20">
        <f t="shared" si="2"/>
        <v>-5.8306771359713911</v>
      </c>
      <c r="U20">
        <f t="shared" si="2"/>
        <v>5.4206418039895974</v>
      </c>
      <c r="V20">
        <f t="shared" si="2"/>
        <v>0</v>
      </c>
      <c r="W20">
        <f t="shared" si="2"/>
        <v>0</v>
      </c>
      <c r="X20">
        <f t="shared" si="2"/>
        <v>2.4399761953541894</v>
      </c>
    </row>
    <row r="21" spans="1:24" x14ac:dyDescent="0.3">
      <c r="A21" t="s">
        <v>23</v>
      </c>
      <c r="B21" s="2">
        <v>42093.448645833334</v>
      </c>
      <c r="C21" t="s">
        <v>24</v>
      </c>
      <c r="D21" t="s">
        <v>27</v>
      </c>
      <c r="E21">
        <v>1604</v>
      </c>
      <c r="F21">
        <v>12113</v>
      </c>
      <c r="G21">
        <v>0.25380000000000003</v>
      </c>
      <c r="H21">
        <v>1.5</v>
      </c>
      <c r="I21">
        <v>15.962400000000001</v>
      </c>
      <c r="J21">
        <v>10.25</v>
      </c>
      <c r="L21">
        <v>2634</v>
      </c>
      <c r="M21">
        <v>12863</v>
      </c>
      <c r="N21">
        <v>0.2349</v>
      </c>
      <c r="O21">
        <v>1.5</v>
      </c>
      <c r="P21">
        <v>15.9552</v>
      </c>
      <c r="Q21">
        <v>10</v>
      </c>
      <c r="S21">
        <f t="shared" si="2"/>
        <v>-39.104024297646163</v>
      </c>
      <c r="T21">
        <f t="shared" si="2"/>
        <v>-5.8306771359713911</v>
      </c>
      <c r="U21">
        <f t="shared" si="2"/>
        <v>7.4468085106383084</v>
      </c>
      <c r="V21">
        <f t="shared" si="2"/>
        <v>0</v>
      </c>
      <c r="W21">
        <f t="shared" si="2"/>
        <v>4.5105999097886179E-2</v>
      </c>
      <c r="X21">
        <f t="shared" si="2"/>
        <v>2.4390243902439024</v>
      </c>
    </row>
    <row r="22" spans="1:24" x14ac:dyDescent="0.3">
      <c r="A22" t="s">
        <v>23</v>
      </c>
      <c r="B22" s="2">
        <v>42093.448657407411</v>
      </c>
      <c r="C22" t="s">
        <v>24</v>
      </c>
      <c r="D22" t="s">
        <v>27</v>
      </c>
      <c r="E22">
        <v>1604</v>
      </c>
      <c r="F22">
        <v>12113</v>
      </c>
      <c r="G22">
        <v>0.26979999999999998</v>
      </c>
      <c r="H22">
        <v>1.75</v>
      </c>
      <c r="I22">
        <v>18</v>
      </c>
      <c r="J22">
        <v>10.766400000000001</v>
      </c>
      <c r="L22">
        <v>2634</v>
      </c>
      <c r="M22">
        <v>12863</v>
      </c>
      <c r="N22">
        <v>0.25080000000000002</v>
      </c>
      <c r="O22">
        <v>1.75</v>
      </c>
      <c r="P22">
        <v>18.633600000000001</v>
      </c>
      <c r="Q22">
        <v>10</v>
      </c>
      <c r="S22">
        <f t="shared" si="2"/>
        <v>-39.104024297646163</v>
      </c>
      <c r="T22">
        <f t="shared" si="2"/>
        <v>-5.8306771359713911</v>
      </c>
      <c r="U22">
        <f t="shared" si="2"/>
        <v>7.0422535211267467</v>
      </c>
      <c r="V22">
        <f t="shared" si="2"/>
        <v>0</v>
      </c>
      <c r="W22">
        <f t="shared" si="2"/>
        <v>-3.4003091190108257</v>
      </c>
      <c r="X22">
        <f t="shared" si="2"/>
        <v>7.1184425620448879</v>
      </c>
    </row>
    <row r="23" spans="1:24" x14ac:dyDescent="0.3">
      <c r="A23" t="s">
        <v>23</v>
      </c>
      <c r="B23" s="2">
        <v>42093.448657407411</v>
      </c>
      <c r="C23" t="s">
        <v>24</v>
      </c>
      <c r="D23" t="s">
        <v>27</v>
      </c>
      <c r="E23">
        <v>1604</v>
      </c>
      <c r="F23">
        <v>12113</v>
      </c>
      <c r="G23">
        <v>0.2732</v>
      </c>
      <c r="H23">
        <v>2</v>
      </c>
      <c r="I23">
        <v>18</v>
      </c>
      <c r="J23">
        <v>11.732799999999999</v>
      </c>
      <c r="L23">
        <v>2634</v>
      </c>
      <c r="M23">
        <v>12863</v>
      </c>
      <c r="N23">
        <v>0.27160000000000001</v>
      </c>
      <c r="O23">
        <v>2</v>
      </c>
      <c r="P23">
        <v>21.283200000000001</v>
      </c>
      <c r="Q23">
        <v>10</v>
      </c>
      <c r="S23">
        <f t="shared" si="2"/>
        <v>-39.104024297646163</v>
      </c>
      <c r="T23">
        <f t="shared" si="2"/>
        <v>-5.8306771359713911</v>
      </c>
      <c r="U23">
        <f t="shared" si="2"/>
        <v>0.58565153733528197</v>
      </c>
      <c r="V23">
        <f t="shared" si="2"/>
        <v>0</v>
      </c>
      <c r="W23">
        <f t="shared" si="2"/>
        <v>-15.426251691474969</v>
      </c>
      <c r="X23">
        <f t="shared" si="2"/>
        <v>14.768853129687708</v>
      </c>
    </row>
    <row r="24" spans="1:24" x14ac:dyDescent="0.3">
      <c r="A24" t="s">
        <v>23</v>
      </c>
      <c r="B24" s="2">
        <v>42093.44871527778</v>
      </c>
      <c r="C24" t="s">
        <v>28</v>
      </c>
      <c r="D24" t="s">
        <v>25</v>
      </c>
      <c r="E24">
        <v>7807</v>
      </c>
      <c r="F24">
        <v>54578</v>
      </c>
      <c r="G24">
        <v>1.2305999999999999</v>
      </c>
      <c r="H24">
        <v>0.5</v>
      </c>
      <c r="I24">
        <v>21.5136</v>
      </c>
      <c r="J24">
        <v>126.09480000000001</v>
      </c>
      <c r="L24">
        <v>7807</v>
      </c>
      <c r="M24">
        <v>54344</v>
      </c>
      <c r="N24">
        <v>1.2425999999999999</v>
      </c>
      <c r="O24">
        <v>0.5</v>
      </c>
      <c r="P24">
        <v>21.564</v>
      </c>
      <c r="Q24">
        <v>126.1902</v>
      </c>
      <c r="S24">
        <f t="shared" ref="S24:X30" si="3">(E24-L24)*100/MAX(E24, L24)</f>
        <v>0</v>
      </c>
      <c r="T24">
        <f t="shared" si="3"/>
        <v>0.42874418263769282</v>
      </c>
      <c r="U24">
        <f t="shared" si="3"/>
        <v>-0.96571704490584354</v>
      </c>
      <c r="V24">
        <f t="shared" si="3"/>
        <v>0</v>
      </c>
      <c r="W24">
        <f t="shared" si="3"/>
        <v>-0.23372287145241968</v>
      </c>
      <c r="X24">
        <f t="shared" si="3"/>
        <v>-7.5600165464511454E-2</v>
      </c>
    </row>
    <row r="25" spans="1:24" x14ac:dyDescent="0.3">
      <c r="A25" t="s">
        <v>23</v>
      </c>
      <c r="B25" s="2">
        <v>42093.448738425926</v>
      </c>
      <c r="C25" t="s">
        <v>28</v>
      </c>
      <c r="D25" t="s">
        <v>25</v>
      </c>
      <c r="E25">
        <v>7807</v>
      </c>
      <c r="F25">
        <v>54578</v>
      </c>
      <c r="G25">
        <v>1.2476</v>
      </c>
      <c r="H25">
        <v>0.75</v>
      </c>
      <c r="I25">
        <v>21.542400000000001</v>
      </c>
      <c r="J25">
        <v>126.474</v>
      </c>
      <c r="L25">
        <v>7807</v>
      </c>
      <c r="M25">
        <v>54344</v>
      </c>
      <c r="N25">
        <v>1.2462</v>
      </c>
      <c r="O25">
        <v>0.75</v>
      </c>
      <c r="P25">
        <v>21.527999999999999</v>
      </c>
      <c r="Q25">
        <v>125.0318</v>
      </c>
      <c r="S25">
        <f t="shared" si="3"/>
        <v>0</v>
      </c>
      <c r="T25">
        <f t="shared" si="3"/>
        <v>0.42874418263769282</v>
      </c>
      <c r="U25">
        <f t="shared" si="3"/>
        <v>0.11221545367105384</v>
      </c>
      <c r="V25">
        <f t="shared" si="3"/>
        <v>0</v>
      </c>
      <c r="W25">
        <f t="shared" si="3"/>
        <v>6.6844919786105378E-2</v>
      </c>
      <c r="X25">
        <f t="shared" si="3"/>
        <v>1.1403134241029773</v>
      </c>
    </row>
    <row r="26" spans="1:24" x14ac:dyDescent="0.3">
      <c r="A26" t="s">
        <v>23</v>
      </c>
      <c r="B26" s="2">
        <v>42093.448773148149</v>
      </c>
      <c r="C26" t="s">
        <v>28</v>
      </c>
      <c r="D26" t="s">
        <v>25</v>
      </c>
      <c r="E26">
        <v>7807</v>
      </c>
      <c r="F26">
        <v>54578</v>
      </c>
      <c r="G26">
        <v>1.2443</v>
      </c>
      <c r="H26">
        <v>1</v>
      </c>
      <c r="I26">
        <v>21.5352</v>
      </c>
      <c r="J26">
        <v>125.23699999999999</v>
      </c>
      <c r="L26">
        <v>7807</v>
      </c>
      <c r="M26">
        <v>54344</v>
      </c>
      <c r="N26">
        <v>1.2473000000000001</v>
      </c>
      <c r="O26">
        <v>1</v>
      </c>
      <c r="P26">
        <v>21.492000000000001</v>
      </c>
      <c r="Q26">
        <v>126.21720000000001</v>
      </c>
      <c r="S26">
        <f t="shared" si="3"/>
        <v>0</v>
      </c>
      <c r="T26">
        <f t="shared" si="3"/>
        <v>0.42874418263769282</v>
      </c>
      <c r="U26">
        <f t="shared" si="3"/>
        <v>-0.24051952216789171</v>
      </c>
      <c r="V26">
        <f t="shared" si="3"/>
        <v>0</v>
      </c>
      <c r="W26">
        <f t="shared" si="3"/>
        <v>0.20060180541624315</v>
      </c>
      <c r="X26">
        <f t="shared" si="3"/>
        <v>-0.77659780125055111</v>
      </c>
    </row>
    <row r="27" spans="1:24" x14ac:dyDescent="0.3">
      <c r="A27" t="s">
        <v>23</v>
      </c>
      <c r="B27" s="2">
        <v>42093.448796296296</v>
      </c>
      <c r="C27" t="s">
        <v>28</v>
      </c>
      <c r="D27" t="s">
        <v>25</v>
      </c>
      <c r="E27">
        <v>7807</v>
      </c>
      <c r="F27">
        <v>54578</v>
      </c>
      <c r="G27">
        <v>1.2414000000000001</v>
      </c>
      <c r="H27">
        <v>1.25</v>
      </c>
      <c r="I27">
        <v>21.564</v>
      </c>
      <c r="J27">
        <v>127.0676</v>
      </c>
      <c r="L27">
        <v>7807</v>
      </c>
      <c r="M27">
        <v>54344</v>
      </c>
      <c r="N27">
        <v>1.2452000000000001</v>
      </c>
      <c r="O27">
        <v>1.25</v>
      </c>
      <c r="P27">
        <v>21.398399999999999</v>
      </c>
      <c r="Q27">
        <v>125.5934</v>
      </c>
      <c r="S27">
        <f t="shared" si="3"/>
        <v>0</v>
      </c>
      <c r="T27">
        <f t="shared" si="3"/>
        <v>0.42874418263769282</v>
      </c>
      <c r="U27">
        <f t="shared" si="3"/>
        <v>-0.30517185994217999</v>
      </c>
      <c r="V27">
        <f t="shared" si="3"/>
        <v>0</v>
      </c>
      <c r="W27">
        <f t="shared" si="3"/>
        <v>0.76794657762938834</v>
      </c>
      <c r="X27">
        <f t="shared" si="3"/>
        <v>1.1601698623409871</v>
      </c>
    </row>
    <row r="28" spans="1:24" x14ac:dyDescent="0.3">
      <c r="A28" t="s">
        <v>23</v>
      </c>
      <c r="B28" s="2">
        <v>42093.448831018519</v>
      </c>
      <c r="C28" t="s">
        <v>28</v>
      </c>
      <c r="D28" t="s">
        <v>25</v>
      </c>
      <c r="E28">
        <v>7807</v>
      </c>
      <c r="F28">
        <v>54578</v>
      </c>
      <c r="G28">
        <v>1.2396</v>
      </c>
      <c r="H28">
        <v>1.5</v>
      </c>
      <c r="I28">
        <v>21.384</v>
      </c>
      <c r="J28">
        <v>127.2372</v>
      </c>
      <c r="L28">
        <v>7807</v>
      </c>
      <c r="M28">
        <v>54344</v>
      </c>
      <c r="N28">
        <v>1.2717000000000001</v>
      </c>
      <c r="O28">
        <v>1.5</v>
      </c>
      <c r="P28">
        <v>21.5136</v>
      </c>
      <c r="Q28">
        <v>126.0526</v>
      </c>
      <c r="S28">
        <f t="shared" si="3"/>
        <v>0</v>
      </c>
      <c r="T28">
        <f t="shared" si="3"/>
        <v>0.42874418263769282</v>
      </c>
      <c r="U28">
        <f t="shared" si="3"/>
        <v>-2.5241802311866017</v>
      </c>
      <c r="V28">
        <f t="shared" si="3"/>
        <v>0</v>
      </c>
      <c r="W28">
        <f t="shared" si="3"/>
        <v>-0.60240963855421659</v>
      </c>
      <c r="X28">
        <f t="shared" si="3"/>
        <v>0.93101702961083954</v>
      </c>
    </row>
    <row r="29" spans="1:24" x14ac:dyDescent="0.3">
      <c r="A29" t="s">
        <v>23</v>
      </c>
      <c r="B29" s="2">
        <v>42093.448854166665</v>
      </c>
      <c r="C29" t="s">
        <v>28</v>
      </c>
      <c r="D29" t="s">
        <v>25</v>
      </c>
      <c r="E29">
        <v>7807</v>
      </c>
      <c r="F29">
        <v>54578</v>
      </c>
      <c r="G29">
        <v>1.2487999999999999</v>
      </c>
      <c r="H29">
        <v>1.75</v>
      </c>
      <c r="I29">
        <v>21.542400000000001</v>
      </c>
      <c r="J29">
        <v>125.992</v>
      </c>
      <c r="L29">
        <v>7807</v>
      </c>
      <c r="M29">
        <v>54344</v>
      </c>
      <c r="N29">
        <v>1.2662</v>
      </c>
      <c r="O29">
        <v>1.75</v>
      </c>
      <c r="P29">
        <v>21.412800000000001</v>
      </c>
      <c r="Q29">
        <v>125.0532</v>
      </c>
      <c r="S29">
        <f t="shared" si="3"/>
        <v>0</v>
      </c>
      <c r="T29">
        <f t="shared" si="3"/>
        <v>0.42874418263769282</v>
      </c>
      <c r="U29">
        <f t="shared" si="3"/>
        <v>-1.3741904912336189</v>
      </c>
      <c r="V29">
        <f t="shared" si="3"/>
        <v>0</v>
      </c>
      <c r="W29">
        <f t="shared" si="3"/>
        <v>0.60160427807486605</v>
      </c>
      <c r="X29">
        <f t="shared" si="3"/>
        <v>0.74512667470950578</v>
      </c>
    </row>
    <row r="30" spans="1:24" x14ac:dyDescent="0.3">
      <c r="A30" t="s">
        <v>23</v>
      </c>
      <c r="B30" s="2">
        <v>42093.448888888888</v>
      </c>
      <c r="C30" t="s">
        <v>28</v>
      </c>
      <c r="D30" t="s">
        <v>25</v>
      </c>
      <c r="E30">
        <v>7807</v>
      </c>
      <c r="F30">
        <v>54578</v>
      </c>
      <c r="G30">
        <v>1.2547999999999999</v>
      </c>
      <c r="H30">
        <v>2</v>
      </c>
      <c r="I30">
        <v>21.3552</v>
      </c>
      <c r="J30">
        <v>126.8291</v>
      </c>
      <c r="L30">
        <v>7807</v>
      </c>
      <c r="M30">
        <v>54344</v>
      </c>
      <c r="N30">
        <v>1.2748999999999999</v>
      </c>
      <c r="O30">
        <v>2</v>
      </c>
      <c r="P30">
        <v>21.398399999999999</v>
      </c>
      <c r="Q30">
        <v>126.4105</v>
      </c>
      <c r="S30">
        <f t="shared" si="3"/>
        <v>0</v>
      </c>
      <c r="T30">
        <f t="shared" si="3"/>
        <v>0.42874418263769282</v>
      </c>
      <c r="U30">
        <f t="shared" si="3"/>
        <v>-1.5765942426857014</v>
      </c>
      <c r="V30">
        <f t="shared" si="3"/>
        <v>0</v>
      </c>
      <c r="W30">
        <f t="shared" si="3"/>
        <v>-0.20188425302825819</v>
      </c>
      <c r="X30">
        <f t="shared" si="3"/>
        <v>0.33005043795154099</v>
      </c>
    </row>
    <row r="31" spans="1:24" x14ac:dyDescent="0.3">
      <c r="A31" t="s">
        <v>23</v>
      </c>
      <c r="B31" s="2">
        <v>42093.448946759258</v>
      </c>
      <c r="C31" t="s">
        <v>28</v>
      </c>
      <c r="D31" t="s">
        <v>26</v>
      </c>
      <c r="E31">
        <v>8161</v>
      </c>
      <c r="F31">
        <v>54521</v>
      </c>
      <c r="G31">
        <v>1.5326</v>
      </c>
      <c r="H31">
        <v>0.5</v>
      </c>
      <c r="I31">
        <v>29.779199999999999</v>
      </c>
      <c r="J31">
        <v>42.501100000000001</v>
      </c>
      <c r="L31">
        <v>9964</v>
      </c>
      <c r="M31">
        <v>51876</v>
      </c>
      <c r="N31">
        <v>1.3993</v>
      </c>
      <c r="O31">
        <v>0.5</v>
      </c>
      <c r="P31">
        <v>36</v>
      </c>
      <c r="Q31">
        <v>15</v>
      </c>
      <c r="S31">
        <f t="shared" ref="S31:X37" si="4">(E31-L31)*100/MAX(E31, L31)</f>
        <v>-18.095142513046969</v>
      </c>
      <c r="T31">
        <f t="shared" si="4"/>
        <v>4.8513416848553765</v>
      </c>
      <c r="U31">
        <f t="shared" si="4"/>
        <v>8.6976380007829821</v>
      </c>
      <c r="V31">
        <f t="shared" si="4"/>
        <v>0</v>
      </c>
      <c r="W31">
        <f t="shared" si="4"/>
        <v>-17.28</v>
      </c>
      <c r="X31">
        <f t="shared" si="4"/>
        <v>64.706795824108085</v>
      </c>
    </row>
    <row r="32" spans="1:24" x14ac:dyDescent="0.3">
      <c r="A32" t="s">
        <v>23</v>
      </c>
      <c r="B32" s="2">
        <v>42093.448981481481</v>
      </c>
      <c r="C32" t="s">
        <v>28</v>
      </c>
      <c r="D32" t="s">
        <v>26</v>
      </c>
      <c r="E32">
        <v>8161</v>
      </c>
      <c r="F32">
        <v>54521</v>
      </c>
      <c r="G32">
        <v>1.4910000000000001</v>
      </c>
      <c r="H32">
        <v>0.75</v>
      </c>
      <c r="I32">
        <v>29.808</v>
      </c>
      <c r="J32">
        <v>35.5777</v>
      </c>
      <c r="L32">
        <v>9964</v>
      </c>
      <c r="M32">
        <v>51876</v>
      </c>
      <c r="N32">
        <v>1.3967000000000001</v>
      </c>
      <c r="O32">
        <v>0.75</v>
      </c>
      <c r="P32">
        <v>36</v>
      </c>
      <c r="Q32">
        <v>14.9968</v>
      </c>
      <c r="S32">
        <f t="shared" si="4"/>
        <v>-18.095142513046969</v>
      </c>
      <c r="T32">
        <f t="shared" si="4"/>
        <v>4.8513416848553765</v>
      </c>
      <c r="U32">
        <f t="shared" si="4"/>
        <v>6.32461435278337</v>
      </c>
      <c r="V32">
        <f t="shared" si="4"/>
        <v>0</v>
      </c>
      <c r="W32">
        <f t="shared" si="4"/>
        <v>-17.200000000000003</v>
      </c>
      <c r="X32">
        <f t="shared" si="4"/>
        <v>57.847752946368097</v>
      </c>
    </row>
    <row r="33" spans="1:24" x14ac:dyDescent="0.3">
      <c r="A33" t="s">
        <v>23</v>
      </c>
      <c r="B33" s="2">
        <v>42093.449016203704</v>
      </c>
      <c r="C33" t="s">
        <v>28</v>
      </c>
      <c r="D33" t="s">
        <v>26</v>
      </c>
      <c r="E33">
        <v>8161</v>
      </c>
      <c r="F33">
        <v>54521</v>
      </c>
      <c r="G33">
        <v>1.4979</v>
      </c>
      <c r="H33">
        <v>1</v>
      </c>
      <c r="I33">
        <v>29.800799999999999</v>
      </c>
      <c r="J33">
        <v>37.342599999999997</v>
      </c>
      <c r="L33">
        <v>9964</v>
      </c>
      <c r="M33">
        <v>51876</v>
      </c>
      <c r="N33">
        <v>1.3986000000000001</v>
      </c>
      <c r="O33">
        <v>1</v>
      </c>
      <c r="P33">
        <v>36</v>
      </c>
      <c r="Q33">
        <v>15.000400000000001</v>
      </c>
      <c r="S33">
        <f t="shared" si="4"/>
        <v>-18.095142513046969</v>
      </c>
      <c r="T33">
        <f t="shared" si="4"/>
        <v>4.8513416848553765</v>
      </c>
      <c r="U33">
        <f t="shared" si="4"/>
        <v>6.6292809933907435</v>
      </c>
      <c r="V33">
        <f t="shared" si="4"/>
        <v>0</v>
      </c>
      <c r="W33">
        <f t="shared" si="4"/>
        <v>-17.220000000000002</v>
      </c>
      <c r="X33">
        <f t="shared" si="4"/>
        <v>59.830327829342359</v>
      </c>
    </row>
    <row r="34" spans="1:24" x14ac:dyDescent="0.3">
      <c r="A34" t="s">
        <v>23</v>
      </c>
      <c r="B34" s="2">
        <v>42093.449050925927</v>
      </c>
      <c r="C34" t="s">
        <v>28</v>
      </c>
      <c r="D34" t="s">
        <v>26</v>
      </c>
      <c r="E34">
        <v>8161</v>
      </c>
      <c r="F34">
        <v>54521</v>
      </c>
      <c r="G34">
        <v>1.5203</v>
      </c>
      <c r="H34">
        <v>1.25</v>
      </c>
      <c r="I34">
        <v>28.591200000000001</v>
      </c>
      <c r="J34">
        <v>46.660200000000003</v>
      </c>
      <c r="L34">
        <v>9964</v>
      </c>
      <c r="M34">
        <v>51876</v>
      </c>
      <c r="N34">
        <v>1.3993</v>
      </c>
      <c r="O34">
        <v>1.25</v>
      </c>
      <c r="P34">
        <v>35.992800000000003</v>
      </c>
      <c r="Q34">
        <v>14.996600000000001</v>
      </c>
      <c r="S34">
        <f t="shared" si="4"/>
        <v>-18.095142513046969</v>
      </c>
      <c r="T34">
        <f t="shared" si="4"/>
        <v>4.8513416848553765</v>
      </c>
      <c r="U34">
        <f t="shared" si="4"/>
        <v>7.9589554693152662</v>
      </c>
      <c r="V34">
        <f t="shared" si="4"/>
        <v>0</v>
      </c>
      <c r="W34">
        <f t="shared" si="4"/>
        <v>-20.564112822564518</v>
      </c>
      <c r="X34">
        <f t="shared" si="4"/>
        <v>67.859974882233672</v>
      </c>
    </row>
    <row r="35" spans="1:24" x14ac:dyDescent="0.3">
      <c r="A35" t="s">
        <v>23</v>
      </c>
      <c r="B35" s="2">
        <v>42093.449097222219</v>
      </c>
      <c r="C35" t="s">
        <v>28</v>
      </c>
      <c r="D35" t="s">
        <v>26</v>
      </c>
      <c r="E35">
        <v>8161</v>
      </c>
      <c r="F35">
        <v>54521</v>
      </c>
      <c r="G35">
        <v>1.5135000000000001</v>
      </c>
      <c r="H35">
        <v>1.5</v>
      </c>
      <c r="I35">
        <v>28.8216</v>
      </c>
      <c r="J35">
        <v>43.116799999999998</v>
      </c>
      <c r="L35">
        <v>9964</v>
      </c>
      <c r="M35">
        <v>51876</v>
      </c>
      <c r="N35">
        <v>1.4035</v>
      </c>
      <c r="O35">
        <v>1.5</v>
      </c>
      <c r="P35">
        <v>36.007199999999997</v>
      </c>
      <c r="Q35">
        <v>14.998200000000001</v>
      </c>
      <c r="S35">
        <f t="shared" si="4"/>
        <v>-18.095142513046969</v>
      </c>
      <c r="T35">
        <f t="shared" si="4"/>
        <v>4.8513416848553765</v>
      </c>
      <c r="U35">
        <f t="shared" si="4"/>
        <v>7.2679220350181764</v>
      </c>
      <c r="V35">
        <f t="shared" si="4"/>
        <v>0</v>
      </c>
      <c r="W35">
        <f t="shared" si="4"/>
        <v>-19.956008798240344</v>
      </c>
      <c r="X35">
        <f t="shared" si="4"/>
        <v>65.214951016773043</v>
      </c>
    </row>
    <row r="36" spans="1:24" x14ac:dyDescent="0.3">
      <c r="A36" t="s">
        <v>23</v>
      </c>
      <c r="B36" s="2">
        <v>42093.449131944442</v>
      </c>
      <c r="C36" t="s">
        <v>28</v>
      </c>
      <c r="D36" t="s">
        <v>26</v>
      </c>
      <c r="E36">
        <v>8161</v>
      </c>
      <c r="F36">
        <v>54521</v>
      </c>
      <c r="G36">
        <v>1.5226</v>
      </c>
      <c r="H36">
        <v>1.75</v>
      </c>
      <c r="I36">
        <v>29.7576</v>
      </c>
      <c r="J36">
        <v>43.129600000000003</v>
      </c>
      <c r="L36">
        <v>9964</v>
      </c>
      <c r="M36">
        <v>51876</v>
      </c>
      <c r="N36">
        <v>1.3853</v>
      </c>
      <c r="O36">
        <v>1.75</v>
      </c>
      <c r="P36">
        <v>36</v>
      </c>
      <c r="Q36">
        <v>14.997999999999999</v>
      </c>
      <c r="S36">
        <f t="shared" si="4"/>
        <v>-18.095142513046969</v>
      </c>
      <c r="T36">
        <f t="shared" si="4"/>
        <v>4.8513416848553765</v>
      </c>
      <c r="U36">
        <f t="shared" si="4"/>
        <v>9.017470116905292</v>
      </c>
      <c r="V36">
        <f t="shared" si="4"/>
        <v>0</v>
      </c>
      <c r="W36">
        <f t="shared" si="4"/>
        <v>-17.34</v>
      </c>
      <c r="X36">
        <f t="shared" si="4"/>
        <v>65.225738240094984</v>
      </c>
    </row>
    <row r="37" spans="1:24" x14ac:dyDescent="0.3">
      <c r="A37" t="s">
        <v>23</v>
      </c>
      <c r="B37" s="2">
        <v>42093.449166666665</v>
      </c>
      <c r="C37" t="s">
        <v>28</v>
      </c>
      <c r="D37" t="s">
        <v>26</v>
      </c>
      <c r="E37">
        <v>8161</v>
      </c>
      <c r="F37">
        <v>54521</v>
      </c>
      <c r="G37">
        <v>1.512</v>
      </c>
      <c r="H37">
        <v>2</v>
      </c>
      <c r="I37">
        <v>29.426400000000001</v>
      </c>
      <c r="J37">
        <v>41.472200000000001</v>
      </c>
      <c r="L37">
        <v>9964</v>
      </c>
      <c r="M37">
        <v>51876</v>
      </c>
      <c r="N37">
        <v>1.3964000000000001</v>
      </c>
      <c r="O37">
        <v>2</v>
      </c>
      <c r="P37">
        <v>36.007199999999997</v>
      </c>
      <c r="Q37">
        <v>14.9984</v>
      </c>
      <c r="S37">
        <f t="shared" si="4"/>
        <v>-18.095142513046969</v>
      </c>
      <c r="T37">
        <f t="shared" si="4"/>
        <v>4.8513416848553765</v>
      </c>
      <c r="U37">
        <f t="shared" si="4"/>
        <v>7.6455026455026402</v>
      </c>
      <c r="V37">
        <f t="shared" si="4"/>
        <v>0</v>
      </c>
      <c r="W37">
        <f t="shared" si="4"/>
        <v>-18.276344731053783</v>
      </c>
      <c r="X37">
        <f t="shared" si="4"/>
        <v>63.835050949792873</v>
      </c>
    </row>
    <row r="38" spans="1:24" x14ac:dyDescent="0.3">
      <c r="A38" t="s">
        <v>23</v>
      </c>
      <c r="B38" s="2">
        <v>42093.449212962965</v>
      </c>
      <c r="C38" t="s">
        <v>28</v>
      </c>
      <c r="D38" t="s">
        <v>27</v>
      </c>
      <c r="E38">
        <v>7236</v>
      </c>
      <c r="F38">
        <v>52014</v>
      </c>
      <c r="G38">
        <v>1.0999000000000001</v>
      </c>
      <c r="H38">
        <v>0.5</v>
      </c>
      <c r="I38">
        <v>23.493600000000001</v>
      </c>
      <c r="J38">
        <v>97.919300000000007</v>
      </c>
      <c r="L38">
        <v>8144</v>
      </c>
      <c r="M38">
        <v>50616</v>
      </c>
      <c r="N38">
        <v>1.3753</v>
      </c>
      <c r="O38">
        <v>0.5</v>
      </c>
      <c r="P38">
        <v>36</v>
      </c>
      <c r="Q38">
        <v>14.9992</v>
      </c>
      <c r="S38">
        <f t="shared" ref="S38:X44" si="5">(E38-L38)*100/MAX(E38, L38)</f>
        <v>-11.149312377210217</v>
      </c>
      <c r="T38">
        <f t="shared" si="5"/>
        <v>2.6877379167147306</v>
      </c>
      <c r="U38">
        <f t="shared" si="5"/>
        <v>-20.024721878862785</v>
      </c>
      <c r="V38">
        <f t="shared" si="5"/>
        <v>0</v>
      </c>
      <c r="W38">
        <f t="shared" si="5"/>
        <v>-34.739999999999995</v>
      </c>
      <c r="X38">
        <f t="shared" si="5"/>
        <v>84.682080039379358</v>
      </c>
    </row>
    <row r="39" spans="1:24" x14ac:dyDescent="0.3">
      <c r="A39" t="s">
        <v>23</v>
      </c>
      <c r="B39" s="2">
        <v>42093.449236111112</v>
      </c>
      <c r="C39" t="s">
        <v>28</v>
      </c>
      <c r="D39" t="s">
        <v>27</v>
      </c>
      <c r="E39">
        <v>7236</v>
      </c>
      <c r="F39">
        <v>52014</v>
      </c>
      <c r="G39">
        <v>1.101</v>
      </c>
      <c r="H39">
        <v>0.75</v>
      </c>
      <c r="I39">
        <v>23.472000000000001</v>
      </c>
      <c r="J39">
        <v>98.297899999999998</v>
      </c>
      <c r="L39">
        <v>8144</v>
      </c>
      <c r="M39">
        <v>50616</v>
      </c>
      <c r="N39">
        <v>1.3744000000000001</v>
      </c>
      <c r="O39">
        <v>0.75</v>
      </c>
      <c r="P39">
        <v>36</v>
      </c>
      <c r="Q39">
        <v>14.9968</v>
      </c>
      <c r="S39">
        <f t="shared" si="5"/>
        <v>-11.149312377210217</v>
      </c>
      <c r="T39">
        <f t="shared" si="5"/>
        <v>2.6877379167147306</v>
      </c>
      <c r="U39">
        <f t="shared" si="5"/>
        <v>-19.892316647264266</v>
      </c>
      <c r="V39">
        <f t="shared" si="5"/>
        <v>0</v>
      </c>
      <c r="W39">
        <f t="shared" si="5"/>
        <v>-34.799999999999997</v>
      </c>
      <c r="X39">
        <f t="shared" si="5"/>
        <v>84.743519444464212</v>
      </c>
    </row>
    <row r="40" spans="1:24" x14ac:dyDescent="0.3">
      <c r="A40" t="s">
        <v>23</v>
      </c>
      <c r="B40" s="2">
        <v>42093.449259259258</v>
      </c>
      <c r="C40" t="s">
        <v>28</v>
      </c>
      <c r="D40" t="s">
        <v>27</v>
      </c>
      <c r="E40">
        <v>7236</v>
      </c>
      <c r="F40">
        <v>52014</v>
      </c>
      <c r="G40">
        <v>1.1113</v>
      </c>
      <c r="H40">
        <v>1</v>
      </c>
      <c r="I40">
        <v>23.702400000000001</v>
      </c>
      <c r="J40">
        <v>97.444699999999997</v>
      </c>
      <c r="L40">
        <v>8144</v>
      </c>
      <c r="M40">
        <v>50616</v>
      </c>
      <c r="N40">
        <v>1.3758999999999999</v>
      </c>
      <c r="O40">
        <v>1</v>
      </c>
      <c r="P40">
        <v>36</v>
      </c>
      <c r="Q40">
        <v>15</v>
      </c>
      <c r="S40">
        <f t="shared" si="5"/>
        <v>-11.149312377210217</v>
      </c>
      <c r="T40">
        <f t="shared" si="5"/>
        <v>2.6877379167147306</v>
      </c>
      <c r="U40">
        <f t="shared" si="5"/>
        <v>-19.231048768079074</v>
      </c>
      <c r="V40">
        <f t="shared" si="5"/>
        <v>0</v>
      </c>
      <c r="W40">
        <f t="shared" si="5"/>
        <v>-34.159999999999997</v>
      </c>
      <c r="X40">
        <f t="shared" si="5"/>
        <v>84.60665382519521</v>
      </c>
    </row>
    <row r="41" spans="1:24" x14ac:dyDescent="0.3">
      <c r="A41" t="s">
        <v>23</v>
      </c>
      <c r="B41" s="2">
        <v>42093.449282407404</v>
      </c>
      <c r="C41" t="s">
        <v>28</v>
      </c>
      <c r="D41" t="s">
        <v>27</v>
      </c>
      <c r="E41">
        <v>7236</v>
      </c>
      <c r="F41">
        <v>52014</v>
      </c>
      <c r="G41">
        <v>1.1122000000000001</v>
      </c>
      <c r="H41">
        <v>1.25</v>
      </c>
      <c r="I41">
        <v>23.817599999999999</v>
      </c>
      <c r="J41">
        <v>96.647800000000004</v>
      </c>
      <c r="L41">
        <v>8144</v>
      </c>
      <c r="M41">
        <v>50616</v>
      </c>
      <c r="N41">
        <v>1.3745000000000001</v>
      </c>
      <c r="O41">
        <v>1.25</v>
      </c>
      <c r="P41">
        <v>35.992800000000003</v>
      </c>
      <c r="Q41">
        <v>14.997</v>
      </c>
      <c r="S41">
        <f t="shared" si="5"/>
        <v>-11.149312377210217</v>
      </c>
      <c r="T41">
        <f t="shared" si="5"/>
        <v>2.6877379167147306</v>
      </c>
      <c r="U41">
        <f t="shared" si="5"/>
        <v>-19.083303019279736</v>
      </c>
      <c r="V41">
        <f t="shared" si="5"/>
        <v>0</v>
      </c>
      <c r="W41">
        <f t="shared" si="5"/>
        <v>-33.826765353070627</v>
      </c>
      <c r="X41">
        <f t="shared" si="5"/>
        <v>84.482833546133477</v>
      </c>
    </row>
    <row r="42" spans="1:24" x14ac:dyDescent="0.3">
      <c r="A42" t="s">
        <v>23</v>
      </c>
      <c r="B42" s="2">
        <v>42093.449305555558</v>
      </c>
      <c r="C42" t="s">
        <v>28</v>
      </c>
      <c r="D42" t="s">
        <v>27</v>
      </c>
      <c r="E42">
        <v>7236</v>
      </c>
      <c r="F42">
        <v>52014</v>
      </c>
      <c r="G42">
        <v>1.107</v>
      </c>
      <c r="H42">
        <v>1.5</v>
      </c>
      <c r="I42">
        <v>23.4864</v>
      </c>
      <c r="J42">
        <v>98.223100000000002</v>
      </c>
      <c r="L42">
        <v>8144</v>
      </c>
      <c r="M42">
        <v>50616</v>
      </c>
      <c r="N42">
        <v>1.3741000000000001</v>
      </c>
      <c r="O42">
        <v>1.5</v>
      </c>
      <c r="P42">
        <v>36.007199999999997</v>
      </c>
      <c r="Q42">
        <v>14.9984</v>
      </c>
      <c r="S42">
        <f t="shared" si="5"/>
        <v>-11.149312377210217</v>
      </c>
      <c r="T42">
        <f t="shared" si="5"/>
        <v>2.6877379167147306</v>
      </c>
      <c r="U42">
        <f t="shared" si="5"/>
        <v>-19.43817771632342</v>
      </c>
      <c r="V42">
        <f t="shared" si="5"/>
        <v>0</v>
      </c>
      <c r="W42">
        <f t="shared" si="5"/>
        <v>-34.773045390921808</v>
      </c>
      <c r="X42">
        <f t="shared" si="5"/>
        <v>84.730272206843395</v>
      </c>
    </row>
    <row r="43" spans="1:24" x14ac:dyDescent="0.3">
      <c r="A43" t="s">
        <v>23</v>
      </c>
      <c r="B43" s="2">
        <v>42093.449328703704</v>
      </c>
      <c r="C43" t="s">
        <v>28</v>
      </c>
      <c r="D43" t="s">
        <v>27</v>
      </c>
      <c r="E43">
        <v>7236</v>
      </c>
      <c r="F43">
        <v>52014</v>
      </c>
      <c r="G43">
        <v>1.1071</v>
      </c>
      <c r="H43">
        <v>1.75</v>
      </c>
      <c r="I43">
        <v>23.299199999999999</v>
      </c>
      <c r="J43">
        <v>99.808199999999999</v>
      </c>
      <c r="L43">
        <v>8144</v>
      </c>
      <c r="M43">
        <v>50616</v>
      </c>
      <c r="N43">
        <v>1.3891</v>
      </c>
      <c r="O43">
        <v>1.75</v>
      </c>
      <c r="P43">
        <v>36</v>
      </c>
      <c r="Q43">
        <v>14.9976</v>
      </c>
      <c r="S43">
        <f t="shared" si="5"/>
        <v>-11.149312377210217</v>
      </c>
      <c r="T43">
        <f t="shared" si="5"/>
        <v>2.6877379167147306</v>
      </c>
      <c r="U43">
        <f t="shared" si="5"/>
        <v>-20.300914261032325</v>
      </c>
      <c r="V43">
        <f t="shared" si="5"/>
        <v>0</v>
      </c>
      <c r="W43">
        <f t="shared" si="5"/>
        <v>-35.28</v>
      </c>
      <c r="X43">
        <f t="shared" si="5"/>
        <v>84.973579325145622</v>
      </c>
    </row>
    <row r="44" spans="1:24" x14ac:dyDescent="0.3">
      <c r="A44" t="s">
        <v>23</v>
      </c>
      <c r="B44" s="2">
        <v>42093.449363425927</v>
      </c>
      <c r="C44" t="s">
        <v>28</v>
      </c>
      <c r="D44" t="s">
        <v>27</v>
      </c>
      <c r="E44">
        <v>7236</v>
      </c>
      <c r="F44">
        <v>52014</v>
      </c>
      <c r="G44">
        <v>1.1067</v>
      </c>
      <c r="H44">
        <v>2</v>
      </c>
      <c r="I44">
        <v>23.817599999999999</v>
      </c>
      <c r="J44">
        <v>96.842799999999997</v>
      </c>
      <c r="L44">
        <v>8144</v>
      </c>
      <c r="M44">
        <v>50616</v>
      </c>
      <c r="N44">
        <v>1.3951</v>
      </c>
      <c r="O44">
        <v>2</v>
      </c>
      <c r="P44">
        <v>36.007199999999997</v>
      </c>
      <c r="Q44">
        <v>14.9984</v>
      </c>
      <c r="S44">
        <f t="shared" si="5"/>
        <v>-11.149312377210217</v>
      </c>
      <c r="T44">
        <f t="shared" si="5"/>
        <v>2.6877379167147306</v>
      </c>
      <c r="U44">
        <f t="shared" si="5"/>
        <v>-20.672353236327144</v>
      </c>
      <c r="V44">
        <f t="shared" si="5"/>
        <v>0</v>
      </c>
      <c r="W44">
        <f t="shared" si="5"/>
        <v>-33.853229354129169</v>
      </c>
      <c r="X44">
        <f t="shared" si="5"/>
        <v>84.512632844155675</v>
      </c>
    </row>
    <row r="45" spans="1:24" x14ac:dyDescent="0.3">
      <c r="A45" t="s">
        <v>23</v>
      </c>
      <c r="B45" s="2">
        <v>42093.44940972222</v>
      </c>
      <c r="C45" t="s">
        <v>29</v>
      </c>
      <c r="D45" t="s">
        <v>25</v>
      </c>
      <c r="E45">
        <v>7807</v>
      </c>
      <c r="F45">
        <v>54578</v>
      </c>
      <c r="G45">
        <v>1.1567000000000001</v>
      </c>
      <c r="H45">
        <v>0.5</v>
      </c>
      <c r="I45">
        <v>18.007200000000001</v>
      </c>
      <c r="J45">
        <v>115.08280000000001</v>
      </c>
      <c r="L45">
        <v>7807</v>
      </c>
      <c r="M45">
        <v>54344</v>
      </c>
      <c r="N45">
        <v>1.1587000000000001</v>
      </c>
      <c r="O45">
        <v>0.5</v>
      </c>
      <c r="P45">
        <v>18.007200000000001</v>
      </c>
      <c r="Q45">
        <v>114.5624</v>
      </c>
      <c r="S45">
        <f t="shared" ref="S45:X51" si="6">(E45-L45)*100/MAX(E45, L45)</f>
        <v>0</v>
      </c>
      <c r="T45">
        <f t="shared" si="6"/>
        <v>0.42874418263769282</v>
      </c>
      <c r="U45">
        <f t="shared" si="6"/>
        <v>-0.17260723224303112</v>
      </c>
      <c r="V45">
        <f t="shared" si="6"/>
        <v>0</v>
      </c>
      <c r="W45">
        <f t="shared" si="6"/>
        <v>0</v>
      </c>
      <c r="X45">
        <f t="shared" si="6"/>
        <v>0.45219615789675716</v>
      </c>
    </row>
    <row r="46" spans="1:24" x14ac:dyDescent="0.3">
      <c r="A46" t="s">
        <v>23</v>
      </c>
      <c r="B46" s="2">
        <v>42093.449432870373</v>
      </c>
      <c r="C46" t="s">
        <v>29</v>
      </c>
      <c r="D46" t="s">
        <v>25</v>
      </c>
      <c r="E46">
        <v>7807</v>
      </c>
      <c r="F46">
        <v>54578</v>
      </c>
      <c r="G46">
        <v>1.1829000000000001</v>
      </c>
      <c r="H46">
        <v>0.75</v>
      </c>
      <c r="I46">
        <v>18</v>
      </c>
      <c r="J46">
        <v>124.23520000000001</v>
      </c>
      <c r="L46">
        <v>7807</v>
      </c>
      <c r="M46">
        <v>54344</v>
      </c>
      <c r="N46">
        <v>1.1845000000000001</v>
      </c>
      <c r="O46">
        <v>0.75</v>
      </c>
      <c r="P46">
        <v>18</v>
      </c>
      <c r="Q46">
        <v>123.7148</v>
      </c>
      <c r="S46">
        <f t="shared" si="6"/>
        <v>0</v>
      </c>
      <c r="T46">
        <f t="shared" si="6"/>
        <v>0.42874418263769282</v>
      </c>
      <c r="U46">
        <f t="shared" si="6"/>
        <v>-0.13507809202195406</v>
      </c>
      <c r="V46">
        <f t="shared" si="6"/>
        <v>0</v>
      </c>
      <c r="W46">
        <f t="shared" si="6"/>
        <v>0</v>
      </c>
      <c r="X46">
        <f t="shared" si="6"/>
        <v>0.41888289309310828</v>
      </c>
    </row>
    <row r="47" spans="1:24" x14ac:dyDescent="0.3">
      <c r="A47" t="s">
        <v>23</v>
      </c>
      <c r="B47" s="2">
        <v>42093.449467592596</v>
      </c>
      <c r="C47" t="s">
        <v>29</v>
      </c>
      <c r="D47" t="s">
        <v>25</v>
      </c>
      <c r="E47">
        <v>7807</v>
      </c>
      <c r="F47">
        <v>54578</v>
      </c>
      <c r="G47">
        <v>1.1856</v>
      </c>
      <c r="H47">
        <v>1</v>
      </c>
      <c r="I47">
        <v>17.992799999999999</v>
      </c>
      <c r="J47">
        <v>128.74799999999999</v>
      </c>
      <c r="L47">
        <v>7807</v>
      </c>
      <c r="M47">
        <v>54344</v>
      </c>
      <c r="N47">
        <v>1.2144999999999999</v>
      </c>
      <c r="O47">
        <v>1</v>
      </c>
      <c r="P47">
        <v>17.992799999999999</v>
      </c>
      <c r="Q47">
        <v>128.2276</v>
      </c>
      <c r="S47">
        <f t="shared" si="6"/>
        <v>0</v>
      </c>
      <c r="T47">
        <f t="shared" si="6"/>
        <v>0.42874418263769282</v>
      </c>
      <c r="U47">
        <f t="shared" si="6"/>
        <v>-2.3795800741045636</v>
      </c>
      <c r="V47">
        <f t="shared" si="6"/>
        <v>0</v>
      </c>
      <c r="W47">
        <f t="shared" si="6"/>
        <v>0</v>
      </c>
      <c r="X47">
        <f t="shared" si="6"/>
        <v>0.40420045359927542</v>
      </c>
    </row>
    <row r="48" spans="1:24" x14ac:dyDescent="0.3">
      <c r="A48" t="s">
        <v>23</v>
      </c>
      <c r="B48" s="2">
        <v>42093.449490740742</v>
      </c>
      <c r="C48" t="s">
        <v>29</v>
      </c>
      <c r="D48" t="s">
        <v>25</v>
      </c>
      <c r="E48">
        <v>7807</v>
      </c>
      <c r="F48">
        <v>54578</v>
      </c>
      <c r="G48">
        <v>1.1862999999999999</v>
      </c>
      <c r="H48">
        <v>1.25</v>
      </c>
      <c r="I48">
        <v>18</v>
      </c>
      <c r="J48">
        <v>131.4528</v>
      </c>
      <c r="L48">
        <v>7807</v>
      </c>
      <c r="M48">
        <v>54344</v>
      </c>
      <c r="N48">
        <v>1.2131000000000001</v>
      </c>
      <c r="O48">
        <v>1.25</v>
      </c>
      <c r="P48">
        <v>17.992799999999999</v>
      </c>
      <c r="Q48">
        <v>130.9324</v>
      </c>
      <c r="S48">
        <f t="shared" si="6"/>
        <v>0</v>
      </c>
      <c r="T48">
        <f t="shared" si="6"/>
        <v>0.42874418263769282</v>
      </c>
      <c r="U48">
        <f t="shared" si="6"/>
        <v>-2.2092160580331512</v>
      </c>
      <c r="V48">
        <f t="shared" si="6"/>
        <v>0</v>
      </c>
      <c r="W48">
        <f t="shared" si="6"/>
        <v>4.0000000000005462E-2</v>
      </c>
      <c r="X48">
        <f t="shared" si="6"/>
        <v>0.39588354146887333</v>
      </c>
    </row>
    <row r="49" spans="1:24" x14ac:dyDescent="0.3">
      <c r="A49" t="s">
        <v>23</v>
      </c>
      <c r="B49" s="2">
        <v>42093.449525462966</v>
      </c>
      <c r="C49" t="s">
        <v>29</v>
      </c>
      <c r="D49" t="s">
        <v>25</v>
      </c>
      <c r="E49">
        <v>7807</v>
      </c>
      <c r="F49">
        <v>54578</v>
      </c>
      <c r="G49">
        <v>1.2028000000000001</v>
      </c>
      <c r="H49">
        <v>1.5</v>
      </c>
      <c r="I49">
        <v>18</v>
      </c>
      <c r="J49">
        <v>133.26079999999999</v>
      </c>
      <c r="L49">
        <v>7807</v>
      </c>
      <c r="M49">
        <v>54344</v>
      </c>
      <c r="N49">
        <v>1.2067000000000001</v>
      </c>
      <c r="O49">
        <v>1.5</v>
      </c>
      <c r="P49">
        <v>18</v>
      </c>
      <c r="Q49">
        <v>132.74039999999999</v>
      </c>
      <c r="S49">
        <f t="shared" si="6"/>
        <v>0</v>
      </c>
      <c r="T49">
        <f t="shared" si="6"/>
        <v>0.42874418263769282</v>
      </c>
      <c r="U49">
        <f t="shared" si="6"/>
        <v>-0.32319549183724322</v>
      </c>
      <c r="V49">
        <f t="shared" si="6"/>
        <v>0</v>
      </c>
      <c r="W49">
        <f t="shared" si="6"/>
        <v>0</v>
      </c>
      <c r="X49">
        <f t="shared" si="6"/>
        <v>0.3905124387666854</v>
      </c>
    </row>
    <row r="50" spans="1:24" x14ac:dyDescent="0.3">
      <c r="A50" t="s">
        <v>23</v>
      </c>
      <c r="B50" s="2">
        <v>42093.449548611112</v>
      </c>
      <c r="C50" t="s">
        <v>29</v>
      </c>
      <c r="D50" t="s">
        <v>25</v>
      </c>
      <c r="E50">
        <v>7807</v>
      </c>
      <c r="F50">
        <v>54578</v>
      </c>
      <c r="G50">
        <v>1.2033</v>
      </c>
      <c r="H50">
        <v>1.75</v>
      </c>
      <c r="I50">
        <v>18</v>
      </c>
      <c r="J50">
        <v>134.54599999999999</v>
      </c>
      <c r="L50">
        <v>7807</v>
      </c>
      <c r="M50">
        <v>54344</v>
      </c>
      <c r="N50">
        <v>1.196</v>
      </c>
      <c r="O50">
        <v>1.75</v>
      </c>
      <c r="P50">
        <v>18</v>
      </c>
      <c r="Q50">
        <v>134.0256</v>
      </c>
      <c r="S50">
        <f t="shared" si="6"/>
        <v>0</v>
      </c>
      <c r="T50">
        <f t="shared" si="6"/>
        <v>0.42874418263769282</v>
      </c>
      <c r="U50">
        <f t="shared" si="6"/>
        <v>0.60666500457077066</v>
      </c>
      <c r="V50">
        <f t="shared" si="6"/>
        <v>0</v>
      </c>
      <c r="W50">
        <f t="shared" si="6"/>
        <v>0</v>
      </c>
      <c r="X50">
        <f t="shared" si="6"/>
        <v>0.38678221574777039</v>
      </c>
    </row>
    <row r="51" spans="1:24" x14ac:dyDescent="0.3">
      <c r="A51" t="s">
        <v>23</v>
      </c>
      <c r="B51" s="2">
        <v>42093.449583333335</v>
      </c>
      <c r="C51" t="s">
        <v>29</v>
      </c>
      <c r="D51" t="s">
        <v>25</v>
      </c>
      <c r="E51">
        <v>7807</v>
      </c>
      <c r="F51">
        <v>54578</v>
      </c>
      <c r="G51">
        <v>1.2012</v>
      </c>
      <c r="H51">
        <v>2</v>
      </c>
      <c r="I51">
        <v>18.007200000000001</v>
      </c>
      <c r="J51">
        <v>135.51400000000001</v>
      </c>
      <c r="L51">
        <v>7807</v>
      </c>
      <c r="M51">
        <v>54344</v>
      </c>
      <c r="N51">
        <v>1.1987000000000001</v>
      </c>
      <c r="O51">
        <v>2</v>
      </c>
      <c r="P51">
        <v>18.007200000000001</v>
      </c>
      <c r="Q51">
        <v>134.99359999999999</v>
      </c>
      <c r="S51">
        <f t="shared" si="6"/>
        <v>0</v>
      </c>
      <c r="T51">
        <f t="shared" si="6"/>
        <v>0.42874418263769282</v>
      </c>
      <c r="U51">
        <f t="shared" si="6"/>
        <v>0.20812520812520369</v>
      </c>
      <c r="V51">
        <f t="shared" si="6"/>
        <v>0</v>
      </c>
      <c r="W51">
        <f t="shared" si="6"/>
        <v>0</v>
      </c>
      <c r="X51">
        <f t="shared" si="6"/>
        <v>0.38401936331303294</v>
      </c>
    </row>
    <row r="52" spans="1:24" x14ac:dyDescent="0.3">
      <c r="A52" t="s">
        <v>23</v>
      </c>
      <c r="B52" s="2">
        <v>42093.449641203704</v>
      </c>
      <c r="C52" t="s">
        <v>29</v>
      </c>
      <c r="D52" t="s">
        <v>26</v>
      </c>
      <c r="E52">
        <v>8161</v>
      </c>
      <c r="F52">
        <v>54521</v>
      </c>
      <c r="G52">
        <v>1.6449</v>
      </c>
      <c r="H52">
        <v>0.5</v>
      </c>
      <c r="I52">
        <v>30.564</v>
      </c>
      <c r="J52">
        <v>49.476300000000002</v>
      </c>
      <c r="L52">
        <v>9964</v>
      </c>
      <c r="M52">
        <v>51876</v>
      </c>
      <c r="N52">
        <v>1.5288999999999999</v>
      </c>
      <c r="O52">
        <v>0.5</v>
      </c>
      <c r="P52">
        <v>36</v>
      </c>
      <c r="Q52">
        <v>36.482399999999998</v>
      </c>
      <c r="S52">
        <f t="shared" ref="S52:X58" si="7">(E52-L52)*100/MAX(E52, L52)</f>
        <v>-18.095142513046969</v>
      </c>
      <c r="T52">
        <f t="shared" si="7"/>
        <v>4.8513416848553765</v>
      </c>
      <c r="U52">
        <f t="shared" si="7"/>
        <v>7.0521004316371876</v>
      </c>
      <c r="V52">
        <f t="shared" si="7"/>
        <v>0</v>
      </c>
      <c r="W52">
        <f t="shared" si="7"/>
        <v>-15.100000000000001</v>
      </c>
      <c r="X52">
        <f t="shared" si="7"/>
        <v>26.262877377653549</v>
      </c>
    </row>
    <row r="53" spans="1:24" x14ac:dyDescent="0.3">
      <c r="A53" t="s">
        <v>23</v>
      </c>
      <c r="B53" s="2">
        <v>42093.449687499997</v>
      </c>
      <c r="C53" t="s">
        <v>29</v>
      </c>
      <c r="D53" t="s">
        <v>26</v>
      </c>
      <c r="E53">
        <v>8161</v>
      </c>
      <c r="F53">
        <v>54521</v>
      </c>
      <c r="G53">
        <v>1.7124999999999999</v>
      </c>
      <c r="H53">
        <v>0.75</v>
      </c>
      <c r="I53">
        <v>30.6432</v>
      </c>
      <c r="J53">
        <v>62.046999999999997</v>
      </c>
      <c r="L53">
        <v>9964</v>
      </c>
      <c r="M53">
        <v>51876</v>
      </c>
      <c r="N53">
        <v>1.5932999999999999</v>
      </c>
      <c r="O53">
        <v>0.75</v>
      </c>
      <c r="P53">
        <v>36</v>
      </c>
      <c r="Q53">
        <v>49.043999999999997</v>
      </c>
      <c r="S53">
        <f t="shared" si="7"/>
        <v>-18.095142513046969</v>
      </c>
      <c r="T53">
        <f t="shared" si="7"/>
        <v>4.8513416848553765</v>
      </c>
      <c r="U53">
        <f t="shared" si="7"/>
        <v>6.9605839416058384</v>
      </c>
      <c r="V53">
        <f t="shared" si="7"/>
        <v>0</v>
      </c>
      <c r="W53">
        <f t="shared" si="7"/>
        <v>-14.879999999999999</v>
      </c>
      <c r="X53">
        <f t="shared" si="7"/>
        <v>20.956694118974326</v>
      </c>
    </row>
    <row r="54" spans="1:24" x14ac:dyDescent="0.3">
      <c r="A54" t="s">
        <v>23</v>
      </c>
      <c r="B54" s="2">
        <v>42093.44972222222</v>
      </c>
      <c r="C54" t="s">
        <v>29</v>
      </c>
      <c r="D54" t="s">
        <v>26</v>
      </c>
      <c r="E54">
        <v>8161</v>
      </c>
      <c r="F54">
        <v>54521</v>
      </c>
      <c r="G54">
        <v>1.7527999999999999</v>
      </c>
      <c r="H54">
        <v>1</v>
      </c>
      <c r="I54">
        <v>30.830400000000001</v>
      </c>
      <c r="J54">
        <v>66.739400000000003</v>
      </c>
      <c r="L54">
        <v>9964</v>
      </c>
      <c r="M54">
        <v>51876</v>
      </c>
      <c r="N54">
        <v>1.6269</v>
      </c>
      <c r="O54">
        <v>1</v>
      </c>
      <c r="P54">
        <v>36</v>
      </c>
      <c r="Q54">
        <v>55.403199999999998</v>
      </c>
      <c r="S54">
        <f t="shared" si="7"/>
        <v>-18.095142513046969</v>
      </c>
      <c r="T54">
        <f t="shared" si="7"/>
        <v>4.8513416848553765</v>
      </c>
      <c r="U54">
        <f t="shared" si="7"/>
        <v>7.182793245093559</v>
      </c>
      <c r="V54">
        <f t="shared" si="7"/>
        <v>0</v>
      </c>
      <c r="W54">
        <f t="shared" si="7"/>
        <v>-14.359999999999998</v>
      </c>
      <c r="X54">
        <f t="shared" si="7"/>
        <v>16.985768526537555</v>
      </c>
    </row>
    <row r="55" spans="1:24" x14ac:dyDescent="0.3">
      <c r="A55" t="s">
        <v>23</v>
      </c>
      <c r="B55" s="2">
        <v>42093.44976851852</v>
      </c>
      <c r="C55" t="s">
        <v>29</v>
      </c>
      <c r="D55" t="s">
        <v>26</v>
      </c>
      <c r="E55">
        <v>8161</v>
      </c>
      <c r="F55">
        <v>54521</v>
      </c>
      <c r="G55">
        <v>1.7776000000000001</v>
      </c>
      <c r="H55">
        <v>1.25</v>
      </c>
      <c r="I55">
        <v>30.830400000000001</v>
      </c>
      <c r="J55">
        <v>69.493799999999993</v>
      </c>
      <c r="L55">
        <v>9964</v>
      </c>
      <c r="M55">
        <v>51876</v>
      </c>
      <c r="N55">
        <v>1.6368</v>
      </c>
      <c r="O55">
        <v>1.25</v>
      </c>
      <c r="P55">
        <v>36.014400000000002</v>
      </c>
      <c r="Q55">
        <v>58.6708</v>
      </c>
      <c r="S55">
        <f t="shared" si="7"/>
        <v>-18.095142513046969</v>
      </c>
      <c r="T55">
        <f t="shared" si="7"/>
        <v>4.8513416848553765</v>
      </c>
      <c r="U55">
        <f t="shared" si="7"/>
        <v>7.9207920792079225</v>
      </c>
      <c r="V55">
        <f t="shared" si="7"/>
        <v>0</v>
      </c>
      <c r="W55">
        <f t="shared" si="7"/>
        <v>-14.394242303078769</v>
      </c>
      <c r="X55">
        <f t="shared" si="7"/>
        <v>15.574051210323789</v>
      </c>
    </row>
    <row r="56" spans="1:24" x14ac:dyDescent="0.3">
      <c r="A56" t="s">
        <v>23</v>
      </c>
      <c r="B56" s="2">
        <v>42093.449803240743</v>
      </c>
      <c r="C56" t="s">
        <v>29</v>
      </c>
      <c r="D56" t="s">
        <v>26</v>
      </c>
      <c r="E56">
        <v>8161</v>
      </c>
      <c r="F56">
        <v>54521</v>
      </c>
      <c r="G56">
        <v>1.7850999999999999</v>
      </c>
      <c r="H56">
        <v>1.5</v>
      </c>
      <c r="I56">
        <v>30.8232</v>
      </c>
      <c r="J56">
        <v>71.317300000000003</v>
      </c>
      <c r="L56">
        <v>9964</v>
      </c>
      <c r="M56">
        <v>51876</v>
      </c>
      <c r="N56">
        <v>1.6422000000000001</v>
      </c>
      <c r="O56">
        <v>1.5</v>
      </c>
      <c r="P56">
        <v>36</v>
      </c>
      <c r="Q56">
        <v>60.55</v>
      </c>
      <c r="S56">
        <f t="shared" si="7"/>
        <v>-18.095142513046969</v>
      </c>
      <c r="T56">
        <f t="shared" si="7"/>
        <v>4.8513416848553765</v>
      </c>
      <c r="U56">
        <f t="shared" si="7"/>
        <v>8.0051537728978666</v>
      </c>
      <c r="V56">
        <f t="shared" si="7"/>
        <v>0</v>
      </c>
      <c r="W56">
        <f t="shared" si="7"/>
        <v>-14.380000000000003</v>
      </c>
      <c r="X56">
        <f t="shared" si="7"/>
        <v>15.097739258216455</v>
      </c>
    </row>
    <row r="57" spans="1:24" x14ac:dyDescent="0.3">
      <c r="A57" t="s">
        <v>23</v>
      </c>
      <c r="B57" s="2">
        <v>42093.449837962966</v>
      </c>
      <c r="C57" t="s">
        <v>29</v>
      </c>
      <c r="D57" t="s">
        <v>26</v>
      </c>
      <c r="E57">
        <v>8161</v>
      </c>
      <c r="F57">
        <v>54521</v>
      </c>
      <c r="G57">
        <v>1.7887</v>
      </c>
      <c r="H57">
        <v>1.75</v>
      </c>
      <c r="I57">
        <v>30.837599999999998</v>
      </c>
      <c r="J57">
        <v>72.621300000000005</v>
      </c>
      <c r="L57">
        <v>9964</v>
      </c>
      <c r="M57">
        <v>51876</v>
      </c>
      <c r="N57">
        <v>1.6444000000000001</v>
      </c>
      <c r="O57">
        <v>1.75</v>
      </c>
      <c r="P57">
        <v>36</v>
      </c>
      <c r="Q57">
        <v>61.881999999999998</v>
      </c>
      <c r="S57">
        <f t="shared" si="7"/>
        <v>-18.095142513046969</v>
      </c>
      <c r="T57">
        <f t="shared" si="7"/>
        <v>4.8513416848553765</v>
      </c>
      <c r="U57">
        <f t="shared" si="7"/>
        <v>8.0673114552468199</v>
      </c>
      <c r="V57">
        <f t="shared" si="7"/>
        <v>0</v>
      </c>
      <c r="W57">
        <f t="shared" si="7"/>
        <v>-14.340000000000003</v>
      </c>
      <c r="X57">
        <f t="shared" si="7"/>
        <v>14.788085589214193</v>
      </c>
    </row>
    <row r="58" spans="1:24" x14ac:dyDescent="0.3">
      <c r="A58" t="s">
        <v>23</v>
      </c>
      <c r="B58" s="2">
        <v>42093.449884259258</v>
      </c>
      <c r="C58" t="s">
        <v>29</v>
      </c>
      <c r="D58" t="s">
        <v>26</v>
      </c>
      <c r="E58">
        <v>8161</v>
      </c>
      <c r="F58">
        <v>54521</v>
      </c>
      <c r="G58">
        <v>1.792</v>
      </c>
      <c r="H58">
        <v>2</v>
      </c>
      <c r="I58">
        <v>30.830400000000001</v>
      </c>
      <c r="J58">
        <v>73.5989</v>
      </c>
      <c r="L58">
        <v>9964</v>
      </c>
      <c r="M58">
        <v>51876</v>
      </c>
      <c r="N58">
        <v>1.6500999999999999</v>
      </c>
      <c r="O58">
        <v>2</v>
      </c>
      <c r="P58">
        <v>36</v>
      </c>
      <c r="Q58">
        <v>62.848399999999998</v>
      </c>
      <c r="S58">
        <f t="shared" si="7"/>
        <v>-18.095142513046969</v>
      </c>
      <c r="T58">
        <f t="shared" si="7"/>
        <v>4.8513416848553765</v>
      </c>
      <c r="U58">
        <f t="shared" si="7"/>
        <v>7.9185267857142936</v>
      </c>
      <c r="V58">
        <f t="shared" si="7"/>
        <v>0</v>
      </c>
      <c r="W58">
        <f t="shared" si="7"/>
        <v>-14.359999999999998</v>
      </c>
      <c r="X58">
        <f t="shared" si="7"/>
        <v>14.606875917982473</v>
      </c>
    </row>
    <row r="59" spans="1:24" x14ac:dyDescent="0.3">
      <c r="A59" t="s">
        <v>23</v>
      </c>
      <c r="B59" s="2">
        <v>42093.449930555558</v>
      </c>
      <c r="C59" t="s">
        <v>29</v>
      </c>
      <c r="D59" t="s">
        <v>27</v>
      </c>
      <c r="E59">
        <v>7236</v>
      </c>
      <c r="F59">
        <v>52014</v>
      </c>
      <c r="G59">
        <v>1.0711999999999999</v>
      </c>
      <c r="H59">
        <v>0.5</v>
      </c>
      <c r="I59">
        <v>21.499199999999998</v>
      </c>
      <c r="J59">
        <v>81.248400000000004</v>
      </c>
      <c r="L59">
        <v>8144</v>
      </c>
      <c r="M59">
        <v>50616</v>
      </c>
      <c r="N59">
        <v>1.5557000000000001</v>
      </c>
      <c r="O59">
        <v>0.5</v>
      </c>
      <c r="P59">
        <v>35.985599999999998</v>
      </c>
      <c r="Q59">
        <v>37.502400000000002</v>
      </c>
      <c r="S59">
        <f t="shared" ref="S59:X65" si="8">(E59-L59)*100/MAX(E59, L59)</f>
        <v>-11.149312377210217</v>
      </c>
      <c r="T59">
        <f t="shared" si="8"/>
        <v>2.6877379167147306</v>
      </c>
      <c r="U59">
        <f t="shared" si="8"/>
        <v>-31.143536671594791</v>
      </c>
      <c r="V59">
        <f t="shared" si="8"/>
        <v>0</v>
      </c>
      <c r="W59">
        <f t="shared" si="8"/>
        <v>-40.256102440976392</v>
      </c>
      <c r="X59">
        <f t="shared" si="8"/>
        <v>53.842291048192948</v>
      </c>
    </row>
    <row r="60" spans="1:24" x14ac:dyDescent="0.3">
      <c r="A60" t="s">
        <v>23</v>
      </c>
      <c r="B60" s="2">
        <v>42093.449953703705</v>
      </c>
      <c r="C60" t="s">
        <v>29</v>
      </c>
      <c r="D60" t="s">
        <v>27</v>
      </c>
      <c r="E60">
        <v>7236</v>
      </c>
      <c r="F60">
        <v>52014</v>
      </c>
      <c r="G60">
        <v>1.1326000000000001</v>
      </c>
      <c r="H60">
        <v>0.75</v>
      </c>
      <c r="I60">
        <v>25.0776</v>
      </c>
      <c r="J60">
        <v>77.177899999999994</v>
      </c>
      <c r="L60">
        <v>8144</v>
      </c>
      <c r="M60">
        <v>50616</v>
      </c>
      <c r="N60">
        <v>1.6136999999999999</v>
      </c>
      <c r="O60">
        <v>0.75</v>
      </c>
      <c r="P60">
        <v>36</v>
      </c>
      <c r="Q60">
        <v>49.442</v>
      </c>
      <c r="S60">
        <f t="shared" si="8"/>
        <v>-11.149312377210217</v>
      </c>
      <c r="T60">
        <f t="shared" si="8"/>
        <v>2.6877379167147306</v>
      </c>
      <c r="U60">
        <f t="shared" si="8"/>
        <v>-29.813472144760482</v>
      </c>
      <c r="V60">
        <f t="shared" si="8"/>
        <v>0</v>
      </c>
      <c r="W60">
        <f t="shared" si="8"/>
        <v>-30.34</v>
      </c>
      <c r="X60">
        <f t="shared" si="8"/>
        <v>35.93761944805442</v>
      </c>
    </row>
    <row r="61" spans="1:24" x14ac:dyDescent="0.3">
      <c r="A61" t="s">
        <v>23</v>
      </c>
      <c r="B61" s="2">
        <v>42093.449976851851</v>
      </c>
      <c r="C61" t="s">
        <v>29</v>
      </c>
      <c r="D61" t="s">
        <v>27</v>
      </c>
      <c r="E61">
        <v>7236</v>
      </c>
      <c r="F61">
        <v>52014</v>
      </c>
      <c r="G61">
        <v>1.1402000000000001</v>
      </c>
      <c r="H61">
        <v>1</v>
      </c>
      <c r="I61">
        <v>25.711200000000002</v>
      </c>
      <c r="J61">
        <v>79.921300000000002</v>
      </c>
      <c r="L61">
        <v>8144</v>
      </c>
      <c r="M61">
        <v>50616</v>
      </c>
      <c r="N61">
        <v>1.6365000000000001</v>
      </c>
      <c r="O61">
        <v>1</v>
      </c>
      <c r="P61">
        <v>36.014400000000002</v>
      </c>
      <c r="Q61">
        <v>55.4604</v>
      </c>
      <c r="S61">
        <f t="shared" si="8"/>
        <v>-11.149312377210217</v>
      </c>
      <c r="T61">
        <f t="shared" si="8"/>
        <v>2.6877379167147306</v>
      </c>
      <c r="U61">
        <f t="shared" si="8"/>
        <v>-30.32691720134433</v>
      </c>
      <c r="V61">
        <f t="shared" si="8"/>
        <v>0</v>
      </c>
      <c r="W61">
        <f t="shared" si="8"/>
        <v>-28.60855657736905</v>
      </c>
      <c r="X61">
        <f t="shared" si="8"/>
        <v>30.606233882581989</v>
      </c>
    </row>
    <row r="62" spans="1:24" x14ac:dyDescent="0.3">
      <c r="A62" t="s">
        <v>23</v>
      </c>
      <c r="B62" s="2">
        <v>42093.45</v>
      </c>
      <c r="C62" t="s">
        <v>29</v>
      </c>
      <c r="D62" t="s">
        <v>27</v>
      </c>
      <c r="E62">
        <v>7236</v>
      </c>
      <c r="F62">
        <v>52014</v>
      </c>
      <c r="G62">
        <v>1.1529</v>
      </c>
      <c r="H62">
        <v>1.25</v>
      </c>
      <c r="I62">
        <v>26.517600000000002</v>
      </c>
      <c r="J62">
        <v>80.5852</v>
      </c>
      <c r="L62">
        <v>8144</v>
      </c>
      <c r="M62">
        <v>50616</v>
      </c>
      <c r="N62">
        <v>1.6556</v>
      </c>
      <c r="O62">
        <v>1.25</v>
      </c>
      <c r="P62">
        <v>36</v>
      </c>
      <c r="Q62">
        <v>58.425199999999997</v>
      </c>
      <c r="S62">
        <f t="shared" si="8"/>
        <v>-11.149312377210217</v>
      </c>
      <c r="T62">
        <f t="shared" si="8"/>
        <v>2.6877379167147306</v>
      </c>
      <c r="U62">
        <f t="shared" si="8"/>
        <v>-30.363614399613432</v>
      </c>
      <c r="V62">
        <f t="shared" si="8"/>
        <v>0</v>
      </c>
      <c r="W62">
        <f t="shared" si="8"/>
        <v>-26.339999999999993</v>
      </c>
      <c r="X62">
        <f t="shared" si="8"/>
        <v>27.498845941934754</v>
      </c>
    </row>
    <row r="63" spans="1:24" x14ac:dyDescent="0.3">
      <c r="A63" t="s">
        <v>23</v>
      </c>
      <c r="B63" s="2">
        <v>42093.450023148151</v>
      </c>
      <c r="C63" t="s">
        <v>29</v>
      </c>
      <c r="D63" t="s">
        <v>27</v>
      </c>
      <c r="E63">
        <v>7236</v>
      </c>
      <c r="F63">
        <v>52014</v>
      </c>
      <c r="G63">
        <v>1.1667000000000001</v>
      </c>
      <c r="H63">
        <v>1.5</v>
      </c>
      <c r="I63">
        <v>27.374400000000001</v>
      </c>
      <c r="J63">
        <v>79.943200000000004</v>
      </c>
      <c r="L63">
        <v>8144</v>
      </c>
      <c r="M63">
        <v>50616</v>
      </c>
      <c r="N63">
        <v>1.6597999999999999</v>
      </c>
      <c r="O63">
        <v>1.5</v>
      </c>
      <c r="P63">
        <v>35.985599999999998</v>
      </c>
      <c r="Q63">
        <v>60.540799999999997</v>
      </c>
      <c r="S63">
        <f t="shared" si="8"/>
        <v>-11.149312377210217</v>
      </c>
      <c r="T63">
        <f t="shared" si="8"/>
        <v>2.6877379167147306</v>
      </c>
      <c r="U63">
        <f t="shared" si="8"/>
        <v>-29.708398602241228</v>
      </c>
      <c r="V63">
        <f t="shared" si="8"/>
        <v>0</v>
      </c>
      <c r="W63">
        <f t="shared" si="8"/>
        <v>-23.929571828731486</v>
      </c>
      <c r="X63">
        <f t="shared" si="8"/>
        <v>24.270231864623891</v>
      </c>
    </row>
    <row r="64" spans="1:24" x14ac:dyDescent="0.3">
      <c r="A64" t="s">
        <v>23</v>
      </c>
      <c r="B64" s="2">
        <v>42093.450046296297</v>
      </c>
      <c r="C64" t="s">
        <v>29</v>
      </c>
      <c r="D64" t="s">
        <v>27</v>
      </c>
      <c r="E64">
        <v>7236</v>
      </c>
      <c r="F64">
        <v>52014</v>
      </c>
      <c r="G64">
        <v>1.1759999999999999</v>
      </c>
      <c r="H64">
        <v>1.75</v>
      </c>
      <c r="I64">
        <v>27.6264</v>
      </c>
      <c r="J64">
        <v>80.658799999999999</v>
      </c>
      <c r="L64">
        <v>8144</v>
      </c>
      <c r="M64">
        <v>50616</v>
      </c>
      <c r="N64">
        <v>1.6624000000000001</v>
      </c>
      <c r="O64">
        <v>1.75</v>
      </c>
      <c r="P64">
        <v>36</v>
      </c>
      <c r="Q64">
        <v>62.087200000000003</v>
      </c>
      <c r="S64">
        <f t="shared" si="8"/>
        <v>-11.149312377210217</v>
      </c>
      <c r="T64">
        <f t="shared" si="8"/>
        <v>2.6877379167147306</v>
      </c>
      <c r="U64">
        <f t="shared" si="8"/>
        <v>-29.258902791145339</v>
      </c>
      <c r="V64">
        <f t="shared" si="8"/>
        <v>0</v>
      </c>
      <c r="W64">
        <f t="shared" si="8"/>
        <v>-23.26</v>
      </c>
      <c r="X64">
        <f t="shared" si="8"/>
        <v>23.024890030598019</v>
      </c>
    </row>
    <row r="65" spans="1:24" x14ac:dyDescent="0.3">
      <c r="A65" t="s">
        <v>23</v>
      </c>
      <c r="B65" s="2">
        <v>42093.45008101852</v>
      </c>
      <c r="C65" t="s">
        <v>29</v>
      </c>
      <c r="D65" t="s">
        <v>27</v>
      </c>
      <c r="E65">
        <v>7236</v>
      </c>
      <c r="F65">
        <v>52014</v>
      </c>
      <c r="G65">
        <v>1.1800999999999999</v>
      </c>
      <c r="H65">
        <v>2</v>
      </c>
      <c r="I65">
        <v>27.619199999999999</v>
      </c>
      <c r="J65">
        <v>81.626199999999997</v>
      </c>
      <c r="L65">
        <v>8144</v>
      </c>
      <c r="M65">
        <v>50616</v>
      </c>
      <c r="N65">
        <v>1.6621999999999999</v>
      </c>
      <c r="O65">
        <v>2</v>
      </c>
      <c r="P65">
        <v>36</v>
      </c>
      <c r="Q65">
        <v>63.054000000000002</v>
      </c>
      <c r="S65">
        <f t="shared" si="8"/>
        <v>-11.149312377210217</v>
      </c>
      <c r="T65">
        <f t="shared" si="8"/>
        <v>2.6877379167147306</v>
      </c>
      <c r="U65">
        <f t="shared" si="8"/>
        <v>-29.003729996390323</v>
      </c>
      <c r="V65">
        <f t="shared" si="8"/>
        <v>0</v>
      </c>
      <c r="W65">
        <f t="shared" si="8"/>
        <v>-23.28</v>
      </c>
      <c r="X65">
        <f t="shared" si="8"/>
        <v>22.752743604381923</v>
      </c>
    </row>
    <row r="66" spans="1:24" x14ac:dyDescent="0.3">
      <c r="A66" t="s">
        <v>23</v>
      </c>
      <c r="B66" s="2">
        <v>42093.450173611112</v>
      </c>
      <c r="C66" t="s">
        <v>30</v>
      </c>
      <c r="D66" t="s">
        <v>25</v>
      </c>
      <c r="E66">
        <v>30595</v>
      </c>
      <c r="F66">
        <v>202171</v>
      </c>
      <c r="G66">
        <v>3.5455999999999999</v>
      </c>
      <c r="H66">
        <v>0.5</v>
      </c>
      <c r="I66">
        <v>126.5184</v>
      </c>
      <c r="J66">
        <v>66.532700000000006</v>
      </c>
      <c r="L66">
        <v>30595</v>
      </c>
      <c r="M66">
        <v>182273</v>
      </c>
      <c r="N66">
        <v>2.843</v>
      </c>
      <c r="O66">
        <v>0.5</v>
      </c>
      <c r="P66">
        <v>79.091999999999999</v>
      </c>
      <c r="Q66">
        <v>111.9815</v>
      </c>
      <c r="S66">
        <f t="shared" ref="S66:X72" si="9">(E66-L66)*100/MAX(E66, L66)</f>
        <v>0</v>
      </c>
      <c r="T66">
        <f t="shared" si="9"/>
        <v>9.8421633171918828</v>
      </c>
      <c r="U66">
        <f t="shared" si="9"/>
        <v>19.816110108303246</v>
      </c>
      <c r="V66">
        <f t="shared" si="9"/>
        <v>0</v>
      </c>
      <c r="W66">
        <f t="shared" si="9"/>
        <v>37.485772820396086</v>
      </c>
      <c r="X66">
        <f t="shared" si="9"/>
        <v>-40.585989650076122</v>
      </c>
    </row>
    <row r="67" spans="1:24" x14ac:dyDescent="0.3">
      <c r="A67" t="s">
        <v>23</v>
      </c>
      <c r="B67" s="2">
        <v>42093.450231481482</v>
      </c>
      <c r="C67" t="s">
        <v>30</v>
      </c>
      <c r="D67" t="s">
        <v>25</v>
      </c>
      <c r="E67">
        <v>30595</v>
      </c>
      <c r="F67">
        <v>202171</v>
      </c>
      <c r="G67">
        <v>3.5537999999999998</v>
      </c>
      <c r="H67">
        <v>0.75</v>
      </c>
      <c r="I67">
        <v>125.1216</v>
      </c>
      <c r="J67">
        <v>64.943700000000007</v>
      </c>
      <c r="L67">
        <v>30595</v>
      </c>
      <c r="M67">
        <v>182273</v>
      </c>
      <c r="N67">
        <v>2.8953000000000002</v>
      </c>
      <c r="O67">
        <v>0.75</v>
      </c>
      <c r="P67">
        <v>84.168000000000006</v>
      </c>
      <c r="Q67">
        <v>105.9392</v>
      </c>
      <c r="S67">
        <f t="shared" si="9"/>
        <v>0</v>
      </c>
      <c r="T67">
        <f t="shared" si="9"/>
        <v>9.8421633171918828</v>
      </c>
      <c r="U67">
        <f t="shared" si="9"/>
        <v>18.529461421576894</v>
      </c>
      <c r="V67">
        <f t="shared" si="9"/>
        <v>0</v>
      </c>
      <c r="W67">
        <f t="shared" si="9"/>
        <v>32.731039245022437</v>
      </c>
      <c r="X67">
        <f t="shared" si="9"/>
        <v>-38.697196127590161</v>
      </c>
    </row>
    <row r="68" spans="1:24" x14ac:dyDescent="0.3">
      <c r="A68" t="s">
        <v>23</v>
      </c>
      <c r="B68" s="2">
        <v>42093.450289351851</v>
      </c>
      <c r="C68" t="s">
        <v>30</v>
      </c>
      <c r="D68" t="s">
        <v>25</v>
      </c>
      <c r="E68">
        <v>30595</v>
      </c>
      <c r="F68">
        <v>202171</v>
      </c>
      <c r="G68">
        <v>3.6002999999999998</v>
      </c>
      <c r="H68">
        <v>1</v>
      </c>
      <c r="I68">
        <v>124.38</v>
      </c>
      <c r="J68">
        <v>65.6541</v>
      </c>
      <c r="L68">
        <v>30595</v>
      </c>
      <c r="M68">
        <v>182273</v>
      </c>
      <c r="N68">
        <v>2.8292999999999999</v>
      </c>
      <c r="O68">
        <v>1</v>
      </c>
      <c r="P68">
        <v>80.949600000000004</v>
      </c>
      <c r="Q68">
        <v>110.8974</v>
      </c>
      <c r="S68">
        <f t="shared" si="9"/>
        <v>0</v>
      </c>
      <c r="T68">
        <f t="shared" si="9"/>
        <v>9.8421633171918828</v>
      </c>
      <c r="U68">
        <f t="shared" si="9"/>
        <v>21.414882093158901</v>
      </c>
      <c r="V68">
        <f t="shared" si="9"/>
        <v>0</v>
      </c>
      <c r="W68">
        <f t="shared" si="9"/>
        <v>34.917510853835019</v>
      </c>
      <c r="X68">
        <f t="shared" si="9"/>
        <v>-40.797439795703063</v>
      </c>
    </row>
    <row r="69" spans="1:24" x14ac:dyDescent="0.3">
      <c r="A69" t="s">
        <v>23</v>
      </c>
      <c r="B69" s="2">
        <v>42093.450335648151</v>
      </c>
      <c r="C69" t="s">
        <v>30</v>
      </c>
      <c r="D69" t="s">
        <v>25</v>
      </c>
      <c r="E69">
        <v>30595</v>
      </c>
      <c r="F69">
        <v>202171</v>
      </c>
      <c r="G69">
        <v>3.5977000000000001</v>
      </c>
      <c r="H69">
        <v>1.25</v>
      </c>
      <c r="I69">
        <v>124.0488</v>
      </c>
      <c r="J69">
        <v>67.702699999999993</v>
      </c>
      <c r="L69">
        <v>30595</v>
      </c>
      <c r="M69">
        <v>182273</v>
      </c>
      <c r="N69">
        <v>2.8563999999999998</v>
      </c>
      <c r="O69">
        <v>1.25</v>
      </c>
      <c r="P69">
        <v>81.554400000000001</v>
      </c>
      <c r="Q69">
        <v>106.8292</v>
      </c>
      <c r="S69">
        <f t="shared" si="9"/>
        <v>0</v>
      </c>
      <c r="T69">
        <f t="shared" si="9"/>
        <v>9.8421633171918828</v>
      </c>
      <c r="U69">
        <f t="shared" si="9"/>
        <v>20.604830864163223</v>
      </c>
      <c r="V69">
        <f t="shared" si="9"/>
        <v>0</v>
      </c>
      <c r="W69">
        <f t="shared" si="9"/>
        <v>34.256195948691158</v>
      </c>
      <c r="X69">
        <f t="shared" si="9"/>
        <v>-36.625285970502453</v>
      </c>
    </row>
    <row r="70" spans="1:24" x14ac:dyDescent="0.3">
      <c r="A70" t="s">
        <v>23</v>
      </c>
      <c r="B70" s="2">
        <v>42093.45039351852</v>
      </c>
      <c r="C70" t="s">
        <v>30</v>
      </c>
      <c r="D70" t="s">
        <v>25</v>
      </c>
      <c r="E70">
        <v>30595</v>
      </c>
      <c r="F70">
        <v>202171</v>
      </c>
      <c r="G70">
        <v>3.5464000000000002</v>
      </c>
      <c r="H70">
        <v>1.5</v>
      </c>
      <c r="I70">
        <v>123.8112</v>
      </c>
      <c r="J70">
        <v>63.750999999999998</v>
      </c>
      <c r="L70">
        <v>30595</v>
      </c>
      <c r="M70">
        <v>182273</v>
      </c>
      <c r="N70">
        <v>2.9998999999999998</v>
      </c>
      <c r="O70">
        <v>1.5</v>
      </c>
      <c r="P70">
        <v>97.7256</v>
      </c>
      <c r="Q70">
        <v>94.812700000000007</v>
      </c>
      <c r="S70">
        <f t="shared" si="9"/>
        <v>0</v>
      </c>
      <c r="T70">
        <f t="shared" si="9"/>
        <v>9.8421633171918828</v>
      </c>
      <c r="U70">
        <f t="shared" si="9"/>
        <v>15.409993232573889</v>
      </c>
      <c r="V70">
        <f t="shared" si="9"/>
        <v>0</v>
      </c>
      <c r="W70">
        <f t="shared" si="9"/>
        <v>21.068853221679461</v>
      </c>
      <c r="X70">
        <f t="shared" si="9"/>
        <v>-32.761117445236778</v>
      </c>
    </row>
    <row r="71" spans="1:24" x14ac:dyDescent="0.3">
      <c r="A71" t="s">
        <v>23</v>
      </c>
      <c r="B71" s="2">
        <v>42093.45045138889</v>
      </c>
      <c r="C71" t="s">
        <v>30</v>
      </c>
      <c r="D71" t="s">
        <v>25</v>
      </c>
      <c r="E71">
        <v>30595</v>
      </c>
      <c r="F71">
        <v>202171</v>
      </c>
      <c r="G71">
        <v>3.62</v>
      </c>
      <c r="H71">
        <v>1.75</v>
      </c>
      <c r="I71">
        <v>124.7328</v>
      </c>
      <c r="J71">
        <v>66.666399999999996</v>
      </c>
      <c r="L71">
        <v>30595</v>
      </c>
      <c r="M71">
        <v>182273</v>
      </c>
      <c r="N71">
        <v>2.9735</v>
      </c>
      <c r="O71">
        <v>1.75</v>
      </c>
      <c r="P71">
        <v>92.642399999999995</v>
      </c>
      <c r="Q71">
        <v>99.768100000000004</v>
      </c>
      <c r="S71">
        <f t="shared" si="9"/>
        <v>0</v>
      </c>
      <c r="T71">
        <f t="shared" si="9"/>
        <v>9.8421633171918828</v>
      </c>
      <c r="U71">
        <f t="shared" si="9"/>
        <v>17.85911602209945</v>
      </c>
      <c r="V71">
        <f t="shared" si="9"/>
        <v>0</v>
      </c>
      <c r="W71">
        <f t="shared" si="9"/>
        <v>25.727314707919653</v>
      </c>
      <c r="X71">
        <f t="shared" si="9"/>
        <v>-33.178641269103061</v>
      </c>
    </row>
    <row r="72" spans="1:24" x14ac:dyDescent="0.3">
      <c r="A72" t="s">
        <v>23</v>
      </c>
      <c r="B72" s="2">
        <v>42093.450509259259</v>
      </c>
      <c r="C72" t="s">
        <v>30</v>
      </c>
      <c r="D72" t="s">
        <v>25</v>
      </c>
      <c r="E72">
        <v>30595</v>
      </c>
      <c r="F72">
        <v>202171</v>
      </c>
      <c r="G72">
        <v>3.6231</v>
      </c>
      <c r="H72">
        <v>2</v>
      </c>
      <c r="I72">
        <v>124.2792</v>
      </c>
      <c r="J72">
        <v>67.388300000000001</v>
      </c>
      <c r="L72">
        <v>30595</v>
      </c>
      <c r="M72">
        <v>182273</v>
      </c>
      <c r="N72">
        <v>2.8757999999999999</v>
      </c>
      <c r="O72">
        <v>2</v>
      </c>
      <c r="P72">
        <v>81.410399999999996</v>
      </c>
      <c r="Q72">
        <v>112.0746</v>
      </c>
      <c r="S72">
        <f t="shared" si="9"/>
        <v>0</v>
      </c>
      <c r="T72">
        <f t="shared" si="9"/>
        <v>9.8421633171918828</v>
      </c>
      <c r="U72">
        <f t="shared" si="9"/>
        <v>20.625983273991885</v>
      </c>
      <c r="V72">
        <f t="shared" si="9"/>
        <v>0</v>
      </c>
      <c r="W72">
        <f t="shared" si="9"/>
        <v>34.493945889577667</v>
      </c>
      <c r="X72">
        <f t="shared" si="9"/>
        <v>-39.871924593083534</v>
      </c>
    </row>
    <row r="73" spans="1:24" x14ac:dyDescent="0.3">
      <c r="A73" t="s">
        <v>23</v>
      </c>
      <c r="B73" s="2">
        <v>42093.450740740744</v>
      </c>
      <c r="C73" t="s">
        <v>30</v>
      </c>
      <c r="D73" t="s">
        <v>26</v>
      </c>
      <c r="E73">
        <v>36917</v>
      </c>
      <c r="F73">
        <v>268196</v>
      </c>
      <c r="G73">
        <v>6.3160999999999996</v>
      </c>
      <c r="H73">
        <v>0.5</v>
      </c>
      <c r="I73">
        <v>185.98320000000001</v>
      </c>
      <c r="J73">
        <v>36.498100000000001</v>
      </c>
      <c r="L73">
        <v>31482</v>
      </c>
      <c r="M73">
        <v>180783</v>
      </c>
      <c r="N73">
        <v>5.8186</v>
      </c>
      <c r="O73">
        <v>0.5</v>
      </c>
      <c r="P73">
        <v>209.1456</v>
      </c>
      <c r="Q73">
        <v>34.452399999999997</v>
      </c>
      <c r="S73">
        <f t="shared" ref="S73:X79" si="10">(E73-L73)*100/MAX(E73, L73)</f>
        <v>14.722214697835685</v>
      </c>
      <c r="T73">
        <f t="shared" si="10"/>
        <v>32.592954406478846</v>
      </c>
      <c r="U73">
        <f t="shared" si="10"/>
        <v>7.8766960624435907</v>
      </c>
      <c r="V73">
        <f t="shared" si="10"/>
        <v>0</v>
      </c>
      <c r="W73">
        <f t="shared" si="10"/>
        <v>-11.074772789865046</v>
      </c>
      <c r="X73">
        <f t="shared" si="10"/>
        <v>5.6049492987306291</v>
      </c>
    </row>
    <row r="74" spans="1:24" x14ac:dyDescent="0.3">
      <c r="A74" t="s">
        <v>23</v>
      </c>
      <c r="B74" s="2">
        <v>42093.450821759259</v>
      </c>
      <c r="C74" t="s">
        <v>30</v>
      </c>
      <c r="D74" t="s">
        <v>26</v>
      </c>
      <c r="E74">
        <v>36917</v>
      </c>
      <c r="F74">
        <v>268196</v>
      </c>
      <c r="G74">
        <v>6.2972000000000001</v>
      </c>
      <c r="H74">
        <v>0.75</v>
      </c>
      <c r="I74">
        <v>181.0008</v>
      </c>
      <c r="J74">
        <v>37.058500000000002</v>
      </c>
      <c r="L74">
        <v>31482</v>
      </c>
      <c r="M74">
        <v>180783</v>
      </c>
      <c r="N74">
        <v>5.7447999999999997</v>
      </c>
      <c r="O74">
        <v>0.75</v>
      </c>
      <c r="P74">
        <v>203.76</v>
      </c>
      <c r="Q74">
        <v>35.447200000000002</v>
      </c>
      <c r="S74">
        <f t="shared" si="10"/>
        <v>14.722214697835685</v>
      </c>
      <c r="T74">
        <f t="shared" si="10"/>
        <v>32.592954406478846</v>
      </c>
      <c r="U74">
        <f t="shared" si="10"/>
        <v>8.7721527027885475</v>
      </c>
      <c r="V74">
        <f t="shared" si="10"/>
        <v>0</v>
      </c>
      <c r="W74">
        <f t="shared" si="10"/>
        <v>-11.169611307420491</v>
      </c>
      <c r="X74">
        <f t="shared" si="10"/>
        <v>4.3479903395982022</v>
      </c>
    </row>
    <row r="75" spans="1:24" x14ac:dyDescent="0.3">
      <c r="A75" t="s">
        <v>23</v>
      </c>
      <c r="B75" s="2">
        <v>42093.450914351852</v>
      </c>
      <c r="C75" t="s">
        <v>30</v>
      </c>
      <c r="D75" t="s">
        <v>26</v>
      </c>
      <c r="E75">
        <v>36917</v>
      </c>
      <c r="F75">
        <v>268196</v>
      </c>
      <c r="G75">
        <v>6.3533999999999997</v>
      </c>
      <c r="H75">
        <v>1</v>
      </c>
      <c r="I75">
        <v>184.27680000000001</v>
      </c>
      <c r="J75">
        <v>36.269500000000001</v>
      </c>
      <c r="L75">
        <v>31482</v>
      </c>
      <c r="M75">
        <v>180783</v>
      </c>
      <c r="N75">
        <v>5.7925000000000004</v>
      </c>
      <c r="O75">
        <v>1</v>
      </c>
      <c r="P75">
        <v>209.11680000000001</v>
      </c>
      <c r="Q75">
        <v>34.521500000000003</v>
      </c>
      <c r="S75">
        <f t="shared" si="10"/>
        <v>14.722214697835685</v>
      </c>
      <c r="T75">
        <f t="shared" si="10"/>
        <v>32.592954406478846</v>
      </c>
      <c r="U75">
        <f t="shared" si="10"/>
        <v>8.8283438788679973</v>
      </c>
      <c r="V75">
        <f t="shared" si="10"/>
        <v>0</v>
      </c>
      <c r="W75">
        <f t="shared" si="10"/>
        <v>-11.878529128219254</v>
      </c>
      <c r="X75">
        <f t="shared" si="10"/>
        <v>4.8194764195811839</v>
      </c>
    </row>
    <row r="76" spans="1:24" x14ac:dyDescent="0.3">
      <c r="A76" t="s">
        <v>23</v>
      </c>
      <c r="B76" s="2">
        <v>42093.450995370367</v>
      </c>
      <c r="C76" t="s">
        <v>30</v>
      </c>
      <c r="D76" t="s">
        <v>26</v>
      </c>
      <c r="E76">
        <v>36917</v>
      </c>
      <c r="F76">
        <v>268196</v>
      </c>
      <c r="G76">
        <v>6.2873000000000001</v>
      </c>
      <c r="H76">
        <v>1.25</v>
      </c>
      <c r="I76">
        <v>182.62799999999999</v>
      </c>
      <c r="J76">
        <v>36.365900000000003</v>
      </c>
      <c r="L76">
        <v>31482</v>
      </c>
      <c r="M76">
        <v>180783</v>
      </c>
      <c r="N76">
        <v>5.7927999999999997</v>
      </c>
      <c r="O76">
        <v>1.25</v>
      </c>
      <c r="P76">
        <v>206.83439999999999</v>
      </c>
      <c r="Q76">
        <v>35.269799999999996</v>
      </c>
      <c r="S76">
        <f t="shared" si="10"/>
        <v>14.722214697835685</v>
      </c>
      <c r="T76">
        <f t="shared" si="10"/>
        <v>32.592954406478846</v>
      </c>
      <c r="U76">
        <f t="shared" si="10"/>
        <v>7.8650613140775913</v>
      </c>
      <c r="V76">
        <f t="shared" si="10"/>
        <v>0</v>
      </c>
      <c r="W76">
        <f t="shared" si="10"/>
        <v>-11.703275664009471</v>
      </c>
      <c r="X76">
        <f t="shared" si="10"/>
        <v>3.014087373061046</v>
      </c>
    </row>
    <row r="77" spans="1:24" x14ac:dyDescent="0.3">
      <c r="A77" t="s">
        <v>23</v>
      </c>
      <c r="B77" s="2">
        <v>42093.45108796296</v>
      </c>
      <c r="C77" t="s">
        <v>30</v>
      </c>
      <c r="D77" t="s">
        <v>26</v>
      </c>
      <c r="E77">
        <v>36917</v>
      </c>
      <c r="F77">
        <v>268196</v>
      </c>
      <c r="G77">
        <v>6.3223000000000003</v>
      </c>
      <c r="H77">
        <v>1.5</v>
      </c>
      <c r="I77">
        <v>185.50800000000001</v>
      </c>
      <c r="J77">
        <v>37.243699999999997</v>
      </c>
      <c r="L77">
        <v>31482</v>
      </c>
      <c r="M77">
        <v>180783</v>
      </c>
      <c r="N77">
        <v>5.8663999999999996</v>
      </c>
      <c r="O77">
        <v>1.5</v>
      </c>
      <c r="P77">
        <v>206.90639999999999</v>
      </c>
      <c r="Q77">
        <v>35.088500000000003</v>
      </c>
      <c r="S77">
        <f t="shared" si="10"/>
        <v>14.722214697835685</v>
      </c>
      <c r="T77">
        <f t="shared" si="10"/>
        <v>32.592954406478846</v>
      </c>
      <c r="U77">
        <f t="shared" si="10"/>
        <v>7.2109833446688798</v>
      </c>
      <c r="V77">
        <f t="shared" si="10"/>
        <v>0</v>
      </c>
      <c r="W77">
        <f t="shared" si="10"/>
        <v>-10.342067717576636</v>
      </c>
      <c r="X77">
        <f t="shared" si="10"/>
        <v>5.7867505108246329</v>
      </c>
    </row>
    <row r="78" spans="1:24" x14ac:dyDescent="0.3">
      <c r="A78" t="s">
        <v>23</v>
      </c>
      <c r="B78" s="2">
        <v>42093.451168981483</v>
      </c>
      <c r="C78" t="s">
        <v>30</v>
      </c>
      <c r="D78" t="s">
        <v>26</v>
      </c>
      <c r="E78">
        <v>36917</v>
      </c>
      <c r="F78">
        <v>268196</v>
      </c>
      <c r="G78">
        <v>6.3540000000000001</v>
      </c>
      <c r="H78">
        <v>1.75</v>
      </c>
      <c r="I78">
        <v>189.28800000000001</v>
      </c>
      <c r="J78">
        <v>35.971600000000002</v>
      </c>
      <c r="L78">
        <v>31482</v>
      </c>
      <c r="M78">
        <v>180783</v>
      </c>
      <c r="N78">
        <v>5.8047000000000004</v>
      </c>
      <c r="O78">
        <v>1.75</v>
      </c>
      <c r="P78">
        <v>205.81200000000001</v>
      </c>
      <c r="Q78">
        <v>35.1965</v>
      </c>
      <c r="S78">
        <f t="shared" si="10"/>
        <v>14.722214697835685</v>
      </c>
      <c r="T78">
        <f t="shared" si="10"/>
        <v>32.592954406478846</v>
      </c>
      <c r="U78">
        <f t="shared" si="10"/>
        <v>8.6449480642115137</v>
      </c>
      <c r="V78">
        <f t="shared" si="10"/>
        <v>0</v>
      </c>
      <c r="W78">
        <f t="shared" si="10"/>
        <v>-8.0286863739723628</v>
      </c>
      <c r="X78">
        <f t="shared" si="10"/>
        <v>2.1547554181632229</v>
      </c>
    </row>
    <row r="79" spans="1:24" x14ac:dyDescent="0.3">
      <c r="A79" t="s">
        <v>23</v>
      </c>
      <c r="B79" s="2">
        <v>42093.451249999998</v>
      </c>
      <c r="C79" t="s">
        <v>30</v>
      </c>
      <c r="D79" t="s">
        <v>26</v>
      </c>
      <c r="E79">
        <v>36917</v>
      </c>
      <c r="F79">
        <v>268196</v>
      </c>
      <c r="G79">
        <v>6.2755000000000001</v>
      </c>
      <c r="H79">
        <v>2</v>
      </c>
      <c r="I79">
        <v>184.87440000000001</v>
      </c>
      <c r="J79">
        <v>35.610300000000002</v>
      </c>
      <c r="L79">
        <v>31482</v>
      </c>
      <c r="M79">
        <v>180783</v>
      </c>
      <c r="N79">
        <v>5.8398000000000003</v>
      </c>
      <c r="O79">
        <v>2</v>
      </c>
      <c r="P79">
        <v>209.77199999999999</v>
      </c>
      <c r="Q79">
        <v>34.5197</v>
      </c>
      <c r="S79">
        <f t="shared" si="10"/>
        <v>14.722214697835685</v>
      </c>
      <c r="T79">
        <f t="shared" si="10"/>
        <v>32.592954406478846</v>
      </c>
      <c r="U79">
        <f t="shared" si="10"/>
        <v>6.9428730778423997</v>
      </c>
      <c r="V79">
        <f t="shared" si="10"/>
        <v>0</v>
      </c>
      <c r="W79">
        <f t="shared" si="10"/>
        <v>-11.86888621932383</v>
      </c>
      <c r="X79">
        <f t="shared" si="10"/>
        <v>3.0625970575928929</v>
      </c>
    </row>
    <row r="80" spans="1:24" x14ac:dyDescent="0.3">
      <c r="A80" t="s">
        <v>23</v>
      </c>
      <c r="B80" s="2">
        <v>42093.451516203706</v>
      </c>
      <c r="C80" t="s">
        <v>30</v>
      </c>
      <c r="D80" t="s">
        <v>27</v>
      </c>
      <c r="E80" s="3">
        <v>30595</v>
      </c>
      <c r="F80" s="3">
        <v>202171</v>
      </c>
      <c r="G80" s="3">
        <v>3.8431999999999999</v>
      </c>
      <c r="H80" s="3">
        <v>0.5</v>
      </c>
      <c r="I80" s="3">
        <v>126.5184</v>
      </c>
      <c r="J80" s="3">
        <v>66.532700000000006</v>
      </c>
      <c r="L80" s="3">
        <v>35430</v>
      </c>
      <c r="M80" s="3">
        <v>181001</v>
      </c>
      <c r="N80" s="3">
        <v>5.4813999999999998</v>
      </c>
      <c r="O80" s="3">
        <v>0.5</v>
      </c>
      <c r="P80" s="3">
        <v>191.52</v>
      </c>
      <c r="Q80" s="3">
        <v>41.148200000000003</v>
      </c>
      <c r="S80">
        <f t="shared" ref="S80:X86" si="11">(E80-L80)*100/MAX(E80, L80)</f>
        <v>-13.646627152130963</v>
      </c>
      <c r="T80">
        <f t="shared" si="11"/>
        <v>10.471333672979805</v>
      </c>
      <c r="U80">
        <f t="shared" si="11"/>
        <v>-29.886525340241544</v>
      </c>
      <c r="V80">
        <f t="shared" si="11"/>
        <v>0</v>
      </c>
      <c r="W80">
        <f t="shared" si="11"/>
        <v>-33.939849624060152</v>
      </c>
      <c r="X80">
        <f t="shared" si="11"/>
        <v>38.153419296075462</v>
      </c>
    </row>
    <row r="81" spans="1:24" x14ac:dyDescent="0.3">
      <c r="A81" t="s">
        <v>23</v>
      </c>
      <c r="B81" s="2">
        <v>42093.451608796298</v>
      </c>
      <c r="C81" t="s">
        <v>30</v>
      </c>
      <c r="D81" t="s">
        <v>27</v>
      </c>
      <c r="E81" s="3">
        <v>30595</v>
      </c>
      <c r="F81" s="3">
        <v>202171</v>
      </c>
      <c r="G81" s="3">
        <v>3.8007</v>
      </c>
      <c r="H81" s="3">
        <v>0.75</v>
      </c>
      <c r="I81" s="3">
        <v>125.1216</v>
      </c>
      <c r="J81" s="3">
        <v>64.943700000000007</v>
      </c>
      <c r="L81" s="3">
        <v>35430</v>
      </c>
      <c r="M81" s="3">
        <v>181001</v>
      </c>
      <c r="N81" s="3">
        <v>5.5258000000000003</v>
      </c>
      <c r="O81" s="3">
        <v>0.75</v>
      </c>
      <c r="P81" s="3">
        <v>189.84960000000001</v>
      </c>
      <c r="Q81" s="3">
        <v>42.596899999999998</v>
      </c>
      <c r="S81">
        <f t="shared" si="11"/>
        <v>-13.646627152130963</v>
      </c>
      <c r="T81">
        <f t="shared" si="11"/>
        <v>10.471333672979805</v>
      </c>
      <c r="U81">
        <f t="shared" si="11"/>
        <v>-31.219009012269719</v>
      </c>
      <c r="V81">
        <f t="shared" si="11"/>
        <v>0</v>
      </c>
      <c r="W81">
        <f t="shared" si="11"/>
        <v>-34.094356796116507</v>
      </c>
      <c r="X81">
        <f t="shared" si="11"/>
        <v>34.40949622519198</v>
      </c>
    </row>
    <row r="82" spans="1:24" x14ac:dyDescent="0.3">
      <c r="A82" t="s">
        <v>23</v>
      </c>
      <c r="B82" s="2">
        <v>42093.451689814814</v>
      </c>
      <c r="C82" t="s">
        <v>30</v>
      </c>
      <c r="D82" t="s">
        <v>27</v>
      </c>
      <c r="E82" s="3">
        <v>30595</v>
      </c>
      <c r="F82" s="3">
        <v>202171</v>
      </c>
      <c r="G82" s="3">
        <v>3.8026</v>
      </c>
      <c r="H82" s="3">
        <v>1</v>
      </c>
      <c r="I82" s="3">
        <v>124.38</v>
      </c>
      <c r="J82" s="3">
        <v>65.6541</v>
      </c>
      <c r="L82" s="3">
        <v>35430</v>
      </c>
      <c r="M82" s="3">
        <v>181001</v>
      </c>
      <c r="N82" s="3">
        <v>5.4634</v>
      </c>
      <c r="O82" s="3">
        <v>1</v>
      </c>
      <c r="P82" s="3">
        <v>191.41919999999999</v>
      </c>
      <c r="Q82" s="3">
        <v>42.18</v>
      </c>
      <c r="S82">
        <f t="shared" si="11"/>
        <v>-13.646627152130963</v>
      </c>
      <c r="T82">
        <f t="shared" si="11"/>
        <v>10.471333672979805</v>
      </c>
      <c r="U82">
        <f t="shared" si="11"/>
        <v>-30.398652853534433</v>
      </c>
      <c r="V82">
        <f t="shared" si="11"/>
        <v>0</v>
      </c>
      <c r="W82">
        <f t="shared" si="11"/>
        <v>-35.022192131196867</v>
      </c>
      <c r="X82">
        <f t="shared" si="11"/>
        <v>35.754202707827844</v>
      </c>
    </row>
    <row r="83" spans="1:24" x14ac:dyDescent="0.3">
      <c r="A83" t="s">
        <v>23</v>
      </c>
      <c r="B83" s="2">
        <v>42093.451793981483</v>
      </c>
      <c r="C83" t="s">
        <v>30</v>
      </c>
      <c r="D83" t="s">
        <v>27</v>
      </c>
      <c r="E83" s="3">
        <v>30595</v>
      </c>
      <c r="F83" s="3">
        <v>202171</v>
      </c>
      <c r="G83" s="3">
        <v>3.8441000000000001</v>
      </c>
      <c r="H83" s="3">
        <v>1.25</v>
      </c>
      <c r="I83" s="3">
        <v>124.0488</v>
      </c>
      <c r="J83" s="3">
        <v>67.702699999999993</v>
      </c>
      <c r="L83" s="3">
        <v>35430</v>
      </c>
      <c r="M83" s="3">
        <v>181001</v>
      </c>
      <c r="N83" s="3">
        <v>5.5224000000000002</v>
      </c>
      <c r="O83" s="3">
        <v>1.25</v>
      </c>
      <c r="P83" s="3">
        <v>192.44159999999999</v>
      </c>
      <c r="Q83" s="3">
        <v>42.641399999999997</v>
      </c>
      <c r="S83">
        <f t="shared" si="11"/>
        <v>-13.646627152130963</v>
      </c>
      <c r="T83">
        <f t="shared" si="11"/>
        <v>10.471333672979805</v>
      </c>
      <c r="U83">
        <f t="shared" si="11"/>
        <v>-30.390772128060267</v>
      </c>
      <c r="V83">
        <f t="shared" si="11"/>
        <v>0</v>
      </c>
      <c r="W83">
        <f t="shared" si="11"/>
        <v>-35.539509129003292</v>
      </c>
      <c r="X83">
        <f t="shared" si="11"/>
        <v>37.016692096474735</v>
      </c>
    </row>
    <row r="84" spans="1:24" x14ac:dyDescent="0.3">
      <c r="A84" t="s">
        <v>23</v>
      </c>
      <c r="B84" s="2">
        <v>42093.451886574076</v>
      </c>
      <c r="C84" t="s">
        <v>30</v>
      </c>
      <c r="D84" t="s">
        <v>27</v>
      </c>
      <c r="E84" s="3">
        <v>30595</v>
      </c>
      <c r="F84" s="3">
        <v>202171</v>
      </c>
      <c r="G84" s="3">
        <v>3.7833999999999999</v>
      </c>
      <c r="H84" s="3">
        <v>1.5</v>
      </c>
      <c r="I84" s="3">
        <v>123.8112</v>
      </c>
      <c r="J84" s="3">
        <v>63.750999999999998</v>
      </c>
      <c r="L84" s="3">
        <v>35430</v>
      </c>
      <c r="M84" s="3">
        <v>181001</v>
      </c>
      <c r="N84" s="3">
        <v>5.4973999999999998</v>
      </c>
      <c r="O84" s="3">
        <v>1.5</v>
      </c>
      <c r="P84" s="3">
        <v>193.14</v>
      </c>
      <c r="Q84" s="3">
        <v>41.218899999999998</v>
      </c>
      <c r="S84">
        <f t="shared" si="11"/>
        <v>-13.646627152130963</v>
      </c>
      <c r="T84">
        <f t="shared" si="11"/>
        <v>10.471333672979805</v>
      </c>
      <c r="U84">
        <f t="shared" si="11"/>
        <v>-31.178375231927824</v>
      </c>
      <c r="V84">
        <f t="shared" si="11"/>
        <v>0</v>
      </c>
      <c r="W84">
        <f t="shared" si="11"/>
        <v>-35.895619757688713</v>
      </c>
      <c r="X84">
        <f t="shared" si="11"/>
        <v>35.343916173863938</v>
      </c>
    </row>
    <row r="85" spans="1:24" x14ac:dyDescent="0.3">
      <c r="A85" t="s">
        <v>23</v>
      </c>
      <c r="B85" s="2">
        <v>42093.451967592591</v>
      </c>
      <c r="C85" t="s">
        <v>30</v>
      </c>
      <c r="D85" t="s">
        <v>27</v>
      </c>
      <c r="E85" s="3">
        <v>30595</v>
      </c>
      <c r="F85" s="3">
        <v>202171</v>
      </c>
      <c r="G85" s="3">
        <v>3.8228</v>
      </c>
      <c r="H85" s="3">
        <v>1.75</v>
      </c>
      <c r="I85" s="3">
        <v>124.7328</v>
      </c>
      <c r="J85" s="3">
        <v>66.666399999999996</v>
      </c>
      <c r="L85" s="3">
        <v>35430</v>
      </c>
      <c r="M85" s="3">
        <v>181001</v>
      </c>
      <c r="N85" s="3">
        <v>5.3985000000000003</v>
      </c>
      <c r="O85" s="3">
        <v>1.75</v>
      </c>
      <c r="P85" s="3">
        <v>191.50559999999999</v>
      </c>
      <c r="Q85" s="3">
        <v>41.709499999999998</v>
      </c>
      <c r="S85">
        <f t="shared" si="11"/>
        <v>-13.646627152130963</v>
      </c>
      <c r="T85">
        <f t="shared" si="11"/>
        <v>10.471333672979805</v>
      </c>
      <c r="U85">
        <f t="shared" si="11"/>
        <v>-29.187737334444755</v>
      </c>
      <c r="V85">
        <f t="shared" si="11"/>
        <v>0</v>
      </c>
      <c r="W85">
        <f t="shared" si="11"/>
        <v>-34.867283254380027</v>
      </c>
      <c r="X85">
        <f t="shared" si="11"/>
        <v>37.435499741998967</v>
      </c>
    </row>
    <row r="86" spans="1:24" x14ac:dyDescent="0.3">
      <c r="A86" t="s">
        <v>23</v>
      </c>
      <c r="B86" s="2">
        <v>42093.452060185184</v>
      </c>
      <c r="C86" t="s">
        <v>30</v>
      </c>
      <c r="D86" t="s">
        <v>27</v>
      </c>
      <c r="E86" s="3">
        <v>30595</v>
      </c>
      <c r="F86" s="3">
        <v>202171</v>
      </c>
      <c r="G86" s="3">
        <v>3.8294000000000001</v>
      </c>
      <c r="H86" s="3">
        <v>2</v>
      </c>
      <c r="I86" s="3">
        <v>124.2792</v>
      </c>
      <c r="J86" s="3">
        <v>67.388300000000001</v>
      </c>
      <c r="L86" s="3">
        <v>35430</v>
      </c>
      <c r="M86" s="3">
        <v>181001</v>
      </c>
      <c r="N86" s="3">
        <v>5.3963000000000001</v>
      </c>
      <c r="O86" s="3">
        <v>2</v>
      </c>
      <c r="P86" s="3">
        <v>192.88079999999999</v>
      </c>
      <c r="Q86" s="3">
        <v>41.514299999999999</v>
      </c>
      <c r="S86">
        <f t="shared" si="11"/>
        <v>-13.646627152130963</v>
      </c>
      <c r="T86">
        <f t="shared" si="11"/>
        <v>10.471333672979805</v>
      </c>
      <c r="U86">
        <f t="shared" si="11"/>
        <v>-29.036562088838647</v>
      </c>
      <c r="V86">
        <f t="shared" si="11"/>
        <v>0</v>
      </c>
      <c r="W86">
        <f t="shared" si="11"/>
        <v>-35.566837134644814</v>
      </c>
      <c r="X86">
        <f t="shared" si="11"/>
        <v>38.395389110572609</v>
      </c>
    </row>
    <row r="87" spans="1:24" x14ac:dyDescent="0.3">
      <c r="A87" t="s">
        <v>23</v>
      </c>
      <c r="B87" s="2">
        <v>42093.45208333333</v>
      </c>
      <c r="C87" t="s">
        <v>31</v>
      </c>
      <c r="D87" t="s">
        <v>25</v>
      </c>
      <c r="E87">
        <v>2763</v>
      </c>
      <c r="F87">
        <v>20038</v>
      </c>
      <c r="G87">
        <v>0.26469999999999999</v>
      </c>
      <c r="H87">
        <v>0.5</v>
      </c>
      <c r="I87">
        <v>3.8094999999999999</v>
      </c>
      <c r="J87">
        <v>25.774000000000001</v>
      </c>
      <c r="L87">
        <v>2763</v>
      </c>
      <c r="M87">
        <v>20369</v>
      </c>
      <c r="N87">
        <v>0.2646</v>
      </c>
      <c r="O87">
        <v>0.5</v>
      </c>
      <c r="P87">
        <v>3.8094999999999999</v>
      </c>
      <c r="Q87">
        <v>25.774000000000001</v>
      </c>
      <c r="S87">
        <f t="shared" ref="S87:X93" si="12">(E87-L87)*100/MAX(E87, L87)</f>
        <v>0</v>
      </c>
      <c r="T87">
        <f t="shared" si="12"/>
        <v>-1.6250184103294221</v>
      </c>
      <c r="U87">
        <f t="shared" si="12"/>
        <v>3.7778617302602568E-2</v>
      </c>
      <c r="V87">
        <f t="shared" si="12"/>
        <v>0</v>
      </c>
      <c r="W87">
        <f t="shared" si="12"/>
        <v>0</v>
      </c>
      <c r="X87">
        <f t="shared" si="12"/>
        <v>0</v>
      </c>
    </row>
    <row r="88" spans="1:24" x14ac:dyDescent="0.3">
      <c r="A88" t="s">
        <v>23</v>
      </c>
      <c r="B88" s="2">
        <v>42093.452094907407</v>
      </c>
      <c r="C88" t="s">
        <v>31</v>
      </c>
      <c r="D88" t="s">
        <v>25</v>
      </c>
      <c r="E88">
        <v>2763</v>
      </c>
      <c r="F88">
        <v>20038</v>
      </c>
      <c r="G88">
        <v>0.2893</v>
      </c>
      <c r="H88">
        <v>0.75</v>
      </c>
      <c r="I88">
        <v>5.7069000000000001</v>
      </c>
      <c r="J88">
        <v>25.7761</v>
      </c>
      <c r="L88">
        <v>2763</v>
      </c>
      <c r="M88">
        <v>20369</v>
      </c>
      <c r="N88">
        <v>0.2954</v>
      </c>
      <c r="O88">
        <v>0.75</v>
      </c>
      <c r="P88">
        <v>5.7069000000000001</v>
      </c>
      <c r="Q88">
        <v>25.7761</v>
      </c>
      <c r="S88">
        <f t="shared" si="12"/>
        <v>0</v>
      </c>
      <c r="T88">
        <f t="shared" si="12"/>
        <v>-1.6250184103294221</v>
      </c>
      <c r="U88">
        <f t="shared" si="12"/>
        <v>-2.0649966147596461</v>
      </c>
      <c r="V88">
        <f t="shared" si="12"/>
        <v>0</v>
      </c>
      <c r="W88">
        <f t="shared" si="12"/>
        <v>0</v>
      </c>
      <c r="X88">
        <f t="shared" si="12"/>
        <v>0</v>
      </c>
    </row>
    <row r="89" spans="1:24" x14ac:dyDescent="0.3">
      <c r="A89" t="s">
        <v>23</v>
      </c>
      <c r="B89" s="2">
        <v>42093.452106481483</v>
      </c>
      <c r="C89" t="s">
        <v>31</v>
      </c>
      <c r="D89" t="s">
        <v>25</v>
      </c>
      <c r="E89">
        <v>2763</v>
      </c>
      <c r="F89">
        <v>20038</v>
      </c>
      <c r="G89">
        <v>0.3251</v>
      </c>
      <c r="H89">
        <v>1</v>
      </c>
      <c r="I89">
        <v>6.8605999999999998</v>
      </c>
      <c r="J89">
        <v>30.2044</v>
      </c>
      <c r="L89">
        <v>2763</v>
      </c>
      <c r="M89">
        <v>20369</v>
      </c>
      <c r="N89">
        <v>0.33119999999999999</v>
      </c>
      <c r="O89">
        <v>1</v>
      </c>
      <c r="P89">
        <v>6.8605999999999998</v>
      </c>
      <c r="Q89">
        <v>30.2044</v>
      </c>
      <c r="S89">
        <f t="shared" si="12"/>
        <v>0</v>
      </c>
      <c r="T89">
        <f t="shared" si="12"/>
        <v>-1.6250184103294221</v>
      </c>
      <c r="U89">
        <f t="shared" si="12"/>
        <v>-1.841787439613525</v>
      </c>
      <c r="V89">
        <f t="shared" si="12"/>
        <v>0</v>
      </c>
      <c r="W89">
        <f t="shared" si="12"/>
        <v>0</v>
      </c>
      <c r="X89">
        <f t="shared" si="12"/>
        <v>0</v>
      </c>
    </row>
    <row r="90" spans="1:24" x14ac:dyDescent="0.3">
      <c r="A90" t="s">
        <v>23</v>
      </c>
      <c r="B90" s="2">
        <v>42093.452118055553</v>
      </c>
      <c r="C90" t="s">
        <v>31</v>
      </c>
      <c r="D90" t="s">
        <v>25</v>
      </c>
      <c r="E90">
        <v>2763</v>
      </c>
      <c r="F90">
        <v>20038</v>
      </c>
      <c r="G90">
        <v>0.33500000000000002</v>
      </c>
      <c r="H90">
        <v>1.25</v>
      </c>
      <c r="I90">
        <v>6.8787000000000003</v>
      </c>
      <c r="J90">
        <v>44.884799999999998</v>
      </c>
      <c r="L90">
        <v>2763</v>
      </c>
      <c r="M90">
        <v>20369</v>
      </c>
      <c r="N90">
        <v>0.3387</v>
      </c>
      <c r="O90">
        <v>1.25</v>
      </c>
      <c r="P90">
        <v>6.8787000000000003</v>
      </c>
      <c r="Q90">
        <v>44.884799999999998</v>
      </c>
      <c r="S90">
        <f t="shared" si="12"/>
        <v>0</v>
      </c>
      <c r="T90">
        <f t="shared" si="12"/>
        <v>-1.6250184103294221</v>
      </c>
      <c r="U90">
        <f t="shared" si="12"/>
        <v>-1.0924121641570657</v>
      </c>
      <c r="V90">
        <f t="shared" si="12"/>
        <v>0</v>
      </c>
      <c r="W90">
        <f t="shared" si="12"/>
        <v>0</v>
      </c>
      <c r="X90">
        <f t="shared" si="12"/>
        <v>0</v>
      </c>
    </row>
    <row r="91" spans="1:24" x14ac:dyDescent="0.3">
      <c r="A91" t="s">
        <v>23</v>
      </c>
      <c r="B91" s="2">
        <v>42093.45212962963</v>
      </c>
      <c r="C91" t="s">
        <v>31</v>
      </c>
      <c r="D91" t="s">
        <v>25</v>
      </c>
      <c r="E91">
        <v>2763</v>
      </c>
      <c r="F91">
        <v>20038</v>
      </c>
      <c r="G91">
        <v>0.3362</v>
      </c>
      <c r="H91">
        <v>1.5</v>
      </c>
      <c r="I91">
        <v>6.8678999999999997</v>
      </c>
      <c r="J91">
        <v>47.255000000000003</v>
      </c>
      <c r="L91">
        <v>2763</v>
      </c>
      <c r="M91">
        <v>20369</v>
      </c>
      <c r="N91">
        <v>0.34060000000000001</v>
      </c>
      <c r="O91">
        <v>1.5</v>
      </c>
      <c r="P91">
        <v>6.8678999999999997</v>
      </c>
      <c r="Q91">
        <v>47.255000000000003</v>
      </c>
      <c r="S91">
        <f t="shared" si="12"/>
        <v>0</v>
      </c>
      <c r="T91">
        <f t="shared" si="12"/>
        <v>-1.6250184103294221</v>
      </c>
      <c r="U91">
        <f t="shared" si="12"/>
        <v>-1.2918379330593115</v>
      </c>
      <c r="V91">
        <f t="shared" si="12"/>
        <v>0</v>
      </c>
      <c r="W91">
        <f t="shared" si="12"/>
        <v>0</v>
      </c>
      <c r="X91">
        <f t="shared" si="12"/>
        <v>0</v>
      </c>
    </row>
    <row r="92" spans="1:24" x14ac:dyDescent="0.3">
      <c r="A92" t="s">
        <v>23</v>
      </c>
      <c r="B92" s="2">
        <v>42093.452141203707</v>
      </c>
      <c r="C92" t="s">
        <v>31</v>
      </c>
      <c r="D92" t="s">
        <v>25</v>
      </c>
      <c r="E92">
        <v>2763</v>
      </c>
      <c r="F92">
        <v>20038</v>
      </c>
      <c r="G92">
        <v>0.33600000000000002</v>
      </c>
      <c r="H92">
        <v>1.75</v>
      </c>
      <c r="I92">
        <v>6.8678999999999997</v>
      </c>
      <c r="J92">
        <v>48.400500000000001</v>
      </c>
      <c r="L92">
        <v>2763</v>
      </c>
      <c r="M92">
        <v>20369</v>
      </c>
      <c r="N92">
        <v>0.34039999999999998</v>
      </c>
      <c r="O92">
        <v>1.75</v>
      </c>
      <c r="P92">
        <v>6.8678999999999997</v>
      </c>
      <c r="Q92">
        <v>48.400500000000001</v>
      </c>
      <c r="S92">
        <f t="shared" si="12"/>
        <v>0</v>
      </c>
      <c r="T92">
        <f t="shared" si="12"/>
        <v>-1.6250184103294221</v>
      </c>
      <c r="U92">
        <f t="shared" si="12"/>
        <v>-1.2925969447708461</v>
      </c>
      <c r="V92">
        <f t="shared" si="12"/>
        <v>0</v>
      </c>
      <c r="W92">
        <f t="shared" si="12"/>
        <v>0</v>
      </c>
      <c r="X92">
        <f t="shared" si="12"/>
        <v>0</v>
      </c>
    </row>
    <row r="93" spans="1:24" x14ac:dyDescent="0.3">
      <c r="A93" t="s">
        <v>23</v>
      </c>
      <c r="B93" s="2">
        <v>42093.452152777776</v>
      </c>
      <c r="C93" t="s">
        <v>31</v>
      </c>
      <c r="D93" t="s">
        <v>25</v>
      </c>
      <c r="E93">
        <v>2763</v>
      </c>
      <c r="F93">
        <v>20038</v>
      </c>
      <c r="G93">
        <v>0.33750000000000002</v>
      </c>
      <c r="H93">
        <v>2</v>
      </c>
      <c r="I93">
        <v>6.8678999999999997</v>
      </c>
      <c r="J93">
        <v>49.259</v>
      </c>
      <c r="L93">
        <v>2763</v>
      </c>
      <c r="M93">
        <v>20369</v>
      </c>
      <c r="N93">
        <v>0.3412</v>
      </c>
      <c r="O93">
        <v>2</v>
      </c>
      <c r="P93">
        <v>6.8678999999999997</v>
      </c>
      <c r="Q93">
        <v>49.259</v>
      </c>
      <c r="S93">
        <f t="shared" si="12"/>
        <v>0</v>
      </c>
      <c r="T93">
        <f t="shared" si="12"/>
        <v>-1.6250184103294221</v>
      </c>
      <c r="U93">
        <f t="shared" si="12"/>
        <v>-1.0844079718640038</v>
      </c>
      <c r="V93">
        <f t="shared" si="12"/>
        <v>0</v>
      </c>
      <c r="W93">
        <f t="shared" si="12"/>
        <v>0</v>
      </c>
      <c r="X93">
        <f t="shared" si="12"/>
        <v>0</v>
      </c>
    </row>
    <row r="94" spans="1:24" x14ac:dyDescent="0.3">
      <c r="A94" t="s">
        <v>23</v>
      </c>
      <c r="B94" s="2">
        <v>42093.452164351853</v>
      </c>
      <c r="C94" t="s">
        <v>31</v>
      </c>
      <c r="D94" t="s">
        <v>26</v>
      </c>
      <c r="E94">
        <v>2709</v>
      </c>
      <c r="F94">
        <v>16228</v>
      </c>
      <c r="G94">
        <v>0.13969999999999999</v>
      </c>
      <c r="H94">
        <v>0.5</v>
      </c>
      <c r="I94">
        <v>3.8168000000000002</v>
      </c>
      <c r="J94">
        <v>22.770399999999999</v>
      </c>
      <c r="L94">
        <v>2709</v>
      </c>
      <c r="M94">
        <v>16435</v>
      </c>
      <c r="N94">
        <v>0.13819999999999999</v>
      </c>
      <c r="O94">
        <v>0.5</v>
      </c>
      <c r="P94">
        <v>3.8168000000000002</v>
      </c>
      <c r="Q94">
        <v>22.770399999999999</v>
      </c>
      <c r="S94">
        <f t="shared" ref="S94:X100" si="13">(E94-L94)*100/MAX(E94, L94)</f>
        <v>0</v>
      </c>
      <c r="T94">
        <f t="shared" si="13"/>
        <v>-1.259507149376331</v>
      </c>
      <c r="U94">
        <f t="shared" si="13"/>
        <v>1.0737294201861141</v>
      </c>
      <c r="V94">
        <f t="shared" si="13"/>
        <v>0</v>
      </c>
      <c r="W94">
        <f t="shared" si="13"/>
        <v>0</v>
      </c>
      <c r="X94">
        <f t="shared" si="13"/>
        <v>0</v>
      </c>
    </row>
    <row r="95" spans="1:24" x14ac:dyDescent="0.3">
      <c r="A95" t="s">
        <v>23</v>
      </c>
      <c r="B95" s="2">
        <v>42093.452164351853</v>
      </c>
      <c r="C95" t="s">
        <v>31</v>
      </c>
      <c r="D95" t="s">
        <v>26</v>
      </c>
      <c r="E95">
        <v>2709</v>
      </c>
      <c r="F95">
        <v>16228</v>
      </c>
      <c r="G95">
        <v>0.15890000000000001</v>
      </c>
      <c r="H95">
        <v>0.75</v>
      </c>
      <c r="I95">
        <v>5.7144000000000004</v>
      </c>
      <c r="J95">
        <v>22.778700000000001</v>
      </c>
      <c r="L95">
        <v>2709</v>
      </c>
      <c r="M95">
        <v>16435</v>
      </c>
      <c r="N95">
        <v>0.15740000000000001</v>
      </c>
      <c r="O95">
        <v>0.75</v>
      </c>
      <c r="P95">
        <v>5.7144000000000004</v>
      </c>
      <c r="Q95">
        <v>22.778700000000001</v>
      </c>
      <c r="S95">
        <f t="shared" si="13"/>
        <v>0</v>
      </c>
      <c r="T95">
        <f t="shared" si="13"/>
        <v>-1.259507149376331</v>
      </c>
      <c r="U95">
        <f t="shared" si="13"/>
        <v>0.94398993077407245</v>
      </c>
      <c r="V95">
        <f t="shared" si="13"/>
        <v>0</v>
      </c>
      <c r="W95">
        <f t="shared" si="13"/>
        <v>0</v>
      </c>
      <c r="X95">
        <f t="shared" si="13"/>
        <v>0</v>
      </c>
    </row>
    <row r="96" spans="1:24" x14ac:dyDescent="0.3">
      <c r="A96" t="s">
        <v>23</v>
      </c>
      <c r="B96" s="2">
        <v>42093.452164351853</v>
      </c>
      <c r="C96" t="s">
        <v>31</v>
      </c>
      <c r="D96" t="s">
        <v>26</v>
      </c>
      <c r="E96">
        <v>2709</v>
      </c>
      <c r="F96">
        <v>16228</v>
      </c>
      <c r="G96">
        <v>0.18190000000000001</v>
      </c>
      <c r="H96">
        <v>1</v>
      </c>
      <c r="I96">
        <v>6.8678999999999997</v>
      </c>
      <c r="J96">
        <v>24.529699999999998</v>
      </c>
      <c r="L96">
        <v>2709</v>
      </c>
      <c r="M96">
        <v>16435</v>
      </c>
      <c r="N96">
        <v>0.17530000000000001</v>
      </c>
      <c r="O96">
        <v>1</v>
      </c>
      <c r="P96">
        <v>6.8678999999999997</v>
      </c>
      <c r="Q96">
        <v>24.529699999999998</v>
      </c>
      <c r="S96">
        <f t="shared" si="13"/>
        <v>0</v>
      </c>
      <c r="T96">
        <f t="shared" si="13"/>
        <v>-1.259507149376331</v>
      </c>
      <c r="U96">
        <f t="shared" si="13"/>
        <v>3.6283672347443621</v>
      </c>
      <c r="V96">
        <f t="shared" si="13"/>
        <v>0</v>
      </c>
      <c r="W96">
        <f t="shared" si="13"/>
        <v>0</v>
      </c>
      <c r="X96">
        <f t="shared" si="13"/>
        <v>0</v>
      </c>
    </row>
    <row r="97" spans="1:24" x14ac:dyDescent="0.3">
      <c r="A97" t="s">
        <v>23</v>
      </c>
      <c r="B97" s="2">
        <v>42093.452175925922</v>
      </c>
      <c r="C97" t="s">
        <v>31</v>
      </c>
      <c r="D97" t="s">
        <v>26</v>
      </c>
      <c r="E97">
        <v>2709</v>
      </c>
      <c r="F97">
        <v>16228</v>
      </c>
      <c r="G97">
        <v>0.191</v>
      </c>
      <c r="H97">
        <v>1.25</v>
      </c>
      <c r="I97">
        <v>6.8787000000000003</v>
      </c>
      <c r="J97">
        <v>39.209099999999999</v>
      </c>
      <c r="L97">
        <v>2709</v>
      </c>
      <c r="M97">
        <v>16435</v>
      </c>
      <c r="N97">
        <v>0.18390000000000001</v>
      </c>
      <c r="O97">
        <v>1.25</v>
      </c>
      <c r="P97">
        <v>6.8787000000000003</v>
      </c>
      <c r="Q97">
        <v>39.209099999999999</v>
      </c>
      <c r="S97">
        <f t="shared" si="13"/>
        <v>0</v>
      </c>
      <c r="T97">
        <f t="shared" si="13"/>
        <v>-1.259507149376331</v>
      </c>
      <c r="U97">
        <f t="shared" si="13"/>
        <v>3.7172774869109921</v>
      </c>
      <c r="V97">
        <f t="shared" si="13"/>
        <v>0</v>
      </c>
      <c r="W97">
        <f t="shared" si="13"/>
        <v>0</v>
      </c>
      <c r="X97">
        <f t="shared" si="13"/>
        <v>0</v>
      </c>
    </row>
    <row r="98" spans="1:24" x14ac:dyDescent="0.3">
      <c r="A98" t="s">
        <v>23</v>
      </c>
      <c r="B98" s="2">
        <v>42093.452175925922</v>
      </c>
      <c r="C98" t="s">
        <v>31</v>
      </c>
      <c r="D98" t="s">
        <v>26</v>
      </c>
      <c r="E98">
        <v>2709</v>
      </c>
      <c r="F98">
        <v>16228</v>
      </c>
      <c r="G98">
        <v>0.1915</v>
      </c>
      <c r="H98">
        <v>1.5</v>
      </c>
      <c r="I98">
        <v>6.8678999999999997</v>
      </c>
      <c r="J98">
        <v>41.599699999999999</v>
      </c>
      <c r="L98">
        <v>2709</v>
      </c>
      <c r="M98">
        <v>16435</v>
      </c>
      <c r="N98">
        <v>0.18410000000000001</v>
      </c>
      <c r="O98">
        <v>1.5</v>
      </c>
      <c r="P98">
        <v>6.8678999999999997</v>
      </c>
      <c r="Q98">
        <v>41.599699999999999</v>
      </c>
      <c r="S98">
        <f t="shared" si="13"/>
        <v>0</v>
      </c>
      <c r="T98">
        <f t="shared" si="13"/>
        <v>-1.259507149376331</v>
      </c>
      <c r="U98">
        <f t="shared" si="13"/>
        <v>3.8642297650130497</v>
      </c>
      <c r="V98">
        <f t="shared" si="13"/>
        <v>0</v>
      </c>
      <c r="W98">
        <f t="shared" si="13"/>
        <v>0</v>
      </c>
      <c r="X98">
        <f t="shared" si="13"/>
        <v>0</v>
      </c>
    </row>
    <row r="99" spans="1:24" x14ac:dyDescent="0.3">
      <c r="A99" t="s">
        <v>23</v>
      </c>
      <c r="B99" s="2">
        <v>42093.452187499999</v>
      </c>
      <c r="C99" t="s">
        <v>31</v>
      </c>
      <c r="D99" t="s">
        <v>26</v>
      </c>
      <c r="E99">
        <v>2709</v>
      </c>
      <c r="F99">
        <v>16228</v>
      </c>
      <c r="G99">
        <v>0.19220000000000001</v>
      </c>
      <c r="H99">
        <v>1.75</v>
      </c>
      <c r="I99">
        <v>6.8678999999999997</v>
      </c>
      <c r="J99">
        <v>42.745800000000003</v>
      </c>
      <c r="L99">
        <v>2709</v>
      </c>
      <c r="M99">
        <v>16435</v>
      </c>
      <c r="N99">
        <v>0.18379999999999999</v>
      </c>
      <c r="O99">
        <v>1.75</v>
      </c>
      <c r="P99">
        <v>6.8678999999999997</v>
      </c>
      <c r="Q99">
        <v>42.745800000000003</v>
      </c>
      <c r="S99">
        <f t="shared" si="13"/>
        <v>0</v>
      </c>
      <c r="T99">
        <f t="shared" si="13"/>
        <v>-1.259507149376331</v>
      </c>
      <c r="U99">
        <f t="shared" si="13"/>
        <v>4.3704474505723301</v>
      </c>
      <c r="V99">
        <f t="shared" si="13"/>
        <v>0</v>
      </c>
      <c r="W99">
        <f t="shared" si="13"/>
        <v>0</v>
      </c>
      <c r="X99">
        <f t="shared" si="13"/>
        <v>0</v>
      </c>
    </row>
    <row r="100" spans="1:24" x14ac:dyDescent="0.3">
      <c r="A100" t="s">
        <v>23</v>
      </c>
      <c r="B100" s="2">
        <v>42093.452187499999</v>
      </c>
      <c r="C100" t="s">
        <v>31</v>
      </c>
      <c r="D100" t="s">
        <v>26</v>
      </c>
      <c r="E100">
        <v>2709</v>
      </c>
      <c r="F100">
        <v>16228</v>
      </c>
      <c r="G100">
        <v>0.1923</v>
      </c>
      <c r="H100">
        <v>2</v>
      </c>
      <c r="I100">
        <v>6.8678999999999997</v>
      </c>
      <c r="J100">
        <v>43.6051</v>
      </c>
      <c r="L100">
        <v>2709</v>
      </c>
      <c r="M100">
        <v>16435</v>
      </c>
      <c r="N100">
        <v>0.1847</v>
      </c>
      <c r="O100">
        <v>2</v>
      </c>
      <c r="P100">
        <v>6.8678999999999997</v>
      </c>
      <c r="Q100">
        <v>43.6051</v>
      </c>
      <c r="S100">
        <f t="shared" si="13"/>
        <v>0</v>
      </c>
      <c r="T100">
        <f t="shared" si="13"/>
        <v>-1.259507149376331</v>
      </c>
      <c r="U100">
        <f t="shared" si="13"/>
        <v>3.9521580863234509</v>
      </c>
      <c r="V100">
        <f t="shared" si="13"/>
        <v>0</v>
      </c>
      <c r="W100">
        <f t="shared" si="13"/>
        <v>0</v>
      </c>
      <c r="X100">
        <f t="shared" si="13"/>
        <v>0</v>
      </c>
    </row>
    <row r="101" spans="1:24" x14ac:dyDescent="0.3">
      <c r="A101" t="s">
        <v>23</v>
      </c>
      <c r="B101" s="2">
        <v>42093.452199074076</v>
      </c>
      <c r="C101" t="s">
        <v>31</v>
      </c>
      <c r="D101" t="s">
        <v>27</v>
      </c>
      <c r="E101">
        <v>2709</v>
      </c>
      <c r="F101">
        <v>16228</v>
      </c>
      <c r="G101">
        <v>0.14829999999999999</v>
      </c>
      <c r="H101">
        <v>0.5</v>
      </c>
      <c r="I101">
        <v>3.8168000000000002</v>
      </c>
      <c r="J101">
        <v>22.770399999999999</v>
      </c>
      <c r="L101">
        <v>2709</v>
      </c>
      <c r="M101">
        <v>16435</v>
      </c>
      <c r="N101">
        <v>0.13800000000000001</v>
      </c>
      <c r="O101">
        <v>0.5</v>
      </c>
      <c r="P101">
        <v>3.8168000000000002</v>
      </c>
      <c r="Q101">
        <v>22.770399999999999</v>
      </c>
      <c r="S101">
        <f t="shared" ref="S101:X107" si="14">(E101-L101)*100/MAX(E101, L101)</f>
        <v>0</v>
      </c>
      <c r="T101">
        <f t="shared" si="14"/>
        <v>-1.259507149376331</v>
      </c>
      <c r="U101">
        <f t="shared" si="14"/>
        <v>6.9453809844908809</v>
      </c>
      <c r="V101">
        <f t="shared" si="14"/>
        <v>0</v>
      </c>
      <c r="W101">
        <f t="shared" si="14"/>
        <v>0</v>
      </c>
      <c r="X101">
        <f t="shared" si="14"/>
        <v>0</v>
      </c>
    </row>
    <row r="102" spans="1:24" x14ac:dyDescent="0.3">
      <c r="A102" t="s">
        <v>23</v>
      </c>
      <c r="B102" s="2">
        <v>42093.452199074076</v>
      </c>
      <c r="C102" t="s">
        <v>31</v>
      </c>
      <c r="D102" t="s">
        <v>27</v>
      </c>
      <c r="E102">
        <v>2709</v>
      </c>
      <c r="F102">
        <v>16228</v>
      </c>
      <c r="G102">
        <v>0.16220000000000001</v>
      </c>
      <c r="H102">
        <v>0.75</v>
      </c>
      <c r="I102">
        <v>5.7144000000000004</v>
      </c>
      <c r="J102">
        <v>22.778700000000001</v>
      </c>
      <c r="L102">
        <v>2709</v>
      </c>
      <c r="M102">
        <v>16435</v>
      </c>
      <c r="N102">
        <v>0.15790000000000001</v>
      </c>
      <c r="O102">
        <v>0.75</v>
      </c>
      <c r="P102">
        <v>5.7144000000000004</v>
      </c>
      <c r="Q102">
        <v>22.778700000000001</v>
      </c>
      <c r="S102">
        <f t="shared" si="14"/>
        <v>0</v>
      </c>
      <c r="T102">
        <f t="shared" si="14"/>
        <v>-1.259507149376331</v>
      </c>
      <c r="U102">
        <f t="shared" si="14"/>
        <v>2.6510480887792838</v>
      </c>
      <c r="V102">
        <f t="shared" si="14"/>
        <v>0</v>
      </c>
      <c r="W102">
        <f t="shared" si="14"/>
        <v>0</v>
      </c>
      <c r="X102">
        <f t="shared" si="14"/>
        <v>0</v>
      </c>
    </row>
    <row r="103" spans="1:24" x14ac:dyDescent="0.3">
      <c r="A103" t="s">
        <v>23</v>
      </c>
      <c r="B103" s="2">
        <v>42093.452210648145</v>
      </c>
      <c r="C103" t="s">
        <v>31</v>
      </c>
      <c r="D103" t="s">
        <v>27</v>
      </c>
      <c r="E103">
        <v>2709</v>
      </c>
      <c r="F103">
        <v>16228</v>
      </c>
      <c r="G103">
        <v>0.18479999999999999</v>
      </c>
      <c r="H103">
        <v>1</v>
      </c>
      <c r="I103">
        <v>6.8678999999999997</v>
      </c>
      <c r="J103">
        <v>24.529699999999998</v>
      </c>
      <c r="L103">
        <v>2709</v>
      </c>
      <c r="M103">
        <v>16435</v>
      </c>
      <c r="N103">
        <v>0.17630000000000001</v>
      </c>
      <c r="O103">
        <v>1</v>
      </c>
      <c r="P103">
        <v>6.8678999999999997</v>
      </c>
      <c r="Q103">
        <v>24.529699999999998</v>
      </c>
      <c r="S103">
        <f t="shared" si="14"/>
        <v>0</v>
      </c>
      <c r="T103">
        <f t="shared" si="14"/>
        <v>-1.259507149376331</v>
      </c>
      <c r="U103">
        <f t="shared" si="14"/>
        <v>4.5995670995670892</v>
      </c>
      <c r="V103">
        <f t="shared" si="14"/>
        <v>0</v>
      </c>
      <c r="W103">
        <f t="shared" si="14"/>
        <v>0</v>
      </c>
      <c r="X103">
        <f t="shared" si="14"/>
        <v>0</v>
      </c>
    </row>
    <row r="104" spans="1:24" x14ac:dyDescent="0.3">
      <c r="A104" t="s">
        <v>23</v>
      </c>
      <c r="B104" s="2">
        <v>42093.452210648145</v>
      </c>
      <c r="C104" t="s">
        <v>31</v>
      </c>
      <c r="D104" t="s">
        <v>27</v>
      </c>
      <c r="E104">
        <v>2709</v>
      </c>
      <c r="F104">
        <v>16228</v>
      </c>
      <c r="G104">
        <v>0.1913</v>
      </c>
      <c r="H104">
        <v>1.25</v>
      </c>
      <c r="I104">
        <v>6.8787000000000003</v>
      </c>
      <c r="J104">
        <v>39.209099999999999</v>
      </c>
      <c r="L104">
        <v>2709</v>
      </c>
      <c r="M104">
        <v>16435</v>
      </c>
      <c r="N104">
        <v>0.1852</v>
      </c>
      <c r="O104">
        <v>1.25</v>
      </c>
      <c r="P104">
        <v>6.8787000000000003</v>
      </c>
      <c r="Q104">
        <v>39.209099999999999</v>
      </c>
      <c r="S104">
        <f t="shared" si="14"/>
        <v>0</v>
      </c>
      <c r="T104">
        <f t="shared" si="14"/>
        <v>-1.259507149376331</v>
      </c>
      <c r="U104">
        <f t="shared" si="14"/>
        <v>3.1887088342916856</v>
      </c>
      <c r="V104">
        <f t="shared" si="14"/>
        <v>0</v>
      </c>
      <c r="W104">
        <f t="shared" si="14"/>
        <v>0</v>
      </c>
      <c r="X104">
        <f t="shared" si="14"/>
        <v>0</v>
      </c>
    </row>
    <row r="105" spans="1:24" x14ac:dyDescent="0.3">
      <c r="A105" t="s">
        <v>23</v>
      </c>
      <c r="B105" s="2">
        <v>42093.452210648145</v>
      </c>
      <c r="C105" t="s">
        <v>31</v>
      </c>
      <c r="D105" t="s">
        <v>27</v>
      </c>
      <c r="E105">
        <v>2709</v>
      </c>
      <c r="F105">
        <v>16228</v>
      </c>
      <c r="G105">
        <v>0.1993</v>
      </c>
      <c r="H105">
        <v>1.5</v>
      </c>
      <c r="I105">
        <v>6.8678999999999997</v>
      </c>
      <c r="J105">
        <v>41.599699999999999</v>
      </c>
      <c r="L105">
        <v>2709</v>
      </c>
      <c r="M105">
        <v>16435</v>
      </c>
      <c r="N105">
        <v>0.18529999999999999</v>
      </c>
      <c r="O105">
        <v>1.5</v>
      </c>
      <c r="P105">
        <v>6.8678999999999997</v>
      </c>
      <c r="Q105">
        <v>41.599699999999999</v>
      </c>
      <c r="S105">
        <f t="shared" si="14"/>
        <v>0</v>
      </c>
      <c r="T105">
        <f t="shared" si="14"/>
        <v>-1.259507149376331</v>
      </c>
      <c r="U105">
        <f t="shared" si="14"/>
        <v>7.0245860511791332</v>
      </c>
      <c r="V105">
        <f t="shared" si="14"/>
        <v>0</v>
      </c>
      <c r="W105">
        <f t="shared" si="14"/>
        <v>0</v>
      </c>
      <c r="X105">
        <f t="shared" si="14"/>
        <v>0</v>
      </c>
    </row>
    <row r="106" spans="1:24" x14ac:dyDescent="0.3">
      <c r="A106" t="s">
        <v>23</v>
      </c>
      <c r="B106" s="2">
        <v>42093.452222222222</v>
      </c>
      <c r="C106" t="s">
        <v>31</v>
      </c>
      <c r="D106" t="s">
        <v>27</v>
      </c>
      <c r="E106">
        <v>2709</v>
      </c>
      <c r="F106">
        <v>16228</v>
      </c>
      <c r="G106">
        <v>0.2346</v>
      </c>
      <c r="H106">
        <v>1.75</v>
      </c>
      <c r="I106">
        <v>6.8678999999999997</v>
      </c>
      <c r="J106">
        <v>42.745800000000003</v>
      </c>
      <c r="L106">
        <v>2709</v>
      </c>
      <c r="M106">
        <v>16435</v>
      </c>
      <c r="N106">
        <v>0.18509999999999999</v>
      </c>
      <c r="O106">
        <v>1.75</v>
      </c>
      <c r="P106">
        <v>6.8678999999999997</v>
      </c>
      <c r="Q106">
        <v>42.745800000000003</v>
      </c>
      <c r="S106">
        <f t="shared" si="14"/>
        <v>0</v>
      </c>
      <c r="T106">
        <f t="shared" si="14"/>
        <v>-1.259507149376331</v>
      </c>
      <c r="U106">
        <f t="shared" si="14"/>
        <v>21.099744245524306</v>
      </c>
      <c r="V106">
        <f t="shared" si="14"/>
        <v>0</v>
      </c>
      <c r="W106">
        <f t="shared" si="14"/>
        <v>0</v>
      </c>
      <c r="X106">
        <f t="shared" si="14"/>
        <v>0</v>
      </c>
    </row>
    <row r="107" spans="1:24" x14ac:dyDescent="0.3">
      <c r="A107" t="s">
        <v>23</v>
      </c>
      <c r="B107" s="2">
        <v>42093.452222222222</v>
      </c>
      <c r="C107" t="s">
        <v>31</v>
      </c>
      <c r="D107" t="s">
        <v>27</v>
      </c>
      <c r="E107">
        <v>2709</v>
      </c>
      <c r="F107">
        <v>16228</v>
      </c>
      <c r="G107">
        <v>0.22789999999999999</v>
      </c>
      <c r="H107">
        <v>2</v>
      </c>
      <c r="I107">
        <v>6.8678999999999997</v>
      </c>
      <c r="J107">
        <v>43.6051</v>
      </c>
      <c r="L107">
        <v>2709</v>
      </c>
      <c r="M107">
        <v>16435</v>
      </c>
      <c r="N107">
        <v>0.1847</v>
      </c>
      <c r="O107">
        <v>2</v>
      </c>
      <c r="P107">
        <v>6.8678999999999997</v>
      </c>
      <c r="Q107">
        <v>43.6051</v>
      </c>
      <c r="S107">
        <f t="shared" si="14"/>
        <v>0</v>
      </c>
      <c r="T107">
        <f t="shared" si="14"/>
        <v>-1.259507149376331</v>
      </c>
      <c r="U107">
        <f t="shared" si="14"/>
        <v>18.955682316805611</v>
      </c>
      <c r="V107">
        <f t="shared" si="14"/>
        <v>0</v>
      </c>
      <c r="W107">
        <f t="shared" si="14"/>
        <v>0</v>
      </c>
      <c r="X107">
        <f t="shared" si="14"/>
        <v>0</v>
      </c>
    </row>
    <row r="108" spans="1:24" x14ac:dyDescent="0.3">
      <c r="A108" t="s">
        <v>23</v>
      </c>
      <c r="B108" s="2">
        <v>42093.452280092592</v>
      </c>
      <c r="C108" t="s">
        <v>32</v>
      </c>
      <c r="D108" t="s">
        <v>25</v>
      </c>
      <c r="E108">
        <v>7615</v>
      </c>
      <c r="F108">
        <v>68322</v>
      </c>
      <c r="G108">
        <v>1.3405</v>
      </c>
      <c r="H108">
        <v>0.5</v>
      </c>
      <c r="I108">
        <v>19.908899999999999</v>
      </c>
      <c r="J108">
        <v>45.560299999999998</v>
      </c>
      <c r="L108">
        <v>7615</v>
      </c>
      <c r="M108">
        <v>68604</v>
      </c>
      <c r="N108">
        <v>1.4316</v>
      </c>
      <c r="O108">
        <v>0.5</v>
      </c>
      <c r="P108">
        <v>19.8201</v>
      </c>
      <c r="Q108">
        <v>46.478099999999998</v>
      </c>
      <c r="S108">
        <f t="shared" ref="S108:X114" si="15">(E108-L108)*100/MAX(E108, L108)</f>
        <v>0</v>
      </c>
      <c r="T108">
        <f t="shared" si="15"/>
        <v>-0.41105474899422773</v>
      </c>
      <c r="U108">
        <f t="shared" si="15"/>
        <v>-6.3635093601564652</v>
      </c>
      <c r="V108">
        <f t="shared" si="15"/>
        <v>0</v>
      </c>
      <c r="W108">
        <f t="shared" si="15"/>
        <v>0.44603167427632417</v>
      </c>
      <c r="X108">
        <f t="shared" si="15"/>
        <v>-1.9746934577790396</v>
      </c>
    </row>
    <row r="109" spans="1:24" x14ac:dyDescent="0.3">
      <c r="A109" t="s">
        <v>23</v>
      </c>
      <c r="B109" s="2">
        <v>42093.452314814815</v>
      </c>
      <c r="C109" t="s">
        <v>32</v>
      </c>
      <c r="D109" t="s">
        <v>25</v>
      </c>
      <c r="E109">
        <v>7615</v>
      </c>
      <c r="F109">
        <v>68322</v>
      </c>
      <c r="G109">
        <v>1.3514999999999999</v>
      </c>
      <c r="H109">
        <v>0.75</v>
      </c>
      <c r="I109">
        <v>19.928799999999999</v>
      </c>
      <c r="J109">
        <v>45.870800000000003</v>
      </c>
      <c r="L109">
        <v>7615</v>
      </c>
      <c r="M109">
        <v>68604</v>
      </c>
      <c r="N109">
        <v>1.4338</v>
      </c>
      <c r="O109">
        <v>0.75</v>
      </c>
      <c r="P109">
        <v>19.981100000000001</v>
      </c>
      <c r="Q109">
        <v>44.677900000000001</v>
      </c>
      <c r="S109">
        <f t="shared" si="15"/>
        <v>0</v>
      </c>
      <c r="T109">
        <f t="shared" si="15"/>
        <v>-0.41105474899422773</v>
      </c>
      <c r="U109">
        <f t="shared" si="15"/>
        <v>-5.7399916306318906</v>
      </c>
      <c r="V109">
        <f t="shared" si="15"/>
        <v>0</v>
      </c>
      <c r="W109">
        <f t="shared" si="15"/>
        <v>-0.2617473512469406</v>
      </c>
      <c r="X109">
        <f t="shared" si="15"/>
        <v>2.6005650653574857</v>
      </c>
    </row>
    <row r="110" spans="1:24" x14ac:dyDescent="0.3">
      <c r="A110" t="s">
        <v>23</v>
      </c>
      <c r="B110" s="2">
        <v>42093.452349537038</v>
      </c>
      <c r="C110" t="s">
        <v>32</v>
      </c>
      <c r="D110" t="s">
        <v>25</v>
      </c>
      <c r="E110">
        <v>7615</v>
      </c>
      <c r="F110">
        <v>68322</v>
      </c>
      <c r="G110">
        <v>1.3638999999999999</v>
      </c>
      <c r="H110">
        <v>1</v>
      </c>
      <c r="I110">
        <v>20.115200000000002</v>
      </c>
      <c r="J110">
        <v>45.546999999999997</v>
      </c>
      <c r="L110">
        <v>7615</v>
      </c>
      <c r="M110">
        <v>68604</v>
      </c>
      <c r="N110">
        <v>1.4702</v>
      </c>
      <c r="O110">
        <v>1</v>
      </c>
      <c r="P110">
        <v>20.0703</v>
      </c>
      <c r="Q110">
        <v>46.529400000000003</v>
      </c>
      <c r="S110">
        <f t="shared" si="15"/>
        <v>0</v>
      </c>
      <c r="T110">
        <f t="shared" si="15"/>
        <v>-0.41105474899422773</v>
      </c>
      <c r="U110">
        <f t="shared" si="15"/>
        <v>-7.2303088015236066</v>
      </c>
      <c r="V110">
        <f t="shared" si="15"/>
        <v>0</v>
      </c>
      <c r="W110">
        <f t="shared" si="15"/>
        <v>0.22321428571429533</v>
      </c>
      <c r="X110">
        <f t="shared" si="15"/>
        <v>-2.111353251922452</v>
      </c>
    </row>
    <row r="111" spans="1:24" x14ac:dyDescent="0.3">
      <c r="A111" t="s">
        <v>23</v>
      </c>
      <c r="B111" s="2">
        <v>42093.452384259261</v>
      </c>
      <c r="C111" t="s">
        <v>32</v>
      </c>
      <c r="D111" t="s">
        <v>25</v>
      </c>
      <c r="E111">
        <v>7615</v>
      </c>
      <c r="F111">
        <v>68322</v>
      </c>
      <c r="G111">
        <v>1.3835999999999999</v>
      </c>
      <c r="H111">
        <v>1.25</v>
      </c>
      <c r="I111">
        <v>19.990100000000002</v>
      </c>
      <c r="J111">
        <v>46.9313</v>
      </c>
      <c r="L111">
        <v>7615</v>
      </c>
      <c r="M111">
        <v>68604</v>
      </c>
      <c r="N111">
        <v>1.4765999999999999</v>
      </c>
      <c r="O111">
        <v>1.25</v>
      </c>
      <c r="P111">
        <v>20.0944</v>
      </c>
      <c r="Q111">
        <v>44.527900000000002</v>
      </c>
      <c r="S111">
        <f t="shared" si="15"/>
        <v>0</v>
      </c>
      <c r="T111">
        <f t="shared" si="15"/>
        <v>-0.41105474899422773</v>
      </c>
      <c r="U111">
        <f t="shared" si="15"/>
        <v>-6.2982527427874828</v>
      </c>
      <c r="V111">
        <f t="shared" si="15"/>
        <v>0</v>
      </c>
      <c r="W111">
        <f t="shared" si="15"/>
        <v>-0.51905008360537519</v>
      </c>
      <c r="X111">
        <f t="shared" si="15"/>
        <v>5.1211025477666245</v>
      </c>
    </row>
    <row r="112" spans="1:24" x14ac:dyDescent="0.3">
      <c r="A112" t="s">
        <v>23</v>
      </c>
      <c r="B112" s="2">
        <v>42093.452407407407</v>
      </c>
      <c r="C112" t="s">
        <v>32</v>
      </c>
      <c r="D112" t="s">
        <v>25</v>
      </c>
      <c r="E112">
        <v>7615</v>
      </c>
      <c r="F112">
        <v>68322</v>
      </c>
      <c r="G112">
        <v>1.381</v>
      </c>
      <c r="H112">
        <v>1.5</v>
      </c>
      <c r="I112">
        <v>20.055900000000001</v>
      </c>
      <c r="J112">
        <v>44.647199999999998</v>
      </c>
      <c r="L112">
        <v>7615</v>
      </c>
      <c r="M112">
        <v>68604</v>
      </c>
      <c r="N112">
        <v>1.4782</v>
      </c>
      <c r="O112">
        <v>1.5</v>
      </c>
      <c r="P112">
        <v>20.066600000000001</v>
      </c>
      <c r="Q112">
        <v>46.050199999999997</v>
      </c>
      <c r="S112">
        <f t="shared" si="15"/>
        <v>0</v>
      </c>
      <c r="T112">
        <f t="shared" si="15"/>
        <v>-0.41105474899422773</v>
      </c>
      <c r="U112">
        <f t="shared" si="15"/>
        <v>-6.5755648762007821</v>
      </c>
      <c r="V112">
        <f t="shared" si="15"/>
        <v>0</v>
      </c>
      <c r="W112">
        <f t="shared" si="15"/>
        <v>-5.3322436287163405E-2</v>
      </c>
      <c r="X112">
        <f t="shared" si="15"/>
        <v>-3.0466751501622116</v>
      </c>
    </row>
    <row r="113" spans="1:24" x14ac:dyDescent="0.3">
      <c r="A113" t="s">
        <v>23</v>
      </c>
      <c r="B113" s="2">
        <v>42093.45244212963</v>
      </c>
      <c r="C113" t="s">
        <v>32</v>
      </c>
      <c r="D113" t="s">
        <v>25</v>
      </c>
      <c r="E113">
        <v>7615</v>
      </c>
      <c r="F113">
        <v>68322</v>
      </c>
      <c r="G113">
        <v>1.3651</v>
      </c>
      <c r="H113">
        <v>1.75</v>
      </c>
      <c r="I113">
        <v>19.728300000000001</v>
      </c>
      <c r="J113">
        <v>44.309899999999999</v>
      </c>
      <c r="L113">
        <v>7615</v>
      </c>
      <c r="M113">
        <v>68604</v>
      </c>
      <c r="N113">
        <v>1.4521999999999999</v>
      </c>
      <c r="O113">
        <v>1.75</v>
      </c>
      <c r="P113">
        <v>19.795500000000001</v>
      </c>
      <c r="Q113">
        <v>44.370800000000003</v>
      </c>
      <c r="S113">
        <f t="shared" si="15"/>
        <v>0</v>
      </c>
      <c r="T113">
        <f t="shared" si="15"/>
        <v>-0.41105474899422773</v>
      </c>
      <c r="U113">
        <f t="shared" si="15"/>
        <v>-5.9977964467704146</v>
      </c>
      <c r="V113">
        <f t="shared" si="15"/>
        <v>0</v>
      </c>
      <c r="W113">
        <f t="shared" si="15"/>
        <v>-0.33947109191482761</v>
      </c>
      <c r="X113">
        <f t="shared" si="15"/>
        <v>-0.13725242727199807</v>
      </c>
    </row>
    <row r="114" spans="1:24" x14ac:dyDescent="0.3">
      <c r="A114" t="s">
        <v>23</v>
      </c>
      <c r="B114" s="2">
        <v>42093.452476851853</v>
      </c>
      <c r="C114" t="s">
        <v>32</v>
      </c>
      <c r="D114" t="s">
        <v>25</v>
      </c>
      <c r="E114">
        <v>7615</v>
      </c>
      <c r="F114">
        <v>68322</v>
      </c>
      <c r="G114">
        <v>1.3915999999999999</v>
      </c>
      <c r="H114">
        <v>2</v>
      </c>
      <c r="I114">
        <v>20.206099999999999</v>
      </c>
      <c r="J114">
        <v>46.434199999999997</v>
      </c>
      <c r="L114">
        <v>7615</v>
      </c>
      <c r="M114">
        <v>68604</v>
      </c>
      <c r="N114">
        <v>1.4656</v>
      </c>
      <c r="O114">
        <v>2</v>
      </c>
      <c r="P114">
        <v>20.027200000000001</v>
      </c>
      <c r="Q114">
        <v>46.495800000000003</v>
      </c>
      <c r="S114">
        <f t="shared" si="15"/>
        <v>0</v>
      </c>
      <c r="T114">
        <f t="shared" si="15"/>
        <v>-0.41105474899422773</v>
      </c>
      <c r="U114">
        <f t="shared" si="15"/>
        <v>-5.0491266375545898</v>
      </c>
      <c r="V114">
        <f t="shared" si="15"/>
        <v>0</v>
      </c>
      <c r="W114">
        <f t="shared" si="15"/>
        <v>0.88537619827675174</v>
      </c>
      <c r="X114">
        <f t="shared" si="15"/>
        <v>-0.13248508467432682</v>
      </c>
    </row>
    <row r="115" spans="1:24" x14ac:dyDescent="0.3">
      <c r="A115" t="s">
        <v>23</v>
      </c>
      <c r="B115" s="2">
        <v>42093.452534722222</v>
      </c>
      <c r="C115" t="s">
        <v>32</v>
      </c>
      <c r="D115" t="s">
        <v>26</v>
      </c>
      <c r="E115">
        <v>7504</v>
      </c>
      <c r="F115">
        <v>62891</v>
      </c>
      <c r="G115">
        <v>1.2137</v>
      </c>
      <c r="H115">
        <v>0.5</v>
      </c>
      <c r="I115">
        <v>19.743400000000001</v>
      </c>
      <c r="J115">
        <v>43.847299999999997</v>
      </c>
      <c r="L115">
        <v>7504</v>
      </c>
      <c r="M115">
        <v>63173</v>
      </c>
      <c r="N115">
        <v>1.2847999999999999</v>
      </c>
      <c r="O115">
        <v>0.5</v>
      </c>
      <c r="P115">
        <v>19.603400000000001</v>
      </c>
      <c r="Q115">
        <v>45.265300000000003</v>
      </c>
      <c r="S115">
        <f t="shared" ref="S115:X121" si="16">(E115-L115)*100/MAX(E115, L115)</f>
        <v>0</v>
      </c>
      <c r="T115">
        <f t="shared" si="16"/>
        <v>-0.44639323761733651</v>
      </c>
      <c r="U115">
        <f t="shared" si="16"/>
        <v>-5.5339352428393482</v>
      </c>
      <c r="V115">
        <f t="shared" si="16"/>
        <v>0</v>
      </c>
      <c r="W115">
        <f t="shared" si="16"/>
        <v>0.70909772379630942</v>
      </c>
      <c r="X115">
        <f t="shared" si="16"/>
        <v>-3.1326424435494875</v>
      </c>
    </row>
    <row r="116" spans="1:24" x14ac:dyDescent="0.3">
      <c r="A116" t="s">
        <v>23</v>
      </c>
      <c r="B116" s="2">
        <v>42093.452557870369</v>
      </c>
      <c r="C116" t="s">
        <v>32</v>
      </c>
      <c r="D116" t="s">
        <v>26</v>
      </c>
      <c r="E116">
        <v>7504</v>
      </c>
      <c r="F116">
        <v>62891</v>
      </c>
      <c r="G116">
        <v>1.2416</v>
      </c>
      <c r="H116">
        <v>0.75</v>
      </c>
      <c r="I116">
        <v>19.744599999999998</v>
      </c>
      <c r="J116">
        <v>45.529699999999998</v>
      </c>
      <c r="L116">
        <v>7504</v>
      </c>
      <c r="M116">
        <v>63173</v>
      </c>
      <c r="N116">
        <v>1.2729999999999999</v>
      </c>
      <c r="O116">
        <v>0.75</v>
      </c>
      <c r="P116">
        <v>19.5671</v>
      </c>
      <c r="Q116">
        <v>43.757300000000001</v>
      </c>
      <c r="S116">
        <f t="shared" si="16"/>
        <v>0</v>
      </c>
      <c r="T116">
        <f t="shared" si="16"/>
        <v>-0.44639323761733651</v>
      </c>
      <c r="U116">
        <f t="shared" si="16"/>
        <v>-2.4666142969363611</v>
      </c>
      <c r="V116">
        <f t="shared" si="16"/>
        <v>0</v>
      </c>
      <c r="W116">
        <f t="shared" si="16"/>
        <v>0.8989799742714385</v>
      </c>
      <c r="X116">
        <f t="shared" si="16"/>
        <v>3.8928435724373269</v>
      </c>
    </row>
    <row r="117" spans="1:24" x14ac:dyDescent="0.3">
      <c r="A117" t="s">
        <v>23</v>
      </c>
      <c r="B117" s="2">
        <v>42093.452581018515</v>
      </c>
      <c r="C117" t="s">
        <v>32</v>
      </c>
      <c r="D117" t="s">
        <v>26</v>
      </c>
      <c r="E117">
        <v>7504</v>
      </c>
      <c r="F117">
        <v>62891</v>
      </c>
      <c r="G117">
        <v>1.2482</v>
      </c>
      <c r="H117">
        <v>1</v>
      </c>
      <c r="I117">
        <v>19.8947</v>
      </c>
      <c r="J117">
        <v>44.601500000000001</v>
      </c>
      <c r="L117">
        <v>7504</v>
      </c>
      <c r="M117">
        <v>63173</v>
      </c>
      <c r="N117">
        <v>1.2918000000000001</v>
      </c>
      <c r="O117">
        <v>1</v>
      </c>
      <c r="P117">
        <v>19.8751</v>
      </c>
      <c r="Q117">
        <v>45.7547</v>
      </c>
      <c r="S117">
        <f t="shared" si="16"/>
        <v>0</v>
      </c>
      <c r="T117">
        <f t="shared" si="16"/>
        <v>-0.44639323761733651</v>
      </c>
      <c r="U117">
        <f t="shared" si="16"/>
        <v>-3.3751354698869855</v>
      </c>
      <c r="V117">
        <f t="shared" si="16"/>
        <v>0</v>
      </c>
      <c r="W117">
        <f t="shared" si="16"/>
        <v>9.8518700960559882E-2</v>
      </c>
      <c r="X117">
        <f t="shared" si="16"/>
        <v>-2.5203968116936584</v>
      </c>
    </row>
    <row r="118" spans="1:24" x14ac:dyDescent="0.3">
      <c r="A118" t="s">
        <v>23</v>
      </c>
      <c r="B118" s="2">
        <v>42093.452615740738</v>
      </c>
      <c r="C118" t="s">
        <v>32</v>
      </c>
      <c r="D118" t="s">
        <v>26</v>
      </c>
      <c r="E118">
        <v>7504</v>
      </c>
      <c r="F118">
        <v>62891</v>
      </c>
      <c r="G118">
        <v>1.2508999999999999</v>
      </c>
      <c r="H118">
        <v>1.25</v>
      </c>
      <c r="I118">
        <v>19.800799999999999</v>
      </c>
      <c r="J118">
        <v>45.961599999999997</v>
      </c>
      <c r="L118">
        <v>7504</v>
      </c>
      <c r="M118">
        <v>63173</v>
      </c>
      <c r="N118">
        <v>1.2833000000000001</v>
      </c>
      <c r="O118">
        <v>1.25</v>
      </c>
      <c r="P118">
        <v>19.930099999999999</v>
      </c>
      <c r="Q118">
        <v>45.442599999999999</v>
      </c>
      <c r="S118">
        <f t="shared" si="16"/>
        <v>0</v>
      </c>
      <c r="T118">
        <f t="shared" si="16"/>
        <v>-0.44639323761733651</v>
      </c>
      <c r="U118">
        <f t="shared" si="16"/>
        <v>-2.524740902361116</v>
      </c>
      <c r="V118">
        <f t="shared" si="16"/>
        <v>0</v>
      </c>
      <c r="W118">
        <f t="shared" si="16"/>
        <v>-0.64876744221052896</v>
      </c>
      <c r="X118">
        <f t="shared" si="16"/>
        <v>1.1292035090162187</v>
      </c>
    </row>
    <row r="119" spans="1:24" x14ac:dyDescent="0.3">
      <c r="A119" t="s">
        <v>23</v>
      </c>
      <c r="B119" s="2">
        <v>42093.452638888892</v>
      </c>
      <c r="C119" t="s">
        <v>32</v>
      </c>
      <c r="D119" t="s">
        <v>26</v>
      </c>
      <c r="E119">
        <v>7504</v>
      </c>
      <c r="F119">
        <v>62891</v>
      </c>
      <c r="G119">
        <v>1.2516</v>
      </c>
      <c r="H119">
        <v>1.5</v>
      </c>
      <c r="I119">
        <v>19.7258</v>
      </c>
      <c r="J119">
        <v>46.181399999999996</v>
      </c>
      <c r="L119">
        <v>7504</v>
      </c>
      <c r="M119">
        <v>63173</v>
      </c>
      <c r="N119">
        <v>1.2875000000000001</v>
      </c>
      <c r="O119">
        <v>1.5</v>
      </c>
      <c r="P119">
        <v>19.833500000000001</v>
      </c>
      <c r="Q119">
        <v>44.8401</v>
      </c>
      <c r="S119">
        <f t="shared" si="16"/>
        <v>0</v>
      </c>
      <c r="T119">
        <f t="shared" si="16"/>
        <v>-0.44639323761733651</v>
      </c>
      <c r="U119">
        <f t="shared" si="16"/>
        <v>-2.7883495145631101</v>
      </c>
      <c r="V119">
        <f t="shared" si="16"/>
        <v>0</v>
      </c>
      <c r="W119">
        <f t="shared" si="16"/>
        <v>-0.54302064688532647</v>
      </c>
      <c r="X119">
        <f t="shared" si="16"/>
        <v>2.904416063610018</v>
      </c>
    </row>
    <row r="120" spans="1:24" x14ac:dyDescent="0.3">
      <c r="A120" t="s">
        <v>23</v>
      </c>
      <c r="B120" s="2">
        <v>42093.452662037038</v>
      </c>
      <c r="C120" t="s">
        <v>32</v>
      </c>
      <c r="D120" t="s">
        <v>26</v>
      </c>
      <c r="E120">
        <v>7504</v>
      </c>
      <c r="F120">
        <v>62891</v>
      </c>
      <c r="G120">
        <v>1.2391000000000001</v>
      </c>
      <c r="H120">
        <v>1.75</v>
      </c>
      <c r="I120">
        <v>19.6174</v>
      </c>
      <c r="J120">
        <v>43.928100000000001</v>
      </c>
      <c r="L120">
        <v>7504</v>
      </c>
      <c r="M120">
        <v>63173</v>
      </c>
      <c r="N120">
        <v>1.2730999999999999</v>
      </c>
      <c r="O120">
        <v>1.75</v>
      </c>
      <c r="P120">
        <v>19.530899999999999</v>
      </c>
      <c r="Q120">
        <v>41.706499999999998</v>
      </c>
      <c r="S120">
        <f t="shared" si="16"/>
        <v>0</v>
      </c>
      <c r="T120">
        <f t="shared" si="16"/>
        <v>-0.44639323761733651</v>
      </c>
      <c r="U120">
        <f t="shared" si="16"/>
        <v>-2.6706464535385916</v>
      </c>
      <c r="V120">
        <f t="shared" si="16"/>
        <v>0</v>
      </c>
      <c r="W120">
        <f t="shared" si="16"/>
        <v>0.44093508823799743</v>
      </c>
      <c r="X120">
        <f t="shared" si="16"/>
        <v>5.057355087062728</v>
      </c>
    </row>
    <row r="121" spans="1:24" x14ac:dyDescent="0.3">
      <c r="A121" t="s">
        <v>23</v>
      </c>
      <c r="B121" s="2">
        <v>42093.452685185184</v>
      </c>
      <c r="C121" t="s">
        <v>32</v>
      </c>
      <c r="D121" t="s">
        <v>26</v>
      </c>
      <c r="E121">
        <v>7504</v>
      </c>
      <c r="F121">
        <v>62891</v>
      </c>
      <c r="G121">
        <v>1.2536</v>
      </c>
      <c r="H121">
        <v>2</v>
      </c>
      <c r="I121">
        <v>19.898</v>
      </c>
      <c r="J121">
        <v>45.979500000000002</v>
      </c>
      <c r="L121">
        <v>7504</v>
      </c>
      <c r="M121">
        <v>63173</v>
      </c>
      <c r="N121">
        <v>1.2905</v>
      </c>
      <c r="O121">
        <v>2</v>
      </c>
      <c r="P121">
        <v>19.797999999999998</v>
      </c>
      <c r="Q121">
        <v>45.763599999999997</v>
      </c>
      <c r="S121">
        <f t="shared" si="16"/>
        <v>0</v>
      </c>
      <c r="T121">
        <f t="shared" si="16"/>
        <v>-0.44639323761733651</v>
      </c>
      <c r="U121">
        <f t="shared" si="16"/>
        <v>-2.8593568384347101</v>
      </c>
      <c r="V121">
        <f t="shared" si="16"/>
        <v>0</v>
      </c>
      <c r="W121">
        <f t="shared" si="16"/>
        <v>0.50256307166550118</v>
      </c>
      <c r="X121">
        <f t="shared" si="16"/>
        <v>0.4695570852227729</v>
      </c>
    </row>
    <row r="122" spans="1:24" x14ac:dyDescent="0.3">
      <c r="A122" t="s">
        <v>23</v>
      </c>
      <c r="B122" s="2">
        <v>42093.452731481484</v>
      </c>
      <c r="C122" t="s">
        <v>32</v>
      </c>
      <c r="D122" t="s">
        <v>27</v>
      </c>
      <c r="E122">
        <v>7091</v>
      </c>
      <c r="F122">
        <v>60975</v>
      </c>
      <c r="G122">
        <v>1.1806000000000001</v>
      </c>
      <c r="H122">
        <v>0.5</v>
      </c>
      <c r="I122">
        <v>19.398499999999999</v>
      </c>
      <c r="J122">
        <v>45.081899999999997</v>
      </c>
      <c r="L122">
        <v>7091</v>
      </c>
      <c r="M122">
        <v>61257</v>
      </c>
      <c r="N122">
        <v>1.2139</v>
      </c>
      <c r="O122">
        <v>0.5</v>
      </c>
      <c r="P122">
        <v>19.3935</v>
      </c>
      <c r="Q122">
        <v>46.466099999999997</v>
      </c>
      <c r="S122">
        <f t="shared" ref="S122:X128" si="17">(E122-L122)*100/MAX(E122, L122)</f>
        <v>0</v>
      </c>
      <c r="T122">
        <f t="shared" si="17"/>
        <v>-0.46035555120231159</v>
      </c>
      <c r="U122">
        <f t="shared" si="17"/>
        <v>-2.7432243183128664</v>
      </c>
      <c r="V122">
        <f t="shared" si="17"/>
        <v>0</v>
      </c>
      <c r="W122">
        <f t="shared" si="17"/>
        <v>2.5775188803252858E-2</v>
      </c>
      <c r="X122">
        <f t="shared" si="17"/>
        <v>-2.9789459412345773</v>
      </c>
    </row>
    <row r="123" spans="1:24" x14ac:dyDescent="0.3">
      <c r="A123" t="s">
        <v>23</v>
      </c>
      <c r="B123" s="2">
        <v>42093.45275462963</v>
      </c>
      <c r="C123" t="s">
        <v>32</v>
      </c>
      <c r="D123" t="s">
        <v>27</v>
      </c>
      <c r="E123">
        <v>7091</v>
      </c>
      <c r="F123">
        <v>60975</v>
      </c>
      <c r="G123">
        <v>1.1836</v>
      </c>
      <c r="H123">
        <v>0.75</v>
      </c>
      <c r="I123">
        <v>19.392499999999998</v>
      </c>
      <c r="J123">
        <v>46.592199999999998</v>
      </c>
      <c r="L123">
        <v>7091</v>
      </c>
      <c r="M123">
        <v>61257</v>
      </c>
      <c r="N123">
        <v>1.2067000000000001</v>
      </c>
      <c r="O123">
        <v>0.75</v>
      </c>
      <c r="P123">
        <v>19.209299999999999</v>
      </c>
      <c r="Q123">
        <v>45.303699999999999</v>
      </c>
      <c r="S123">
        <f t="shared" si="17"/>
        <v>0</v>
      </c>
      <c r="T123">
        <f t="shared" si="17"/>
        <v>-0.46035555120231159</v>
      </c>
      <c r="U123">
        <f t="shared" si="17"/>
        <v>-1.9143117593436743</v>
      </c>
      <c r="V123">
        <f t="shared" si="17"/>
        <v>0</v>
      </c>
      <c r="W123">
        <f t="shared" si="17"/>
        <v>0.94469511409049567</v>
      </c>
      <c r="X123">
        <f t="shared" si="17"/>
        <v>2.7654843514579674</v>
      </c>
    </row>
    <row r="124" spans="1:24" x14ac:dyDescent="0.3">
      <c r="A124" t="s">
        <v>23</v>
      </c>
      <c r="B124" s="2">
        <v>42093.452766203707</v>
      </c>
      <c r="C124" t="s">
        <v>32</v>
      </c>
      <c r="D124" t="s">
        <v>27</v>
      </c>
      <c r="E124">
        <v>7091</v>
      </c>
      <c r="F124">
        <v>60975</v>
      </c>
      <c r="G124">
        <v>1.1848000000000001</v>
      </c>
      <c r="H124">
        <v>1</v>
      </c>
      <c r="I124">
        <v>19.556999999999999</v>
      </c>
      <c r="J124">
        <v>45.7898</v>
      </c>
      <c r="L124">
        <v>7091</v>
      </c>
      <c r="M124">
        <v>61257</v>
      </c>
      <c r="N124">
        <v>1.2129000000000001</v>
      </c>
      <c r="O124">
        <v>1</v>
      </c>
      <c r="P124">
        <v>19.4937</v>
      </c>
      <c r="Q124">
        <v>46.764899999999997</v>
      </c>
      <c r="S124">
        <f t="shared" si="17"/>
        <v>0</v>
      </c>
      <c r="T124">
        <f t="shared" si="17"/>
        <v>-0.46035555120231159</v>
      </c>
      <c r="U124">
        <f t="shared" si="17"/>
        <v>-2.3167614807486201</v>
      </c>
      <c r="V124">
        <f t="shared" si="17"/>
        <v>0</v>
      </c>
      <c r="W124">
        <f t="shared" si="17"/>
        <v>0.32366927442858384</v>
      </c>
      <c r="X124">
        <f t="shared" si="17"/>
        <v>-2.0851108416782624</v>
      </c>
    </row>
    <row r="125" spans="1:24" x14ac:dyDescent="0.3">
      <c r="A125" t="s">
        <v>23</v>
      </c>
      <c r="B125" s="2">
        <v>42093.452789351853</v>
      </c>
      <c r="C125" t="s">
        <v>32</v>
      </c>
      <c r="D125" t="s">
        <v>27</v>
      </c>
      <c r="E125">
        <v>7091</v>
      </c>
      <c r="F125">
        <v>60975</v>
      </c>
      <c r="G125">
        <v>1.1959</v>
      </c>
      <c r="H125">
        <v>1.25</v>
      </c>
      <c r="I125">
        <v>19.3992</v>
      </c>
      <c r="J125">
        <v>46.256799999999998</v>
      </c>
      <c r="L125">
        <v>7091</v>
      </c>
      <c r="M125">
        <v>61257</v>
      </c>
      <c r="N125">
        <v>1.2045999999999999</v>
      </c>
      <c r="O125">
        <v>1.25</v>
      </c>
      <c r="P125">
        <v>19.5596</v>
      </c>
      <c r="Q125">
        <v>46.234200000000001</v>
      </c>
      <c r="S125">
        <f t="shared" si="17"/>
        <v>0</v>
      </c>
      <c r="T125">
        <f t="shared" si="17"/>
        <v>-0.46035555120231159</v>
      </c>
      <c r="U125">
        <f t="shared" si="17"/>
        <v>-0.72223144612318868</v>
      </c>
      <c r="V125">
        <f t="shared" si="17"/>
        <v>0</v>
      </c>
      <c r="W125">
        <f t="shared" si="17"/>
        <v>-0.82005766989099582</v>
      </c>
      <c r="X125">
        <f t="shared" si="17"/>
        <v>4.8857681465205263E-2</v>
      </c>
    </row>
    <row r="126" spans="1:24" x14ac:dyDescent="0.3">
      <c r="A126" t="s">
        <v>23</v>
      </c>
      <c r="B126" s="2">
        <v>42093.4528125</v>
      </c>
      <c r="C126" t="s">
        <v>32</v>
      </c>
      <c r="D126" t="s">
        <v>27</v>
      </c>
      <c r="E126">
        <v>7091</v>
      </c>
      <c r="F126">
        <v>60975</v>
      </c>
      <c r="G126">
        <v>1.2214</v>
      </c>
      <c r="H126">
        <v>1.5</v>
      </c>
      <c r="I126">
        <v>19.494</v>
      </c>
      <c r="J126">
        <v>46.858699999999999</v>
      </c>
      <c r="L126">
        <v>7091</v>
      </c>
      <c r="M126">
        <v>61257</v>
      </c>
      <c r="N126">
        <v>1.1954</v>
      </c>
      <c r="O126">
        <v>1.5</v>
      </c>
      <c r="P126">
        <v>19.490200000000002</v>
      </c>
      <c r="Q126">
        <v>45.165999999999997</v>
      </c>
      <c r="S126">
        <f t="shared" si="17"/>
        <v>0</v>
      </c>
      <c r="T126">
        <f t="shared" si="17"/>
        <v>-0.46035555120231159</v>
      </c>
      <c r="U126">
        <f t="shared" si="17"/>
        <v>2.1287047650237452</v>
      </c>
      <c r="V126">
        <f t="shared" si="17"/>
        <v>0</v>
      </c>
      <c r="W126">
        <f t="shared" si="17"/>
        <v>1.949317738790525E-2</v>
      </c>
      <c r="X126">
        <f t="shared" si="17"/>
        <v>3.6123494676548904</v>
      </c>
    </row>
    <row r="127" spans="1:24" x14ac:dyDescent="0.3">
      <c r="A127" t="s">
        <v>23</v>
      </c>
      <c r="B127" s="2">
        <v>42093.452835648146</v>
      </c>
      <c r="C127" t="s">
        <v>32</v>
      </c>
      <c r="D127" t="s">
        <v>27</v>
      </c>
      <c r="E127">
        <v>7091</v>
      </c>
      <c r="F127">
        <v>60975</v>
      </c>
      <c r="G127">
        <v>1.1755</v>
      </c>
      <c r="H127">
        <v>1.75</v>
      </c>
      <c r="I127">
        <v>19.3857</v>
      </c>
      <c r="J127">
        <v>45.277999999999999</v>
      </c>
      <c r="L127">
        <v>7091</v>
      </c>
      <c r="M127">
        <v>61257</v>
      </c>
      <c r="N127">
        <v>1.1872</v>
      </c>
      <c r="O127">
        <v>1.75</v>
      </c>
      <c r="P127">
        <v>19.2881</v>
      </c>
      <c r="Q127">
        <v>43.554699999999997</v>
      </c>
      <c r="S127">
        <f t="shared" si="17"/>
        <v>0</v>
      </c>
      <c r="T127">
        <f t="shared" si="17"/>
        <v>-0.46035555120231159</v>
      </c>
      <c r="U127">
        <f t="shared" si="17"/>
        <v>-0.98551212938005761</v>
      </c>
      <c r="V127">
        <f t="shared" si="17"/>
        <v>0</v>
      </c>
      <c r="W127">
        <f t="shared" si="17"/>
        <v>0.50346389348849874</v>
      </c>
      <c r="X127">
        <f t="shared" si="17"/>
        <v>3.8060426697292327</v>
      </c>
    </row>
    <row r="128" spans="1:24" x14ac:dyDescent="0.3">
      <c r="A128" t="s">
        <v>23</v>
      </c>
      <c r="B128" s="2">
        <v>42093.4528587963</v>
      </c>
      <c r="C128" t="s">
        <v>32</v>
      </c>
      <c r="D128" t="s">
        <v>27</v>
      </c>
      <c r="E128">
        <v>7091</v>
      </c>
      <c r="F128">
        <v>60975</v>
      </c>
      <c r="G128">
        <v>1.2060999999999999</v>
      </c>
      <c r="H128">
        <v>2</v>
      </c>
      <c r="I128">
        <v>19.607700000000001</v>
      </c>
      <c r="J128">
        <v>46.703800000000001</v>
      </c>
      <c r="L128">
        <v>7091</v>
      </c>
      <c r="M128">
        <v>61257</v>
      </c>
      <c r="N128">
        <v>1.1973</v>
      </c>
      <c r="O128">
        <v>2</v>
      </c>
      <c r="P128">
        <v>19.4404</v>
      </c>
      <c r="Q128">
        <v>46.483199999999997</v>
      </c>
      <c r="S128">
        <f t="shared" si="17"/>
        <v>0</v>
      </c>
      <c r="T128">
        <f t="shared" si="17"/>
        <v>-0.46035555120231159</v>
      </c>
      <c r="U128">
        <f t="shared" si="17"/>
        <v>0.72962440925295746</v>
      </c>
      <c r="V128">
        <f t="shared" si="17"/>
        <v>0</v>
      </c>
      <c r="W128">
        <f t="shared" si="17"/>
        <v>0.85323622862447346</v>
      </c>
      <c r="X128">
        <f t="shared" si="17"/>
        <v>0.47233843927047597</v>
      </c>
    </row>
    <row r="129" spans="1:24" x14ac:dyDescent="0.3">
      <c r="A129" t="s">
        <v>23</v>
      </c>
      <c r="B129" s="2">
        <v>42093.452916666669</v>
      </c>
      <c r="C129" t="s">
        <v>33</v>
      </c>
      <c r="D129" t="s">
        <v>25</v>
      </c>
      <c r="E129">
        <v>8091</v>
      </c>
      <c r="F129">
        <v>69418</v>
      </c>
      <c r="G129">
        <v>1.6565000000000001</v>
      </c>
      <c r="H129">
        <v>0.5</v>
      </c>
      <c r="I129">
        <v>20.701499999999999</v>
      </c>
      <c r="J129">
        <v>191.95599999999999</v>
      </c>
      <c r="L129">
        <v>8091</v>
      </c>
      <c r="M129">
        <v>72045</v>
      </c>
      <c r="N129">
        <v>1.6669</v>
      </c>
      <c r="O129">
        <v>0.5</v>
      </c>
      <c r="P129">
        <v>20.701499999999999</v>
      </c>
      <c r="Q129">
        <v>191.95599999999999</v>
      </c>
      <c r="S129">
        <f t="shared" ref="S129:X135" si="18">(E129-L129)*100/MAX(E129, L129)</f>
        <v>0</v>
      </c>
      <c r="T129">
        <f t="shared" si="18"/>
        <v>-3.6463321535151643</v>
      </c>
      <c r="U129">
        <f t="shared" si="18"/>
        <v>-0.62391265222868586</v>
      </c>
      <c r="V129">
        <f t="shared" si="18"/>
        <v>0</v>
      </c>
      <c r="W129">
        <f t="shared" si="18"/>
        <v>0</v>
      </c>
      <c r="X129">
        <f t="shared" si="18"/>
        <v>0</v>
      </c>
    </row>
    <row r="130" spans="1:24" x14ac:dyDescent="0.3">
      <c r="A130" t="s">
        <v>23</v>
      </c>
      <c r="B130" s="2">
        <v>42093.452962962961</v>
      </c>
      <c r="C130" t="s">
        <v>33</v>
      </c>
      <c r="D130" t="s">
        <v>25</v>
      </c>
      <c r="E130">
        <v>8091</v>
      </c>
      <c r="F130">
        <v>69418</v>
      </c>
      <c r="G130">
        <v>1.7067000000000001</v>
      </c>
      <c r="H130">
        <v>0.75</v>
      </c>
      <c r="I130">
        <v>20.615100000000002</v>
      </c>
      <c r="J130">
        <v>211.48869999999999</v>
      </c>
      <c r="L130">
        <v>8091</v>
      </c>
      <c r="M130">
        <v>72045</v>
      </c>
      <c r="N130">
        <v>1.7323999999999999</v>
      </c>
      <c r="O130">
        <v>0.75</v>
      </c>
      <c r="P130">
        <v>20.615100000000002</v>
      </c>
      <c r="Q130">
        <v>211.48869999999999</v>
      </c>
      <c r="S130">
        <f t="shared" si="18"/>
        <v>0</v>
      </c>
      <c r="T130">
        <f t="shared" si="18"/>
        <v>-3.6463321535151643</v>
      </c>
      <c r="U130">
        <f t="shared" si="18"/>
        <v>-1.4834911105980049</v>
      </c>
      <c r="V130">
        <f t="shared" si="18"/>
        <v>0</v>
      </c>
      <c r="W130">
        <f t="shared" si="18"/>
        <v>0</v>
      </c>
      <c r="X130">
        <f t="shared" si="18"/>
        <v>0</v>
      </c>
    </row>
    <row r="131" spans="1:24" x14ac:dyDescent="0.3">
      <c r="A131" t="s">
        <v>23</v>
      </c>
      <c r="B131" s="2">
        <v>42093.452997685185</v>
      </c>
      <c r="C131" t="s">
        <v>33</v>
      </c>
      <c r="D131" t="s">
        <v>25</v>
      </c>
      <c r="E131">
        <v>8091</v>
      </c>
      <c r="F131">
        <v>69418</v>
      </c>
      <c r="G131">
        <v>1.7244999999999999</v>
      </c>
      <c r="H131">
        <v>1</v>
      </c>
      <c r="I131">
        <v>20.622299999999999</v>
      </c>
      <c r="J131">
        <v>216.76249999999999</v>
      </c>
      <c r="L131">
        <v>8091</v>
      </c>
      <c r="M131">
        <v>72045</v>
      </c>
      <c r="N131">
        <v>1.7274</v>
      </c>
      <c r="O131">
        <v>1</v>
      </c>
      <c r="P131">
        <v>20.622299999999999</v>
      </c>
      <c r="Q131">
        <v>216.76249999999999</v>
      </c>
      <c r="S131">
        <f t="shared" si="18"/>
        <v>0</v>
      </c>
      <c r="T131">
        <f t="shared" si="18"/>
        <v>-3.6463321535151643</v>
      </c>
      <c r="U131">
        <f t="shared" si="18"/>
        <v>-0.16788236656247102</v>
      </c>
      <c r="V131">
        <f t="shared" si="18"/>
        <v>0</v>
      </c>
      <c r="W131">
        <f t="shared" si="18"/>
        <v>0</v>
      </c>
      <c r="X131">
        <f t="shared" si="18"/>
        <v>0</v>
      </c>
    </row>
    <row r="132" spans="1:24" x14ac:dyDescent="0.3">
      <c r="A132" t="s">
        <v>23</v>
      </c>
      <c r="B132" s="2">
        <v>42093.453032407408</v>
      </c>
      <c r="C132" t="s">
        <v>33</v>
      </c>
      <c r="D132" t="s">
        <v>25</v>
      </c>
      <c r="E132">
        <v>8091</v>
      </c>
      <c r="F132">
        <v>69418</v>
      </c>
      <c r="G132">
        <v>1.7427999999999999</v>
      </c>
      <c r="H132">
        <v>1.25</v>
      </c>
      <c r="I132">
        <v>20.622299999999999</v>
      </c>
      <c r="J132">
        <v>218.81809999999999</v>
      </c>
      <c r="L132">
        <v>8091</v>
      </c>
      <c r="M132">
        <v>72045</v>
      </c>
      <c r="N132">
        <v>1.7291000000000001</v>
      </c>
      <c r="O132">
        <v>1.25</v>
      </c>
      <c r="P132">
        <v>20.622299999999999</v>
      </c>
      <c r="Q132">
        <v>218.81809999999999</v>
      </c>
      <c r="S132">
        <f t="shared" si="18"/>
        <v>0</v>
      </c>
      <c r="T132">
        <f t="shared" si="18"/>
        <v>-3.6463321535151643</v>
      </c>
      <c r="U132">
        <f t="shared" si="18"/>
        <v>0.78609134725727703</v>
      </c>
      <c r="V132">
        <f t="shared" si="18"/>
        <v>0</v>
      </c>
      <c r="W132">
        <f t="shared" si="18"/>
        <v>0</v>
      </c>
      <c r="X132">
        <f t="shared" si="18"/>
        <v>0</v>
      </c>
    </row>
    <row r="133" spans="1:24" x14ac:dyDescent="0.3">
      <c r="A133" t="s">
        <v>23</v>
      </c>
      <c r="B133" s="2">
        <v>42093.453067129631</v>
      </c>
      <c r="C133" t="s">
        <v>33</v>
      </c>
      <c r="D133" t="s">
        <v>25</v>
      </c>
      <c r="E133">
        <v>8091</v>
      </c>
      <c r="F133">
        <v>69418</v>
      </c>
      <c r="G133">
        <v>1.7305999999999999</v>
      </c>
      <c r="H133">
        <v>1.5</v>
      </c>
      <c r="I133">
        <v>20.624099999999999</v>
      </c>
      <c r="J133">
        <v>220.1876</v>
      </c>
      <c r="L133">
        <v>8091</v>
      </c>
      <c r="M133">
        <v>72045</v>
      </c>
      <c r="N133">
        <v>1.7321</v>
      </c>
      <c r="O133">
        <v>1.5</v>
      </c>
      <c r="P133">
        <v>20.624099999999999</v>
      </c>
      <c r="Q133">
        <v>220.1876</v>
      </c>
      <c r="S133">
        <f t="shared" si="18"/>
        <v>0</v>
      </c>
      <c r="T133">
        <f t="shared" si="18"/>
        <v>-3.6463321535151643</v>
      </c>
      <c r="U133">
        <f t="shared" si="18"/>
        <v>-8.660008082674539E-2</v>
      </c>
      <c r="V133">
        <f t="shared" si="18"/>
        <v>0</v>
      </c>
      <c r="W133">
        <f t="shared" si="18"/>
        <v>0</v>
      </c>
      <c r="X133">
        <f t="shared" si="18"/>
        <v>0</v>
      </c>
    </row>
    <row r="134" spans="1:24" x14ac:dyDescent="0.3">
      <c r="A134" t="s">
        <v>23</v>
      </c>
      <c r="B134" s="2">
        <v>42093.453113425923</v>
      </c>
      <c r="C134" t="s">
        <v>33</v>
      </c>
      <c r="D134" t="s">
        <v>25</v>
      </c>
      <c r="E134">
        <v>8091</v>
      </c>
      <c r="F134">
        <v>69418</v>
      </c>
      <c r="G134">
        <v>1.7509999999999999</v>
      </c>
      <c r="H134">
        <v>1.75</v>
      </c>
      <c r="I134">
        <v>20.624099999999999</v>
      </c>
      <c r="J134">
        <v>221.08600000000001</v>
      </c>
      <c r="L134">
        <v>8091</v>
      </c>
      <c r="M134">
        <v>72045</v>
      </c>
      <c r="N134">
        <v>1.7399</v>
      </c>
      <c r="O134">
        <v>1.75</v>
      </c>
      <c r="P134">
        <v>20.624099999999999</v>
      </c>
      <c r="Q134">
        <v>221.08600000000001</v>
      </c>
      <c r="S134">
        <f t="shared" si="18"/>
        <v>0</v>
      </c>
      <c r="T134">
        <f t="shared" si="18"/>
        <v>-3.6463321535151643</v>
      </c>
      <c r="U134">
        <f t="shared" si="18"/>
        <v>0.63392347230153556</v>
      </c>
      <c r="V134">
        <f t="shared" si="18"/>
        <v>0</v>
      </c>
      <c r="W134">
        <f t="shared" si="18"/>
        <v>0</v>
      </c>
      <c r="X134">
        <f t="shared" si="18"/>
        <v>0</v>
      </c>
    </row>
    <row r="135" spans="1:24" x14ac:dyDescent="0.3">
      <c r="A135" t="s">
        <v>23</v>
      </c>
      <c r="B135" s="2">
        <v>42093.453148148146</v>
      </c>
      <c r="C135" t="s">
        <v>33</v>
      </c>
      <c r="D135" t="s">
        <v>25</v>
      </c>
      <c r="E135">
        <v>8091</v>
      </c>
      <c r="F135">
        <v>69418</v>
      </c>
      <c r="G135">
        <v>1.7502</v>
      </c>
      <c r="H135">
        <v>2</v>
      </c>
      <c r="I135">
        <v>20.624099999999999</v>
      </c>
      <c r="J135">
        <v>221.75909999999999</v>
      </c>
      <c r="L135">
        <v>8091</v>
      </c>
      <c r="M135">
        <v>72045</v>
      </c>
      <c r="N135">
        <v>1.7473000000000001</v>
      </c>
      <c r="O135">
        <v>2</v>
      </c>
      <c r="P135">
        <v>20.624099999999999</v>
      </c>
      <c r="Q135">
        <v>221.75909999999999</v>
      </c>
      <c r="S135">
        <f t="shared" si="18"/>
        <v>0</v>
      </c>
      <c r="T135">
        <f t="shared" si="18"/>
        <v>-3.6463321535151643</v>
      </c>
      <c r="U135">
        <f t="shared" si="18"/>
        <v>0.16569534910295411</v>
      </c>
      <c r="V135">
        <f t="shared" si="18"/>
        <v>0</v>
      </c>
      <c r="W135">
        <f t="shared" si="18"/>
        <v>0</v>
      </c>
      <c r="X135">
        <f t="shared" si="18"/>
        <v>0</v>
      </c>
    </row>
    <row r="136" spans="1:24" x14ac:dyDescent="0.3">
      <c r="A136" t="s">
        <v>23</v>
      </c>
      <c r="B136" s="2">
        <v>42093.453194444446</v>
      </c>
      <c r="C136" t="s">
        <v>33</v>
      </c>
      <c r="D136" t="s">
        <v>26</v>
      </c>
      <c r="E136">
        <v>7504</v>
      </c>
      <c r="F136">
        <v>62750</v>
      </c>
      <c r="G136">
        <v>1.5119</v>
      </c>
      <c r="H136">
        <v>0.5</v>
      </c>
      <c r="I136">
        <v>20.6708</v>
      </c>
      <c r="J136">
        <v>160.1481</v>
      </c>
      <c r="L136">
        <v>7504</v>
      </c>
      <c r="M136">
        <v>65377</v>
      </c>
      <c r="N136">
        <v>1.5189999999999999</v>
      </c>
      <c r="O136">
        <v>0.5</v>
      </c>
      <c r="P136">
        <v>20.6708</v>
      </c>
      <c r="Q136">
        <v>160.1481</v>
      </c>
      <c r="S136">
        <f t="shared" ref="S136:X142" si="19">(E136-L136)*100/MAX(E136, L136)</f>
        <v>0</v>
      </c>
      <c r="T136">
        <f t="shared" si="19"/>
        <v>-4.0182327118099641</v>
      </c>
      <c r="U136">
        <f t="shared" si="19"/>
        <v>-0.46741277156022942</v>
      </c>
      <c r="V136">
        <f t="shared" si="19"/>
        <v>0</v>
      </c>
      <c r="W136">
        <f t="shared" si="19"/>
        <v>0</v>
      </c>
      <c r="X136">
        <f t="shared" si="19"/>
        <v>0</v>
      </c>
    </row>
    <row r="137" spans="1:24" x14ac:dyDescent="0.3">
      <c r="A137" t="s">
        <v>23</v>
      </c>
      <c r="B137" s="2">
        <v>42093.453217592592</v>
      </c>
      <c r="C137" t="s">
        <v>33</v>
      </c>
      <c r="D137" t="s">
        <v>26</v>
      </c>
      <c r="E137">
        <v>7504</v>
      </c>
      <c r="F137">
        <v>62750</v>
      </c>
      <c r="G137">
        <v>1.5465</v>
      </c>
      <c r="H137">
        <v>0.75</v>
      </c>
      <c r="I137">
        <v>20.6492</v>
      </c>
      <c r="J137">
        <v>175.97130000000001</v>
      </c>
      <c r="L137">
        <v>7504</v>
      </c>
      <c r="M137">
        <v>65377</v>
      </c>
      <c r="N137">
        <v>1.5387999999999999</v>
      </c>
      <c r="O137">
        <v>0.75</v>
      </c>
      <c r="P137">
        <v>20.6492</v>
      </c>
      <c r="Q137">
        <v>175.97130000000001</v>
      </c>
      <c r="S137">
        <f t="shared" si="19"/>
        <v>0</v>
      </c>
      <c r="T137">
        <f t="shared" si="19"/>
        <v>-4.0182327118099641</v>
      </c>
      <c r="U137">
        <f t="shared" si="19"/>
        <v>0.49789848043970514</v>
      </c>
      <c r="V137">
        <f t="shared" si="19"/>
        <v>0</v>
      </c>
      <c r="W137">
        <f t="shared" si="19"/>
        <v>0</v>
      </c>
      <c r="X137">
        <f t="shared" si="19"/>
        <v>0</v>
      </c>
    </row>
    <row r="138" spans="1:24" x14ac:dyDescent="0.3">
      <c r="A138" t="s">
        <v>23</v>
      </c>
      <c r="B138" s="2">
        <v>42093.453240740739</v>
      </c>
      <c r="C138" t="s">
        <v>33</v>
      </c>
      <c r="D138" t="s">
        <v>26</v>
      </c>
      <c r="E138">
        <v>7504</v>
      </c>
      <c r="F138">
        <v>62750</v>
      </c>
      <c r="G138">
        <v>1.5507</v>
      </c>
      <c r="H138">
        <v>1</v>
      </c>
      <c r="I138">
        <v>20.633099999999999</v>
      </c>
      <c r="J138">
        <v>181.2749</v>
      </c>
      <c r="L138">
        <v>7504</v>
      </c>
      <c r="M138">
        <v>65377</v>
      </c>
      <c r="N138">
        <v>1.5403</v>
      </c>
      <c r="O138">
        <v>1</v>
      </c>
      <c r="P138">
        <v>20.633099999999999</v>
      </c>
      <c r="Q138">
        <v>181.2749</v>
      </c>
      <c r="S138">
        <f t="shared" si="19"/>
        <v>0</v>
      </c>
      <c r="T138">
        <f t="shared" si="19"/>
        <v>-4.0182327118099641</v>
      </c>
      <c r="U138">
        <f t="shared" si="19"/>
        <v>0.67066486103050005</v>
      </c>
      <c r="V138">
        <f t="shared" si="19"/>
        <v>0</v>
      </c>
      <c r="W138">
        <f t="shared" si="19"/>
        <v>0</v>
      </c>
      <c r="X138">
        <f t="shared" si="19"/>
        <v>0</v>
      </c>
    </row>
    <row r="139" spans="1:24" x14ac:dyDescent="0.3">
      <c r="A139" t="s">
        <v>23</v>
      </c>
      <c r="B139" s="2">
        <v>42093.453263888892</v>
      </c>
      <c r="C139" t="s">
        <v>33</v>
      </c>
      <c r="D139" t="s">
        <v>26</v>
      </c>
      <c r="E139">
        <v>7504</v>
      </c>
      <c r="F139">
        <v>62750</v>
      </c>
      <c r="G139">
        <v>1.5579000000000001</v>
      </c>
      <c r="H139">
        <v>1.25</v>
      </c>
      <c r="I139">
        <v>20.633099999999999</v>
      </c>
      <c r="J139">
        <v>183.43790000000001</v>
      </c>
      <c r="L139">
        <v>7504</v>
      </c>
      <c r="M139">
        <v>65377</v>
      </c>
      <c r="N139">
        <v>1.5421</v>
      </c>
      <c r="O139">
        <v>1.25</v>
      </c>
      <c r="P139">
        <v>20.633099999999999</v>
      </c>
      <c r="Q139">
        <v>183.43790000000001</v>
      </c>
      <c r="S139">
        <f t="shared" si="19"/>
        <v>0</v>
      </c>
      <c r="T139">
        <f t="shared" si="19"/>
        <v>-4.0182327118099641</v>
      </c>
      <c r="U139">
        <f t="shared" si="19"/>
        <v>1.0141857628859385</v>
      </c>
      <c r="V139">
        <f t="shared" si="19"/>
        <v>0</v>
      </c>
      <c r="W139">
        <f t="shared" si="19"/>
        <v>0</v>
      </c>
      <c r="X139">
        <f t="shared" si="19"/>
        <v>0</v>
      </c>
    </row>
    <row r="140" spans="1:24" x14ac:dyDescent="0.3">
      <c r="A140" t="s">
        <v>23</v>
      </c>
      <c r="B140" s="2">
        <v>42093.453287037039</v>
      </c>
      <c r="C140" t="s">
        <v>33</v>
      </c>
      <c r="D140" t="s">
        <v>26</v>
      </c>
      <c r="E140">
        <v>7504</v>
      </c>
      <c r="F140">
        <v>62750</v>
      </c>
      <c r="G140">
        <v>1.5562</v>
      </c>
      <c r="H140">
        <v>1.5</v>
      </c>
      <c r="I140">
        <v>20.6313</v>
      </c>
      <c r="J140">
        <v>184.79679999999999</v>
      </c>
      <c r="L140">
        <v>7504</v>
      </c>
      <c r="M140">
        <v>65377</v>
      </c>
      <c r="N140">
        <v>1.5457000000000001</v>
      </c>
      <c r="O140">
        <v>1.5</v>
      </c>
      <c r="P140">
        <v>20.6313</v>
      </c>
      <c r="Q140">
        <v>184.79679999999999</v>
      </c>
      <c r="S140">
        <f t="shared" si="19"/>
        <v>0</v>
      </c>
      <c r="T140">
        <f t="shared" si="19"/>
        <v>-4.0182327118099641</v>
      </c>
      <c r="U140">
        <f t="shared" si="19"/>
        <v>0.67472047294691906</v>
      </c>
      <c r="V140">
        <f t="shared" si="19"/>
        <v>0</v>
      </c>
      <c r="W140">
        <f t="shared" si="19"/>
        <v>0</v>
      </c>
      <c r="X140">
        <f t="shared" si="19"/>
        <v>0</v>
      </c>
    </row>
    <row r="141" spans="1:24" x14ac:dyDescent="0.3">
      <c r="A141" t="s">
        <v>23</v>
      </c>
      <c r="B141" s="2">
        <v>42093.453310185185</v>
      </c>
      <c r="C141" t="s">
        <v>33</v>
      </c>
      <c r="D141" t="s">
        <v>26</v>
      </c>
      <c r="E141">
        <v>7504</v>
      </c>
      <c r="F141">
        <v>62750</v>
      </c>
      <c r="G141">
        <v>1.5632999999999999</v>
      </c>
      <c r="H141">
        <v>1.75</v>
      </c>
      <c r="I141">
        <v>20.6313</v>
      </c>
      <c r="J141">
        <v>185.68860000000001</v>
      </c>
      <c r="L141">
        <v>7504</v>
      </c>
      <c r="M141">
        <v>65377</v>
      </c>
      <c r="N141">
        <v>1.5421</v>
      </c>
      <c r="O141">
        <v>1.75</v>
      </c>
      <c r="P141">
        <v>20.6313</v>
      </c>
      <c r="Q141">
        <v>185.68860000000001</v>
      </c>
      <c r="S141">
        <f t="shared" si="19"/>
        <v>0</v>
      </c>
      <c r="T141">
        <f t="shared" si="19"/>
        <v>-4.0182327118099641</v>
      </c>
      <c r="U141">
        <f t="shared" si="19"/>
        <v>1.3561056738949586</v>
      </c>
      <c r="V141">
        <f t="shared" si="19"/>
        <v>0</v>
      </c>
      <c r="W141">
        <f t="shared" si="19"/>
        <v>0</v>
      </c>
      <c r="X141">
        <f t="shared" si="19"/>
        <v>0</v>
      </c>
    </row>
    <row r="142" spans="1:24" x14ac:dyDescent="0.3">
      <c r="A142" t="s">
        <v>23</v>
      </c>
      <c r="B142" s="2">
        <v>42093.453344907408</v>
      </c>
      <c r="C142" t="s">
        <v>33</v>
      </c>
      <c r="D142" t="s">
        <v>26</v>
      </c>
      <c r="E142">
        <v>7504</v>
      </c>
      <c r="F142">
        <v>62750</v>
      </c>
      <c r="G142">
        <v>1.5487</v>
      </c>
      <c r="H142">
        <v>2</v>
      </c>
      <c r="I142">
        <v>20.6313</v>
      </c>
      <c r="J142">
        <v>186.3561</v>
      </c>
      <c r="L142">
        <v>7504</v>
      </c>
      <c r="M142">
        <v>65377</v>
      </c>
      <c r="N142">
        <v>1.5465</v>
      </c>
      <c r="O142">
        <v>2</v>
      </c>
      <c r="P142">
        <v>20.6313</v>
      </c>
      <c r="Q142">
        <v>186.3561</v>
      </c>
      <c r="S142">
        <f t="shared" si="19"/>
        <v>0</v>
      </c>
      <c r="T142">
        <f t="shared" si="19"/>
        <v>-4.0182327118099641</v>
      </c>
      <c r="U142">
        <f t="shared" si="19"/>
        <v>0.14205462646090139</v>
      </c>
      <c r="V142">
        <f t="shared" si="19"/>
        <v>0</v>
      </c>
      <c r="W142">
        <f t="shared" si="19"/>
        <v>0</v>
      </c>
      <c r="X142">
        <f t="shared" si="19"/>
        <v>0</v>
      </c>
    </row>
    <row r="143" spans="1:24" x14ac:dyDescent="0.3">
      <c r="A143" t="s">
        <v>23</v>
      </c>
      <c r="B143" s="2">
        <v>42093.4533912037</v>
      </c>
      <c r="C143" t="s">
        <v>33</v>
      </c>
      <c r="D143" t="s">
        <v>27</v>
      </c>
      <c r="E143">
        <v>7091</v>
      </c>
      <c r="F143">
        <v>60762</v>
      </c>
      <c r="G143">
        <v>1.4479</v>
      </c>
      <c r="H143">
        <v>0.5</v>
      </c>
      <c r="I143">
        <v>20.676200000000001</v>
      </c>
      <c r="J143">
        <v>155.99359999999999</v>
      </c>
      <c r="L143">
        <v>7091</v>
      </c>
      <c r="M143">
        <v>63389</v>
      </c>
      <c r="N143">
        <v>1.4379</v>
      </c>
      <c r="O143">
        <v>0.5</v>
      </c>
      <c r="P143">
        <v>20.676200000000001</v>
      </c>
      <c r="Q143">
        <v>155.99359999999999</v>
      </c>
      <c r="S143">
        <f t="shared" ref="S143:X149" si="20">(E143-L143)*100/MAX(E143, L143)</f>
        <v>0</v>
      </c>
      <c r="T143">
        <f t="shared" si="20"/>
        <v>-4.1442521573143605</v>
      </c>
      <c r="U143">
        <f t="shared" si="20"/>
        <v>0.69065543200497337</v>
      </c>
      <c r="V143">
        <f t="shared" si="20"/>
        <v>0</v>
      </c>
      <c r="W143">
        <f t="shared" si="20"/>
        <v>0</v>
      </c>
      <c r="X143">
        <f t="shared" si="20"/>
        <v>0</v>
      </c>
    </row>
    <row r="144" spans="1:24" x14ac:dyDescent="0.3">
      <c r="A144" t="s">
        <v>23</v>
      </c>
      <c r="B144" s="2">
        <v>42093.453402777777</v>
      </c>
      <c r="C144" t="s">
        <v>33</v>
      </c>
      <c r="D144" t="s">
        <v>27</v>
      </c>
      <c r="E144">
        <v>7091</v>
      </c>
      <c r="F144">
        <v>60762</v>
      </c>
      <c r="G144">
        <v>1.4683999999999999</v>
      </c>
      <c r="H144">
        <v>0.75</v>
      </c>
      <c r="I144">
        <v>20.6492</v>
      </c>
      <c r="J144">
        <v>171.4821</v>
      </c>
      <c r="L144">
        <v>7091</v>
      </c>
      <c r="M144">
        <v>63389</v>
      </c>
      <c r="N144">
        <v>1.4507000000000001</v>
      </c>
      <c r="O144">
        <v>0.75</v>
      </c>
      <c r="P144">
        <v>20.6492</v>
      </c>
      <c r="Q144">
        <v>171.4821</v>
      </c>
      <c r="S144">
        <f t="shared" si="20"/>
        <v>0</v>
      </c>
      <c r="T144">
        <f t="shared" si="20"/>
        <v>-4.1442521573143605</v>
      </c>
      <c r="U144">
        <f t="shared" si="20"/>
        <v>1.2053936257150524</v>
      </c>
      <c r="V144">
        <f t="shared" si="20"/>
        <v>0</v>
      </c>
      <c r="W144">
        <f t="shared" si="20"/>
        <v>0</v>
      </c>
      <c r="X144">
        <f t="shared" si="20"/>
        <v>0</v>
      </c>
    </row>
    <row r="145" spans="1:24" x14ac:dyDescent="0.3">
      <c r="A145" t="s">
        <v>23</v>
      </c>
      <c r="B145" s="2">
        <v>42093.453425925924</v>
      </c>
      <c r="C145" t="s">
        <v>33</v>
      </c>
      <c r="D145" t="s">
        <v>27</v>
      </c>
      <c r="E145">
        <v>7091</v>
      </c>
      <c r="F145">
        <v>60762</v>
      </c>
      <c r="G145">
        <v>1.4762999999999999</v>
      </c>
      <c r="H145">
        <v>1</v>
      </c>
      <c r="I145">
        <v>20.633099999999999</v>
      </c>
      <c r="J145">
        <v>176.7724</v>
      </c>
      <c r="L145">
        <v>7091</v>
      </c>
      <c r="M145">
        <v>63389</v>
      </c>
      <c r="N145">
        <v>1.4578</v>
      </c>
      <c r="O145">
        <v>1</v>
      </c>
      <c r="P145">
        <v>20.633099999999999</v>
      </c>
      <c r="Q145">
        <v>176.7724</v>
      </c>
      <c r="S145">
        <f t="shared" si="20"/>
        <v>0</v>
      </c>
      <c r="T145">
        <f t="shared" si="20"/>
        <v>-4.1442521573143605</v>
      </c>
      <c r="U145">
        <f t="shared" si="20"/>
        <v>1.253132832080198</v>
      </c>
      <c r="V145">
        <f t="shared" si="20"/>
        <v>0</v>
      </c>
      <c r="W145">
        <f t="shared" si="20"/>
        <v>0</v>
      </c>
      <c r="X145">
        <f t="shared" si="20"/>
        <v>0</v>
      </c>
    </row>
    <row r="146" spans="1:24" x14ac:dyDescent="0.3">
      <c r="A146" t="s">
        <v>23</v>
      </c>
      <c r="B146" s="2">
        <v>42093.453449074077</v>
      </c>
      <c r="C146" t="s">
        <v>33</v>
      </c>
      <c r="D146" t="s">
        <v>27</v>
      </c>
      <c r="E146">
        <v>7091</v>
      </c>
      <c r="F146">
        <v>60762</v>
      </c>
      <c r="G146">
        <v>1.4784999999999999</v>
      </c>
      <c r="H146">
        <v>1.25</v>
      </c>
      <c r="I146">
        <v>20.633099999999999</v>
      </c>
      <c r="J146">
        <v>178.93530000000001</v>
      </c>
      <c r="L146">
        <v>7091</v>
      </c>
      <c r="M146">
        <v>63389</v>
      </c>
      <c r="N146">
        <v>1.4595</v>
      </c>
      <c r="O146">
        <v>1.25</v>
      </c>
      <c r="P146">
        <v>20.633099999999999</v>
      </c>
      <c r="Q146">
        <v>178.93530000000001</v>
      </c>
      <c r="S146">
        <f t="shared" si="20"/>
        <v>0</v>
      </c>
      <c r="T146">
        <f t="shared" si="20"/>
        <v>-4.1442521573143605</v>
      </c>
      <c r="U146">
        <f t="shared" si="20"/>
        <v>1.2850862360500444</v>
      </c>
      <c r="V146">
        <f t="shared" si="20"/>
        <v>0</v>
      </c>
      <c r="W146">
        <f t="shared" si="20"/>
        <v>0</v>
      </c>
      <c r="X146">
        <f t="shared" si="20"/>
        <v>0</v>
      </c>
    </row>
    <row r="147" spans="1:24" x14ac:dyDescent="0.3">
      <c r="A147" t="s">
        <v>23</v>
      </c>
      <c r="B147" s="2">
        <v>42093.453472222223</v>
      </c>
      <c r="C147" t="s">
        <v>33</v>
      </c>
      <c r="D147" t="s">
        <v>27</v>
      </c>
      <c r="E147">
        <v>7091</v>
      </c>
      <c r="F147">
        <v>60762</v>
      </c>
      <c r="G147">
        <v>1.4716</v>
      </c>
      <c r="H147">
        <v>1.5</v>
      </c>
      <c r="I147">
        <v>20.6313</v>
      </c>
      <c r="J147">
        <v>180.29429999999999</v>
      </c>
      <c r="L147">
        <v>7091</v>
      </c>
      <c r="M147">
        <v>63389</v>
      </c>
      <c r="N147">
        <v>1.4628000000000001</v>
      </c>
      <c r="O147">
        <v>1.5</v>
      </c>
      <c r="P147">
        <v>20.6313</v>
      </c>
      <c r="Q147">
        <v>180.29429999999999</v>
      </c>
      <c r="S147">
        <f t="shared" si="20"/>
        <v>0</v>
      </c>
      <c r="T147">
        <f t="shared" si="20"/>
        <v>-4.1442521573143605</v>
      </c>
      <c r="U147">
        <f t="shared" si="20"/>
        <v>0.59798858385430276</v>
      </c>
      <c r="V147">
        <f t="shared" si="20"/>
        <v>0</v>
      </c>
      <c r="W147">
        <f t="shared" si="20"/>
        <v>0</v>
      </c>
      <c r="X147">
        <f t="shared" si="20"/>
        <v>0</v>
      </c>
    </row>
    <row r="148" spans="1:24" x14ac:dyDescent="0.3">
      <c r="A148" t="s">
        <v>23</v>
      </c>
      <c r="B148" s="2">
        <v>42093.45349537037</v>
      </c>
      <c r="C148" t="s">
        <v>33</v>
      </c>
      <c r="D148" t="s">
        <v>27</v>
      </c>
      <c r="E148">
        <v>7091</v>
      </c>
      <c r="F148">
        <v>60762</v>
      </c>
      <c r="G148">
        <v>1.4737</v>
      </c>
      <c r="H148">
        <v>1.75</v>
      </c>
      <c r="I148">
        <v>20.6313</v>
      </c>
      <c r="J148">
        <v>181.18600000000001</v>
      </c>
      <c r="L148">
        <v>7091</v>
      </c>
      <c r="M148">
        <v>63389</v>
      </c>
      <c r="N148">
        <v>1.4631000000000001</v>
      </c>
      <c r="O148">
        <v>1.75</v>
      </c>
      <c r="P148">
        <v>20.6313</v>
      </c>
      <c r="Q148">
        <v>181.18600000000001</v>
      </c>
      <c r="S148">
        <f t="shared" si="20"/>
        <v>0</v>
      </c>
      <c r="T148">
        <f t="shared" si="20"/>
        <v>-4.1442521573143605</v>
      </c>
      <c r="U148">
        <f t="shared" si="20"/>
        <v>0.71927800773562756</v>
      </c>
      <c r="V148">
        <f t="shared" si="20"/>
        <v>0</v>
      </c>
      <c r="W148">
        <f t="shared" si="20"/>
        <v>0</v>
      </c>
      <c r="X148">
        <f t="shared" si="20"/>
        <v>0</v>
      </c>
    </row>
    <row r="149" spans="1:24" x14ac:dyDescent="0.3">
      <c r="A149" t="s">
        <v>23</v>
      </c>
      <c r="B149" s="2">
        <v>42093.453518518516</v>
      </c>
      <c r="C149" t="s">
        <v>33</v>
      </c>
      <c r="D149" t="s">
        <v>27</v>
      </c>
      <c r="E149">
        <v>7091</v>
      </c>
      <c r="F149">
        <v>60762</v>
      </c>
      <c r="G149">
        <v>1.4817</v>
      </c>
      <c r="H149">
        <v>2</v>
      </c>
      <c r="I149">
        <v>20.6313</v>
      </c>
      <c r="J149">
        <v>181.8535</v>
      </c>
      <c r="L149">
        <v>7091</v>
      </c>
      <c r="M149">
        <v>63389</v>
      </c>
      <c r="N149">
        <v>1.46</v>
      </c>
      <c r="O149">
        <v>2</v>
      </c>
      <c r="P149">
        <v>20.6313</v>
      </c>
      <c r="Q149">
        <v>181.8535</v>
      </c>
      <c r="S149">
        <f t="shared" si="20"/>
        <v>0</v>
      </c>
      <c r="T149">
        <f t="shared" si="20"/>
        <v>-4.1442521573143605</v>
      </c>
      <c r="U149">
        <f t="shared" si="20"/>
        <v>1.4645339812377709</v>
      </c>
      <c r="V149">
        <f t="shared" si="20"/>
        <v>0</v>
      </c>
      <c r="W149">
        <f t="shared" si="20"/>
        <v>0</v>
      </c>
      <c r="X149">
        <f t="shared" si="20"/>
        <v>0</v>
      </c>
    </row>
    <row r="150" spans="1:24" x14ac:dyDescent="0.3">
      <c r="A150" t="s">
        <v>23</v>
      </c>
      <c r="B150" s="2">
        <v>42093.453622685185</v>
      </c>
      <c r="C150" t="s">
        <v>34</v>
      </c>
      <c r="D150" t="s">
        <v>25</v>
      </c>
      <c r="E150">
        <v>24134</v>
      </c>
      <c r="F150">
        <v>164488</v>
      </c>
      <c r="G150">
        <v>3.4508000000000001</v>
      </c>
      <c r="H150">
        <v>0.5</v>
      </c>
      <c r="I150">
        <v>43.857500000000002</v>
      </c>
      <c r="J150">
        <v>121.51220000000001</v>
      </c>
      <c r="L150">
        <v>24134</v>
      </c>
      <c r="M150">
        <v>160422</v>
      </c>
      <c r="N150">
        <v>3.3898999999999999</v>
      </c>
      <c r="O150">
        <v>0.5</v>
      </c>
      <c r="P150">
        <v>42.369</v>
      </c>
      <c r="Q150">
        <v>119.0715</v>
      </c>
      <c r="S150">
        <f t="shared" ref="S150:X156" si="21">(E150-L150)*100/MAX(E150, L150)</f>
        <v>0</v>
      </c>
      <c r="T150">
        <f t="shared" si="21"/>
        <v>2.4719128447059968</v>
      </c>
      <c r="U150">
        <f t="shared" si="21"/>
        <v>1.7648081604265728</v>
      </c>
      <c r="V150">
        <f t="shared" si="21"/>
        <v>0</v>
      </c>
      <c r="W150">
        <f t="shared" si="21"/>
        <v>3.3939463033688693</v>
      </c>
      <c r="X150">
        <f t="shared" si="21"/>
        <v>2.0086048972860393</v>
      </c>
    </row>
    <row r="151" spans="1:24" x14ac:dyDescent="0.3">
      <c r="A151" t="s">
        <v>23</v>
      </c>
      <c r="B151" s="2">
        <v>42093.453680555554</v>
      </c>
      <c r="C151" t="s">
        <v>34</v>
      </c>
      <c r="D151" t="s">
        <v>25</v>
      </c>
      <c r="E151">
        <v>24134</v>
      </c>
      <c r="F151">
        <v>164488</v>
      </c>
      <c r="G151">
        <v>3.5129999999999999</v>
      </c>
      <c r="H151">
        <v>0.75</v>
      </c>
      <c r="I151">
        <v>42.882800000000003</v>
      </c>
      <c r="J151">
        <v>120.8137</v>
      </c>
      <c r="L151">
        <v>24134</v>
      </c>
      <c r="M151">
        <v>160422</v>
      </c>
      <c r="N151">
        <v>3.4218999999999999</v>
      </c>
      <c r="O151">
        <v>0.75</v>
      </c>
      <c r="P151">
        <v>44.373899999999999</v>
      </c>
      <c r="Q151">
        <v>117.4284</v>
      </c>
      <c r="S151">
        <f t="shared" si="21"/>
        <v>0</v>
      </c>
      <c r="T151">
        <f t="shared" si="21"/>
        <v>2.4719128447059968</v>
      </c>
      <c r="U151">
        <f t="shared" si="21"/>
        <v>2.5932251636777672</v>
      </c>
      <c r="V151">
        <f t="shared" si="21"/>
        <v>0</v>
      </c>
      <c r="W151">
        <f t="shared" si="21"/>
        <v>-3.3603086499045518</v>
      </c>
      <c r="X151">
        <f t="shared" si="21"/>
        <v>2.8020828763625327</v>
      </c>
    </row>
    <row r="152" spans="1:24" x14ac:dyDescent="0.3">
      <c r="A152" t="s">
        <v>23</v>
      </c>
      <c r="B152" s="2">
        <v>42093.453750000001</v>
      </c>
      <c r="C152" t="s">
        <v>34</v>
      </c>
      <c r="D152" t="s">
        <v>25</v>
      </c>
      <c r="E152">
        <v>24134</v>
      </c>
      <c r="F152">
        <v>164488</v>
      </c>
      <c r="G152">
        <v>3.5323000000000002</v>
      </c>
      <c r="H152">
        <v>1</v>
      </c>
      <c r="I152">
        <v>41.918599999999998</v>
      </c>
      <c r="J152">
        <v>125.5573</v>
      </c>
      <c r="L152">
        <v>24134</v>
      </c>
      <c r="M152">
        <v>160422</v>
      </c>
      <c r="N152">
        <v>3.5179</v>
      </c>
      <c r="O152">
        <v>1</v>
      </c>
      <c r="P152">
        <v>43.149700000000003</v>
      </c>
      <c r="Q152">
        <v>131.39169999999999</v>
      </c>
      <c r="S152">
        <f t="shared" si="21"/>
        <v>0</v>
      </c>
      <c r="T152">
        <f t="shared" si="21"/>
        <v>2.4719128447059968</v>
      </c>
      <c r="U152">
        <f t="shared" si="21"/>
        <v>0.4076663930017323</v>
      </c>
      <c r="V152">
        <f t="shared" si="21"/>
        <v>0</v>
      </c>
      <c r="W152">
        <f t="shared" si="21"/>
        <v>-2.8530905197487</v>
      </c>
      <c r="X152">
        <f t="shared" si="21"/>
        <v>-4.4404631342771186</v>
      </c>
    </row>
    <row r="153" spans="1:24" x14ac:dyDescent="0.3">
      <c r="A153" t="s">
        <v>23</v>
      </c>
      <c r="B153" s="2">
        <v>42093.45380787037</v>
      </c>
      <c r="C153" t="s">
        <v>34</v>
      </c>
      <c r="D153" t="s">
        <v>25</v>
      </c>
      <c r="E153">
        <v>24134</v>
      </c>
      <c r="F153">
        <v>164488</v>
      </c>
      <c r="G153">
        <v>3.4954999999999998</v>
      </c>
      <c r="H153">
        <v>1.25</v>
      </c>
      <c r="I153">
        <v>38.776699999999998</v>
      </c>
      <c r="J153">
        <v>131.5102</v>
      </c>
      <c r="L153">
        <v>24134</v>
      </c>
      <c r="M153">
        <v>160422</v>
      </c>
      <c r="N153">
        <v>3.5672000000000001</v>
      </c>
      <c r="O153">
        <v>1.25</v>
      </c>
      <c r="P153">
        <v>45.061399999999999</v>
      </c>
      <c r="Q153">
        <v>119.6375</v>
      </c>
      <c r="S153">
        <f t="shared" si="21"/>
        <v>0</v>
      </c>
      <c r="T153">
        <f t="shared" si="21"/>
        <v>2.4719128447059968</v>
      </c>
      <c r="U153">
        <f t="shared" si="21"/>
        <v>-2.0099798161022737</v>
      </c>
      <c r="V153">
        <f t="shared" si="21"/>
        <v>0</v>
      </c>
      <c r="W153">
        <f t="shared" si="21"/>
        <v>-13.946970134083719</v>
      </c>
      <c r="X153">
        <f t="shared" si="21"/>
        <v>9.0279689332082196</v>
      </c>
    </row>
    <row r="154" spans="1:24" x14ac:dyDescent="0.3">
      <c r="A154" t="s">
        <v>23</v>
      </c>
      <c r="B154" s="2">
        <v>42093.453877314816</v>
      </c>
      <c r="C154" t="s">
        <v>34</v>
      </c>
      <c r="D154" t="s">
        <v>25</v>
      </c>
      <c r="E154">
        <v>24134</v>
      </c>
      <c r="F154">
        <v>164488</v>
      </c>
      <c r="G154">
        <v>3.5270999999999999</v>
      </c>
      <c r="H154">
        <v>1.5</v>
      </c>
      <c r="I154">
        <v>38.975700000000003</v>
      </c>
      <c r="J154">
        <v>128.68680000000001</v>
      </c>
      <c r="L154">
        <v>24134</v>
      </c>
      <c r="M154">
        <v>160422</v>
      </c>
      <c r="N154">
        <v>3.5163000000000002</v>
      </c>
      <c r="O154">
        <v>1.5</v>
      </c>
      <c r="P154">
        <v>42.203000000000003</v>
      </c>
      <c r="Q154">
        <v>130.3717</v>
      </c>
      <c r="S154">
        <f t="shared" si="21"/>
        <v>0</v>
      </c>
      <c r="T154">
        <f t="shared" si="21"/>
        <v>2.4719128447059968</v>
      </c>
      <c r="U154">
        <f t="shared" si="21"/>
        <v>0.30620056136768731</v>
      </c>
      <c r="V154">
        <f t="shared" si="21"/>
        <v>0</v>
      </c>
      <c r="W154">
        <f t="shared" si="21"/>
        <v>-7.6470866999976295</v>
      </c>
      <c r="X154">
        <f t="shared" si="21"/>
        <v>-1.2923817055388547</v>
      </c>
    </row>
    <row r="155" spans="1:24" x14ac:dyDescent="0.3">
      <c r="A155" t="s">
        <v>23</v>
      </c>
      <c r="B155" s="2">
        <v>42093.453946759262</v>
      </c>
      <c r="C155" t="s">
        <v>34</v>
      </c>
      <c r="D155" t="s">
        <v>25</v>
      </c>
      <c r="E155">
        <v>24134</v>
      </c>
      <c r="F155">
        <v>164488</v>
      </c>
      <c r="G155">
        <v>3.5600999999999998</v>
      </c>
      <c r="H155">
        <v>1.75</v>
      </c>
      <c r="I155">
        <v>40.392499999999998</v>
      </c>
      <c r="J155">
        <v>132.99799999999999</v>
      </c>
      <c r="L155">
        <v>24134</v>
      </c>
      <c r="M155">
        <v>160422</v>
      </c>
      <c r="N155">
        <v>3.5893000000000002</v>
      </c>
      <c r="O155">
        <v>1.75</v>
      </c>
      <c r="P155">
        <v>45.362400000000001</v>
      </c>
      <c r="Q155">
        <v>119.4088</v>
      </c>
      <c r="S155">
        <f t="shared" si="21"/>
        <v>0</v>
      </c>
      <c r="T155">
        <f t="shared" si="21"/>
        <v>2.4719128447059968</v>
      </c>
      <c r="U155">
        <f t="shared" si="21"/>
        <v>-0.81352910038169934</v>
      </c>
      <c r="V155">
        <f t="shared" si="21"/>
        <v>0</v>
      </c>
      <c r="W155">
        <f t="shared" si="21"/>
        <v>-10.955989982893326</v>
      </c>
      <c r="X155">
        <f t="shared" si="21"/>
        <v>10.217597257101605</v>
      </c>
    </row>
    <row r="156" spans="1:24" x14ac:dyDescent="0.3">
      <c r="A156" t="s">
        <v>23</v>
      </c>
      <c r="B156" s="2">
        <v>42093.454016203701</v>
      </c>
      <c r="C156" t="s">
        <v>34</v>
      </c>
      <c r="D156" t="s">
        <v>25</v>
      </c>
      <c r="E156">
        <v>24134</v>
      </c>
      <c r="F156">
        <v>164488</v>
      </c>
      <c r="G156">
        <v>3.6966999999999999</v>
      </c>
      <c r="H156">
        <v>2</v>
      </c>
      <c r="I156">
        <v>46.049799999999998</v>
      </c>
      <c r="J156">
        <v>119.96599999999999</v>
      </c>
      <c r="L156">
        <v>24134</v>
      </c>
      <c r="M156">
        <v>160422</v>
      </c>
      <c r="N156">
        <v>3.5870000000000002</v>
      </c>
      <c r="O156">
        <v>2</v>
      </c>
      <c r="P156">
        <v>44.575499999999998</v>
      </c>
      <c r="Q156">
        <v>121.18770000000001</v>
      </c>
      <c r="S156">
        <f t="shared" si="21"/>
        <v>0</v>
      </c>
      <c r="T156">
        <f t="shared" si="21"/>
        <v>2.4719128447059968</v>
      </c>
      <c r="U156">
        <f t="shared" si="21"/>
        <v>2.9675115643682117</v>
      </c>
      <c r="V156">
        <f t="shared" si="21"/>
        <v>0</v>
      </c>
      <c r="W156">
        <f t="shared" si="21"/>
        <v>3.2015339914614169</v>
      </c>
      <c r="X156">
        <f t="shared" si="21"/>
        <v>-1.0081056080773978</v>
      </c>
    </row>
    <row r="157" spans="1:24" x14ac:dyDescent="0.3">
      <c r="A157" t="s">
        <v>23</v>
      </c>
      <c r="B157" s="2">
        <v>42093.454247685186</v>
      </c>
      <c r="C157" t="s">
        <v>34</v>
      </c>
      <c r="D157" t="s">
        <v>26</v>
      </c>
      <c r="E157">
        <v>24095</v>
      </c>
      <c r="F157">
        <v>171743</v>
      </c>
      <c r="G157">
        <v>4.0242000000000004</v>
      </c>
      <c r="H157">
        <v>0.5</v>
      </c>
      <c r="I157">
        <v>44.427900000000001</v>
      </c>
      <c r="J157">
        <v>125.7034</v>
      </c>
      <c r="L157">
        <v>23766</v>
      </c>
      <c r="M157">
        <v>160469</v>
      </c>
      <c r="N157">
        <v>3.6027999999999998</v>
      </c>
      <c r="O157">
        <v>0.5</v>
      </c>
      <c r="P157">
        <v>40.326700000000002</v>
      </c>
      <c r="Q157">
        <v>105.24979999999999</v>
      </c>
      <c r="S157">
        <f t="shared" ref="S157:X163" si="22">(E157-L157)*100/MAX(E157, L157)</f>
        <v>1.365428512139448</v>
      </c>
      <c r="T157">
        <f t="shared" si="22"/>
        <v>6.5644596868576883</v>
      </c>
      <c r="U157">
        <f t="shared" si="22"/>
        <v>10.471646538442439</v>
      </c>
      <c r="V157">
        <f t="shared" si="22"/>
        <v>0</v>
      </c>
      <c r="W157">
        <f t="shared" si="22"/>
        <v>9.2311362904841303</v>
      </c>
      <c r="X157">
        <f t="shared" si="22"/>
        <v>16.271318039130211</v>
      </c>
    </row>
    <row r="158" spans="1:24" x14ac:dyDescent="0.3">
      <c r="A158" t="s">
        <v>23</v>
      </c>
      <c r="B158" s="2">
        <v>42093.454305555555</v>
      </c>
      <c r="C158" t="s">
        <v>34</v>
      </c>
      <c r="D158" t="s">
        <v>26</v>
      </c>
      <c r="E158">
        <v>24095</v>
      </c>
      <c r="F158">
        <v>171743</v>
      </c>
      <c r="G158">
        <v>4.0827</v>
      </c>
      <c r="H158">
        <v>0.75</v>
      </c>
      <c r="I158">
        <v>44.616100000000003</v>
      </c>
      <c r="J158">
        <v>127.2809</v>
      </c>
      <c r="L158">
        <v>23766</v>
      </c>
      <c r="M158">
        <v>160469</v>
      </c>
      <c r="N158">
        <v>3.6230000000000002</v>
      </c>
      <c r="O158">
        <v>0.75</v>
      </c>
      <c r="P158">
        <v>40.920299999999997</v>
      </c>
      <c r="Q158">
        <v>129.70240000000001</v>
      </c>
      <c r="S158">
        <f t="shared" si="22"/>
        <v>1.365428512139448</v>
      </c>
      <c r="T158">
        <f t="shared" si="22"/>
        <v>6.5644596868576883</v>
      </c>
      <c r="U158">
        <f t="shared" si="22"/>
        <v>11.259705586988996</v>
      </c>
      <c r="V158">
        <f t="shared" si="22"/>
        <v>0</v>
      </c>
      <c r="W158">
        <f t="shared" si="22"/>
        <v>8.2835568326232121</v>
      </c>
      <c r="X158">
        <f t="shared" si="22"/>
        <v>-1.8669662242179086</v>
      </c>
    </row>
    <row r="159" spans="1:24" x14ac:dyDescent="0.3">
      <c r="A159" t="s">
        <v>23</v>
      </c>
      <c r="B159" s="2">
        <v>42093.454375000001</v>
      </c>
      <c r="C159" t="s">
        <v>34</v>
      </c>
      <c r="D159" t="s">
        <v>26</v>
      </c>
      <c r="E159">
        <v>24095</v>
      </c>
      <c r="F159">
        <v>171743</v>
      </c>
      <c r="G159">
        <v>3.9933999999999998</v>
      </c>
      <c r="H159">
        <v>1</v>
      </c>
      <c r="I159">
        <v>42.4163</v>
      </c>
      <c r="J159">
        <v>134.4847</v>
      </c>
      <c r="L159">
        <v>23766</v>
      </c>
      <c r="M159">
        <v>160469</v>
      </c>
      <c r="N159">
        <v>3.6482999999999999</v>
      </c>
      <c r="O159">
        <v>1</v>
      </c>
      <c r="P159">
        <v>43.017499999999998</v>
      </c>
      <c r="Q159">
        <v>120.0883</v>
      </c>
      <c r="S159">
        <f t="shared" si="22"/>
        <v>1.365428512139448</v>
      </c>
      <c r="T159">
        <f t="shared" si="22"/>
        <v>6.5644596868576883</v>
      </c>
      <c r="U159">
        <f t="shared" si="22"/>
        <v>8.6417589021886112</v>
      </c>
      <c r="V159">
        <f t="shared" si="22"/>
        <v>0</v>
      </c>
      <c r="W159">
        <f t="shared" si="22"/>
        <v>-1.3975707560876356</v>
      </c>
      <c r="X159">
        <f t="shared" si="22"/>
        <v>10.704860850342083</v>
      </c>
    </row>
    <row r="160" spans="1:24" x14ac:dyDescent="0.3">
      <c r="A160" t="s">
        <v>23</v>
      </c>
      <c r="B160" s="2">
        <v>42093.454432870371</v>
      </c>
      <c r="C160" t="s">
        <v>34</v>
      </c>
      <c r="D160" t="s">
        <v>26</v>
      </c>
      <c r="E160">
        <v>24095</v>
      </c>
      <c r="F160">
        <v>171743</v>
      </c>
      <c r="G160">
        <v>4.0358000000000001</v>
      </c>
      <c r="H160">
        <v>1.25</v>
      </c>
      <c r="I160">
        <v>41.896700000000003</v>
      </c>
      <c r="J160">
        <v>137.08940000000001</v>
      </c>
      <c r="L160">
        <v>23766</v>
      </c>
      <c r="M160">
        <v>160469</v>
      </c>
      <c r="N160">
        <v>3.6253000000000002</v>
      </c>
      <c r="O160">
        <v>1.25</v>
      </c>
      <c r="P160">
        <v>41.816099999999999</v>
      </c>
      <c r="Q160">
        <v>117.223</v>
      </c>
      <c r="S160">
        <f t="shared" si="22"/>
        <v>1.365428512139448</v>
      </c>
      <c r="T160">
        <f t="shared" si="22"/>
        <v>6.5644596868576883</v>
      </c>
      <c r="U160">
        <f t="shared" si="22"/>
        <v>10.171465384805982</v>
      </c>
      <c r="V160">
        <f t="shared" si="22"/>
        <v>0</v>
      </c>
      <c r="W160">
        <f t="shared" si="22"/>
        <v>0.19237791997938739</v>
      </c>
      <c r="X160">
        <f t="shared" si="22"/>
        <v>14.491565358080209</v>
      </c>
    </row>
    <row r="161" spans="1:24" x14ac:dyDescent="0.3">
      <c r="A161" t="s">
        <v>23</v>
      </c>
      <c r="B161" s="2">
        <v>42093.45449074074</v>
      </c>
      <c r="C161" t="s">
        <v>34</v>
      </c>
      <c r="D161" t="s">
        <v>26</v>
      </c>
      <c r="E161">
        <v>24095</v>
      </c>
      <c r="F161">
        <v>171743</v>
      </c>
      <c r="G161">
        <v>4.0956999999999999</v>
      </c>
      <c r="H161">
        <v>1.5</v>
      </c>
      <c r="I161">
        <v>44.798000000000002</v>
      </c>
      <c r="J161">
        <v>124.7897</v>
      </c>
      <c r="L161">
        <v>23766</v>
      </c>
      <c r="M161">
        <v>160469</v>
      </c>
      <c r="N161">
        <v>3.633</v>
      </c>
      <c r="O161">
        <v>1.5</v>
      </c>
      <c r="P161">
        <v>41.331400000000002</v>
      </c>
      <c r="Q161">
        <v>129.49250000000001</v>
      </c>
      <c r="S161">
        <f t="shared" si="22"/>
        <v>1.365428512139448</v>
      </c>
      <c r="T161">
        <f t="shared" si="22"/>
        <v>6.5644596868576883</v>
      </c>
      <c r="U161">
        <f t="shared" si="22"/>
        <v>11.297214151427104</v>
      </c>
      <c r="V161">
        <f t="shared" si="22"/>
        <v>0</v>
      </c>
      <c r="W161">
        <f t="shared" si="22"/>
        <v>7.738291888030715</v>
      </c>
      <c r="X161">
        <f t="shared" si="22"/>
        <v>-3.6317161225553685</v>
      </c>
    </row>
    <row r="162" spans="1:24" x14ac:dyDescent="0.3">
      <c r="A162" t="s">
        <v>23</v>
      </c>
      <c r="B162" s="2">
        <v>42093.454548611109</v>
      </c>
      <c r="C162" t="s">
        <v>34</v>
      </c>
      <c r="D162" t="s">
        <v>26</v>
      </c>
      <c r="E162">
        <v>24095</v>
      </c>
      <c r="F162">
        <v>171743</v>
      </c>
      <c r="G162">
        <v>4.0932000000000004</v>
      </c>
      <c r="H162">
        <v>1.75</v>
      </c>
      <c r="I162">
        <v>42.924100000000003</v>
      </c>
      <c r="J162">
        <v>129.0103</v>
      </c>
      <c r="L162">
        <v>23766</v>
      </c>
      <c r="M162">
        <v>160469</v>
      </c>
      <c r="N162">
        <v>3.6627999999999998</v>
      </c>
      <c r="O162">
        <v>1.75</v>
      </c>
      <c r="P162">
        <v>40.790599999999998</v>
      </c>
      <c r="Q162">
        <v>128.04130000000001</v>
      </c>
      <c r="S162">
        <f t="shared" si="22"/>
        <v>1.365428512139448</v>
      </c>
      <c r="T162">
        <f t="shared" si="22"/>
        <v>6.5644596868576883</v>
      </c>
      <c r="U162">
        <f t="shared" si="22"/>
        <v>10.515000488615277</v>
      </c>
      <c r="V162">
        <f t="shared" si="22"/>
        <v>0</v>
      </c>
      <c r="W162">
        <f t="shared" si="22"/>
        <v>4.9704012431245035</v>
      </c>
      <c r="X162">
        <f t="shared" si="22"/>
        <v>0.75110281892220554</v>
      </c>
    </row>
    <row r="163" spans="1:24" x14ac:dyDescent="0.3">
      <c r="A163" t="s">
        <v>23</v>
      </c>
      <c r="B163" s="2">
        <v>42093.454606481479</v>
      </c>
      <c r="C163" t="s">
        <v>34</v>
      </c>
      <c r="D163" t="s">
        <v>26</v>
      </c>
      <c r="E163">
        <v>24095</v>
      </c>
      <c r="F163">
        <v>171743</v>
      </c>
      <c r="G163">
        <v>4.1186999999999996</v>
      </c>
      <c r="H163">
        <v>2</v>
      </c>
      <c r="I163">
        <v>43.492100000000001</v>
      </c>
      <c r="J163">
        <v>128.77109999999999</v>
      </c>
      <c r="L163">
        <v>23766</v>
      </c>
      <c r="M163">
        <v>160469</v>
      </c>
      <c r="N163">
        <v>3.7543000000000002</v>
      </c>
      <c r="O163">
        <v>2</v>
      </c>
      <c r="P163">
        <v>44.307699999999997</v>
      </c>
      <c r="Q163">
        <v>121.01600000000001</v>
      </c>
      <c r="S163">
        <f t="shared" si="22"/>
        <v>1.365428512139448</v>
      </c>
      <c r="T163">
        <f t="shared" si="22"/>
        <v>6.5644596868576883</v>
      </c>
      <c r="U163">
        <f t="shared" si="22"/>
        <v>8.8474518658799965</v>
      </c>
      <c r="V163">
        <f t="shared" si="22"/>
        <v>0</v>
      </c>
      <c r="W163">
        <f t="shared" si="22"/>
        <v>-1.8407635693118722</v>
      </c>
      <c r="X163">
        <f t="shared" si="22"/>
        <v>6.0223916701806424</v>
      </c>
    </row>
    <row r="164" spans="1:24" x14ac:dyDescent="0.3">
      <c r="A164" t="s">
        <v>23</v>
      </c>
      <c r="B164" s="2">
        <v>42093.45480324074</v>
      </c>
      <c r="C164" t="s">
        <v>34</v>
      </c>
      <c r="D164" t="s">
        <v>27</v>
      </c>
      <c r="E164">
        <v>21354</v>
      </c>
      <c r="F164">
        <v>165171</v>
      </c>
      <c r="G164">
        <v>4.0293000000000001</v>
      </c>
      <c r="H164">
        <v>0.5</v>
      </c>
      <c r="I164">
        <v>39.936900000000001</v>
      </c>
      <c r="J164">
        <v>134.89230000000001</v>
      </c>
      <c r="L164">
        <v>23829</v>
      </c>
      <c r="M164">
        <v>170727</v>
      </c>
      <c r="N164">
        <v>3.8111999999999999</v>
      </c>
      <c r="O164">
        <v>0.5</v>
      </c>
      <c r="P164">
        <v>43.565800000000003</v>
      </c>
      <c r="Q164">
        <v>128.91829999999999</v>
      </c>
      <c r="S164">
        <f t="shared" ref="S164:X170" si="23">(E164-L164)*100/MAX(E164, L164)</f>
        <v>-10.386503839858996</v>
      </c>
      <c r="T164">
        <f t="shared" si="23"/>
        <v>-3.2543182976330631</v>
      </c>
      <c r="U164">
        <f t="shared" si="23"/>
        <v>5.412850867396326</v>
      </c>
      <c r="V164">
        <f t="shared" si="23"/>
        <v>0</v>
      </c>
      <c r="W164">
        <f t="shared" si="23"/>
        <v>-8.3296989840654856</v>
      </c>
      <c r="X164">
        <f t="shared" si="23"/>
        <v>4.4287183182435301</v>
      </c>
    </row>
    <row r="165" spans="1:24" x14ac:dyDescent="0.3">
      <c r="A165" t="s">
        <v>23</v>
      </c>
      <c r="B165" s="2">
        <v>42093.45484953704</v>
      </c>
      <c r="C165" t="s">
        <v>34</v>
      </c>
      <c r="D165" t="s">
        <v>27</v>
      </c>
      <c r="E165">
        <v>21354</v>
      </c>
      <c r="F165">
        <v>165171</v>
      </c>
      <c r="G165">
        <v>3.9796</v>
      </c>
      <c r="H165">
        <v>0.75</v>
      </c>
      <c r="I165">
        <v>38.1721</v>
      </c>
      <c r="J165">
        <v>136.83699999999999</v>
      </c>
      <c r="L165">
        <v>23829</v>
      </c>
      <c r="M165">
        <v>170727</v>
      </c>
      <c r="N165">
        <v>3.8050999999999999</v>
      </c>
      <c r="O165">
        <v>0.75</v>
      </c>
      <c r="P165">
        <v>45.300800000000002</v>
      </c>
      <c r="Q165">
        <v>123.1982</v>
      </c>
      <c r="S165">
        <f t="shared" si="23"/>
        <v>-10.386503839858996</v>
      </c>
      <c r="T165">
        <f t="shared" si="23"/>
        <v>-3.2543182976330631</v>
      </c>
      <c r="U165">
        <f t="shared" si="23"/>
        <v>4.3848628002814376</v>
      </c>
      <c r="V165">
        <f t="shared" si="23"/>
        <v>0</v>
      </c>
      <c r="W165">
        <f t="shared" si="23"/>
        <v>-15.736366686681034</v>
      </c>
      <c r="X165">
        <f t="shared" si="23"/>
        <v>9.9671872373700037</v>
      </c>
    </row>
    <row r="166" spans="1:24" x14ac:dyDescent="0.3">
      <c r="A166" t="s">
        <v>23</v>
      </c>
      <c r="B166" s="2">
        <v>42093.454895833333</v>
      </c>
      <c r="C166" t="s">
        <v>34</v>
      </c>
      <c r="D166" t="s">
        <v>27</v>
      </c>
      <c r="E166">
        <v>21354</v>
      </c>
      <c r="F166">
        <v>165171</v>
      </c>
      <c r="G166">
        <v>4.0237999999999996</v>
      </c>
      <c r="H166">
        <v>1</v>
      </c>
      <c r="I166">
        <v>39.558700000000002</v>
      </c>
      <c r="J166">
        <v>139.2824</v>
      </c>
      <c r="L166">
        <v>23829</v>
      </c>
      <c r="M166">
        <v>170727</v>
      </c>
      <c r="N166">
        <v>3.7616000000000001</v>
      </c>
      <c r="O166">
        <v>1</v>
      </c>
      <c r="P166">
        <v>42.2973</v>
      </c>
      <c r="Q166">
        <v>132.75200000000001</v>
      </c>
      <c r="S166">
        <f t="shared" si="23"/>
        <v>-10.386503839858996</v>
      </c>
      <c r="T166">
        <f t="shared" si="23"/>
        <v>-3.2543182976330631</v>
      </c>
      <c r="U166">
        <f t="shared" si="23"/>
        <v>6.5162284407773647</v>
      </c>
      <c r="V166">
        <f t="shared" si="23"/>
        <v>0</v>
      </c>
      <c r="W166">
        <f t="shared" si="23"/>
        <v>-6.4746449536968029</v>
      </c>
      <c r="X166">
        <f t="shared" si="23"/>
        <v>4.6886038724203392</v>
      </c>
    </row>
    <row r="167" spans="1:24" x14ac:dyDescent="0.3">
      <c r="A167" t="s">
        <v>23</v>
      </c>
      <c r="B167" s="2">
        <v>42093.454953703702</v>
      </c>
      <c r="C167" t="s">
        <v>34</v>
      </c>
      <c r="D167" t="s">
        <v>27</v>
      </c>
      <c r="E167">
        <v>21354</v>
      </c>
      <c r="F167">
        <v>165171</v>
      </c>
      <c r="G167">
        <v>4.0608000000000004</v>
      </c>
      <c r="H167">
        <v>1.25</v>
      </c>
      <c r="I167">
        <v>39.350700000000003</v>
      </c>
      <c r="J167">
        <v>142.4589</v>
      </c>
      <c r="L167">
        <v>23829</v>
      </c>
      <c r="M167">
        <v>170727</v>
      </c>
      <c r="N167">
        <v>3.7970999999999999</v>
      </c>
      <c r="O167">
        <v>1.25</v>
      </c>
      <c r="P167">
        <v>42.588200000000001</v>
      </c>
      <c r="Q167">
        <v>134.93940000000001</v>
      </c>
      <c r="S167">
        <f t="shared" si="23"/>
        <v>-10.386503839858996</v>
      </c>
      <c r="T167">
        <f t="shared" si="23"/>
        <v>-3.2543182976330631</v>
      </c>
      <c r="U167">
        <f t="shared" si="23"/>
        <v>6.4937943262411455</v>
      </c>
      <c r="V167">
        <f t="shared" si="23"/>
        <v>0</v>
      </c>
      <c r="W167">
        <f t="shared" si="23"/>
        <v>-7.6018709407770162</v>
      </c>
      <c r="X167">
        <f t="shared" si="23"/>
        <v>5.278364496707467</v>
      </c>
    </row>
    <row r="168" spans="1:24" x14ac:dyDescent="0.3">
      <c r="A168" t="s">
        <v>23</v>
      </c>
      <c r="B168" s="2">
        <v>42093.455011574071</v>
      </c>
      <c r="C168" t="s">
        <v>34</v>
      </c>
      <c r="D168" t="s">
        <v>27</v>
      </c>
      <c r="E168">
        <v>21354</v>
      </c>
      <c r="F168">
        <v>165171</v>
      </c>
      <c r="G168">
        <v>4.0667</v>
      </c>
      <c r="H168">
        <v>1.5</v>
      </c>
      <c r="I168">
        <v>38.420099999999998</v>
      </c>
      <c r="J168">
        <v>149.1557</v>
      </c>
      <c r="L168">
        <v>23829</v>
      </c>
      <c r="M168">
        <v>170727</v>
      </c>
      <c r="N168">
        <v>3.7831000000000001</v>
      </c>
      <c r="O168">
        <v>1.5</v>
      </c>
      <c r="P168">
        <v>45.978999999999999</v>
      </c>
      <c r="Q168">
        <v>116.6133</v>
      </c>
      <c r="S168">
        <f t="shared" si="23"/>
        <v>-10.386503839858996</v>
      </c>
      <c r="T168">
        <f t="shared" si="23"/>
        <v>-3.2543182976330631</v>
      </c>
      <c r="U168">
        <f t="shared" si="23"/>
        <v>6.973713330218601</v>
      </c>
      <c r="V168">
        <f t="shared" si="23"/>
        <v>0</v>
      </c>
      <c r="W168">
        <f t="shared" si="23"/>
        <v>-16.439896474477482</v>
      </c>
      <c r="X168">
        <f t="shared" si="23"/>
        <v>21.817738108567092</v>
      </c>
    </row>
    <row r="169" spans="1:24" x14ac:dyDescent="0.3">
      <c r="A169" t="s">
        <v>23</v>
      </c>
      <c r="B169" s="2">
        <v>42093.455057870371</v>
      </c>
      <c r="C169" t="s">
        <v>34</v>
      </c>
      <c r="D169" t="s">
        <v>27</v>
      </c>
      <c r="E169">
        <v>21354</v>
      </c>
      <c r="F169">
        <v>165171</v>
      </c>
      <c r="G169">
        <v>4.0339</v>
      </c>
      <c r="H169">
        <v>1.75</v>
      </c>
      <c r="I169">
        <v>38.536900000000003</v>
      </c>
      <c r="J169">
        <v>142.08609999999999</v>
      </c>
      <c r="L169">
        <v>23829</v>
      </c>
      <c r="M169">
        <v>170727</v>
      </c>
      <c r="N169">
        <v>3.8077999999999999</v>
      </c>
      <c r="O169">
        <v>1.75</v>
      </c>
      <c r="P169">
        <v>45.506900000000002</v>
      </c>
      <c r="Q169">
        <v>124.7869</v>
      </c>
      <c r="S169">
        <f t="shared" si="23"/>
        <v>-10.386503839858996</v>
      </c>
      <c r="T169">
        <f t="shared" si="23"/>
        <v>-3.2543182976330631</v>
      </c>
      <c r="U169">
        <f t="shared" si="23"/>
        <v>5.6049976449589778</v>
      </c>
      <c r="V169">
        <f t="shared" si="23"/>
        <v>0</v>
      </c>
      <c r="W169">
        <f t="shared" si="23"/>
        <v>-15.316358618143619</v>
      </c>
      <c r="X169">
        <f t="shared" si="23"/>
        <v>12.175152953033397</v>
      </c>
    </row>
    <row r="170" spans="1:24" x14ac:dyDescent="0.3">
      <c r="A170" t="s">
        <v>23</v>
      </c>
      <c r="B170" s="2">
        <v>42093.45511574074</v>
      </c>
      <c r="C170" t="s">
        <v>34</v>
      </c>
      <c r="D170" t="s">
        <v>27</v>
      </c>
      <c r="E170">
        <v>21354</v>
      </c>
      <c r="F170">
        <v>165171</v>
      </c>
      <c r="G170">
        <v>4.0709999999999997</v>
      </c>
      <c r="H170">
        <v>2</v>
      </c>
      <c r="I170">
        <v>38.899299999999997</v>
      </c>
      <c r="J170">
        <v>138.30000000000001</v>
      </c>
      <c r="L170">
        <v>23829</v>
      </c>
      <c r="M170">
        <v>170727</v>
      </c>
      <c r="N170">
        <v>3.7696999999999998</v>
      </c>
      <c r="O170">
        <v>2</v>
      </c>
      <c r="P170">
        <v>45.157699999999998</v>
      </c>
      <c r="Q170">
        <v>120.2667</v>
      </c>
      <c r="S170">
        <f t="shared" si="23"/>
        <v>-10.386503839858996</v>
      </c>
      <c r="T170">
        <f t="shared" si="23"/>
        <v>-3.2543182976330631</v>
      </c>
      <c r="U170">
        <f t="shared" si="23"/>
        <v>7.4011299435028226</v>
      </c>
      <c r="V170">
        <f t="shared" si="23"/>
        <v>0</v>
      </c>
      <c r="W170">
        <f t="shared" si="23"/>
        <v>-13.858987503792269</v>
      </c>
      <c r="X170">
        <f t="shared" si="23"/>
        <v>13.039262472885039</v>
      </c>
    </row>
    <row r="171" spans="1:24" x14ac:dyDescent="0.3">
      <c r="S171">
        <f>AVERAGE(S3:S170)</f>
        <v>-6.0267685899092243</v>
      </c>
      <c r="T171">
        <f>AVERAGE(T3:T170)</f>
        <v>1.9193922461742725</v>
      </c>
      <c r="U171">
        <f>AVERAGE(U3:U170)</f>
        <v>-0.39085298694047299</v>
      </c>
      <c r="W171">
        <f>AVERAGE(W3:W170)</f>
        <v>-5.2937589278452615</v>
      </c>
      <c r="X171">
        <f>AVERAGE(X3:X170)</f>
        <v>9.7520626041076728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SOFT4</dc:creator>
  <cp:lastModifiedBy>SOFT4</cp:lastModifiedBy>
  <dcterms:created xsi:type="dcterms:W3CDTF">2016-03-03T01:20:35Z</dcterms:created>
  <dcterms:modified xsi:type="dcterms:W3CDTF">2016-05-13T19:09:29Z</dcterms:modified>
</cp:coreProperties>
</file>