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2"/>
  </bookViews>
  <sheets>
    <sheet name="data" sheetId="1" r:id="rId1"/>
    <sheet name="Work Per Feature" sheetId="22" r:id="rId2"/>
    <sheet name="Work Per Person" sheetId="24" r:id="rId3"/>
  </sheets>
  <definedNames>
    <definedName name="_xlnm._FilterDatabase" localSheetId="0" hidden="1">data!$A$1:$J$29</definedName>
  </definedNames>
  <calcPr calcId="152511"/>
  <pivotCaches>
    <pivotCache cacheId="8" r:id="rId4"/>
  </pivotCaches>
</workbook>
</file>

<file path=xl/calcChain.xml><?xml version="1.0" encoding="utf-8"?>
<calcChain xmlns="http://schemas.openxmlformats.org/spreadsheetml/2006/main">
  <c r="G15" i="1" l="1"/>
</calcChain>
</file>

<file path=xl/comments1.xml><?xml version="1.0" encoding="utf-8"?>
<comments xmlns="http://schemas.openxmlformats.org/spreadsheetml/2006/main">
  <authors>
    <author>Author</author>
  </authors>
  <commentList>
    <comment ref="D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output registering task has undergone more changes. Waiting for SW dev to get finished.</t>
        </r>
      </text>
    </comment>
  </commentList>
</comments>
</file>

<file path=xl/sharedStrings.xml><?xml version="1.0" encoding="utf-8"?>
<sst xmlns="http://schemas.openxmlformats.org/spreadsheetml/2006/main" count="145" uniqueCount="57">
  <si>
    <t>Aha ref #</t>
  </si>
  <si>
    <t>area</t>
  </si>
  <si>
    <t>owner</t>
  </si>
  <si>
    <t>modules/tests</t>
  </si>
  <si>
    <t>work duration orig (in weeks)</t>
  </si>
  <si>
    <t>work left</t>
  </si>
  <si>
    <t>sw verif</t>
  </si>
  <si>
    <t>NA</t>
  </si>
  <si>
    <t>feature description (from Aha or misc)</t>
  </si>
  <si>
    <t>Auto output registering and pipelining needs to be done in systematic way. OAMBA-3</t>
  </si>
  <si>
    <t>STUDIO-7</t>
  </si>
  <si>
    <t>C0</t>
  </si>
  <si>
    <t>perf sim CSV</t>
  </si>
  <si>
    <t>Not needed</t>
  </si>
  <si>
    <t>Remarks</t>
  </si>
  <si>
    <t>STUDIO-1</t>
  </si>
  <si>
    <t>SW Dev is in progress. Need brainstorming. Anup and Bhumesh to come up with effort estimate.</t>
  </si>
  <si>
    <t>Priority</t>
  </si>
  <si>
    <t>low</t>
  </si>
  <si>
    <t>Row Labels</t>
  </si>
  <si>
    <t>Grand Total</t>
  </si>
  <si>
    <t>medium</t>
  </si>
  <si>
    <t>Sum of work duration orig (in weeks)</t>
  </si>
  <si>
    <t>Sum of work left</t>
  </si>
  <si>
    <t>Status</t>
  </si>
  <si>
    <t>Done</t>
  </si>
  <si>
    <t>Anup/Bhumeshwar</t>
  </si>
  <si>
    <t>Bao</t>
  </si>
  <si>
    <t>Sinh</t>
  </si>
  <si>
    <t>In Progress</t>
  </si>
  <si>
    <t>Support for last level cache (HW and SW)
(add LLC; setup traffic; setup address range)</t>
  </si>
  <si>
    <t>Support for last level cache (HW and SW)
gen_rtl</t>
  </si>
  <si>
    <t>Specifying QoS requirements</t>
  </si>
  <si>
    <t>Specifying BW (Coherent, Non-coherent),Latency requirements</t>
  </si>
  <si>
    <t>new property for the bridge AXI to ACE-lite bridge
(was Aha - Specifying agents (Shapes, Sizes, etc), floorplan agents)</t>
  </si>
  <si>
    <t>Support multiple clock domains</t>
  </si>
  <si>
    <t>Support fast-tap for lower latency</t>
  </si>
  <si>
    <t>Generate SDC file</t>
  </si>
  <si>
    <t>Synthesis (def file)</t>
  </si>
  <si>
    <t>Generate IPXACT File</t>
  </si>
  <si>
    <t>unified address table format</t>
  </si>
  <si>
    <t>tunnel (nice to have)</t>
  </si>
  <si>
    <t>Additional tests (From Nishant's document, cookbook, others)</t>
  </si>
  <si>
    <t>Bhumesh</t>
  </si>
  <si>
    <t>InfoNam</t>
  </si>
  <si>
    <t>C0/C1</t>
  </si>
  <si>
    <t>add_llc.1.1 -&gt; 1.4
add_traffic_c.6.1, 6.2, 6.3, 1.1 -&gt; 1.9, 2.1, 2.2, 2.3, 2.4.*, 2.8.*, 2.11, 2.12, 2.13
add_range 1.13, 7, 8.1, 8.2, 8.3, 9.1
setup_coherency 1.4, 1.5, 1.6, 5.1
csv_property_test
add_llc_group.1.1 -&gt; 1.7</t>
  </si>
  <si>
    <t>llc_props 1-&gt;3</t>
  </si>
  <si>
    <t>analyze_traffic.1.2.3, 
add_traffic.7.1, 7.3 -&gt; write new
map.1.1.1, 1.1.2, 1.3, 1.4
new_mesh.2.1</t>
  </si>
  <si>
    <t>ifce_prop.3.1
set_host_processing_latency.2.1
ifce_prop.6.1
latency.1.2, 2.2, 4.3, 5.2, 6.2, 7.2, 9.2, 11.2, 13.2, 14.2, 15.2, 16.3
we need to have a review to make sure that BW and latency is covered enough</t>
  </si>
  <si>
    <t>gen_ip.80.1</t>
  </si>
  <si>
    <t>clock_cross.4</t>
  </si>
  <si>
    <t>gen_ip.79.1, 79.2, bridge_prop.35.1
bridge_prop 37.1, 37.2, 37.3, 37.4, 37.5</t>
  </si>
  <si>
    <t>One output golden file test</t>
  </si>
  <si>
    <t>add_range10.1</t>
  </si>
  <si>
    <t>tunnel.7.1</t>
  </si>
  <si>
    <t>add_ccc_group 1.1-&gt;1.7
setup_coherency 6.1, 6.2, 6.3
highlight_coherency 1.1, 1.2, 1.3, 2.1
unhighlight_coherency 1.1, 1.2, 1.3, 2.1
add_ccc.7.1, 7.2(low)
bridge_prop.36.1, 38.1, 39.1
add_dvm.2.4
gen_ip.81.1, 81.2(low), 81.3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</si>
</sst>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Q2_Gemini_bottom_up-pivot_sw_verif_filled_v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132.699835185187" createdVersion="5" refreshedVersion="5" minRefreshableVersion="3" recordCount="13">
  <cacheSource type="worksheet">
    <worksheetSource ref="A1:J14" sheet="data" r:id="rId2"/>
  </cacheSource>
  <cacheFields count="10">
    <cacheField name="Aha ref #" numFmtId="0">
      <sharedItems/>
    </cacheField>
    <cacheField name="feature description (from Aha or misc)" numFmtId="0">
      <sharedItems count="13">
        <s v="Additional tests (From Nishant's document, cookbook, others)"/>
        <s v="Generate SDC file"/>
        <s v="new property for the bridge AXI to ACE-lite bridge_x000a_(was Aha - Specifying agents (Shapes, Sizes, etc), floorplan agents)"/>
        <s v="Specifying BW (Coherent, Non-coherent),Latency requirements"/>
        <s v="Specifying QoS requirements"/>
        <s v="Support multiple clock domains"/>
        <s v="Support fast-tap for lower latency"/>
        <s v="Support for last level cache (HW and SW)_x000a_(add LLC; setup traffic; setup address range)"/>
        <s v="Support for last level cache (HW and SW)_x000a_gen_rtl"/>
        <s v="Generate IPXACT File"/>
        <s v="Synthesis (def file)"/>
        <s v="tunnel (nice to have)"/>
        <s v="unified address table format"/>
      </sharedItems>
    </cacheField>
    <cacheField name="area" numFmtId="0">
      <sharedItems/>
    </cacheField>
    <cacheField name="Status" numFmtId="0">
      <sharedItems containsBlank="1"/>
    </cacheField>
    <cacheField name="owner" numFmtId="0">
      <sharedItems count="4">
        <s v="InfoNam"/>
        <s v="Bhumesh"/>
        <s v="Bao"/>
        <s v="Sinh"/>
      </sharedItems>
    </cacheField>
    <cacheField name="modules/tests" numFmtId="0">
      <sharedItems/>
    </cacheField>
    <cacheField name="work duration orig (in weeks)" numFmtId="0">
      <sharedItems containsSemiMixedTypes="0" containsString="0" containsNumber="1" minValue="0.2" maxValue="2.8"/>
    </cacheField>
    <cacheField name="work left" numFmtId="0">
      <sharedItems containsSemiMixedTypes="0" containsString="0" containsNumber="1" minValue="0" maxValue="0.04"/>
    </cacheField>
    <cacheField name="Priority" numFmtId="0">
      <sharedItems/>
    </cacheField>
    <cacheField name="Remark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s v="NA"/>
    <x v="0"/>
    <s v="sw verif"/>
    <s v="In Progress"/>
    <x v="0"/>
    <s v="C0/C1"/>
    <n v="0.8"/>
    <n v="0.04"/>
    <s v="medium"/>
    <s v="add_ccc_group 1.1-&gt;1.7_x000a_setup_coherency 6.1, 6.2, 6.3_x000a_highlight_coherency 1.1, 1.2, 1.3, 2.1_x000a_unhighlight_coherency 1.1, 1.2, 1.3, 2.1_x000a_add_ccc.7.1, 7.2(low)_x000a_bridge_prop.36.1, 38.1, 39.1_x000a_add_dvm.2.4_x000a_gen_ip.81.1, 81.2(low), 81.3"/>
  </r>
  <r>
    <s v="NA"/>
    <x v="1"/>
    <s v="sw verif"/>
    <s v="Done"/>
    <x v="1"/>
    <s v="C0/C1"/>
    <n v="0.2"/>
    <n v="0"/>
    <s v="medium"/>
    <s v="One output golden file test"/>
  </r>
  <r>
    <s v="NA"/>
    <x v="2"/>
    <s v="sw verif"/>
    <s v="In Progress"/>
    <x v="2"/>
    <s v="C0/C1"/>
    <n v="0.6"/>
    <n v="0"/>
    <s v="medium"/>
    <s v="gen_ip.80.1"/>
  </r>
  <r>
    <s v="NA"/>
    <x v="3"/>
    <s v="sw verif"/>
    <s v="In Progress"/>
    <x v="2"/>
    <s v="C0/C1"/>
    <n v="0.4"/>
    <n v="0"/>
    <s v="medium"/>
    <s v="ifce_prop.3.1_x000a_set_host_processing_latency.2.1_x000a_ifce_prop.6.1_x000a_latency.1.2, 2.2, 4.3, 5.2, 6.2, 7.2, 9.2, 11.2, 13.2, 14.2, 15.2, 16.3_x000a_we need to have a review to make sure that BW and latency is covered enough"/>
  </r>
  <r>
    <s v="NA"/>
    <x v="4"/>
    <s v="sw verif"/>
    <s v="In Progress"/>
    <x v="2"/>
    <s v="C0/C1"/>
    <n v="0.4"/>
    <n v="0"/>
    <s v="medium"/>
    <s v="analyze_traffic.1.2.3, _x000a_add_traffic.7.1, 7.3 -&gt; write new_x000a_map.1.1.1, 1.1.2, 1.3, 1.4_x000a_new_mesh.2.1"/>
  </r>
  <r>
    <s v="STUDIO-7"/>
    <x v="5"/>
    <s v="sw verif"/>
    <m/>
    <x v="2"/>
    <s v="perf sim CSV"/>
    <n v="0.2"/>
    <n v="0"/>
    <s v="low"/>
    <s v="clock_cross.4"/>
  </r>
  <r>
    <s v="STUDIO-1"/>
    <x v="6"/>
    <s v="sw verif"/>
    <m/>
    <x v="3"/>
    <s v="Not needed"/>
    <n v="0.6"/>
    <n v="0"/>
    <s v="low"/>
    <s v="gen_ip.79.1, 79.2, bridge_prop.35.1_x000a_bridge_prop 37.1, 37.2, 37.3, 37.4, 37.5"/>
  </r>
  <r>
    <s v="NA"/>
    <x v="7"/>
    <s v="sw verif"/>
    <s v="In Progress"/>
    <x v="3"/>
    <s v="C0/C1"/>
    <n v="2.8"/>
    <n v="0"/>
    <s v="medium"/>
    <s v="add_llc.1.1 -&gt; 1.4_x000a_add_traffic_c.6.1, 6.2, 6.3, 1.1 -&gt; 1.9, 2.1, 2.2, 2.3, 2.4.*, 2.8.*, 2.11, 2.12, 2.13_x000a_add_range 1.13, 7, 8.1, 8.2, 8.3, 9.1_x000a_setup_coherency 1.4, 1.5, 1.6, 5.1_x000a_csv_property_test_x000a_add_llc_group.1.1 -&gt; 1.7"/>
  </r>
  <r>
    <s v="NA"/>
    <x v="8"/>
    <s v="sw verif"/>
    <s v="In Progress"/>
    <x v="2"/>
    <s v="C0/C1"/>
    <n v="1.2"/>
    <n v="0"/>
    <s v="medium"/>
    <s v="llc_props 1-&gt;3"/>
  </r>
  <r>
    <s v="NA"/>
    <x v="9"/>
    <s v="sw verif"/>
    <s v="Done"/>
    <x v="1"/>
    <s v="C0"/>
    <n v="0.2"/>
    <n v="0"/>
    <s v="low"/>
    <s v="One output golden file test"/>
  </r>
  <r>
    <s v="NA"/>
    <x v="10"/>
    <s v="sw verif"/>
    <s v="Done"/>
    <x v="1"/>
    <s v="C0/C1"/>
    <n v="0.2"/>
    <n v="0"/>
    <s v="medium"/>
    <s v="One output golden file test"/>
  </r>
  <r>
    <s v="NA"/>
    <x v="11"/>
    <s v="sw verif"/>
    <s v="Done"/>
    <x v="2"/>
    <s v="C0/C1"/>
    <n v="0.2"/>
    <n v="0"/>
    <s v="medium"/>
    <s v="tunnel.7.1"/>
  </r>
  <r>
    <s v="NA"/>
    <x v="12"/>
    <s v="sw verif"/>
    <s v="In Progress"/>
    <x v="3"/>
    <s v="C0/C1"/>
    <n v="0.4"/>
    <n v="0"/>
    <s v="medium"/>
    <s v="add_range10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7" firstHeaderRow="0" firstDataRow="1" firstDataCol="1"/>
  <pivotFields count="10">
    <pivotField showAll="0"/>
    <pivotField axis="axisRow" showAll="0">
      <items count="14">
        <item x="0"/>
        <item x="9"/>
        <item x="1"/>
        <item x="2"/>
        <item x="3"/>
        <item x="4"/>
        <item x="6"/>
        <item x="7"/>
        <item x="8"/>
        <item x="5"/>
        <item x="10"/>
        <item x="11"/>
        <item x="1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ork duration orig (in weeks)" fld="6" baseField="0" baseItem="0"/>
    <dataField name="Sum of work left" fld="7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8" firstHeaderRow="0" firstDataRow="1" firstDataCol="1"/>
  <pivotFields count="10"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dataField="1" showAll="0"/>
    <pivotField dataField="1"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ork duration orig (in weeks)" fld="6" baseField="0" baseItem="0"/>
    <dataField name="Sum of work left" fld="7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29"/>
  <sheetViews>
    <sheetView workbookViewId="0">
      <pane ySplit="1" topLeftCell="A2" activePane="bottomLeft" state="frozen"/>
      <selection pane="bottomLeft" activeCell="H14" sqref="H14"/>
    </sheetView>
  </sheetViews>
  <sheetFormatPr defaultRowHeight="14.4" x14ac:dyDescent="0.3"/>
  <cols>
    <col min="1" max="1" width="10" bestFit="1" customWidth="1"/>
    <col min="2" max="2" width="78.44140625" customWidth="1"/>
    <col min="3" max="3" width="8" bestFit="1" customWidth="1"/>
    <col min="4" max="4" width="9.88671875" bestFit="1" customWidth="1"/>
    <col min="5" max="5" width="21.5546875" customWidth="1"/>
    <col min="6" max="6" width="13.109375" bestFit="1" customWidth="1"/>
    <col min="7" max="7" width="26" style="4" bestFit="1" customWidth="1"/>
    <col min="8" max="8" width="20.109375" style="4" customWidth="1"/>
    <col min="10" max="10" width="58.44140625" style="12" customWidth="1"/>
  </cols>
  <sheetData>
    <row r="1" spans="1:10" s="3" customFormat="1" ht="15" thickBot="1" x14ac:dyDescent="0.35">
      <c r="A1" s="3" t="s">
        <v>0</v>
      </c>
      <c r="B1" s="3" t="s">
        <v>8</v>
      </c>
      <c r="C1" s="3" t="s">
        <v>1</v>
      </c>
      <c r="D1" s="3" t="s">
        <v>24</v>
      </c>
      <c r="E1" s="3" t="s">
        <v>2</v>
      </c>
      <c r="F1" s="3" t="s">
        <v>3</v>
      </c>
      <c r="G1" s="5" t="s">
        <v>4</v>
      </c>
      <c r="H1" s="17" t="s">
        <v>5</v>
      </c>
      <c r="I1" s="3" t="s">
        <v>17</v>
      </c>
      <c r="J1" s="10" t="s">
        <v>14</v>
      </c>
    </row>
    <row r="2" spans="1:10" s="1" customFormat="1" ht="83.4" thickBot="1" x14ac:dyDescent="0.35">
      <c r="A2" s="2" t="s">
        <v>7</v>
      </c>
      <c r="B2" s="15" t="s">
        <v>42</v>
      </c>
      <c r="C2" s="2" t="s">
        <v>6</v>
      </c>
      <c r="D2" s="2" t="s">
        <v>29</v>
      </c>
      <c r="E2" s="15" t="s">
        <v>44</v>
      </c>
      <c r="F2" s="2" t="s">
        <v>45</v>
      </c>
      <c r="G2" s="16">
        <v>0.8</v>
      </c>
      <c r="H2" s="16">
        <v>0.04</v>
      </c>
      <c r="I2" s="1" t="s">
        <v>21</v>
      </c>
      <c r="J2" s="15" t="s">
        <v>56</v>
      </c>
    </row>
    <row r="3" spans="1:10" s="1" customFormat="1" ht="15" thickBot="1" x14ac:dyDescent="0.35">
      <c r="A3" s="2" t="s">
        <v>7</v>
      </c>
      <c r="B3" s="15" t="s">
        <v>37</v>
      </c>
      <c r="C3" s="2" t="s">
        <v>6</v>
      </c>
      <c r="D3" s="2" t="s">
        <v>25</v>
      </c>
      <c r="E3" s="15" t="s">
        <v>43</v>
      </c>
      <c r="F3" s="2" t="s">
        <v>45</v>
      </c>
      <c r="G3" s="16">
        <v>0.2</v>
      </c>
      <c r="H3" s="16">
        <v>0</v>
      </c>
      <c r="I3" s="1" t="s">
        <v>21</v>
      </c>
      <c r="J3" s="15" t="s">
        <v>53</v>
      </c>
    </row>
    <row r="4" spans="1:10" s="2" customFormat="1" ht="22.2" thickBot="1" x14ac:dyDescent="0.35">
      <c r="A4" s="2" t="s">
        <v>7</v>
      </c>
      <c r="B4" s="15" t="s">
        <v>34</v>
      </c>
      <c r="C4" s="2" t="s">
        <v>6</v>
      </c>
      <c r="D4" s="2" t="s">
        <v>29</v>
      </c>
      <c r="E4" s="15" t="s">
        <v>27</v>
      </c>
      <c r="F4" s="2" t="s">
        <v>45</v>
      </c>
      <c r="G4" s="16">
        <v>0.6</v>
      </c>
      <c r="H4" s="16">
        <v>0</v>
      </c>
      <c r="I4" s="1" t="s">
        <v>21</v>
      </c>
      <c r="J4" s="15" t="s">
        <v>50</v>
      </c>
    </row>
    <row r="5" spans="1:10" ht="52.8" thickBot="1" x14ac:dyDescent="0.35">
      <c r="A5" s="2" t="s">
        <v>7</v>
      </c>
      <c r="B5" s="15" t="s">
        <v>33</v>
      </c>
      <c r="C5" s="2" t="s">
        <v>6</v>
      </c>
      <c r="D5" s="2" t="s">
        <v>29</v>
      </c>
      <c r="E5" s="15" t="s">
        <v>27</v>
      </c>
      <c r="F5" s="2" t="s">
        <v>45</v>
      </c>
      <c r="G5" s="16">
        <v>0.4</v>
      </c>
      <c r="H5" s="16">
        <v>0</v>
      </c>
      <c r="I5" s="1" t="s">
        <v>21</v>
      </c>
      <c r="J5" s="15" t="s">
        <v>49</v>
      </c>
    </row>
    <row r="6" spans="1:10" s="14" customFormat="1" ht="42.6" thickBot="1" x14ac:dyDescent="0.35">
      <c r="A6" s="2" t="s">
        <v>7</v>
      </c>
      <c r="B6" s="15" t="s">
        <v>32</v>
      </c>
      <c r="C6" s="2" t="s">
        <v>6</v>
      </c>
      <c r="D6" s="2" t="s">
        <v>29</v>
      </c>
      <c r="E6" s="15" t="s">
        <v>27</v>
      </c>
      <c r="F6" s="2" t="s">
        <v>45</v>
      </c>
      <c r="G6" s="16">
        <v>0.4</v>
      </c>
      <c r="H6" s="16">
        <v>0</v>
      </c>
      <c r="I6" s="1" t="s">
        <v>21</v>
      </c>
      <c r="J6" s="15" t="s">
        <v>48</v>
      </c>
    </row>
    <row r="7" spans="1:10" ht="15" thickBot="1" x14ac:dyDescent="0.35">
      <c r="A7" s="2" t="s">
        <v>10</v>
      </c>
      <c r="B7" s="15" t="s">
        <v>35</v>
      </c>
      <c r="C7" s="2" t="s">
        <v>6</v>
      </c>
      <c r="D7" s="2"/>
      <c r="E7" s="15" t="s">
        <v>27</v>
      </c>
      <c r="F7" s="2" t="s">
        <v>12</v>
      </c>
      <c r="G7" s="16">
        <v>0.2</v>
      </c>
      <c r="H7" s="16">
        <v>0</v>
      </c>
      <c r="I7" s="1" t="s">
        <v>18</v>
      </c>
      <c r="J7" s="15" t="s">
        <v>51</v>
      </c>
    </row>
    <row r="8" spans="1:10" ht="22.2" thickBot="1" x14ac:dyDescent="0.35">
      <c r="A8" s="2" t="s">
        <v>15</v>
      </c>
      <c r="B8" s="15" t="s">
        <v>36</v>
      </c>
      <c r="C8" s="2" t="s">
        <v>6</v>
      </c>
      <c r="D8" s="2"/>
      <c r="E8" s="15" t="s">
        <v>28</v>
      </c>
      <c r="F8" s="2" t="s">
        <v>13</v>
      </c>
      <c r="G8" s="16">
        <v>0.6</v>
      </c>
      <c r="H8" s="16">
        <v>0</v>
      </c>
      <c r="I8" s="1" t="s">
        <v>18</v>
      </c>
      <c r="J8" s="15" t="s">
        <v>52</v>
      </c>
    </row>
    <row r="9" spans="1:10" s="14" customFormat="1" ht="63" thickBot="1" x14ac:dyDescent="0.35">
      <c r="A9" s="2" t="s">
        <v>7</v>
      </c>
      <c r="B9" s="15" t="s">
        <v>30</v>
      </c>
      <c r="C9" s="2" t="s">
        <v>6</v>
      </c>
      <c r="D9" s="2" t="s">
        <v>29</v>
      </c>
      <c r="E9" s="15" t="s">
        <v>28</v>
      </c>
      <c r="F9" s="2" t="s">
        <v>45</v>
      </c>
      <c r="G9" s="16">
        <v>2.8</v>
      </c>
      <c r="H9" s="16">
        <v>0</v>
      </c>
      <c r="I9" s="1" t="s">
        <v>21</v>
      </c>
      <c r="J9" s="15" t="s">
        <v>46</v>
      </c>
    </row>
    <row r="10" spans="1:10" ht="22.2" thickBot="1" x14ac:dyDescent="0.35">
      <c r="A10" s="2" t="s">
        <v>7</v>
      </c>
      <c r="B10" s="15" t="s">
        <v>31</v>
      </c>
      <c r="C10" s="2" t="s">
        <v>6</v>
      </c>
      <c r="D10" s="2" t="s">
        <v>29</v>
      </c>
      <c r="E10" s="15" t="s">
        <v>27</v>
      </c>
      <c r="F10" s="2" t="s">
        <v>45</v>
      </c>
      <c r="G10" s="16">
        <v>1.2</v>
      </c>
      <c r="H10" s="16">
        <v>0</v>
      </c>
      <c r="I10" s="1" t="s">
        <v>21</v>
      </c>
      <c r="J10" s="15" t="s">
        <v>47</v>
      </c>
    </row>
    <row r="11" spans="1:10" ht="15" thickBot="1" x14ac:dyDescent="0.35">
      <c r="A11" s="2" t="s">
        <v>7</v>
      </c>
      <c r="B11" s="15" t="s">
        <v>39</v>
      </c>
      <c r="C11" s="2" t="s">
        <v>6</v>
      </c>
      <c r="D11" s="2" t="s">
        <v>25</v>
      </c>
      <c r="E11" s="15" t="s">
        <v>43</v>
      </c>
      <c r="F11" s="2" t="s">
        <v>11</v>
      </c>
      <c r="G11" s="16">
        <v>0.2</v>
      </c>
      <c r="H11" s="16">
        <v>0</v>
      </c>
      <c r="I11" s="1" t="s">
        <v>18</v>
      </c>
      <c r="J11" s="15" t="s">
        <v>53</v>
      </c>
    </row>
    <row r="12" spans="1:10" ht="15" thickBot="1" x14ac:dyDescent="0.35">
      <c r="A12" s="2" t="s">
        <v>7</v>
      </c>
      <c r="B12" s="15" t="s">
        <v>38</v>
      </c>
      <c r="C12" s="2" t="s">
        <v>6</v>
      </c>
      <c r="D12" s="2" t="s">
        <v>25</v>
      </c>
      <c r="E12" s="15" t="s">
        <v>43</v>
      </c>
      <c r="F12" s="2" t="s">
        <v>45</v>
      </c>
      <c r="G12" s="16">
        <v>0.2</v>
      </c>
      <c r="H12" s="16">
        <v>0</v>
      </c>
      <c r="I12" s="1" t="s">
        <v>21</v>
      </c>
      <c r="J12" s="15" t="s">
        <v>53</v>
      </c>
    </row>
    <row r="13" spans="1:10" ht="15" thickBot="1" x14ac:dyDescent="0.35">
      <c r="A13" s="2" t="s">
        <v>7</v>
      </c>
      <c r="B13" s="15" t="s">
        <v>41</v>
      </c>
      <c r="C13" s="2" t="s">
        <v>6</v>
      </c>
      <c r="D13" s="2" t="s">
        <v>25</v>
      </c>
      <c r="E13" s="15" t="s">
        <v>27</v>
      </c>
      <c r="F13" s="2" t="s">
        <v>45</v>
      </c>
      <c r="G13" s="16">
        <v>0.2</v>
      </c>
      <c r="H13" s="16">
        <v>0</v>
      </c>
      <c r="I13" s="1" t="s">
        <v>21</v>
      </c>
      <c r="J13" s="15" t="s">
        <v>55</v>
      </c>
    </row>
    <row r="14" spans="1:10" s="14" customFormat="1" ht="15" thickBot="1" x14ac:dyDescent="0.35">
      <c r="A14" s="2" t="s">
        <v>7</v>
      </c>
      <c r="B14" s="15" t="s">
        <v>40</v>
      </c>
      <c r="C14" s="2" t="s">
        <v>6</v>
      </c>
      <c r="D14" s="2" t="s">
        <v>29</v>
      </c>
      <c r="E14" s="15" t="s">
        <v>28</v>
      </c>
      <c r="F14" s="2" t="s">
        <v>45</v>
      </c>
      <c r="G14" s="16">
        <v>0.4</v>
      </c>
      <c r="H14" s="16">
        <v>0</v>
      </c>
      <c r="I14" s="1" t="s">
        <v>21</v>
      </c>
      <c r="J14" s="15" t="s">
        <v>54</v>
      </c>
    </row>
    <row r="15" spans="1:10" ht="15" hidden="1" thickBot="1" x14ac:dyDescent="0.35">
      <c r="A15" s="2"/>
      <c r="B15" s="15"/>
      <c r="C15" s="2"/>
      <c r="D15" s="2"/>
      <c r="E15" s="2"/>
      <c r="F15" s="2"/>
      <c r="G15" s="6">
        <f>SUM(G2:G14)</f>
        <v>8.2000000000000011</v>
      </c>
      <c r="H15" s="6"/>
      <c r="I15" s="1"/>
      <c r="J15" s="1"/>
    </row>
    <row r="16" spans="1:10" hidden="1" x14ac:dyDescent="0.3">
      <c r="A16" s="2"/>
      <c r="B16" s="2"/>
      <c r="C16" s="2"/>
      <c r="D16" s="2"/>
      <c r="E16" s="2"/>
      <c r="F16" s="2"/>
      <c r="G16" s="6"/>
      <c r="H16" s="6"/>
      <c r="I16" s="1"/>
      <c r="J16" s="1"/>
    </row>
    <row r="17" spans="1:10" hidden="1" x14ac:dyDescent="0.3">
      <c r="A17" s="2"/>
      <c r="B17" s="2"/>
      <c r="C17" s="2"/>
      <c r="D17" s="2"/>
      <c r="E17" s="2"/>
      <c r="F17" s="2"/>
      <c r="G17" s="6"/>
      <c r="H17" s="6"/>
      <c r="I17" s="2"/>
      <c r="J17" s="2"/>
    </row>
    <row r="18" spans="1:10" ht="28.8" hidden="1" x14ac:dyDescent="0.3">
      <c r="A18" s="2" t="s">
        <v>7</v>
      </c>
      <c r="B18" s="2" t="s">
        <v>9</v>
      </c>
      <c r="C18" s="2" t="s">
        <v>6</v>
      </c>
      <c r="D18" s="2" t="s">
        <v>25</v>
      </c>
      <c r="E18" s="2" t="s">
        <v>26</v>
      </c>
      <c r="F18" s="2" t="s">
        <v>12</v>
      </c>
      <c r="G18" s="6">
        <v>0.4</v>
      </c>
      <c r="H18" s="6">
        <v>0</v>
      </c>
      <c r="I18" s="2" t="s">
        <v>21</v>
      </c>
      <c r="J18" s="13" t="s">
        <v>16</v>
      </c>
    </row>
    <row r="19" spans="1:10" hidden="1" x14ac:dyDescent="0.3">
      <c r="A19" s="2"/>
      <c r="B19" s="2"/>
      <c r="C19" s="2"/>
      <c r="D19" s="2"/>
      <c r="E19" s="2"/>
      <c r="F19" s="2"/>
      <c r="G19" s="6"/>
      <c r="H19" s="6"/>
      <c r="I19" s="1"/>
      <c r="J19" s="11"/>
    </row>
    <row r="20" spans="1:10" hidden="1" x14ac:dyDescent="0.3">
      <c r="A20" s="2"/>
      <c r="B20" s="2"/>
      <c r="C20" s="2"/>
      <c r="D20" s="2"/>
      <c r="E20" s="2"/>
      <c r="F20" s="2"/>
      <c r="G20" s="6"/>
      <c r="H20" s="6"/>
      <c r="I20" s="1"/>
      <c r="J20" s="1"/>
    </row>
    <row r="21" spans="1:10" hidden="1" x14ac:dyDescent="0.3">
      <c r="A21" s="2"/>
      <c r="B21" s="2"/>
      <c r="C21" s="2"/>
      <c r="D21" s="2"/>
      <c r="E21" s="2"/>
      <c r="F21" s="2"/>
      <c r="G21" s="6"/>
      <c r="H21" s="6"/>
      <c r="I21" s="1"/>
      <c r="J21" s="1"/>
    </row>
    <row r="22" spans="1:10" hidden="1" x14ac:dyDescent="0.3">
      <c r="A22" s="2"/>
      <c r="B22" s="2"/>
      <c r="C22" s="2"/>
      <c r="D22" s="2"/>
      <c r="E22" s="2"/>
      <c r="F22" s="2"/>
      <c r="G22" s="6"/>
      <c r="H22" s="6"/>
      <c r="I22" s="1"/>
      <c r="J22" s="11"/>
    </row>
    <row r="23" spans="1:10" hidden="1" x14ac:dyDescent="0.3">
      <c r="A23" s="2"/>
      <c r="B23" s="2"/>
      <c r="C23" s="2"/>
      <c r="D23" s="2"/>
      <c r="E23" s="2"/>
      <c r="F23" s="2"/>
      <c r="G23" s="6"/>
      <c r="H23" s="6"/>
      <c r="I23" s="1"/>
      <c r="J23" s="1"/>
    </row>
    <row r="24" spans="1:10" hidden="1" x14ac:dyDescent="0.3">
      <c r="A24" s="2"/>
      <c r="B24" s="2"/>
      <c r="C24" s="2"/>
      <c r="D24" s="2"/>
      <c r="E24" s="2"/>
      <c r="F24" s="2"/>
      <c r="G24" s="6"/>
      <c r="H24" s="6"/>
      <c r="I24" s="1"/>
      <c r="J24" s="1"/>
    </row>
    <row r="25" spans="1:10" s="14" customFormat="1" hidden="1" x14ac:dyDescent="0.3">
      <c r="A25" s="2"/>
      <c r="B25" s="2"/>
      <c r="C25" s="2"/>
      <c r="D25" s="2"/>
      <c r="E25" s="2"/>
      <c r="F25" s="2"/>
      <c r="G25" s="6"/>
      <c r="H25" s="6"/>
      <c r="I25" s="2"/>
      <c r="J25" s="2"/>
    </row>
    <row r="26" spans="1:10" hidden="1" x14ac:dyDescent="0.3">
      <c r="A26" s="2"/>
      <c r="B26" s="2"/>
      <c r="C26" s="2"/>
      <c r="D26" s="2"/>
      <c r="E26" s="2"/>
      <c r="F26" s="2"/>
      <c r="G26" s="6"/>
      <c r="H26" s="6"/>
      <c r="I26" s="1"/>
      <c r="J26" s="1"/>
    </row>
    <row r="27" spans="1:10" hidden="1" x14ac:dyDescent="0.3">
      <c r="A27" s="2"/>
      <c r="B27" s="2"/>
      <c r="C27" s="2"/>
      <c r="D27" s="2"/>
      <c r="E27" s="2"/>
      <c r="F27" s="2"/>
      <c r="G27" s="6"/>
      <c r="H27" s="6"/>
      <c r="I27" s="1"/>
      <c r="J27" s="1"/>
    </row>
    <row r="28" spans="1:10" s="14" customFormat="1" hidden="1" x14ac:dyDescent="0.3">
      <c r="A28" s="2"/>
      <c r="B28" s="2"/>
      <c r="C28" s="2"/>
      <c r="D28" s="2"/>
      <c r="E28" s="2"/>
      <c r="F28" s="2"/>
      <c r="G28" s="6"/>
      <c r="H28" s="6"/>
      <c r="I28" s="2"/>
      <c r="J28" s="2"/>
    </row>
    <row r="29" spans="1:10" s="14" customFormat="1" hidden="1" x14ac:dyDescent="0.3">
      <c r="A29" s="2"/>
      <c r="B29" s="2"/>
      <c r="C29" s="2"/>
      <c r="D29" s="2"/>
      <c r="E29" s="2"/>
      <c r="F29" s="2"/>
      <c r="G29" s="6"/>
      <c r="H29" s="6"/>
      <c r="I29" s="2"/>
      <c r="J29" s="2"/>
    </row>
  </sheetData>
  <autoFilter ref="A1:J29">
    <filterColumn colId="4">
      <filters>
        <filter val="Bao"/>
        <filter val="Bhumesh"/>
        <filter val="InfoNam"/>
        <filter val="Sinh"/>
      </filters>
    </filterColumn>
    <sortState ref="A2:J29">
      <sortCondition ref="B1"/>
    </sortState>
  </autoFilter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A17" sqref="A17"/>
    </sheetView>
  </sheetViews>
  <sheetFormatPr defaultRowHeight="14.4" x14ac:dyDescent="0.3"/>
  <cols>
    <col min="1" max="1" width="97.21875" bestFit="1" customWidth="1"/>
    <col min="2" max="2" width="32.5546875" bestFit="1" customWidth="1"/>
    <col min="3" max="3" width="15" bestFit="1" customWidth="1"/>
  </cols>
  <sheetData>
    <row r="3" spans="1:3" x14ac:dyDescent="0.3">
      <c r="A3" s="7" t="s">
        <v>19</v>
      </c>
      <c r="B3" t="s">
        <v>22</v>
      </c>
      <c r="C3" t="s">
        <v>23</v>
      </c>
    </row>
    <row r="4" spans="1:3" x14ac:dyDescent="0.3">
      <c r="A4" s="8" t="s">
        <v>42</v>
      </c>
      <c r="B4" s="9">
        <v>0.8</v>
      </c>
      <c r="C4" s="9">
        <v>0.04</v>
      </c>
    </row>
    <row r="5" spans="1:3" x14ac:dyDescent="0.3">
      <c r="A5" s="8" t="s">
        <v>39</v>
      </c>
      <c r="B5" s="9">
        <v>0.2</v>
      </c>
      <c r="C5" s="9">
        <v>0</v>
      </c>
    </row>
    <row r="6" spans="1:3" x14ac:dyDescent="0.3">
      <c r="A6" s="8" t="s">
        <v>37</v>
      </c>
      <c r="B6" s="9">
        <v>0.2</v>
      </c>
      <c r="C6" s="9">
        <v>0</v>
      </c>
    </row>
    <row r="7" spans="1:3" x14ac:dyDescent="0.3">
      <c r="A7" s="8" t="s">
        <v>34</v>
      </c>
      <c r="B7" s="9">
        <v>0.6</v>
      </c>
      <c r="C7" s="9">
        <v>0</v>
      </c>
    </row>
    <row r="8" spans="1:3" x14ac:dyDescent="0.3">
      <c r="A8" s="8" t="s">
        <v>33</v>
      </c>
      <c r="B8" s="9">
        <v>0.4</v>
      </c>
      <c r="C8" s="9">
        <v>0</v>
      </c>
    </row>
    <row r="9" spans="1:3" x14ac:dyDescent="0.3">
      <c r="A9" s="8" t="s">
        <v>32</v>
      </c>
      <c r="B9" s="9">
        <v>0.4</v>
      </c>
      <c r="C9" s="9">
        <v>0</v>
      </c>
    </row>
    <row r="10" spans="1:3" x14ac:dyDescent="0.3">
      <c r="A10" s="8" t="s">
        <v>36</v>
      </c>
      <c r="B10" s="9">
        <v>0.6</v>
      </c>
      <c r="C10" s="9">
        <v>0</v>
      </c>
    </row>
    <row r="11" spans="1:3" x14ac:dyDescent="0.3">
      <c r="A11" s="8" t="s">
        <v>30</v>
      </c>
      <c r="B11" s="9">
        <v>2.8</v>
      </c>
      <c r="C11" s="9">
        <v>0</v>
      </c>
    </row>
    <row r="12" spans="1:3" x14ac:dyDescent="0.3">
      <c r="A12" s="8" t="s">
        <v>31</v>
      </c>
      <c r="B12" s="9">
        <v>1.2</v>
      </c>
      <c r="C12" s="9">
        <v>0</v>
      </c>
    </row>
    <row r="13" spans="1:3" x14ac:dyDescent="0.3">
      <c r="A13" s="8" t="s">
        <v>35</v>
      </c>
      <c r="B13" s="9">
        <v>0.2</v>
      </c>
      <c r="C13" s="9">
        <v>0</v>
      </c>
    </row>
    <row r="14" spans="1:3" x14ac:dyDescent="0.3">
      <c r="A14" s="8" t="s">
        <v>38</v>
      </c>
      <c r="B14" s="9">
        <v>0.2</v>
      </c>
      <c r="C14" s="9">
        <v>0</v>
      </c>
    </row>
    <row r="15" spans="1:3" x14ac:dyDescent="0.3">
      <c r="A15" s="8" t="s">
        <v>41</v>
      </c>
      <c r="B15" s="9">
        <v>0.2</v>
      </c>
      <c r="C15" s="9">
        <v>0</v>
      </c>
    </row>
    <row r="16" spans="1:3" x14ac:dyDescent="0.3">
      <c r="A16" s="8" t="s">
        <v>40</v>
      </c>
      <c r="B16" s="9">
        <v>0.4</v>
      </c>
      <c r="C16" s="9">
        <v>0</v>
      </c>
    </row>
    <row r="17" spans="1:3" x14ac:dyDescent="0.3">
      <c r="A17" s="8" t="s">
        <v>20</v>
      </c>
      <c r="B17" s="9">
        <v>8.2000000000000011</v>
      </c>
      <c r="C17" s="9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tabSelected="1" workbookViewId="0">
      <selection activeCell="D24" sqref="D24"/>
    </sheetView>
  </sheetViews>
  <sheetFormatPr defaultRowHeight="14.4" x14ac:dyDescent="0.3"/>
  <cols>
    <col min="1" max="1" width="12.5546875" bestFit="1" customWidth="1"/>
    <col min="2" max="2" width="32.5546875" bestFit="1" customWidth="1"/>
    <col min="3" max="3" width="15" bestFit="1" customWidth="1"/>
  </cols>
  <sheetData>
    <row r="3" spans="1:3" x14ac:dyDescent="0.3">
      <c r="A3" s="7" t="s">
        <v>19</v>
      </c>
      <c r="B3" t="s">
        <v>22</v>
      </c>
      <c r="C3" t="s">
        <v>23</v>
      </c>
    </row>
    <row r="4" spans="1:3" x14ac:dyDescent="0.3">
      <c r="A4" s="8" t="s">
        <v>27</v>
      </c>
      <c r="B4" s="9">
        <v>3</v>
      </c>
      <c r="C4" s="9">
        <v>0</v>
      </c>
    </row>
    <row r="5" spans="1:3" x14ac:dyDescent="0.3">
      <c r="A5" s="8" t="s">
        <v>43</v>
      </c>
      <c r="B5" s="9">
        <v>0.60000000000000009</v>
      </c>
      <c r="C5" s="9">
        <v>0</v>
      </c>
    </row>
    <row r="6" spans="1:3" x14ac:dyDescent="0.3">
      <c r="A6" s="8" t="s">
        <v>44</v>
      </c>
      <c r="B6" s="9">
        <v>0.8</v>
      </c>
      <c r="C6" s="9">
        <v>0.04</v>
      </c>
    </row>
    <row r="7" spans="1:3" x14ac:dyDescent="0.3">
      <c r="A7" s="8" t="s">
        <v>28</v>
      </c>
      <c r="B7" s="9">
        <v>3.8</v>
      </c>
      <c r="C7" s="9">
        <v>0</v>
      </c>
    </row>
    <row r="8" spans="1:3" x14ac:dyDescent="0.3">
      <c r="A8" s="8" t="s">
        <v>20</v>
      </c>
      <c r="B8" s="9">
        <v>8.1999999999999993</v>
      </c>
      <c r="C8" s="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Work Per Feature</vt:lpstr>
      <vt:lpstr>Work Per 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2015-05-08T11:17:52Z</dcterms:modified>
</cp:coreProperties>
</file>