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ah\schule\4ahitm\itp stütz\Rocketman\bauteile\"/>
    </mc:Choice>
  </mc:AlternateContent>
  <xr:revisionPtr revIDLastSave="0" documentId="13_ncr:1_{6C300C79-9796-4CC5-8CE4-23CC938BA441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  <sheet name="Tabelle2" sheetId="2" r:id="rId2"/>
  </sheets>
  <definedNames>
    <definedName name="_xlnm.Print_Area" localSheetId="0">Tabelle1!$B$9:$E$23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<sst xmlns="http://schemas.openxmlformats.org/spreadsheetml/2006/main" count="104" uniqueCount="83">
  <si>
    <t>Nr. im Plan</t>
  </si>
  <si>
    <t>Bauteil</t>
  </si>
  <si>
    <t>Name/Beschreibung</t>
  </si>
  <si>
    <t>Preis</t>
  </si>
  <si>
    <t>Link</t>
  </si>
  <si>
    <t>Stück benötigt</t>
  </si>
  <si>
    <t>Stück vorhanden</t>
  </si>
  <si>
    <t>Wo vorhanden</t>
  </si>
  <si>
    <t>Betriebsspannung</t>
  </si>
  <si>
    <t>Leistungsaufnahme</t>
  </si>
  <si>
    <t>Datenblatt:</t>
  </si>
  <si>
    <t>Weiteres:</t>
  </si>
  <si>
    <t>Funkmodule:</t>
  </si>
  <si>
    <t>Funkmodul LoRa Raspberry HAT</t>
  </si>
  <si>
    <t>SX1268 433M LORA HAT</t>
  </si>
  <si>
    <t>reichelt</t>
  </si>
  <si>
    <t>5V</t>
  </si>
  <si>
    <t>DatenblattLoraHat</t>
  </si>
  <si>
    <t>Beschreibung</t>
  </si>
  <si>
    <t>Funkmodul LoRa</t>
  </si>
  <si>
    <t>433 MHz LoRa-Modul</t>
  </si>
  <si>
    <t>Hat einen höheren Verbrauch als hat</t>
  </si>
  <si>
    <t>Xbee Modul für erweiterte W-LAN Konnektivität</t>
  </si>
  <si>
    <t>XBee568</t>
  </si>
  <si>
    <t>Prof. Ernecker</t>
  </si>
  <si>
    <t>2.1-3.6V</t>
  </si>
  <si>
    <t>https://www.digi.com/resources/library/data-sheets/ds_xbee_zigbee</t>
  </si>
  <si>
    <t xml:space="preserve">Raspberry Pi 4 </t>
  </si>
  <si>
    <t>Raspberry Pi 4  B 8gb</t>
  </si>
  <si>
    <t>?</t>
  </si>
  <si>
    <t>5.1V / 3.0A DC</t>
  </si>
  <si>
    <t>Infodoc</t>
  </si>
  <si>
    <t>Hinweis: Mit Modell eventuell noch warten, wegen Fehler in Stromversorgung</t>
  </si>
  <si>
    <t>/</t>
  </si>
  <si>
    <t>LCD Display</t>
  </si>
  <si>
    <t>LCD 4,0-13</t>
  </si>
  <si>
    <t>3V</t>
  </si>
  <si>
    <t>Touchscreen</t>
  </si>
  <si>
    <t>rasppishop</t>
  </si>
  <si>
    <t xml:space="preserve">5V </t>
  </si>
  <si>
    <t>HDMI</t>
  </si>
  <si>
    <t>joystick</t>
  </si>
  <si>
    <t>3,3 V</t>
  </si>
  <si>
    <t>DatenblattJoystick</t>
  </si>
  <si>
    <t>6.2x</t>
  </si>
  <si>
    <t>Analog-Digital Wandler</t>
  </si>
  <si>
    <t xml:space="preserve">MCP3008 IC </t>
  </si>
  <si>
    <t>schlüsselschalter</t>
  </si>
  <si>
    <t>power schalter(ohne abdeckung )</t>
  </si>
  <si>
    <t>abbruch schalter</t>
  </si>
  <si>
    <t>Summe:</t>
  </si>
  <si>
    <t>HDMI Kabel?</t>
  </si>
  <si>
    <t>hdmi kabel für touchscreen anschluss (ist es schon dabei?)</t>
  </si>
  <si>
    <t>usb Verteiler</t>
  </si>
  <si>
    <t>Stromversogung:</t>
  </si>
  <si>
    <t>Zündschaltung:</t>
  </si>
  <si>
    <t>Buchsen für Zünder</t>
  </si>
  <si>
    <t>Zünder</t>
  </si>
  <si>
    <t>6 Stk. Zünder</t>
  </si>
  <si>
    <t>raketenmodellbau</t>
  </si>
  <si>
    <t>fragen</t>
  </si>
  <si>
    <t>ab 1,5 Volt</t>
  </si>
  <si>
    <t>OPV</t>
  </si>
  <si>
    <t>1,68</t>
  </si>
  <si>
    <t>wer</t>
  </si>
  <si>
    <t>was</t>
  </si>
  <si>
    <t>wann</t>
  </si>
  <si>
    <t>Netzteil</t>
  </si>
  <si>
    <t>amazon</t>
  </si>
  <si>
    <t xml:space="preserve">RoyPow Tragbares Ladegerät 30W PD USB-C Power Bank 23400mAh mit 12V </t>
  </si>
  <si>
    <t>Sarah (von Prof. Stütz)</t>
  </si>
  <si>
    <t>Hohlstecker (für 12V anschluss)</t>
  </si>
  <si>
    <t>Sarah (Fritz)</t>
  </si>
  <si>
    <t>Jan</t>
  </si>
  <si>
    <t>4 mm prüfstecker/prüfbuchse</t>
  </si>
  <si>
    <t>Stromkabel (usbc zu usb)</t>
  </si>
  <si>
    <t>Abdeckung für zünd taster</t>
  </si>
  <si>
    <t xml:space="preserve">Zünd taster </t>
  </si>
  <si>
    <t>not aus</t>
  </si>
  <si>
    <t>Zuberhör, Kabel,..:</t>
  </si>
  <si>
    <t>für die Ladung der Powerbank</t>
  </si>
  <si>
    <t>0.5 m</t>
  </si>
  <si>
    <t>Powerbank (USB-C-Kabel zum Laden inkl.)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</si>
</sst>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?/?"/>
    <numFmt numFmtId="165" formatCode="[$-809]h:mm\ AM/PM"/>
    <numFmt numFmtId="166" formatCode="[$-809]dd\-mmm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name val="Calibri"/>
      <family val="2"/>
      <charset val="1"/>
    </font>
    <font>
      <sz val="12"/>
      <color rgb="FF1F4E79"/>
      <name val="Calibri"/>
      <family val="2"/>
      <charset val="1"/>
    </font>
    <font>
      <sz val="11"/>
      <color rgb="FF58596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2" fillId="0" borderId="0" xfId="1" applyFont="1" applyBorder="1" applyAlignment="1" applyProtection="1">
      <alignment horizontal="right"/>
    </xf>
    <xf numFmtId="0" fontId="2" fillId="0" borderId="0" xfId="1" applyFont="1" applyBorder="1" applyAlignment="1" applyProtection="1"/>
    <xf numFmtId="0" fontId="3" fillId="0" borderId="0" xfId="1" applyFont="1" applyBorder="1" applyAlignment="1" applyProtection="1"/>
    <xf numFmtId="164" fontId="0" fillId="0" borderId="0" xfId="0" applyNumberFormat="1" applyFont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4" fillId="0" borderId="0" xfId="0" applyFont="1" applyBorder="1"/>
    <xf numFmtId="0" fontId="2" fillId="0" borderId="0" xfId="1" applyFont="1" applyBorder="1" applyAlignment="1" applyProtection="1">
      <alignment horizontal="center"/>
    </xf>
    <xf numFmtId="0" fontId="2" fillId="0" borderId="0" xfId="1" applyBorder="1" applyAlignment="1" applyProtection="1">
      <alignment horizontal="center"/>
    </xf>
    <xf numFmtId="0" fontId="2" fillId="0" borderId="0" xfId="1" applyFont="1" applyBorder="1" applyProtection="1"/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 wrapText="1"/>
    </xf>
    <xf numFmtId="166" fontId="0" fillId="0" borderId="0" xfId="0" applyNumberFormat="1" applyFont="1"/>
    <xf numFmtId="0" fontId="0" fillId="0" borderId="0" xfId="0" applyFont="1" applyBorder="1"/>
    <xf numFmtId="0" fontId="5" fillId="0" borderId="0" xfId="0" applyFont="1" applyAlignment="1">
      <alignment horizontal="left" vertical="center" wrapText="1" indent="1"/>
    </xf>
    <xf numFmtId="0" fontId="0" fillId="2" borderId="0" xfId="0" applyFill="1" applyBorder="1" applyAlignment="1">
      <alignment horizontal="right"/>
    </xf>
    <xf numFmtId="0" fontId="0" fillId="0" borderId="0" xfId="0"/>
    <xf numFmtId="0" fontId="2" fillId="0" borderId="0" xfId="1"/>
    <xf numFmtId="0" fontId="2" fillId="0" borderId="0" xfId="1" applyBorder="1"/>
    <xf numFmtId="0" fontId="2" fillId="0" borderId="0" xfId="1" applyBorder="1" applyProtection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85961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ppishop.de/101-Zoll-HDMI-Touch-Display-5V-fuer-Raspberry-Pi" TargetMode="External"/><Relationship Id="rId13" Type="http://schemas.openxmlformats.org/officeDocument/2006/relationships/hyperlink" Target="https://www.reichelt.at/at/de/not-aus-schalter-yw-40-mm-2-nc-id-yw1bv4e02r-p234555.html?r=1" TargetMode="External"/><Relationship Id="rId18" Type="http://schemas.openxmlformats.org/officeDocument/2006/relationships/hyperlink" Target="https://www.reichelt.at/at/de/usb-2-0-kabel-usb-a-auf-usb-c-0-5-m-st-usb2ac50cm-p280344.html?&amp;trstct=pos_0&amp;nbc=1" TargetMode="External"/><Relationship Id="rId3" Type="http://schemas.openxmlformats.org/officeDocument/2006/relationships/hyperlink" Target="https://www.waveshare.com/wiki/SX1268_433M_LoRa_HAT" TargetMode="External"/><Relationship Id="rId21" Type="http://schemas.openxmlformats.org/officeDocument/2006/relationships/hyperlink" Target="https://www.reichelt.at/at/de/leiterplattenbuchse-4-mm-schwarz-pb-4-sw-p13998.html?&amp;trstct=pos_2&amp;nbc=1" TargetMode="External"/><Relationship Id="rId7" Type="http://schemas.openxmlformats.org/officeDocument/2006/relationships/hyperlink" Target="https://www.reichelt.de/at/de/arduino-display-grove-4-zahlen-tm1637-grv-4num-display-p191185.html?&amp;trstct=pos_0&amp;nbc=1" TargetMode="External"/><Relationship Id="rId12" Type="http://schemas.openxmlformats.org/officeDocument/2006/relationships/hyperlink" Target="https://www.reichelt.at/at/de/wippschalter-2x-aus-schwarz-i-o-wippe-1552-3102-p36798.html?r=1" TargetMode="External"/><Relationship Id="rId17" Type="http://schemas.openxmlformats.org/officeDocument/2006/relationships/hyperlink" Target="https://www.amazon.de/RoyPow-Tragbares-Ladeger%C3%A4t-Zigarettenanz%C3%BCnder-Autokamera/dp/B08JV6HTLK/ref=sr_1_3?__mk_de_DE=%C3%85M%C3%85%C5%BD%C3%95%C3%91&amp;dchild=1&amp;keywords=power+bank+12v&amp;qid=1616598179&amp;sr=8-3" TargetMode="External"/><Relationship Id="rId2" Type="http://schemas.openxmlformats.org/officeDocument/2006/relationships/hyperlink" Target="file:///C:\Users\Sarah\AppData\Local\Packages\Microsoft.Office.Desktop_8wekyb3d8bbwe\LocalCache\Roaming\Microsoft\Excel\datenbl&#228;tter\SX1268-LoRa-HAT-fuer-Raspberry-Pi-433-MHz-Frequenz-Band.pdf" TargetMode="External"/><Relationship Id="rId16" Type="http://schemas.openxmlformats.org/officeDocument/2006/relationships/hyperlink" Target="https://www.reichelt.de/at/de/2-fach-rail-to-rail-op-2-5-5-5-v-1-5-mhz-0-8-v-s-so-8-sgm8582xs8g-tr-p276097.html?&amp;trstct=pol_8&amp;nbc=1" TargetMode="External"/><Relationship Id="rId20" Type="http://schemas.openxmlformats.org/officeDocument/2006/relationships/hyperlink" Target="https://www.akkushop-austria.at/at/ultra-schnelles-laden-usb-netzteil-qc30-5v-3a-9v-2a-und-12v-15a-dbs15q-quick-charge-18w?utm_source=billiger.de&amp;utm_medium=cpc&amp;utm_campaign=Preisvergleich" TargetMode="External"/><Relationship Id="rId1" Type="http://schemas.openxmlformats.org/officeDocument/2006/relationships/hyperlink" Target="https://www.reichelt.at/at/de/raspberry-pi-shield-lora-433-mhz-sx1268-rpiz-shd-lora433-p291461.html?&amp;trstct=pos_0&amp;nbc=1" TargetMode="External"/><Relationship Id="rId6" Type="http://schemas.openxmlformats.org/officeDocument/2006/relationships/hyperlink" Target="https://www.reichelt.at/at/de/drucktaster-lb-22-mm-2-co-gruen-id-lb1bm1t6lg-p234659.html?&amp;trstct=pos_0&amp;nbc=1" TargetMode="External"/><Relationship Id="rId11" Type="http://schemas.openxmlformats.org/officeDocument/2006/relationships/hyperlink" Target="https://www.reichelt.at/at/de/schluesselschalter-2-s-schwarz-sswssa122-p168273.html?&amp;trstct=pos_14&amp;nbc=1" TargetMode="External"/><Relationship Id="rId5" Type="http://schemas.openxmlformats.org/officeDocument/2006/relationships/hyperlink" Target="Raspberrys.rtf" TargetMode="External"/><Relationship Id="rId15" Type="http://schemas.openxmlformats.org/officeDocument/2006/relationships/hyperlink" Target="https://www.raketenmodellbau-klima.de/Raketenmodellbau/Zubehoer/Anzuendmittel/Elektroanzuender-6-Stueck.htm?shop=raketenklima&amp;SessionId=&amp;a=article&amp;ProdNr=7001&amp;t=23&amp;c=76&amp;p=76" TargetMode="External"/><Relationship Id="rId10" Type="http://schemas.openxmlformats.org/officeDocument/2006/relationships/hyperlink" Target="datenbl&#228;tter/joystick_modul_KY-023_datenblatt.PDF" TargetMode="External"/><Relationship Id="rId19" Type="http://schemas.openxmlformats.org/officeDocument/2006/relationships/hyperlink" Target="https://www.reichelt.at/at/de/einschaltschutz-al-transparent-id-alk6sp-p235124.html?PROVID=2807&amp;gclid=CjwKCAjwxuuCBhATEiwAIIIz0Vu_Awo9_BMQ-pqKc0Wljsc6yEI2GnhDXaV-A0QhB5FiZKkjQC4cqhoC4P8QAvD_BwE" TargetMode="External"/><Relationship Id="rId4" Type="http://schemas.openxmlformats.org/officeDocument/2006/relationships/hyperlink" Target="https://www.digi.com/resources/library/data-sheets/ds_xbee_zigbee" TargetMode="External"/><Relationship Id="rId9" Type="http://schemas.openxmlformats.org/officeDocument/2006/relationships/hyperlink" Target="https://www.reichelt.at/at/de/entwicklerboards-joystick-modul-debo-thumb-joy-p239254.html?PROVID=2807&amp;gclid=CjwKCAiA6aSABhApEiwA6Cbm_wdbsl3YqdtvakyfFMamJJGMVhgX3vyR5mvs4NeAPc5h_Q_5ddTppBoCbKEQAvD_BwE" TargetMode="External"/><Relationship Id="rId14" Type="http://schemas.openxmlformats.org/officeDocument/2006/relationships/hyperlink" Target="https://www.reichelt.at/at/de/usb-3-0-hub-4-port-passiv-icy-ib-ac6104-p157740.html?&amp;trstct=pos_7&amp;nbc=1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4" zoomScale="74" zoomScaleNormal="74" workbookViewId="0">
      <selection activeCell="D22" sqref="D22"/>
    </sheetView>
  </sheetViews>
  <sheetFormatPr baseColWidth="10" defaultColWidth="10.625" defaultRowHeight="15.75" x14ac:dyDescent="0.25"/>
  <cols>
    <col min="1" max="1" width="12.5" customWidth="1"/>
    <col min="2" max="2" width="40.625" customWidth="1"/>
    <col min="3" max="3" width="69.125" style="1" customWidth="1"/>
    <col min="4" max="4" width="67.5" customWidth="1"/>
    <col min="5" max="5" width="21.375" customWidth="1"/>
    <col min="6" max="6" width="16.25" customWidth="1"/>
    <col min="7" max="7" width="20.875" customWidth="1"/>
    <col min="8" max="8" width="22.5" customWidth="1"/>
    <col min="9" max="9" width="17.25" customWidth="1"/>
    <col min="10" max="10" width="18.625" customWidth="1"/>
    <col min="11" max="11" width="25.875" customWidth="1"/>
    <col min="12" max="12" width="23.875" customWidth="1"/>
    <col min="13" max="13" width="19.625" customWidth="1"/>
  </cols>
  <sheetData>
    <row r="1" spans="1:13" x14ac:dyDescent="0.25">
      <c r="A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3" x14ac:dyDescent="0.25">
      <c r="D2" s="1"/>
    </row>
    <row r="3" spans="1:13" x14ac:dyDescent="0.25">
      <c r="B3" t="s">
        <v>12</v>
      </c>
      <c r="D3" s="1"/>
      <c r="F3" s="1"/>
      <c r="G3" s="1"/>
      <c r="H3" s="1"/>
      <c r="I3" s="1"/>
    </row>
    <row r="4" spans="1:13" x14ac:dyDescent="0.25">
      <c r="A4">
        <v>1</v>
      </c>
      <c r="B4" t="s">
        <v>13</v>
      </c>
      <c r="C4" s="1" t="s">
        <v>14</v>
      </c>
      <c r="D4" s="1">
        <v>19.77</v>
      </c>
      <c r="E4" s="1" t="s">
        <v>15</v>
      </c>
      <c r="F4" s="1">
        <v>1</v>
      </c>
      <c r="G4" s="1">
        <v>0</v>
      </c>
      <c r="H4" s="1"/>
      <c r="I4" s="1" t="s">
        <v>16</v>
      </c>
      <c r="J4" s="1"/>
      <c r="K4" s="6" t="s">
        <v>17</v>
      </c>
      <c r="L4" s="7" t="s">
        <v>18</v>
      </c>
    </row>
    <row r="5" spans="1:13" x14ac:dyDescent="0.25">
      <c r="B5" t="s">
        <v>19</v>
      </c>
      <c r="C5" s="1" t="s">
        <v>20</v>
      </c>
      <c r="D5" s="1" t="s">
        <v>33</v>
      </c>
      <c r="E5" s="1" t="s">
        <v>33</v>
      </c>
      <c r="F5" s="1">
        <v>0</v>
      </c>
      <c r="G5" s="1">
        <v>0</v>
      </c>
      <c r="H5" s="1"/>
      <c r="I5" s="1"/>
      <c r="J5" s="1"/>
      <c r="K5" s="1"/>
      <c r="L5" s="8" t="s">
        <v>21</v>
      </c>
    </row>
    <row r="6" spans="1:13" x14ac:dyDescent="0.25">
      <c r="D6" s="1"/>
      <c r="E6" s="1"/>
      <c r="F6" s="1"/>
      <c r="G6" s="1"/>
      <c r="H6" s="1"/>
      <c r="I6" s="1"/>
      <c r="J6" s="1"/>
      <c r="K6" s="1"/>
      <c r="L6" s="7"/>
    </row>
    <row r="7" spans="1:13" ht="30" customHeight="1" x14ac:dyDescent="0.25">
      <c r="A7">
        <v>2</v>
      </c>
      <c r="B7" s="9" t="s">
        <v>22</v>
      </c>
      <c r="C7" s="1" t="s">
        <v>23</v>
      </c>
      <c r="D7" s="1" t="s">
        <v>33</v>
      </c>
      <c r="E7" s="1" t="s">
        <v>33</v>
      </c>
      <c r="F7" s="1">
        <v>1</v>
      </c>
      <c r="G7" s="1">
        <v>3</v>
      </c>
      <c r="H7" s="1" t="s">
        <v>24</v>
      </c>
      <c r="I7" s="1" t="s">
        <v>25</v>
      </c>
      <c r="J7" s="1"/>
      <c r="K7" s="1" t="s">
        <v>26</v>
      </c>
      <c r="L7" s="7"/>
    </row>
    <row r="8" spans="1:13" ht="18.75" customHeight="1" x14ac:dyDescent="0.25">
      <c r="B8" s="9"/>
      <c r="D8" s="1"/>
      <c r="E8" s="1"/>
      <c r="F8" s="1"/>
      <c r="G8" s="1"/>
      <c r="H8" s="1"/>
      <c r="I8" s="1"/>
      <c r="J8" s="1"/>
      <c r="K8" s="1"/>
      <c r="L8" s="7"/>
    </row>
    <row r="9" spans="1:13" x14ac:dyDescent="0.25">
      <c r="A9">
        <v>12</v>
      </c>
      <c r="B9" s="10" t="s">
        <v>27</v>
      </c>
      <c r="C9" s="11" t="s">
        <v>28</v>
      </c>
      <c r="D9" s="11" t="s">
        <v>33</v>
      </c>
      <c r="E9" s="12" t="s">
        <v>33</v>
      </c>
      <c r="F9" s="11">
        <v>1</v>
      </c>
      <c r="G9" s="11">
        <v>1</v>
      </c>
      <c r="H9" s="11" t="s">
        <v>70</v>
      </c>
      <c r="I9" s="11" t="s">
        <v>30</v>
      </c>
      <c r="J9" s="1"/>
      <c r="L9" s="13" t="s">
        <v>31</v>
      </c>
      <c r="M9" t="s">
        <v>32</v>
      </c>
    </row>
    <row r="10" spans="1:13" x14ac:dyDescent="0.25">
      <c r="B10" s="10" t="s">
        <v>75</v>
      </c>
      <c r="C10" s="11" t="s">
        <v>81</v>
      </c>
      <c r="D10" s="11">
        <v>9.99</v>
      </c>
      <c r="E10" s="25" t="s">
        <v>15</v>
      </c>
      <c r="F10" s="11">
        <v>1</v>
      </c>
      <c r="G10" s="11">
        <v>0</v>
      </c>
      <c r="H10" s="11"/>
      <c r="I10" s="11"/>
      <c r="J10" s="1"/>
      <c r="L10" s="14"/>
    </row>
    <row r="11" spans="1:13" x14ac:dyDescent="0.25">
      <c r="B11" s="10"/>
      <c r="C11" s="11"/>
      <c r="D11" s="11"/>
      <c r="E11" s="7"/>
      <c r="F11" s="11"/>
      <c r="G11" s="11"/>
      <c r="H11" s="11"/>
      <c r="I11" s="11"/>
      <c r="J11" s="1"/>
      <c r="L11" s="14"/>
    </row>
    <row r="12" spans="1:13" x14ac:dyDescent="0.25">
      <c r="A12">
        <v>4</v>
      </c>
      <c r="B12" s="10" t="s">
        <v>76</v>
      </c>
      <c r="C12" s="11"/>
      <c r="D12" s="11">
        <v>2.62</v>
      </c>
      <c r="E12" s="25" t="s">
        <v>15</v>
      </c>
      <c r="F12" s="11">
        <v>1</v>
      </c>
      <c r="G12" s="11">
        <v>0</v>
      </c>
      <c r="H12" s="11"/>
      <c r="I12" s="11" t="s">
        <v>33</v>
      </c>
    </row>
    <row r="13" spans="1:13" x14ac:dyDescent="0.25">
      <c r="A13">
        <v>4</v>
      </c>
      <c r="B13" s="10" t="s">
        <v>77</v>
      </c>
      <c r="C13" s="11"/>
      <c r="D13" s="11">
        <v>8.6</v>
      </c>
      <c r="E13" s="25" t="s">
        <v>15</v>
      </c>
      <c r="F13" s="11">
        <v>1</v>
      </c>
      <c r="G13" s="11">
        <v>0</v>
      </c>
      <c r="H13" s="11"/>
      <c r="I13" s="11"/>
    </row>
    <row r="14" spans="1:13" x14ac:dyDescent="0.25">
      <c r="A14">
        <v>8</v>
      </c>
      <c r="B14" s="19" t="s">
        <v>49</v>
      </c>
      <c r="C14" s="11" t="s">
        <v>78</v>
      </c>
      <c r="D14" s="11">
        <v>12.3</v>
      </c>
      <c r="E14" s="25" t="s">
        <v>15</v>
      </c>
      <c r="F14" s="11">
        <v>1</v>
      </c>
      <c r="G14" s="11">
        <v>0</v>
      </c>
      <c r="H14" s="11"/>
      <c r="I14" s="11"/>
    </row>
    <row r="15" spans="1:13" x14ac:dyDescent="0.25">
      <c r="A15">
        <v>3</v>
      </c>
      <c r="B15" s="10" t="s">
        <v>48</v>
      </c>
      <c r="C15" s="11"/>
      <c r="D15" s="11">
        <v>2.0099999999999998</v>
      </c>
      <c r="E15" s="24" t="s">
        <v>15</v>
      </c>
      <c r="F15" s="11">
        <v>1</v>
      </c>
      <c r="G15" s="11">
        <v>0</v>
      </c>
      <c r="H15" s="11"/>
      <c r="I15" s="11"/>
    </row>
    <row r="16" spans="1:13" x14ac:dyDescent="0.25">
      <c r="A16">
        <v>5</v>
      </c>
      <c r="B16" s="10" t="s">
        <v>47</v>
      </c>
      <c r="C16" s="11"/>
      <c r="D16" s="11">
        <v>20.12</v>
      </c>
      <c r="E16" s="24" t="s">
        <v>15</v>
      </c>
      <c r="F16" s="11">
        <v>1</v>
      </c>
      <c r="G16" s="11">
        <v>0</v>
      </c>
      <c r="H16" s="11"/>
      <c r="I16" s="11"/>
    </row>
    <row r="17" spans="1:12" s="22" customFormat="1" x14ac:dyDescent="0.25">
      <c r="B17" s="19"/>
      <c r="C17" s="11"/>
      <c r="D17" s="11"/>
      <c r="E17" s="12"/>
      <c r="F17" s="11"/>
      <c r="G17" s="11"/>
      <c r="H17" s="11"/>
      <c r="I17" s="11"/>
    </row>
    <row r="18" spans="1:12" ht="15.75" customHeight="1" x14ac:dyDescent="0.25">
      <c r="A18">
        <v>7</v>
      </c>
      <c r="B18" s="10" t="s">
        <v>34</v>
      </c>
      <c r="C18" s="11" t="s">
        <v>35</v>
      </c>
      <c r="D18" s="11">
        <v>3.58</v>
      </c>
      <c r="E18" s="15" t="s">
        <v>15</v>
      </c>
      <c r="F18" s="11">
        <v>1</v>
      </c>
      <c r="G18" s="11"/>
      <c r="H18" s="11"/>
      <c r="I18" s="16" t="s">
        <v>36</v>
      </c>
      <c r="L18" s="17"/>
    </row>
    <row r="19" spans="1:12" x14ac:dyDescent="0.25">
      <c r="A19">
        <v>10</v>
      </c>
      <c r="B19" s="10" t="s">
        <v>37</v>
      </c>
      <c r="C19" s="11"/>
      <c r="D19" s="11">
        <v>110.99</v>
      </c>
      <c r="E19" s="15" t="s">
        <v>38</v>
      </c>
      <c r="F19" s="11">
        <v>1</v>
      </c>
      <c r="G19" s="11">
        <v>0</v>
      </c>
      <c r="H19" s="11"/>
      <c r="I19" s="11" t="s">
        <v>39</v>
      </c>
      <c r="L19" t="s">
        <v>40</v>
      </c>
    </row>
    <row r="20" spans="1:12" x14ac:dyDescent="0.25">
      <c r="A20">
        <v>6</v>
      </c>
      <c r="B20" s="10" t="s">
        <v>41</v>
      </c>
      <c r="C20" s="11"/>
      <c r="D20" s="11">
        <v>3.53</v>
      </c>
      <c r="E20" s="15" t="s">
        <v>15</v>
      </c>
      <c r="F20" s="11">
        <v>1</v>
      </c>
      <c r="G20" s="11" t="s">
        <v>29</v>
      </c>
      <c r="H20" s="11"/>
      <c r="I20" s="11" t="s">
        <v>42</v>
      </c>
      <c r="K20" s="7" t="s">
        <v>43</v>
      </c>
    </row>
    <row r="21" spans="1:12" x14ac:dyDescent="0.25">
      <c r="A21" s="18" t="s">
        <v>44</v>
      </c>
      <c r="B21" s="19" t="s">
        <v>45</v>
      </c>
      <c r="C21" s="11" t="s">
        <v>46</v>
      </c>
      <c r="D21" s="11">
        <v>2.12</v>
      </c>
      <c r="E21" s="15"/>
      <c r="F21" s="11">
        <v>1</v>
      </c>
      <c r="G21" s="11">
        <v>1</v>
      </c>
      <c r="H21" s="11" t="s">
        <v>73</v>
      </c>
      <c r="I21" s="20"/>
      <c r="K21" s="7"/>
    </row>
    <row r="22" spans="1:12" x14ac:dyDescent="0.25">
      <c r="B22" s="10"/>
      <c r="C22" s="11"/>
      <c r="D22" s="11"/>
      <c r="E22" s="7"/>
      <c r="F22" s="11"/>
      <c r="G22" s="11"/>
      <c r="H22" s="11"/>
      <c r="I22" s="11"/>
    </row>
    <row r="24" spans="1:12" x14ac:dyDescent="0.25">
      <c r="B24" t="s">
        <v>79</v>
      </c>
    </row>
    <row r="25" spans="1:12" x14ac:dyDescent="0.25">
      <c r="A25">
        <v>14</v>
      </c>
      <c r="B25" t="s">
        <v>51</v>
      </c>
      <c r="C25" s="1" t="s">
        <v>52</v>
      </c>
      <c r="E25" s="23"/>
      <c r="F25">
        <v>1</v>
      </c>
      <c r="G25">
        <v>0</v>
      </c>
    </row>
    <row r="26" spans="1:12" x14ac:dyDescent="0.25">
      <c r="A26">
        <v>11</v>
      </c>
      <c r="B26" t="s">
        <v>53</v>
      </c>
      <c r="D26">
        <v>19.670000000000002</v>
      </c>
      <c r="E26" s="25" t="s">
        <v>15</v>
      </c>
      <c r="F26">
        <v>1</v>
      </c>
      <c r="G26">
        <v>0</v>
      </c>
    </row>
    <row r="28" spans="1:12" x14ac:dyDescent="0.25">
      <c r="B28" t="s">
        <v>54</v>
      </c>
    </row>
    <row r="29" spans="1:12" s="22" customFormat="1" x14ac:dyDescent="0.25">
      <c r="B29" s="22" t="s">
        <v>82</v>
      </c>
      <c r="C29" s="1" t="s">
        <v>69</v>
      </c>
      <c r="D29" s="22">
        <v>72.989999999999995</v>
      </c>
      <c r="E29" s="23" t="s">
        <v>68</v>
      </c>
      <c r="F29" s="22">
        <v>1</v>
      </c>
      <c r="G29" s="22">
        <v>0</v>
      </c>
    </row>
    <row r="30" spans="1:12" s="22" customFormat="1" x14ac:dyDescent="0.25">
      <c r="B30" s="22" t="s">
        <v>71</v>
      </c>
      <c r="C30" s="1"/>
      <c r="D30" s="22" t="s">
        <v>33</v>
      </c>
      <c r="E30" s="23" t="s">
        <v>33</v>
      </c>
      <c r="F30" s="22">
        <v>1</v>
      </c>
      <c r="G30" s="22">
        <v>1</v>
      </c>
      <c r="H30" s="22" t="s">
        <v>72</v>
      </c>
      <c r="I30" s="22" t="s">
        <v>33</v>
      </c>
    </row>
    <row r="31" spans="1:12" s="22" customFormat="1" x14ac:dyDescent="0.25">
      <c r="B31" s="22" t="s">
        <v>67</v>
      </c>
      <c r="C31" s="1" t="s">
        <v>80</v>
      </c>
      <c r="D31" s="22">
        <v>12.99</v>
      </c>
      <c r="E31" s="23" t="s">
        <v>68</v>
      </c>
      <c r="F31" s="22">
        <v>1</v>
      </c>
      <c r="G31" s="22">
        <v>0</v>
      </c>
    </row>
    <row r="34" spans="1:9" x14ac:dyDescent="0.25">
      <c r="B34" t="s">
        <v>55</v>
      </c>
    </row>
    <row r="35" spans="1:9" x14ac:dyDescent="0.25">
      <c r="A35">
        <v>9</v>
      </c>
      <c r="B35" t="s">
        <v>56</v>
      </c>
      <c r="C35" s="1" t="s">
        <v>74</v>
      </c>
      <c r="D35">
        <v>1.51</v>
      </c>
      <c r="E35" s="23" t="s">
        <v>15</v>
      </c>
      <c r="F35">
        <v>2</v>
      </c>
      <c r="G35">
        <v>0</v>
      </c>
    </row>
    <row r="36" spans="1:9" x14ac:dyDescent="0.25">
      <c r="A36">
        <v>13</v>
      </c>
      <c r="B36" t="s">
        <v>57</v>
      </c>
      <c r="C36" s="1" t="s">
        <v>58</v>
      </c>
      <c r="D36">
        <v>5.9</v>
      </c>
      <c r="E36" s="15" t="s">
        <v>59</v>
      </c>
      <c r="F36" t="s">
        <v>60</v>
      </c>
      <c r="I36" t="s">
        <v>61</v>
      </c>
    </row>
    <row r="37" spans="1:9" s="22" customFormat="1" x14ac:dyDescent="0.25">
      <c r="C37" s="1"/>
    </row>
    <row r="38" spans="1:9" x14ac:dyDescent="0.25">
      <c r="B38" t="s">
        <v>62</v>
      </c>
      <c r="D38" t="s">
        <v>63</v>
      </c>
      <c r="E38" s="23" t="s">
        <v>15</v>
      </c>
    </row>
    <row r="41" spans="1:9" s="22" customFormat="1" x14ac:dyDescent="0.25">
      <c r="B41" s="19" t="s">
        <v>50</v>
      </c>
      <c r="C41" s="11"/>
      <c r="D41" s="21">
        <f>SUM(D2:D40)</f>
        <v>308.69</v>
      </c>
      <c r="E41" s="19"/>
      <c r="F41" s="11"/>
      <c r="G41" s="11"/>
      <c r="H41" s="11"/>
      <c r="I41" s="11"/>
    </row>
  </sheetData>
  <hyperlinks>
    <hyperlink ref="E4" r:id="rId1" xr:uid="{00000000-0004-0000-0000-000000000000}"/>
    <hyperlink ref="K4" r:id="rId2" xr:uid="{00000000-0004-0000-0000-000001000000}"/>
    <hyperlink ref="L4" r:id="rId3" xr:uid="{00000000-0004-0000-0000-000002000000}"/>
    <hyperlink ref="K7" r:id="rId4" xr:uid="{00000000-0004-0000-0000-000003000000}"/>
    <hyperlink ref="L9" r:id="rId5" xr:uid="{00000000-0004-0000-0000-000005000000}"/>
    <hyperlink ref="E13" r:id="rId6" xr:uid="{00000000-0004-0000-0000-000008000000}"/>
    <hyperlink ref="E18" r:id="rId7" xr:uid="{00000000-0004-0000-0000-000009000000}"/>
    <hyperlink ref="E19" r:id="rId8" xr:uid="{00000000-0004-0000-0000-00000A000000}"/>
    <hyperlink ref="E20" r:id="rId9" xr:uid="{00000000-0004-0000-0000-00000B000000}"/>
    <hyperlink ref="K20" r:id="rId10" xr:uid="{00000000-0004-0000-0000-00000C000000}"/>
    <hyperlink ref="E16" r:id="rId11" xr:uid="{00000000-0004-0000-0000-00000E000000}"/>
    <hyperlink ref="E15" r:id="rId12" xr:uid="{00000000-0004-0000-0000-00000F000000}"/>
    <hyperlink ref="E14" r:id="rId13" xr:uid="{00000000-0004-0000-0000-000010000000}"/>
    <hyperlink ref="E26" r:id="rId14" xr:uid="{00000000-0004-0000-0000-000011000000}"/>
    <hyperlink ref="E36" r:id="rId15" xr:uid="{00000000-0004-0000-0000-000012000000}"/>
    <hyperlink ref="E38" r:id="rId16" xr:uid="{00000000-0004-0000-0000-000013000000}"/>
    <hyperlink ref="E29" r:id="rId17" xr:uid="{DCA38FCC-FCDB-432C-87F3-C87032BC99BC}"/>
    <hyperlink ref="E10" r:id="rId18" xr:uid="{6C0CC7DB-7DC9-41B7-B1D2-F73584071C2A}"/>
    <hyperlink ref="E12" r:id="rId19" xr:uid="{00000000-0004-0000-0000-000007000000}"/>
    <hyperlink ref="E31" r:id="rId20" display="akkushop" xr:uid="{6292082B-2602-47DB-9CC8-AE28EF1FCB8B}"/>
    <hyperlink ref="E35" r:id="rId21" xr:uid="{E2676642-9F2A-4198-B078-B810F2D31C17}"/>
  </hyperlinks>
  <pageMargins left="0.7" right="0.7" top="0.78749999999999998" bottom="0.78749999999999998" header="0.51180555555555496" footer="0.51180555555555496"/>
  <pageSetup paperSize="9" firstPageNumber="0" orientation="landscape" horizontalDpi="300" verticalDpi="30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>
      <selection activeCell="G15" sqref="G15"/>
    </sheetView>
  </sheetViews>
  <sheetFormatPr baseColWidth="10" defaultColWidth="10.625" defaultRowHeight="15.75" x14ac:dyDescent="0.25"/>
  <sheetData>
    <row r="1" spans="1:3" x14ac:dyDescent="0.25">
      <c r="A1" t="s">
        <v>64</v>
      </c>
      <c r="B1" t="s">
        <v>65</v>
      </c>
      <c r="C1" t="s">
        <v>66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Sarah</cp:lastModifiedBy>
  <cp:revision>3</cp:revision>
  <cp:lastPrinted>2020-10-08T09:48:12Z</cp:lastPrinted>
  <dcterms:created xsi:type="dcterms:W3CDTF">2020-10-08T08:51:05Z</dcterms:created>
  <dcterms:modified xsi:type="dcterms:W3CDTF">2021-03-25T07:44:49Z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