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tmlprogrammist/Python/ege/tasks_19-21/"/>
    </mc:Choice>
  </mc:AlternateContent>
  <xr:revisionPtr revIDLastSave="0" documentId="13_ncr:1_{E9663179-262E-6A42-A817-75E3D93D6C17}" xr6:coauthVersionLast="45" xr6:coauthVersionMax="46" xr10:uidLastSave="{00000000-0000-0000-0000-000000000000}"/>
  <bookViews>
    <workbookView xWindow="0" yWindow="460" windowWidth="28800" windowHeight="16140" xr2:uid="{7038E32D-C305-4095-938F-8232FF17A4E2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O13" i="1"/>
  <c r="O9" i="1"/>
  <c r="O17" i="1"/>
  <c r="O25" i="1"/>
  <c r="O21" i="1"/>
  <c r="O29" i="1"/>
  <c r="O33" i="1"/>
  <c r="O37" i="1"/>
  <c r="O41" i="1"/>
  <c r="O45" i="1"/>
  <c r="O49" i="1"/>
  <c r="O53" i="1"/>
  <c r="O57" i="1"/>
  <c r="O61" i="1"/>
  <c r="N52" i="1"/>
  <c r="P56" i="1" s="1"/>
  <c r="M52" i="1"/>
  <c r="O64" i="1" s="1"/>
  <c r="Q66" i="1" s="1"/>
  <c r="N36" i="1"/>
  <c r="P44" i="1" s="1"/>
  <c r="M36" i="1"/>
  <c r="O44" i="1" s="1"/>
  <c r="N20" i="1"/>
  <c r="P32" i="1" s="1"/>
  <c r="M20" i="1"/>
  <c r="O32" i="1" s="1"/>
  <c r="Q32" i="1" s="1"/>
  <c r="N4" i="1"/>
  <c r="P4" i="1" s="1"/>
  <c r="R7" i="1" s="1"/>
  <c r="M4" i="1"/>
  <c r="O8" i="1" s="1"/>
  <c r="O60" i="1"/>
  <c r="Q63" i="1" s="1"/>
  <c r="O56" i="1"/>
  <c r="Q58" i="1" s="1"/>
  <c r="P36" i="1"/>
  <c r="R39" i="1" s="1"/>
  <c r="Q31" i="1"/>
  <c r="Q30" i="1"/>
  <c r="Q29" i="1"/>
  <c r="O28" i="1"/>
  <c r="Q28" i="1" s="1"/>
  <c r="Q25" i="1"/>
  <c r="P24" i="1"/>
  <c r="R27" i="1" s="1"/>
  <c r="O24" i="1"/>
  <c r="Q26" i="1" s="1"/>
  <c r="O20" i="1"/>
  <c r="Q22" i="1" s="1"/>
  <c r="P8" i="1"/>
  <c r="R10" i="1" s="1"/>
  <c r="O4" i="1"/>
  <c r="Q7" i="1" s="1"/>
  <c r="P40" i="1" l="1"/>
  <c r="R42" i="1" s="1"/>
  <c r="P28" i="1"/>
  <c r="P20" i="1"/>
  <c r="R44" i="1"/>
  <c r="R46" i="1"/>
  <c r="S46" i="1" s="1"/>
  <c r="R47" i="1"/>
  <c r="S47" i="1" s="1"/>
  <c r="R45" i="1"/>
  <c r="T45" i="1" s="1"/>
  <c r="P48" i="1"/>
  <c r="R49" i="1" s="1"/>
  <c r="P12" i="1"/>
  <c r="P16" i="1"/>
  <c r="R17" i="1" s="1"/>
  <c r="R58" i="1"/>
  <c r="T58" i="1" s="1"/>
  <c r="R57" i="1"/>
  <c r="S57" i="1" s="1"/>
  <c r="R59" i="1"/>
  <c r="P64" i="1"/>
  <c r="O65" i="1" s="1"/>
  <c r="P60" i="1"/>
  <c r="P52" i="1"/>
  <c r="Q57" i="1"/>
  <c r="Q62" i="1"/>
  <c r="Q60" i="1"/>
  <c r="O52" i="1"/>
  <c r="Q59" i="1"/>
  <c r="T59" i="1" s="1"/>
  <c r="Q46" i="1"/>
  <c r="Q47" i="1"/>
  <c r="Q45" i="1"/>
  <c r="O36" i="1"/>
  <c r="Q39" i="1" s="1"/>
  <c r="O40" i="1"/>
  <c r="O48" i="1"/>
  <c r="R35" i="1"/>
  <c r="R34" i="1"/>
  <c r="R32" i="1"/>
  <c r="S32" i="1" s="1"/>
  <c r="R24" i="1"/>
  <c r="R25" i="1"/>
  <c r="S25" i="1" s="1"/>
  <c r="R30" i="1"/>
  <c r="T30" i="1" s="1"/>
  <c r="R26" i="1"/>
  <c r="T26" i="1" s="1"/>
  <c r="Q21" i="1"/>
  <c r="Q27" i="1"/>
  <c r="S27" i="1" s="1"/>
  <c r="Q23" i="1"/>
  <c r="R12" i="1"/>
  <c r="R14" i="1"/>
  <c r="R9" i="1"/>
  <c r="T9" i="1" s="1"/>
  <c r="R11" i="1"/>
  <c r="S11" i="1" s="1"/>
  <c r="R13" i="1"/>
  <c r="Q10" i="1"/>
  <c r="T10" i="1" s="1"/>
  <c r="Q9" i="1"/>
  <c r="Q11" i="1"/>
  <c r="O12" i="1"/>
  <c r="O16" i="1"/>
  <c r="Q52" i="1"/>
  <c r="Q61" i="1"/>
  <c r="Q64" i="1"/>
  <c r="R52" i="1"/>
  <c r="R54" i="1"/>
  <c r="Q56" i="1"/>
  <c r="Q65" i="1"/>
  <c r="Q67" i="1"/>
  <c r="R56" i="1"/>
  <c r="R53" i="1"/>
  <c r="T39" i="1"/>
  <c r="S39" i="1"/>
  <c r="T46" i="1"/>
  <c r="Q36" i="1"/>
  <c r="Q38" i="1"/>
  <c r="R36" i="1"/>
  <c r="Q37" i="1"/>
  <c r="Q44" i="1"/>
  <c r="R38" i="1"/>
  <c r="R37" i="1"/>
  <c r="Q34" i="1"/>
  <c r="Q20" i="1"/>
  <c r="R20" i="1"/>
  <c r="R22" i="1"/>
  <c r="T22" i="1" s="1"/>
  <c r="T27" i="1"/>
  <c r="R29" i="1"/>
  <c r="T29" i="1" s="1"/>
  <c r="Q24" i="1"/>
  <c r="Q33" i="1"/>
  <c r="Q35" i="1"/>
  <c r="R33" i="1"/>
  <c r="R21" i="1"/>
  <c r="T21" i="1" s="1"/>
  <c r="S7" i="1"/>
  <c r="T7" i="1"/>
  <c r="S10" i="1"/>
  <c r="Q4" i="1"/>
  <c r="R6" i="1"/>
  <c r="R8" i="1"/>
  <c r="Q6" i="1"/>
  <c r="R4" i="1"/>
  <c r="Q8" i="1"/>
  <c r="Q5" i="1"/>
  <c r="Q12" i="1"/>
  <c r="R5" i="1"/>
  <c r="D21" i="1"/>
  <c r="F24" i="1" s="1"/>
  <c r="C21" i="1"/>
  <c r="E23" i="1" s="1"/>
  <c r="D17" i="1"/>
  <c r="F19" i="1" s="1"/>
  <c r="C17" i="1"/>
  <c r="E19" i="1" s="1"/>
  <c r="D13" i="1"/>
  <c r="F14" i="1" s="1"/>
  <c r="C13" i="1"/>
  <c r="E16" i="1" s="1"/>
  <c r="D9" i="1"/>
  <c r="F12" i="1" s="1"/>
  <c r="C9" i="1"/>
  <c r="E11" i="1" s="1"/>
  <c r="D7" i="1"/>
  <c r="C7" i="1"/>
  <c r="E7" i="1" s="1"/>
  <c r="E6" i="1"/>
  <c r="D6" i="1"/>
  <c r="C6" i="1"/>
  <c r="D5" i="1"/>
  <c r="E5" i="1" s="1"/>
  <c r="C5" i="1"/>
  <c r="D4" i="1"/>
  <c r="C4" i="1"/>
  <c r="E4" i="1" s="1"/>
  <c r="R41" i="1" l="1"/>
  <c r="T32" i="1"/>
  <c r="S58" i="1"/>
  <c r="T25" i="1"/>
  <c r="R23" i="1"/>
  <c r="T23" i="1" s="1"/>
  <c r="R40" i="1"/>
  <c r="R18" i="1"/>
  <c r="R43" i="1"/>
  <c r="R31" i="1"/>
  <c r="R28" i="1"/>
  <c r="S45" i="1"/>
  <c r="R19" i="1"/>
  <c r="R16" i="1"/>
  <c r="R65" i="1"/>
  <c r="S9" i="1"/>
  <c r="T57" i="1"/>
  <c r="R55" i="1"/>
  <c r="R51" i="1"/>
  <c r="R50" i="1"/>
  <c r="R48" i="1"/>
  <c r="T47" i="1"/>
  <c r="R15" i="1"/>
  <c r="R63" i="1"/>
  <c r="R60" i="1"/>
  <c r="S60" i="1" s="1"/>
  <c r="R62" i="1"/>
  <c r="T62" i="1" s="1"/>
  <c r="R67" i="1"/>
  <c r="T67" i="1" s="1"/>
  <c r="R66" i="1"/>
  <c r="R64" i="1"/>
  <c r="T64" i="1" s="1"/>
  <c r="R61" i="1"/>
  <c r="S61" i="1" s="1"/>
  <c r="Q54" i="1"/>
  <c r="T54" i="1" s="1"/>
  <c r="Q53" i="1"/>
  <c r="S53" i="1" s="1"/>
  <c r="Q55" i="1"/>
  <c r="S59" i="1"/>
  <c r="Q51" i="1"/>
  <c r="Q50" i="1"/>
  <c r="Q49" i="1"/>
  <c r="Q48" i="1"/>
  <c r="S49" i="1"/>
  <c r="Q42" i="1"/>
  <c r="Q43" i="1"/>
  <c r="Q41" i="1"/>
  <c r="Q40" i="1"/>
  <c r="S30" i="1"/>
  <c r="S21" i="1"/>
  <c r="S26" i="1"/>
  <c r="T11" i="1"/>
  <c r="Q17" i="1"/>
  <c r="S17" i="1" s="1"/>
  <c r="Q16" i="1"/>
  <c r="Q19" i="1"/>
  <c r="Q18" i="1"/>
  <c r="Q14" i="1"/>
  <c r="Q13" i="1"/>
  <c r="Q15" i="1"/>
  <c r="T17" i="1"/>
  <c r="T65" i="1"/>
  <c r="S65" i="1"/>
  <c r="T56" i="1"/>
  <c r="S56" i="1"/>
  <c r="T52" i="1"/>
  <c r="S52" i="1"/>
  <c r="S67" i="1"/>
  <c r="T49" i="1"/>
  <c r="T44" i="1"/>
  <c r="S44" i="1"/>
  <c r="S37" i="1"/>
  <c r="T37" i="1"/>
  <c r="T38" i="1"/>
  <c r="S38" i="1"/>
  <c r="S36" i="1"/>
  <c r="T36" i="1"/>
  <c r="T35" i="1"/>
  <c r="S35" i="1"/>
  <c r="T20" i="1"/>
  <c r="S20" i="1"/>
  <c r="T33" i="1"/>
  <c r="S33" i="1"/>
  <c r="S29" i="1"/>
  <c r="T24" i="1"/>
  <c r="S24" i="1"/>
  <c r="T34" i="1"/>
  <c r="S34" i="1"/>
  <c r="S22" i="1"/>
  <c r="T12" i="1"/>
  <c r="S12" i="1"/>
  <c r="S5" i="1"/>
  <c r="T5" i="1"/>
  <c r="T8" i="1"/>
  <c r="S8" i="1"/>
  <c r="S6" i="1"/>
  <c r="T6" i="1"/>
  <c r="T4" i="1"/>
  <c r="S4" i="1"/>
  <c r="E17" i="1"/>
  <c r="E18" i="1"/>
  <c r="H19" i="1"/>
  <c r="E14" i="1"/>
  <c r="H14" i="1" s="1"/>
  <c r="E22" i="1"/>
  <c r="E13" i="1"/>
  <c r="E15" i="1"/>
  <c r="F15" i="1"/>
  <c r="F17" i="1"/>
  <c r="F9" i="1"/>
  <c r="F18" i="1"/>
  <c r="H18" i="1" s="1"/>
  <c r="F20" i="1"/>
  <c r="H20" i="1" s="1"/>
  <c r="F10" i="1"/>
  <c r="H10" i="1" s="1"/>
  <c r="F11" i="1"/>
  <c r="H11" i="1" s="1"/>
  <c r="F13" i="1"/>
  <c r="F22" i="1"/>
  <c r="F23" i="1"/>
  <c r="H23" i="1" s="1"/>
  <c r="F21" i="1"/>
  <c r="E24" i="1"/>
  <c r="G24" i="1" s="1"/>
  <c r="E21" i="1"/>
  <c r="G19" i="1"/>
  <c r="E20" i="1"/>
  <c r="F16" i="1"/>
  <c r="H16" i="1" s="1"/>
  <c r="E10" i="1"/>
  <c r="E12" i="1"/>
  <c r="G12" i="1" s="1"/>
  <c r="E9" i="1"/>
  <c r="T28" i="1" l="1"/>
  <c r="S28" i="1"/>
  <c r="S62" i="1"/>
  <c r="T31" i="1"/>
  <c r="S31" i="1"/>
  <c r="T40" i="1"/>
  <c r="S23" i="1"/>
  <c r="T60" i="1"/>
  <c r="S66" i="1"/>
  <c r="T66" i="1"/>
  <c r="T61" i="1"/>
  <c r="S64" i="1"/>
  <c r="T63" i="1"/>
  <c r="S63" i="1"/>
  <c r="T55" i="1"/>
  <c r="S55" i="1"/>
  <c r="S54" i="1"/>
  <c r="T53" i="1"/>
  <c r="S43" i="1"/>
  <c r="T43" i="1"/>
  <c r="S41" i="1"/>
  <c r="T41" i="1"/>
  <c r="S40" i="1"/>
  <c r="S48" i="1"/>
  <c r="T48" i="1"/>
  <c r="T42" i="1"/>
  <c r="S42" i="1"/>
  <c r="T50" i="1"/>
  <c r="S50" i="1"/>
  <c r="S51" i="1"/>
  <c r="T51" i="1"/>
  <c r="T14" i="1"/>
  <c r="S14" i="1"/>
  <c r="T19" i="1"/>
  <c r="S19" i="1"/>
  <c r="S16" i="1"/>
  <c r="T16" i="1"/>
  <c r="S15" i="1"/>
  <c r="T15" i="1"/>
  <c r="T13" i="1"/>
  <c r="S13" i="1"/>
  <c r="T18" i="1"/>
  <c r="S18" i="1"/>
  <c r="H12" i="1"/>
  <c r="H21" i="1"/>
  <c r="H9" i="1"/>
  <c r="H17" i="1"/>
  <c r="G14" i="1"/>
  <c r="H22" i="1"/>
  <c r="G15" i="1"/>
  <c r="H13" i="1"/>
  <c r="H24" i="1"/>
  <c r="H15" i="1"/>
  <c r="G16" i="1"/>
  <c r="G18" i="1"/>
  <c r="G11" i="1"/>
  <c r="G9" i="1"/>
  <c r="G23" i="1"/>
  <c r="G10" i="1"/>
  <c r="G17" i="1"/>
  <c r="G20" i="1"/>
  <c r="G22" i="1"/>
  <c r="G13" i="1"/>
  <c r="G21" i="1"/>
</calcChain>
</file>

<file path=xl/sharedStrings.xml><?xml version="1.0" encoding="utf-8"?>
<sst xmlns="http://schemas.openxmlformats.org/spreadsheetml/2006/main" count="14" uniqueCount="7">
  <si>
    <t>+1</t>
  </si>
  <si>
    <t>*2</t>
  </si>
  <si>
    <t>Нужно брать любое число, пока не найдём ответ</t>
  </si>
  <si>
    <t>Петя</t>
  </si>
  <si>
    <t>Ваня</t>
  </si>
  <si>
    <t>Ваня помешал Пете выиграть</t>
  </si>
  <si>
    <t>Петя помешал Ване выиграть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</si>
</sst>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Fill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3" borderId="2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/>
    <xf numFmtId="0" fontId="0" fillId="0" borderId="9" xfId="0" applyBorder="1"/>
    <xf numFmtId="0" fontId="0" fillId="0" borderId="2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7" xfId="0" applyBorder="1"/>
    <xf numFmtId="0" fontId="0" fillId="0" borderId="14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/>
    <xf numFmtId="0" fontId="0" fillId="0" borderId="0" xfId="0" applyFill="1" applyBorder="1"/>
    <xf numFmtId="0" fontId="0" fillId="0" borderId="7" xfId="0" applyFill="1" applyBorder="1"/>
  </cellXfs>
  <cellStyles count="1">
    <cellStyle name="Обычный" xfId="0" builtinId="0"/>
  </cellStyles>
  <dxfs count="14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46095-0449-4040-838A-8D41A44C1889}">
  <dimension ref="A1:T67"/>
  <sheetViews>
    <sheetView tabSelected="1" workbookViewId="0">
      <selection activeCell="K8" sqref="K8"/>
    </sheetView>
  </sheetViews>
  <sheetFormatPr baseColWidth="10" defaultColWidth="8.83203125" defaultRowHeight="15" x14ac:dyDescent="0.2"/>
  <sheetData>
    <row r="1" spans="1:20" x14ac:dyDescent="0.2">
      <c r="B1" s="1" t="s">
        <v>0</v>
      </c>
    </row>
    <row r="2" spans="1:20" x14ac:dyDescent="0.2">
      <c r="B2" s="1" t="s">
        <v>1</v>
      </c>
      <c r="C2" s="2">
        <v>77</v>
      </c>
    </row>
    <row r="3" spans="1:20" x14ac:dyDescent="0.2">
      <c r="B3" t="s">
        <v>2</v>
      </c>
      <c r="C3" s="14" t="s">
        <v>3</v>
      </c>
      <c r="D3" s="14"/>
      <c r="E3" s="3" t="s">
        <v>4</v>
      </c>
      <c r="F3" s="3"/>
      <c r="M3" s="14" t="s">
        <v>3</v>
      </c>
      <c r="N3" s="14"/>
      <c r="O3" s="25" t="s">
        <v>4</v>
      </c>
      <c r="P3" s="25"/>
      <c r="Q3" s="26" t="s">
        <v>3</v>
      </c>
      <c r="R3" s="26"/>
      <c r="S3" s="16" t="s">
        <v>4</v>
      </c>
      <c r="T3" s="16" t="s">
        <v>6</v>
      </c>
    </row>
    <row r="4" spans="1:20" x14ac:dyDescent="0.2">
      <c r="A4">
        <v>7</v>
      </c>
      <c r="B4" s="4">
        <v>18</v>
      </c>
      <c r="C4" s="6">
        <f>A4+1</f>
        <v>8</v>
      </c>
      <c r="D4" s="6">
        <f>B4</f>
        <v>18</v>
      </c>
      <c r="E4" s="6">
        <f>MAX(C4:D4)*2+MIN(C4:D4)</f>
        <v>44</v>
      </c>
      <c r="K4">
        <v>7</v>
      </c>
      <c r="L4" s="2">
        <v>30</v>
      </c>
      <c r="M4" s="17">
        <f>K4+1</f>
        <v>8</v>
      </c>
      <c r="N4" s="19">
        <f>L4</f>
        <v>30</v>
      </c>
      <c r="O4" s="8">
        <f>M4+1</f>
        <v>9</v>
      </c>
      <c r="P4" s="18">
        <f>N4</f>
        <v>30</v>
      </c>
      <c r="Q4" s="17">
        <f>O4+1</f>
        <v>10</v>
      </c>
      <c r="R4" s="19">
        <f>P4</f>
        <v>30</v>
      </c>
      <c r="S4" s="27">
        <f>MAX(Q4:R4)*2+MIN(Q4:R4)</f>
        <v>70</v>
      </c>
      <c r="T4" s="19">
        <f>SUM(Q4:R4)</f>
        <v>40</v>
      </c>
    </row>
    <row r="5" spans="1:20" x14ac:dyDescent="0.2">
      <c r="C5" s="6">
        <f>A4</f>
        <v>7</v>
      </c>
      <c r="D5" s="6">
        <f>B4+1</f>
        <v>19</v>
      </c>
      <c r="E5" s="6">
        <f t="shared" ref="E5:E7" si="0">MAX(C5:D5)*2+MIN(C5:D5)</f>
        <v>45</v>
      </c>
      <c r="M5" s="20"/>
      <c r="N5" s="21"/>
      <c r="O5" s="16">
        <f>SUM(O4:P4)</f>
        <v>39</v>
      </c>
      <c r="P5" s="16"/>
      <c r="Q5" s="20">
        <f>O4</f>
        <v>9</v>
      </c>
      <c r="R5" s="21">
        <f>P4+1</f>
        <v>31</v>
      </c>
      <c r="S5" s="27">
        <f t="shared" ref="S5:S7" si="1">MAX(Q5:R5)*2+MIN(Q5:R5)</f>
        <v>71</v>
      </c>
      <c r="T5" s="21">
        <f t="shared" ref="T5:T19" si="2">SUM(Q5:R5)</f>
        <v>40</v>
      </c>
    </row>
    <row r="6" spans="1:20" x14ac:dyDescent="0.2">
      <c r="C6" s="6">
        <f>A4*2</f>
        <v>14</v>
      </c>
      <c r="D6" s="6">
        <f>B4</f>
        <v>18</v>
      </c>
      <c r="E6" s="6">
        <f t="shared" si="0"/>
        <v>50</v>
      </c>
      <c r="M6" s="20"/>
      <c r="N6" s="21"/>
      <c r="O6" s="16"/>
      <c r="P6" s="28"/>
      <c r="Q6" s="20">
        <f>O4*2</f>
        <v>18</v>
      </c>
      <c r="R6" s="21">
        <f>P4</f>
        <v>30</v>
      </c>
      <c r="S6" s="27">
        <f t="shared" si="1"/>
        <v>78</v>
      </c>
      <c r="T6" s="21">
        <f t="shared" si="2"/>
        <v>48</v>
      </c>
    </row>
    <row r="7" spans="1:20" x14ac:dyDescent="0.2">
      <c r="C7" s="6">
        <f>A4</f>
        <v>7</v>
      </c>
      <c r="D7" s="6">
        <f>B4*2</f>
        <v>36</v>
      </c>
      <c r="E7" s="6">
        <f t="shared" si="0"/>
        <v>79</v>
      </c>
      <c r="M7" s="20"/>
      <c r="N7" s="21"/>
      <c r="O7" s="16"/>
      <c r="P7" s="28"/>
      <c r="Q7" s="20">
        <f>O4</f>
        <v>9</v>
      </c>
      <c r="R7" s="21">
        <f>P4*2</f>
        <v>60</v>
      </c>
      <c r="S7" s="19">
        <f t="shared" si="1"/>
        <v>129</v>
      </c>
      <c r="T7" s="21">
        <f t="shared" si="2"/>
        <v>69</v>
      </c>
    </row>
    <row r="8" spans="1:20" ht="16" thickBot="1" x14ac:dyDescent="0.25">
      <c r="C8" s="15" t="s">
        <v>3</v>
      </c>
      <c r="D8" s="15"/>
      <c r="E8" s="13" t="s">
        <v>4</v>
      </c>
      <c r="F8" s="13"/>
      <c r="G8" s="10" t="s">
        <v>3</v>
      </c>
      <c r="H8" s="10" t="s">
        <v>5</v>
      </c>
      <c r="M8" s="20"/>
      <c r="N8" s="21"/>
      <c r="O8" s="8">
        <f>M4</f>
        <v>8</v>
      </c>
      <c r="P8" s="18">
        <f>N4+1</f>
        <v>31</v>
      </c>
      <c r="Q8" s="20">
        <f>O8+1</f>
        <v>9</v>
      </c>
      <c r="R8" s="21">
        <f>P8</f>
        <v>31</v>
      </c>
      <c r="S8" s="27">
        <f>MAX(Q8:R8)*2+MIN(Q8:R8)</f>
        <v>71</v>
      </c>
      <c r="T8" s="19">
        <f t="shared" si="2"/>
        <v>40</v>
      </c>
    </row>
    <row r="9" spans="1:20" ht="16" thickTop="1" x14ac:dyDescent="0.2">
      <c r="A9">
        <v>7</v>
      </c>
      <c r="B9">
        <v>34</v>
      </c>
      <c r="C9">
        <f>A9+1</f>
        <v>8</v>
      </c>
      <c r="D9" s="5">
        <f>B9</f>
        <v>34</v>
      </c>
      <c r="E9" s="12">
        <f>C9+1</f>
        <v>9</v>
      </c>
      <c r="F9" s="12">
        <f>D9</f>
        <v>34</v>
      </c>
      <c r="G9" s="12">
        <f>MAX(E9:F9)*2+MIN(E9:F9)</f>
        <v>77</v>
      </c>
      <c r="H9">
        <f>SUM(E9:F9)</f>
        <v>43</v>
      </c>
      <c r="M9" s="20"/>
      <c r="N9" s="21"/>
      <c r="O9" s="16">
        <f>SUM(O8:P8)</f>
        <v>39</v>
      </c>
      <c r="P9" s="28"/>
      <c r="Q9" s="20">
        <f>O8</f>
        <v>8</v>
      </c>
      <c r="R9" s="21">
        <f>P8+1</f>
        <v>32</v>
      </c>
      <c r="S9" s="27">
        <f t="shared" ref="S9:S11" si="3">MAX(Q9:R9)*2+MIN(Q9:R9)</f>
        <v>72</v>
      </c>
      <c r="T9" s="21">
        <f t="shared" si="2"/>
        <v>40</v>
      </c>
    </row>
    <row r="10" spans="1:20" x14ac:dyDescent="0.2">
      <c r="E10" s="6">
        <f>C9</f>
        <v>8</v>
      </c>
      <c r="F10" s="6">
        <f>D9+1</f>
        <v>35</v>
      </c>
      <c r="G10" s="6">
        <f t="shared" ref="G10:G12" si="4">MAX(E10:F10)*2+MIN(E10:F10)</f>
        <v>78</v>
      </c>
      <c r="H10">
        <f t="shared" ref="H10:H24" si="5">SUM(E10:F10)</f>
        <v>43</v>
      </c>
      <c r="M10" s="20"/>
      <c r="N10" s="21"/>
      <c r="O10" s="16"/>
      <c r="P10" s="28"/>
      <c r="Q10" s="20">
        <f>O8*2</f>
        <v>16</v>
      </c>
      <c r="R10" s="21">
        <f>P8</f>
        <v>31</v>
      </c>
      <c r="S10" s="27">
        <f t="shared" si="3"/>
        <v>78</v>
      </c>
      <c r="T10" s="21">
        <f t="shared" si="2"/>
        <v>47</v>
      </c>
    </row>
    <row r="11" spans="1:20" x14ac:dyDescent="0.2">
      <c r="E11" s="6">
        <f>C9*2</f>
        <v>16</v>
      </c>
      <c r="F11" s="6">
        <f>D9</f>
        <v>34</v>
      </c>
      <c r="G11" s="6">
        <f t="shared" si="4"/>
        <v>84</v>
      </c>
      <c r="H11">
        <f t="shared" si="5"/>
        <v>50</v>
      </c>
      <c r="M11" s="20"/>
      <c r="N11" s="21"/>
      <c r="O11" s="16"/>
      <c r="P11" s="28"/>
      <c r="Q11" s="20">
        <f>O8</f>
        <v>8</v>
      </c>
      <c r="R11" s="21">
        <f>P8*2</f>
        <v>62</v>
      </c>
      <c r="S11" s="19">
        <f t="shared" si="3"/>
        <v>132</v>
      </c>
      <c r="T11" s="21">
        <f t="shared" si="2"/>
        <v>70</v>
      </c>
    </row>
    <row r="12" spans="1:20" x14ac:dyDescent="0.2">
      <c r="E12" s="7">
        <f>C9</f>
        <v>8</v>
      </c>
      <c r="F12" s="7">
        <f>D9*2</f>
        <v>68</v>
      </c>
      <c r="G12" s="7">
        <f t="shared" si="4"/>
        <v>144</v>
      </c>
      <c r="H12">
        <f t="shared" si="5"/>
        <v>76</v>
      </c>
      <c r="K12" s="4"/>
      <c r="M12" s="20"/>
      <c r="N12" s="21"/>
      <c r="O12" s="17">
        <f>M4*2</f>
        <v>16</v>
      </c>
      <c r="P12" s="18">
        <f>N4</f>
        <v>30</v>
      </c>
      <c r="Q12" s="17">
        <f>O12+1</f>
        <v>17</v>
      </c>
      <c r="R12" s="19">
        <f>P12</f>
        <v>30</v>
      </c>
      <c r="S12" s="27">
        <f>MAX(Q12:R12)*2+MIN(Q12:R12)</f>
        <v>77</v>
      </c>
      <c r="T12" s="19">
        <f t="shared" si="2"/>
        <v>47</v>
      </c>
    </row>
    <row r="13" spans="1:20" x14ac:dyDescent="0.2">
      <c r="C13" s="8">
        <f>A9</f>
        <v>7</v>
      </c>
      <c r="D13" s="9">
        <f>B9+1</f>
        <v>35</v>
      </c>
      <c r="E13" s="6">
        <f>C13+1</f>
        <v>8</v>
      </c>
      <c r="F13" s="6">
        <f>D13</f>
        <v>35</v>
      </c>
      <c r="G13" s="6">
        <f>MAX(E13:F13)*2+MIN(E13:F13)</f>
        <v>78</v>
      </c>
      <c r="H13" s="8">
        <f t="shared" si="5"/>
        <v>43</v>
      </c>
      <c r="K13" s="4"/>
      <c r="M13" s="20"/>
      <c r="N13" s="21"/>
      <c r="O13" s="16">
        <f>SUM(O12:P12)</f>
        <v>46</v>
      </c>
      <c r="P13" s="28"/>
      <c r="Q13" s="20">
        <f>O12</f>
        <v>16</v>
      </c>
      <c r="R13" s="21">
        <f>P12+1</f>
        <v>31</v>
      </c>
      <c r="S13" s="27">
        <f t="shared" ref="S13:S15" si="6">MAX(Q13:R13)*2+MIN(Q13:R13)</f>
        <v>78</v>
      </c>
      <c r="T13" s="21">
        <f t="shared" si="2"/>
        <v>47</v>
      </c>
    </row>
    <row r="14" spans="1:20" x14ac:dyDescent="0.2">
      <c r="E14" s="6">
        <f>C13</f>
        <v>7</v>
      </c>
      <c r="F14" s="6">
        <f>D13+1</f>
        <v>36</v>
      </c>
      <c r="G14" s="6">
        <f t="shared" ref="G14:G16" si="7">MAX(E14:F14)*2+MIN(E14:F14)</f>
        <v>79</v>
      </c>
      <c r="H14">
        <f t="shared" si="5"/>
        <v>43</v>
      </c>
      <c r="K14" s="4"/>
      <c r="M14" s="20"/>
      <c r="N14" s="21"/>
      <c r="O14" s="20"/>
      <c r="P14" s="28"/>
      <c r="Q14" s="20">
        <f>O12*2</f>
        <v>32</v>
      </c>
      <c r="R14" s="21">
        <f>P12</f>
        <v>30</v>
      </c>
      <c r="S14" s="27">
        <f t="shared" si="6"/>
        <v>94</v>
      </c>
      <c r="T14" s="21">
        <f t="shared" si="2"/>
        <v>62</v>
      </c>
    </row>
    <row r="15" spans="1:20" x14ac:dyDescent="0.2">
      <c r="E15" s="6">
        <f>C13*2</f>
        <v>14</v>
      </c>
      <c r="F15" s="6">
        <f>D13</f>
        <v>35</v>
      </c>
      <c r="G15" s="6">
        <f t="shared" si="7"/>
        <v>84</v>
      </c>
      <c r="H15">
        <f t="shared" si="5"/>
        <v>49</v>
      </c>
      <c r="K15" s="4"/>
      <c r="M15" s="20"/>
      <c r="N15" s="21"/>
      <c r="O15" s="22"/>
      <c r="P15" s="29"/>
      <c r="Q15" s="22">
        <f>O12</f>
        <v>16</v>
      </c>
      <c r="R15" s="24">
        <f>P12*2</f>
        <v>60</v>
      </c>
      <c r="S15" s="27">
        <f t="shared" si="6"/>
        <v>136</v>
      </c>
      <c r="T15" s="24">
        <f t="shared" si="2"/>
        <v>76</v>
      </c>
    </row>
    <row r="16" spans="1:20" x14ac:dyDescent="0.2">
      <c r="E16" s="7">
        <f>C13</f>
        <v>7</v>
      </c>
      <c r="F16" s="7">
        <f>D13*2</f>
        <v>70</v>
      </c>
      <c r="G16" s="7">
        <f t="shared" si="7"/>
        <v>147</v>
      </c>
      <c r="H16">
        <f t="shared" si="5"/>
        <v>77</v>
      </c>
      <c r="M16" s="20"/>
      <c r="N16" s="21"/>
      <c r="O16" s="16">
        <f>M4</f>
        <v>8</v>
      </c>
      <c r="P16" s="28">
        <f>N4*2</f>
        <v>60</v>
      </c>
      <c r="Q16" s="20">
        <f>O16+1</f>
        <v>9</v>
      </c>
      <c r="R16" s="21">
        <f>P16</f>
        <v>60</v>
      </c>
      <c r="S16" s="24">
        <f>MAX(Q16:R16)*2+MIN(Q16:R16)</f>
        <v>129</v>
      </c>
      <c r="T16" s="21">
        <f t="shared" si="2"/>
        <v>69</v>
      </c>
    </row>
    <row r="17" spans="3:20" x14ac:dyDescent="0.2">
      <c r="C17" s="8">
        <f>A9*2</f>
        <v>14</v>
      </c>
      <c r="D17" s="9">
        <f>B9</f>
        <v>34</v>
      </c>
      <c r="E17" s="6">
        <f>C17+1</f>
        <v>15</v>
      </c>
      <c r="F17" s="6">
        <f>D17</f>
        <v>34</v>
      </c>
      <c r="G17" s="6">
        <f>MAX(E17:F17)*2+MIN(E17:F17)</f>
        <v>83</v>
      </c>
      <c r="H17" s="8">
        <f t="shared" si="5"/>
        <v>49</v>
      </c>
      <c r="M17" s="20"/>
      <c r="N17" s="21"/>
      <c r="O17" s="16">
        <f>SUM(O16:P16)</f>
        <v>68</v>
      </c>
      <c r="P17" s="28"/>
      <c r="Q17" s="20">
        <f>O16</f>
        <v>8</v>
      </c>
      <c r="R17" s="21">
        <f>P16+1</f>
        <v>61</v>
      </c>
      <c r="S17" s="27">
        <f t="shared" ref="S17:S19" si="8">MAX(Q17:R17)*2+MIN(Q17:R17)</f>
        <v>130</v>
      </c>
      <c r="T17" s="21">
        <f t="shared" si="2"/>
        <v>69</v>
      </c>
    </row>
    <row r="18" spans="3:20" x14ac:dyDescent="0.2">
      <c r="E18" s="6">
        <f>C17</f>
        <v>14</v>
      </c>
      <c r="F18" s="6">
        <f>D17+1</f>
        <v>35</v>
      </c>
      <c r="G18" s="6">
        <f t="shared" ref="G18:G20" si="9">MAX(E18:F18)*2+MIN(E18:F18)</f>
        <v>84</v>
      </c>
      <c r="H18">
        <f t="shared" si="5"/>
        <v>49</v>
      </c>
      <c r="M18" s="20"/>
      <c r="N18" s="21"/>
      <c r="O18" s="16"/>
      <c r="P18" s="28"/>
      <c r="Q18" s="20">
        <f>O16*2</f>
        <v>16</v>
      </c>
      <c r="R18" s="21">
        <f>P16</f>
        <v>60</v>
      </c>
      <c r="S18" s="27">
        <f t="shared" si="8"/>
        <v>136</v>
      </c>
      <c r="T18" s="21">
        <f t="shared" si="2"/>
        <v>76</v>
      </c>
    </row>
    <row r="19" spans="3:20" x14ac:dyDescent="0.2">
      <c r="E19" s="6">
        <f>C17*2</f>
        <v>28</v>
      </c>
      <c r="F19" s="6">
        <f>D17</f>
        <v>34</v>
      </c>
      <c r="G19" s="6">
        <f t="shared" si="9"/>
        <v>96</v>
      </c>
      <c r="H19">
        <f t="shared" si="5"/>
        <v>62</v>
      </c>
      <c r="M19" s="22"/>
      <c r="N19" s="24"/>
      <c r="O19" s="16"/>
      <c r="P19" s="28"/>
      <c r="Q19" s="20">
        <f>O16</f>
        <v>8</v>
      </c>
      <c r="R19" s="21">
        <f>P16*2</f>
        <v>120</v>
      </c>
      <c r="S19" s="19">
        <f t="shared" si="8"/>
        <v>248</v>
      </c>
      <c r="T19" s="21">
        <f t="shared" si="2"/>
        <v>128</v>
      </c>
    </row>
    <row r="20" spans="3:20" x14ac:dyDescent="0.2">
      <c r="E20" s="7">
        <f>C17</f>
        <v>14</v>
      </c>
      <c r="F20" s="7">
        <f>D17*2</f>
        <v>68</v>
      </c>
      <c r="G20" s="7">
        <f t="shared" si="9"/>
        <v>150</v>
      </c>
      <c r="H20">
        <f t="shared" si="5"/>
        <v>82</v>
      </c>
      <c r="M20" s="17">
        <f>K4</f>
        <v>7</v>
      </c>
      <c r="N20" s="19">
        <f>L4+1</f>
        <v>31</v>
      </c>
      <c r="O20" s="17">
        <f>M20+1</f>
        <v>8</v>
      </c>
      <c r="P20" s="18">
        <f>N20</f>
        <v>31</v>
      </c>
      <c r="Q20" s="17">
        <f>O20+1</f>
        <v>9</v>
      </c>
      <c r="R20" s="19">
        <f>P20</f>
        <v>31</v>
      </c>
      <c r="S20" s="27">
        <f>MAX(Q20:R20)*2+MIN(Q20:R20)</f>
        <v>71</v>
      </c>
      <c r="T20" s="19">
        <f>SUM(Q20:R20)</f>
        <v>40</v>
      </c>
    </row>
    <row r="21" spans="3:20" x14ac:dyDescent="0.2">
      <c r="C21" s="8">
        <f>A9</f>
        <v>7</v>
      </c>
      <c r="D21" s="9">
        <f>B9*2</f>
        <v>68</v>
      </c>
      <c r="E21" s="6">
        <f>C21+1</f>
        <v>8</v>
      </c>
      <c r="F21" s="6">
        <f>D21</f>
        <v>68</v>
      </c>
      <c r="G21" s="6">
        <f>MAX(E21:F21)*2+MIN(E21:F21)</f>
        <v>144</v>
      </c>
      <c r="H21" s="8">
        <f t="shared" si="5"/>
        <v>76</v>
      </c>
      <c r="M21" s="20"/>
      <c r="N21" s="21"/>
      <c r="O21" s="16">
        <f>SUM(O20:P20)</f>
        <v>39</v>
      </c>
      <c r="P21" s="28"/>
      <c r="Q21" s="20">
        <f>O20</f>
        <v>8</v>
      </c>
      <c r="R21" s="21">
        <f>P20+1</f>
        <v>32</v>
      </c>
      <c r="S21" s="27">
        <f t="shared" ref="S21:S23" si="10">MAX(Q21:R21)*2+MIN(Q21:R21)</f>
        <v>72</v>
      </c>
      <c r="T21" s="21">
        <f t="shared" ref="T21:T35" si="11">SUM(Q21:R21)</f>
        <v>40</v>
      </c>
    </row>
    <row r="22" spans="3:20" x14ac:dyDescent="0.2">
      <c r="E22" s="6">
        <f>C21</f>
        <v>7</v>
      </c>
      <c r="F22" s="6">
        <f>D21+1</f>
        <v>69</v>
      </c>
      <c r="G22" s="6">
        <f t="shared" ref="G22:G24" si="12">MAX(E22:F22)*2+MIN(E22:F22)</f>
        <v>145</v>
      </c>
      <c r="H22">
        <f t="shared" si="5"/>
        <v>76</v>
      </c>
      <c r="M22" s="20"/>
      <c r="N22" s="21"/>
      <c r="O22" s="20"/>
      <c r="P22" s="28"/>
      <c r="Q22" s="20">
        <f>O20*2</f>
        <v>16</v>
      </c>
      <c r="R22" s="21">
        <f>P20</f>
        <v>31</v>
      </c>
      <c r="S22" s="27">
        <f t="shared" si="10"/>
        <v>78</v>
      </c>
      <c r="T22" s="21">
        <f t="shared" si="11"/>
        <v>47</v>
      </c>
    </row>
    <row r="23" spans="3:20" x14ac:dyDescent="0.2">
      <c r="E23" s="6">
        <f>C21*2</f>
        <v>14</v>
      </c>
      <c r="F23" s="6">
        <f>D21</f>
        <v>68</v>
      </c>
      <c r="G23" s="6">
        <f t="shared" si="12"/>
        <v>150</v>
      </c>
      <c r="H23">
        <f t="shared" si="5"/>
        <v>82</v>
      </c>
      <c r="M23" s="20"/>
      <c r="N23" s="21"/>
      <c r="O23" s="22"/>
      <c r="P23" s="29"/>
      <c r="Q23" s="22">
        <f>O20</f>
        <v>8</v>
      </c>
      <c r="R23" s="24">
        <f>P20*2</f>
        <v>62</v>
      </c>
      <c r="S23" s="27">
        <f t="shared" si="10"/>
        <v>132</v>
      </c>
      <c r="T23" s="24">
        <f t="shared" si="11"/>
        <v>70</v>
      </c>
    </row>
    <row r="24" spans="3:20" ht="16" thickBot="1" x14ac:dyDescent="0.25">
      <c r="C24" s="10"/>
      <c r="D24" s="10"/>
      <c r="E24" s="11">
        <f>C21</f>
        <v>7</v>
      </c>
      <c r="F24" s="11">
        <f>D21*2</f>
        <v>136</v>
      </c>
      <c r="G24" s="11">
        <f t="shared" si="12"/>
        <v>279</v>
      </c>
      <c r="H24" s="10">
        <f t="shared" si="5"/>
        <v>143</v>
      </c>
      <c r="M24" s="20"/>
      <c r="N24" s="21"/>
      <c r="O24" s="17">
        <f>M20</f>
        <v>7</v>
      </c>
      <c r="P24" s="18">
        <f>N20+1</f>
        <v>32</v>
      </c>
      <c r="Q24" s="17">
        <f>O24+1</f>
        <v>8</v>
      </c>
      <c r="R24" s="19">
        <f>P24</f>
        <v>32</v>
      </c>
      <c r="S24" s="27">
        <f>MAX(Q24:R24)*2+MIN(Q24:R24)</f>
        <v>72</v>
      </c>
      <c r="T24" s="19">
        <f t="shared" si="11"/>
        <v>40</v>
      </c>
    </row>
    <row r="25" spans="3:20" ht="16" thickTop="1" x14ac:dyDescent="0.2">
      <c r="M25" s="20"/>
      <c r="N25" s="21"/>
      <c r="O25" s="16">
        <f>SUM(O24:P24)</f>
        <v>39</v>
      </c>
      <c r="P25" s="28"/>
      <c r="Q25" s="20">
        <f>O24</f>
        <v>7</v>
      </c>
      <c r="R25" s="21">
        <f>P24+1</f>
        <v>33</v>
      </c>
      <c r="S25" s="27">
        <f t="shared" ref="S25:S27" si="13">MAX(Q25:R25)*2+MIN(Q25:R25)</f>
        <v>73</v>
      </c>
      <c r="T25" s="21">
        <f t="shared" si="11"/>
        <v>40</v>
      </c>
    </row>
    <row r="26" spans="3:20" x14ac:dyDescent="0.2">
      <c r="M26" s="20"/>
      <c r="N26" s="21"/>
      <c r="O26" s="20"/>
      <c r="P26" s="28"/>
      <c r="Q26" s="20">
        <f>O24*2</f>
        <v>14</v>
      </c>
      <c r="R26" s="21">
        <f>P24</f>
        <v>32</v>
      </c>
      <c r="S26" s="27">
        <f t="shared" si="13"/>
        <v>78</v>
      </c>
      <c r="T26" s="21">
        <f t="shared" si="11"/>
        <v>46</v>
      </c>
    </row>
    <row r="27" spans="3:20" x14ac:dyDescent="0.2">
      <c r="M27" s="20"/>
      <c r="N27" s="21"/>
      <c r="O27" s="22"/>
      <c r="P27" s="29"/>
      <c r="Q27" s="22">
        <f>O24</f>
        <v>7</v>
      </c>
      <c r="R27" s="24">
        <f>P24*2</f>
        <v>64</v>
      </c>
      <c r="S27" s="27">
        <f t="shared" si="13"/>
        <v>135</v>
      </c>
      <c r="T27" s="24">
        <f t="shared" si="11"/>
        <v>71</v>
      </c>
    </row>
    <row r="28" spans="3:20" x14ac:dyDescent="0.2">
      <c r="K28" s="4"/>
      <c r="M28" s="20"/>
      <c r="N28" s="21"/>
      <c r="O28" s="17">
        <f>M20*2</f>
        <v>14</v>
      </c>
      <c r="P28" s="18">
        <f>N20</f>
        <v>31</v>
      </c>
      <c r="Q28" s="17">
        <f>O28+1</f>
        <v>15</v>
      </c>
      <c r="R28" s="19">
        <f>P28</f>
        <v>31</v>
      </c>
      <c r="S28" s="27">
        <f>MAX(Q28:R28)*2+MIN(Q28:R28)</f>
        <v>77</v>
      </c>
      <c r="T28" s="19">
        <f t="shared" si="11"/>
        <v>46</v>
      </c>
    </row>
    <row r="29" spans="3:20" x14ac:dyDescent="0.2">
      <c r="K29" s="4"/>
      <c r="M29" s="20"/>
      <c r="N29" s="21"/>
      <c r="O29" s="16">
        <f>SUM(O28:P28)</f>
        <v>45</v>
      </c>
      <c r="P29" s="28"/>
      <c r="Q29" s="20">
        <f>O28</f>
        <v>14</v>
      </c>
      <c r="R29" s="21">
        <f>P28+1</f>
        <v>32</v>
      </c>
      <c r="S29" s="27">
        <f t="shared" ref="S29:S31" si="14">MAX(Q29:R29)*2+MIN(Q29:R29)</f>
        <v>78</v>
      </c>
      <c r="T29" s="21">
        <f t="shared" si="11"/>
        <v>46</v>
      </c>
    </row>
    <row r="30" spans="3:20" x14ac:dyDescent="0.2">
      <c r="K30" s="4"/>
      <c r="M30" s="20"/>
      <c r="N30" s="21"/>
      <c r="O30" s="20"/>
      <c r="P30" s="28"/>
      <c r="Q30" s="20">
        <f>O28*2</f>
        <v>28</v>
      </c>
      <c r="R30" s="21">
        <f>P28</f>
        <v>31</v>
      </c>
      <c r="S30" s="27">
        <f t="shared" si="14"/>
        <v>90</v>
      </c>
      <c r="T30" s="21">
        <f t="shared" si="11"/>
        <v>59</v>
      </c>
    </row>
    <row r="31" spans="3:20" x14ac:dyDescent="0.2">
      <c r="K31" s="4"/>
      <c r="M31" s="20"/>
      <c r="N31" s="21"/>
      <c r="O31" s="22"/>
      <c r="P31" s="29"/>
      <c r="Q31" s="22">
        <f>O28</f>
        <v>14</v>
      </c>
      <c r="R31" s="24">
        <f>P28*2</f>
        <v>62</v>
      </c>
      <c r="S31" s="27">
        <f t="shared" si="14"/>
        <v>138</v>
      </c>
      <c r="T31" s="24">
        <f t="shared" si="11"/>
        <v>76</v>
      </c>
    </row>
    <row r="32" spans="3:20" x14ac:dyDescent="0.2">
      <c r="M32" s="20"/>
      <c r="N32" s="21"/>
      <c r="O32" s="16">
        <f>M20</f>
        <v>7</v>
      </c>
      <c r="P32" s="28">
        <f>N20*2</f>
        <v>62</v>
      </c>
      <c r="Q32" s="20">
        <f>O32+1</f>
        <v>8</v>
      </c>
      <c r="R32" s="21">
        <f>P32</f>
        <v>62</v>
      </c>
      <c r="S32" s="24">
        <f>MAX(Q32:R32)*2+MIN(Q32:R32)</f>
        <v>132</v>
      </c>
      <c r="T32" s="21">
        <f t="shared" si="11"/>
        <v>70</v>
      </c>
    </row>
    <row r="33" spans="11:20" x14ac:dyDescent="0.2">
      <c r="M33" s="20"/>
      <c r="N33" s="21"/>
      <c r="O33" s="16">
        <f>SUM(O32:P32)</f>
        <v>69</v>
      </c>
      <c r="P33" s="28"/>
      <c r="Q33" s="20">
        <f>O32</f>
        <v>7</v>
      </c>
      <c r="R33" s="21">
        <f>P32+1</f>
        <v>63</v>
      </c>
      <c r="S33" s="27">
        <f t="shared" ref="S33:S35" si="15">MAX(Q33:R33)*2+MIN(Q33:R33)</f>
        <v>133</v>
      </c>
      <c r="T33" s="21">
        <f t="shared" si="11"/>
        <v>70</v>
      </c>
    </row>
    <row r="34" spans="11:20" x14ac:dyDescent="0.2">
      <c r="M34" s="20"/>
      <c r="N34" s="21"/>
      <c r="O34" s="16"/>
      <c r="P34" s="28"/>
      <c r="Q34" s="20">
        <f>O32*2</f>
        <v>14</v>
      </c>
      <c r="R34" s="21">
        <f>P32</f>
        <v>62</v>
      </c>
      <c r="S34" s="27">
        <f t="shared" si="15"/>
        <v>138</v>
      </c>
      <c r="T34" s="21">
        <f t="shared" si="11"/>
        <v>76</v>
      </c>
    </row>
    <row r="35" spans="11:20" x14ac:dyDescent="0.2">
      <c r="M35" s="22"/>
      <c r="N35" s="24"/>
      <c r="O35" s="16"/>
      <c r="P35" s="28"/>
      <c r="Q35" s="20">
        <f>O32</f>
        <v>7</v>
      </c>
      <c r="R35" s="21">
        <f>P32*2</f>
        <v>124</v>
      </c>
      <c r="S35" s="19">
        <f t="shared" si="15"/>
        <v>255</v>
      </c>
      <c r="T35" s="21">
        <f t="shared" si="11"/>
        <v>131</v>
      </c>
    </row>
    <row r="36" spans="11:20" x14ac:dyDescent="0.2">
      <c r="M36" s="17">
        <f>K4*2</f>
        <v>14</v>
      </c>
      <c r="N36" s="19">
        <f>L4</f>
        <v>30</v>
      </c>
      <c r="O36" s="17">
        <f>M36+1</f>
        <v>15</v>
      </c>
      <c r="P36" s="18">
        <f>N36</f>
        <v>30</v>
      </c>
      <c r="Q36" s="17">
        <f>O36+1</f>
        <v>16</v>
      </c>
      <c r="R36" s="19">
        <f>P36</f>
        <v>30</v>
      </c>
      <c r="S36" s="27">
        <f>MAX(Q36:R36)*2+MIN(Q36:R36)</f>
        <v>76</v>
      </c>
      <c r="T36" s="19">
        <f>SUM(Q36:R36)</f>
        <v>46</v>
      </c>
    </row>
    <row r="37" spans="11:20" x14ac:dyDescent="0.2">
      <c r="M37" s="20"/>
      <c r="N37" s="21"/>
      <c r="O37" s="16">
        <f>SUM(O36:P36)</f>
        <v>45</v>
      </c>
      <c r="P37" s="28"/>
      <c r="Q37" s="20">
        <f>O36</f>
        <v>15</v>
      </c>
      <c r="R37" s="21">
        <f>P36+1</f>
        <v>31</v>
      </c>
      <c r="S37" s="27">
        <f t="shared" ref="S37:S39" si="16">MAX(Q37:R37)*2+MIN(Q37:R37)</f>
        <v>77</v>
      </c>
      <c r="T37" s="21">
        <f t="shared" ref="T37:T51" si="17">SUM(Q37:R37)</f>
        <v>46</v>
      </c>
    </row>
    <row r="38" spans="11:20" x14ac:dyDescent="0.2">
      <c r="M38" s="20"/>
      <c r="N38" s="21"/>
      <c r="O38" s="20"/>
      <c r="P38" s="28"/>
      <c r="Q38" s="20">
        <f>O36*2</f>
        <v>30</v>
      </c>
      <c r="R38" s="21">
        <f>P36</f>
        <v>30</v>
      </c>
      <c r="S38" s="27">
        <f t="shared" si="16"/>
        <v>90</v>
      </c>
      <c r="T38" s="21">
        <f t="shared" si="17"/>
        <v>60</v>
      </c>
    </row>
    <row r="39" spans="11:20" x14ac:dyDescent="0.2">
      <c r="M39" s="20"/>
      <c r="N39" s="21"/>
      <c r="O39" s="22"/>
      <c r="P39" s="29"/>
      <c r="Q39" s="22">
        <f>O36</f>
        <v>15</v>
      </c>
      <c r="R39" s="24">
        <f>P36*2</f>
        <v>60</v>
      </c>
      <c r="S39" s="27">
        <f t="shared" si="16"/>
        <v>135</v>
      </c>
      <c r="T39" s="24">
        <f t="shared" si="17"/>
        <v>75</v>
      </c>
    </row>
    <row r="40" spans="11:20" x14ac:dyDescent="0.2">
      <c r="K40" s="4"/>
      <c r="M40" s="20"/>
      <c r="N40" s="21"/>
      <c r="O40" s="17">
        <f>M36</f>
        <v>14</v>
      </c>
      <c r="P40" s="18">
        <f>N36+1</f>
        <v>31</v>
      </c>
      <c r="Q40" s="17">
        <f>O40+1</f>
        <v>15</v>
      </c>
      <c r="R40" s="19">
        <f>P40</f>
        <v>31</v>
      </c>
      <c r="S40" s="27">
        <f>MAX(Q40:R40)*2+MIN(Q40:R40)</f>
        <v>77</v>
      </c>
      <c r="T40" s="19">
        <f t="shared" si="17"/>
        <v>46</v>
      </c>
    </row>
    <row r="41" spans="11:20" x14ac:dyDescent="0.2">
      <c r="K41" s="4"/>
      <c r="M41" s="20"/>
      <c r="N41" s="21"/>
      <c r="O41" s="16">
        <f>SUM(O40:P40)</f>
        <v>45</v>
      </c>
      <c r="P41" s="28"/>
      <c r="Q41" s="20">
        <f>O40</f>
        <v>14</v>
      </c>
      <c r="R41" s="21">
        <f>P40+1</f>
        <v>32</v>
      </c>
      <c r="S41" s="27">
        <f t="shared" ref="S41:S43" si="18">MAX(Q41:R41)*2+MIN(Q41:R41)</f>
        <v>78</v>
      </c>
      <c r="T41" s="21">
        <f t="shared" si="17"/>
        <v>46</v>
      </c>
    </row>
    <row r="42" spans="11:20" x14ac:dyDescent="0.2">
      <c r="K42" s="4"/>
      <c r="M42" s="20"/>
      <c r="N42" s="21"/>
      <c r="O42" s="20"/>
      <c r="P42" s="28"/>
      <c r="Q42" s="20">
        <f>O40*2</f>
        <v>28</v>
      </c>
      <c r="R42" s="21">
        <f>P40</f>
        <v>31</v>
      </c>
      <c r="S42" s="27">
        <f t="shared" si="18"/>
        <v>90</v>
      </c>
      <c r="T42" s="21">
        <f t="shared" si="17"/>
        <v>59</v>
      </c>
    </row>
    <row r="43" spans="11:20" x14ac:dyDescent="0.2">
      <c r="K43" s="4"/>
      <c r="M43" s="20"/>
      <c r="N43" s="21"/>
      <c r="O43" s="22"/>
      <c r="P43" s="29"/>
      <c r="Q43" s="22">
        <f>O40</f>
        <v>14</v>
      </c>
      <c r="R43" s="24">
        <f>P40*2</f>
        <v>62</v>
      </c>
      <c r="S43" s="27">
        <f t="shared" si="18"/>
        <v>138</v>
      </c>
      <c r="T43" s="24">
        <f t="shared" si="17"/>
        <v>76</v>
      </c>
    </row>
    <row r="44" spans="11:20" x14ac:dyDescent="0.2">
      <c r="M44" s="20"/>
      <c r="N44" s="21"/>
      <c r="O44" s="16">
        <f>M36*2</f>
        <v>28</v>
      </c>
      <c r="P44" s="28">
        <f>N36</f>
        <v>30</v>
      </c>
      <c r="Q44" s="20">
        <f>O44+1</f>
        <v>29</v>
      </c>
      <c r="R44" s="21">
        <f>P44</f>
        <v>30</v>
      </c>
      <c r="S44" s="24">
        <f>MAX(Q44:R44)*2+MIN(Q44:R44)</f>
        <v>89</v>
      </c>
      <c r="T44" s="21">
        <f t="shared" si="17"/>
        <v>59</v>
      </c>
    </row>
    <row r="45" spans="11:20" x14ac:dyDescent="0.2">
      <c r="M45" s="20"/>
      <c r="N45" s="21"/>
      <c r="O45" s="16">
        <f>SUM(O44:P44)</f>
        <v>58</v>
      </c>
      <c r="P45" s="28"/>
      <c r="Q45" s="20">
        <f>O44</f>
        <v>28</v>
      </c>
      <c r="R45" s="21">
        <f>P44+1</f>
        <v>31</v>
      </c>
      <c r="S45" s="27">
        <f t="shared" ref="S45:S47" si="19">MAX(Q45:R45)*2+MIN(Q45:R45)</f>
        <v>90</v>
      </c>
      <c r="T45" s="21">
        <f t="shared" si="17"/>
        <v>59</v>
      </c>
    </row>
    <row r="46" spans="11:20" x14ac:dyDescent="0.2">
      <c r="M46" s="20"/>
      <c r="N46" s="21"/>
      <c r="O46" s="16"/>
      <c r="P46" s="28"/>
      <c r="Q46" s="20">
        <f>O44*2</f>
        <v>56</v>
      </c>
      <c r="R46" s="21">
        <f>P44</f>
        <v>30</v>
      </c>
      <c r="S46" s="27">
        <f t="shared" si="19"/>
        <v>142</v>
      </c>
      <c r="T46" s="21">
        <f t="shared" si="17"/>
        <v>86</v>
      </c>
    </row>
    <row r="47" spans="11:20" x14ac:dyDescent="0.2">
      <c r="M47" s="20"/>
      <c r="N47" s="21"/>
      <c r="O47" s="16"/>
      <c r="P47" s="28"/>
      <c r="Q47" s="20">
        <f>O44</f>
        <v>28</v>
      </c>
      <c r="R47" s="21">
        <f>P44*2</f>
        <v>60</v>
      </c>
      <c r="S47" s="19">
        <f t="shared" si="19"/>
        <v>148</v>
      </c>
      <c r="T47" s="21">
        <f t="shared" si="17"/>
        <v>88</v>
      </c>
    </row>
    <row r="48" spans="11:20" x14ac:dyDescent="0.2">
      <c r="M48" s="20"/>
      <c r="N48" s="21"/>
      <c r="O48" s="8">
        <f>M36</f>
        <v>14</v>
      </c>
      <c r="P48" s="18">
        <f>N36*2</f>
        <v>60</v>
      </c>
      <c r="Q48" s="20">
        <f>O48+1</f>
        <v>15</v>
      </c>
      <c r="R48" s="21">
        <f>P48</f>
        <v>60</v>
      </c>
      <c r="S48" s="27">
        <f>MAX(Q48:R48)*2+MIN(Q48:R48)</f>
        <v>135</v>
      </c>
      <c r="T48" s="19">
        <f t="shared" si="17"/>
        <v>75</v>
      </c>
    </row>
    <row r="49" spans="13:20" x14ac:dyDescent="0.2">
      <c r="M49" s="20"/>
      <c r="N49" s="21"/>
      <c r="O49" s="16">
        <f>SUM(O48:P48)</f>
        <v>74</v>
      </c>
      <c r="P49" s="28"/>
      <c r="Q49" s="20">
        <f>O48</f>
        <v>14</v>
      </c>
      <c r="R49" s="21">
        <f>P48+1</f>
        <v>61</v>
      </c>
      <c r="S49" s="27">
        <f t="shared" ref="S49:S51" si="20">MAX(Q49:R49)*2+MIN(Q49:R49)</f>
        <v>136</v>
      </c>
      <c r="T49" s="21">
        <f t="shared" si="17"/>
        <v>75</v>
      </c>
    </row>
    <row r="50" spans="13:20" x14ac:dyDescent="0.2">
      <c r="M50" s="20"/>
      <c r="N50" s="21"/>
      <c r="O50" s="16"/>
      <c r="P50" s="28"/>
      <c r="Q50" s="20">
        <f>O48*2</f>
        <v>28</v>
      </c>
      <c r="R50" s="21">
        <f>P48</f>
        <v>60</v>
      </c>
      <c r="S50" s="27">
        <f t="shared" si="20"/>
        <v>148</v>
      </c>
      <c r="T50" s="21">
        <f t="shared" si="17"/>
        <v>88</v>
      </c>
    </row>
    <row r="51" spans="13:20" x14ac:dyDescent="0.2">
      <c r="M51" s="22"/>
      <c r="N51" s="24"/>
      <c r="O51" s="23"/>
      <c r="P51" s="29"/>
      <c r="Q51" s="20">
        <f>O48</f>
        <v>14</v>
      </c>
      <c r="R51" s="21">
        <f>P48*2</f>
        <v>120</v>
      </c>
      <c r="S51" s="27">
        <f t="shared" si="20"/>
        <v>254</v>
      </c>
      <c r="T51" s="24">
        <f t="shared" si="17"/>
        <v>134</v>
      </c>
    </row>
    <row r="52" spans="13:20" x14ac:dyDescent="0.2">
      <c r="M52" s="17">
        <f>K4</f>
        <v>7</v>
      </c>
      <c r="N52" s="19">
        <f>L4*2</f>
        <v>60</v>
      </c>
      <c r="O52" s="8">
        <f>M52+1</f>
        <v>8</v>
      </c>
      <c r="P52" s="18">
        <f>N52</f>
        <v>60</v>
      </c>
      <c r="Q52" s="20">
        <f>O52+1</f>
        <v>9</v>
      </c>
      <c r="R52" s="21">
        <f>P52</f>
        <v>60</v>
      </c>
      <c r="S52" s="27">
        <f>MAX(Q52:R52)*2+MIN(Q52:R52)</f>
        <v>129</v>
      </c>
      <c r="T52" s="19">
        <f>SUM(Q52:R52)</f>
        <v>69</v>
      </c>
    </row>
    <row r="53" spans="13:20" x14ac:dyDescent="0.2">
      <c r="M53" s="20"/>
      <c r="N53" s="21"/>
      <c r="O53" s="16">
        <f>SUM(O52:P52)</f>
        <v>68</v>
      </c>
      <c r="P53" s="28"/>
      <c r="Q53" s="20">
        <f>O52</f>
        <v>8</v>
      </c>
      <c r="R53" s="21">
        <f>P52+1</f>
        <v>61</v>
      </c>
      <c r="S53" s="27">
        <f t="shared" ref="S53:S55" si="21">MAX(Q53:R53)*2+MIN(Q53:R53)</f>
        <v>130</v>
      </c>
      <c r="T53" s="21">
        <f t="shared" ref="T53:T67" si="22">SUM(Q53:R53)</f>
        <v>69</v>
      </c>
    </row>
    <row r="54" spans="13:20" x14ac:dyDescent="0.2">
      <c r="M54" s="20"/>
      <c r="N54" s="21"/>
      <c r="O54" s="16"/>
      <c r="P54" s="28"/>
      <c r="Q54" s="20">
        <f>O52*2</f>
        <v>16</v>
      </c>
      <c r="R54" s="21">
        <f>P52</f>
        <v>60</v>
      </c>
      <c r="S54" s="27">
        <f t="shared" si="21"/>
        <v>136</v>
      </c>
      <c r="T54" s="21">
        <f t="shared" si="22"/>
        <v>76</v>
      </c>
    </row>
    <row r="55" spans="13:20" x14ac:dyDescent="0.2">
      <c r="M55" s="20"/>
      <c r="N55" s="21"/>
      <c r="O55" s="16"/>
      <c r="P55" s="28"/>
      <c r="Q55" s="20">
        <f>O52</f>
        <v>8</v>
      </c>
      <c r="R55" s="21">
        <f>P52*2</f>
        <v>120</v>
      </c>
      <c r="S55" s="19">
        <f t="shared" si="21"/>
        <v>248</v>
      </c>
      <c r="T55" s="21">
        <f t="shared" si="22"/>
        <v>128</v>
      </c>
    </row>
    <row r="56" spans="13:20" x14ac:dyDescent="0.2">
      <c r="M56" s="20"/>
      <c r="N56" s="21"/>
      <c r="O56" s="8">
        <f>M52</f>
        <v>7</v>
      </c>
      <c r="P56" s="18">
        <f>N52+1</f>
        <v>61</v>
      </c>
      <c r="Q56" s="20">
        <f>O56+1</f>
        <v>8</v>
      </c>
      <c r="R56" s="21">
        <f>P56</f>
        <v>61</v>
      </c>
      <c r="S56" s="27">
        <f>MAX(Q56:R56)*2+MIN(Q56:R56)</f>
        <v>130</v>
      </c>
      <c r="T56" s="19">
        <f t="shared" si="22"/>
        <v>69</v>
      </c>
    </row>
    <row r="57" spans="13:20" x14ac:dyDescent="0.2">
      <c r="M57" s="20"/>
      <c r="N57" s="21"/>
      <c r="O57" s="16">
        <f>SUM(O56:P56)</f>
        <v>68</v>
      </c>
      <c r="P57" s="28"/>
      <c r="Q57" s="20">
        <f>O56</f>
        <v>7</v>
      </c>
      <c r="R57" s="21">
        <f>P56+1</f>
        <v>62</v>
      </c>
      <c r="S57" s="27">
        <f t="shared" ref="S57:S59" si="23">MAX(Q57:R57)*2+MIN(Q57:R57)</f>
        <v>131</v>
      </c>
      <c r="T57" s="21">
        <f t="shared" si="22"/>
        <v>69</v>
      </c>
    </row>
    <row r="58" spans="13:20" x14ac:dyDescent="0.2">
      <c r="M58" s="20"/>
      <c r="N58" s="21"/>
      <c r="O58" s="16"/>
      <c r="P58" s="28"/>
      <c r="Q58" s="20">
        <f>O56*2</f>
        <v>14</v>
      </c>
      <c r="R58" s="21">
        <f>P56</f>
        <v>61</v>
      </c>
      <c r="S58" s="27">
        <f t="shared" si="23"/>
        <v>136</v>
      </c>
      <c r="T58" s="21">
        <f t="shared" si="22"/>
        <v>75</v>
      </c>
    </row>
    <row r="59" spans="13:20" x14ac:dyDescent="0.2">
      <c r="M59" s="20"/>
      <c r="N59" s="21"/>
      <c r="O59" s="16"/>
      <c r="P59" s="28"/>
      <c r="Q59" s="20">
        <f>O56</f>
        <v>7</v>
      </c>
      <c r="R59" s="21">
        <f>P56*2</f>
        <v>122</v>
      </c>
      <c r="S59" s="19">
        <f t="shared" si="23"/>
        <v>251</v>
      </c>
      <c r="T59" s="21">
        <f t="shared" si="22"/>
        <v>129</v>
      </c>
    </row>
    <row r="60" spans="13:20" x14ac:dyDescent="0.2">
      <c r="M60" s="20"/>
      <c r="N60" s="21"/>
      <c r="O60" s="8">
        <f>M52*2</f>
        <v>14</v>
      </c>
      <c r="P60" s="18">
        <f>N52</f>
        <v>60</v>
      </c>
      <c r="Q60" s="20">
        <f>O60+1</f>
        <v>15</v>
      </c>
      <c r="R60" s="21">
        <f>P60</f>
        <v>60</v>
      </c>
      <c r="S60" s="27">
        <f>MAX(Q60:R60)*2+MIN(Q60:R60)</f>
        <v>135</v>
      </c>
      <c r="T60" s="19">
        <f t="shared" si="22"/>
        <v>75</v>
      </c>
    </row>
    <row r="61" spans="13:20" x14ac:dyDescent="0.2">
      <c r="M61" s="20"/>
      <c r="N61" s="21"/>
      <c r="O61" s="16">
        <f>SUM(O60:P60)</f>
        <v>74</v>
      </c>
      <c r="P61" s="28"/>
      <c r="Q61" s="20">
        <f>O60</f>
        <v>14</v>
      </c>
      <c r="R61" s="21">
        <f>P60+1</f>
        <v>61</v>
      </c>
      <c r="S61" s="27">
        <f t="shared" ref="S61:S63" si="24">MAX(Q61:R61)*2+MIN(Q61:R61)</f>
        <v>136</v>
      </c>
      <c r="T61" s="21">
        <f t="shared" si="22"/>
        <v>75</v>
      </c>
    </row>
    <row r="62" spans="13:20" x14ac:dyDescent="0.2">
      <c r="M62" s="20"/>
      <c r="N62" s="21"/>
      <c r="O62" s="16"/>
      <c r="P62" s="28"/>
      <c r="Q62" s="20">
        <f>O60*2</f>
        <v>28</v>
      </c>
      <c r="R62" s="21">
        <f>P60</f>
        <v>60</v>
      </c>
      <c r="S62" s="27">
        <f t="shared" si="24"/>
        <v>148</v>
      </c>
      <c r="T62" s="21">
        <f t="shared" si="22"/>
        <v>88</v>
      </c>
    </row>
    <row r="63" spans="13:20" x14ac:dyDescent="0.2">
      <c r="M63" s="20"/>
      <c r="N63" s="21"/>
      <c r="O63" s="16"/>
      <c r="P63" s="28"/>
      <c r="Q63" s="20">
        <f>O60</f>
        <v>14</v>
      </c>
      <c r="R63" s="21">
        <f>P60*2</f>
        <v>120</v>
      </c>
      <c r="S63" s="19">
        <f t="shared" si="24"/>
        <v>254</v>
      </c>
      <c r="T63" s="21">
        <f t="shared" si="22"/>
        <v>134</v>
      </c>
    </row>
    <row r="64" spans="13:20" x14ac:dyDescent="0.2">
      <c r="M64" s="20"/>
      <c r="N64" s="21"/>
      <c r="O64" s="8">
        <f>M52</f>
        <v>7</v>
      </c>
      <c r="P64" s="18">
        <f>N52*2</f>
        <v>120</v>
      </c>
      <c r="Q64" s="20">
        <f>O64+1</f>
        <v>8</v>
      </c>
      <c r="R64" s="21">
        <f>P64</f>
        <v>120</v>
      </c>
      <c r="S64" s="27">
        <f>MAX(Q64:R64)*2+MIN(Q64:R64)</f>
        <v>248</v>
      </c>
      <c r="T64" s="19">
        <f t="shared" si="22"/>
        <v>128</v>
      </c>
    </row>
    <row r="65" spans="11:20" x14ac:dyDescent="0.2">
      <c r="K65" s="4"/>
      <c r="M65" s="20"/>
      <c r="N65" s="21"/>
      <c r="O65" s="16">
        <f>SUM(O64:P64)</f>
        <v>127</v>
      </c>
      <c r="P65" s="28"/>
      <c r="Q65" s="20">
        <f>O64</f>
        <v>7</v>
      </c>
      <c r="R65" s="21">
        <f>P64+1</f>
        <v>121</v>
      </c>
      <c r="S65" s="27">
        <f t="shared" ref="S65:S67" si="25">MAX(Q65:R65)*2+MIN(Q65:R65)</f>
        <v>249</v>
      </c>
      <c r="T65" s="21">
        <f t="shared" si="22"/>
        <v>128</v>
      </c>
    </row>
    <row r="66" spans="11:20" x14ac:dyDescent="0.2">
      <c r="M66" s="20"/>
      <c r="N66" s="21"/>
      <c r="O66" s="16"/>
      <c r="P66" s="28"/>
      <c r="Q66" s="20">
        <f>O64*2</f>
        <v>14</v>
      </c>
      <c r="R66" s="21">
        <f>P64</f>
        <v>120</v>
      </c>
      <c r="S66" s="27">
        <f t="shared" si="25"/>
        <v>254</v>
      </c>
      <c r="T66" s="21">
        <f t="shared" si="22"/>
        <v>134</v>
      </c>
    </row>
    <row r="67" spans="11:20" x14ac:dyDescent="0.2">
      <c r="M67" s="22"/>
      <c r="N67" s="24"/>
      <c r="O67" s="23"/>
      <c r="P67" s="23"/>
      <c r="Q67" s="22">
        <f>O64</f>
        <v>7</v>
      </c>
      <c r="R67" s="24">
        <f>P64*2</f>
        <v>240</v>
      </c>
      <c r="S67" s="27">
        <f t="shared" si="25"/>
        <v>487</v>
      </c>
      <c r="T67" s="24">
        <f t="shared" si="22"/>
        <v>247</v>
      </c>
    </row>
  </sheetData>
  <mergeCells count="6">
    <mergeCell ref="O3:P3"/>
    <mergeCell ref="Q3:R3"/>
    <mergeCell ref="M3:N3"/>
    <mergeCell ref="C3:D3"/>
    <mergeCell ref="C8:D8"/>
    <mergeCell ref="E8:F8"/>
  </mergeCells>
  <conditionalFormatting sqref="F4">
    <cfRule type="cellIs" dxfId="140" priority="78" operator="greaterThan">
      <formula>$C$2</formula>
    </cfRule>
  </conditionalFormatting>
  <conditionalFormatting sqref="E4:E7">
    <cfRule type="cellIs" dxfId="139" priority="77" operator="greaterThan">
      <formula>$C$2</formula>
    </cfRule>
  </conditionalFormatting>
  <conditionalFormatting sqref="G9:G12">
    <cfRule type="cellIs" dxfId="138" priority="76" operator="greaterThan">
      <formula>$C$2</formula>
    </cfRule>
  </conditionalFormatting>
  <conditionalFormatting sqref="G13:G16">
    <cfRule type="cellIs" dxfId="137" priority="75" operator="greaterThan">
      <formula>$C$2</formula>
    </cfRule>
  </conditionalFormatting>
  <conditionalFormatting sqref="G17:G20">
    <cfRule type="cellIs" dxfId="136" priority="74" operator="greaterThan">
      <formula>$C$2</formula>
    </cfRule>
  </conditionalFormatting>
  <conditionalFormatting sqref="G21:G24">
    <cfRule type="cellIs" dxfId="135" priority="73" operator="greaterThan">
      <formula>$C$2</formula>
    </cfRule>
  </conditionalFormatting>
  <conditionalFormatting sqref="H9:H24">
    <cfRule type="cellIs" dxfId="134" priority="68" operator="greaterThan">
      <formula>76</formula>
    </cfRule>
    <cfRule type="cellIs" dxfId="133" priority="71" operator="greaterThan">
      <formula>81</formula>
    </cfRule>
    <cfRule type="cellIs" dxfId="132" priority="72" operator="greaterThan">
      <formula>77</formula>
    </cfRule>
  </conditionalFormatting>
  <conditionalFormatting sqref="G9:G24">
    <cfRule type="cellIs" dxfId="131" priority="69" operator="greaterThan">
      <formula>76</formula>
    </cfRule>
    <cfRule type="cellIs" dxfId="130" priority="70" operator="greaterThan">
      <formula>81</formula>
    </cfRule>
  </conditionalFormatting>
  <conditionalFormatting sqref="S4:S7">
    <cfRule type="cellIs" dxfId="129" priority="67" operator="greaterThan">
      <formula>$C$2</formula>
    </cfRule>
  </conditionalFormatting>
  <conditionalFormatting sqref="S8:S11">
    <cfRule type="cellIs" dxfId="128" priority="66" operator="greaterThan">
      <formula>$C$2</formula>
    </cfRule>
  </conditionalFormatting>
  <conditionalFormatting sqref="S12:S15">
    <cfRule type="cellIs" dxfId="127" priority="65" operator="greaterThan">
      <formula>$C$2</formula>
    </cfRule>
  </conditionalFormatting>
  <conditionalFormatting sqref="S16:S19">
    <cfRule type="cellIs" dxfId="126" priority="64" operator="greaterThan">
      <formula>$C$2</formula>
    </cfRule>
  </conditionalFormatting>
  <conditionalFormatting sqref="T4:T19">
    <cfRule type="cellIs" dxfId="125" priority="59" operator="greaterThan">
      <formula>76</formula>
    </cfRule>
    <cfRule type="cellIs" dxfId="124" priority="62" operator="greaterThan">
      <formula>81</formula>
    </cfRule>
    <cfRule type="cellIs" dxfId="123" priority="63" operator="greaterThan">
      <formula>77</formula>
    </cfRule>
  </conditionalFormatting>
  <conditionalFormatting sqref="S4:S19">
    <cfRule type="cellIs" dxfId="122" priority="60" operator="greaterThan">
      <formula>76</formula>
    </cfRule>
    <cfRule type="cellIs" dxfId="121" priority="61" operator="greaterThan">
      <formula>81</formula>
    </cfRule>
  </conditionalFormatting>
  <conditionalFormatting sqref="S20:S23">
    <cfRule type="cellIs" dxfId="120" priority="58" operator="greaterThan">
      <formula>$C$2</formula>
    </cfRule>
  </conditionalFormatting>
  <conditionalFormatting sqref="S24:S27">
    <cfRule type="cellIs" dxfId="119" priority="57" operator="greaterThan">
      <formula>$C$2</formula>
    </cfRule>
  </conditionalFormatting>
  <conditionalFormatting sqref="S28:S31">
    <cfRule type="cellIs" dxfId="118" priority="56" operator="greaterThan">
      <formula>$C$2</formula>
    </cfRule>
  </conditionalFormatting>
  <conditionalFormatting sqref="S32:S35">
    <cfRule type="cellIs" dxfId="117" priority="55" operator="greaterThan">
      <formula>$C$2</formula>
    </cfRule>
  </conditionalFormatting>
  <conditionalFormatting sqref="T20:T35">
    <cfRule type="cellIs" dxfId="116" priority="50" operator="greaterThan">
      <formula>76</formula>
    </cfRule>
    <cfRule type="cellIs" dxfId="115" priority="53" operator="greaterThan">
      <formula>81</formula>
    </cfRule>
    <cfRule type="cellIs" dxfId="114" priority="54" operator="greaterThan">
      <formula>77</formula>
    </cfRule>
  </conditionalFormatting>
  <conditionalFormatting sqref="S20:S35">
    <cfRule type="cellIs" dxfId="113" priority="51" operator="greaterThan">
      <formula>76</formula>
    </cfRule>
    <cfRule type="cellIs" dxfId="112" priority="52" operator="greaterThan">
      <formula>81</formula>
    </cfRule>
  </conditionalFormatting>
  <conditionalFormatting sqref="S36:S39">
    <cfRule type="cellIs" dxfId="111" priority="49" operator="greaterThan">
      <formula>$C$2</formula>
    </cfRule>
  </conditionalFormatting>
  <conditionalFormatting sqref="S40:S43">
    <cfRule type="cellIs" dxfId="110" priority="48" operator="greaterThan">
      <formula>$C$2</formula>
    </cfRule>
  </conditionalFormatting>
  <conditionalFormatting sqref="S44:S47">
    <cfRule type="cellIs" dxfId="109" priority="47" operator="greaterThan">
      <formula>$C$2</formula>
    </cfRule>
  </conditionalFormatting>
  <conditionalFormatting sqref="S48:S51">
    <cfRule type="cellIs" dxfId="108" priority="46" operator="greaterThan">
      <formula>$C$2</formula>
    </cfRule>
  </conditionalFormatting>
  <conditionalFormatting sqref="T36:T51">
    <cfRule type="cellIs" dxfId="107" priority="41" operator="greaterThan">
      <formula>76</formula>
    </cfRule>
    <cfRule type="cellIs" dxfId="106" priority="44" operator="greaterThan">
      <formula>81</formula>
    </cfRule>
    <cfRule type="cellIs" dxfId="105" priority="45" operator="greaterThan">
      <formula>77</formula>
    </cfRule>
  </conditionalFormatting>
  <conditionalFormatting sqref="S36:S51">
    <cfRule type="cellIs" dxfId="104" priority="42" operator="greaterThan">
      <formula>76</formula>
    </cfRule>
    <cfRule type="cellIs" dxfId="103" priority="43" operator="greaterThan">
      <formula>81</formula>
    </cfRule>
  </conditionalFormatting>
  <conditionalFormatting sqref="S52:S55">
    <cfRule type="cellIs" dxfId="102" priority="40" operator="greaterThan">
      <formula>$C$2</formula>
    </cfRule>
  </conditionalFormatting>
  <conditionalFormatting sqref="S56:S59">
    <cfRule type="cellIs" dxfId="101" priority="39" operator="greaterThan">
      <formula>$C$2</formula>
    </cfRule>
  </conditionalFormatting>
  <conditionalFormatting sqref="S60:S63">
    <cfRule type="cellIs" dxfId="100" priority="38" operator="greaterThan">
      <formula>$C$2</formula>
    </cfRule>
  </conditionalFormatting>
  <conditionalFormatting sqref="S64:S67">
    <cfRule type="cellIs" dxfId="99" priority="37" operator="greaterThan">
      <formula>$C$2</formula>
    </cfRule>
  </conditionalFormatting>
  <conditionalFormatting sqref="T52:T67">
    <cfRule type="cellIs" dxfId="98" priority="32" operator="greaterThan">
      <formula>76</formula>
    </cfRule>
    <cfRule type="cellIs" dxfId="97" priority="35" operator="greaterThan">
      <formula>81</formula>
    </cfRule>
    <cfRule type="cellIs" dxfId="96" priority="36" operator="greaterThan">
      <formula>77</formula>
    </cfRule>
  </conditionalFormatting>
  <conditionalFormatting sqref="S52:S67">
    <cfRule type="cellIs" dxfId="95" priority="33" operator="greaterThan">
      <formula>76</formula>
    </cfRule>
    <cfRule type="cellIs" dxfId="94" priority="34" operator="greaterThan">
      <formula>81</formula>
    </cfRule>
  </conditionalFormatting>
  <conditionalFormatting sqref="O65">
    <cfRule type="cellIs" dxfId="78" priority="16" operator="greaterThan">
      <formula>76</formula>
    </cfRule>
  </conditionalFormatting>
  <conditionalFormatting sqref="O61">
    <cfRule type="cellIs" dxfId="14" priority="15" operator="greaterThan">
      <formula>76</formula>
    </cfRule>
  </conditionalFormatting>
  <conditionalFormatting sqref="O57">
    <cfRule type="cellIs" dxfId="13" priority="14" operator="greaterThan">
      <formula>76</formula>
    </cfRule>
  </conditionalFormatting>
  <conditionalFormatting sqref="O53">
    <cfRule type="cellIs" dxfId="12" priority="13" operator="greaterThan">
      <formula>76</formula>
    </cfRule>
  </conditionalFormatting>
  <conditionalFormatting sqref="O49">
    <cfRule type="cellIs" dxfId="11" priority="12" operator="greaterThan">
      <formula>76</formula>
    </cfRule>
  </conditionalFormatting>
  <conditionalFormatting sqref="O45">
    <cfRule type="cellIs" dxfId="10" priority="11" operator="greaterThan">
      <formula>76</formula>
    </cfRule>
  </conditionalFormatting>
  <conditionalFormatting sqref="O41">
    <cfRule type="cellIs" dxfId="9" priority="10" operator="greaterThan">
      <formula>76</formula>
    </cfRule>
  </conditionalFormatting>
  <conditionalFormatting sqref="O37">
    <cfRule type="cellIs" dxfId="8" priority="9" operator="greaterThan">
      <formula>76</formula>
    </cfRule>
  </conditionalFormatting>
  <conditionalFormatting sqref="O33">
    <cfRule type="cellIs" dxfId="7" priority="8" operator="greaterThan">
      <formula>76</formula>
    </cfRule>
  </conditionalFormatting>
  <conditionalFormatting sqref="O29">
    <cfRule type="cellIs" dxfId="6" priority="7" operator="greaterThan">
      <formula>76</formula>
    </cfRule>
  </conditionalFormatting>
  <conditionalFormatting sqref="O21">
    <cfRule type="cellIs" dxfId="5" priority="6" operator="greaterThan">
      <formula>76</formula>
    </cfRule>
  </conditionalFormatting>
  <conditionalFormatting sqref="O25">
    <cfRule type="cellIs" dxfId="4" priority="5" operator="greaterThan">
      <formula>76</formula>
    </cfRule>
  </conditionalFormatting>
  <conditionalFormatting sqref="O17">
    <cfRule type="cellIs" dxfId="3" priority="4" operator="greaterThan">
      <formula>76</formula>
    </cfRule>
  </conditionalFormatting>
  <conditionalFormatting sqref="O9">
    <cfRule type="cellIs" dxfId="2" priority="3" operator="greaterThan">
      <formula>76</formula>
    </cfRule>
  </conditionalFormatting>
  <conditionalFormatting sqref="O13">
    <cfRule type="cellIs" dxfId="1" priority="2" operator="greaterThan">
      <formula>76</formula>
    </cfRule>
  </conditionalFormatting>
  <conditionalFormatting sqref="O5">
    <cfRule type="cellIs" dxfId="0" priority="1" operator="greaterThan">
      <formula>76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14DBB-FFC1-49A1-96FD-BAA522B97E6C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Бадмаев</dc:creator>
  <cp:lastModifiedBy>Егор Бадмаев</cp:lastModifiedBy>
  <dcterms:created xsi:type="dcterms:W3CDTF">2021-03-14T09:26:24Z</dcterms:created>
  <dcterms:modified xsi:type="dcterms:W3CDTF">2021-06-21T09:15:43Z</dcterms:modified>
</cp:coreProperties>
</file>