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tasks_19-21/"/>
    </mc:Choice>
  </mc:AlternateContent>
  <xr:revisionPtr revIDLastSave="0" documentId="13_ncr:1_{62464BB3-74B7-C04B-8B15-3F276A9E3FD8}" xr6:coauthVersionLast="45" xr6:coauthVersionMax="46" xr10:uidLastSave="{00000000-0000-0000-0000-000000000000}"/>
  <bookViews>
    <workbookView xWindow="0" yWindow="460" windowWidth="28800" windowHeight="16200" xr2:uid="{124666B2-050C-40D8-BFEC-6E8DF8346697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9" i="1" l="1"/>
  <c r="P61" i="1" s="1"/>
  <c r="M49" i="1"/>
  <c r="M33" i="1"/>
  <c r="O33" i="1" s="1"/>
  <c r="Q36" i="1" s="1"/>
  <c r="N33" i="1"/>
  <c r="P41" i="1" s="1"/>
  <c r="O42" i="1" s="1"/>
  <c r="N17" i="1"/>
  <c r="P21" i="1" s="1"/>
  <c r="O22" i="1" s="1"/>
  <c r="M17" i="1"/>
  <c r="M1" i="1"/>
  <c r="O9" i="1" s="1"/>
  <c r="Q11" i="1" s="1"/>
  <c r="N1" i="1"/>
  <c r="P5" i="1" s="1"/>
  <c r="O6" i="1" s="1"/>
  <c r="Q64" i="1"/>
  <c r="O61" i="1"/>
  <c r="Q63" i="1" s="1"/>
  <c r="O57" i="1"/>
  <c r="Q59" i="1" s="1"/>
  <c r="O53" i="1"/>
  <c r="Q55" i="1" s="1"/>
  <c r="O49" i="1"/>
  <c r="Q50" i="1" s="1"/>
  <c r="Q31" i="1"/>
  <c r="Q29" i="1"/>
  <c r="O29" i="1"/>
  <c r="Q32" i="1" s="1"/>
  <c r="O25" i="1"/>
  <c r="Q26" i="1" s="1"/>
  <c r="O21" i="1"/>
  <c r="Q23" i="1" s="1"/>
  <c r="O17" i="1"/>
  <c r="Q20" i="1" s="1"/>
  <c r="O13" i="1"/>
  <c r="Q14" i="1" s="1"/>
  <c r="O5" i="1"/>
  <c r="Q7" i="1" s="1"/>
  <c r="O1" i="1"/>
  <c r="Q4" i="1" s="1"/>
  <c r="P49" i="1" l="1"/>
  <c r="R52" i="1" s="1"/>
  <c r="P53" i="1"/>
  <c r="R55" i="1" s="1"/>
  <c r="P25" i="1"/>
  <c r="R27" i="1" s="1"/>
  <c r="R64" i="1"/>
  <c r="T64" i="1" s="1"/>
  <c r="O62" i="1"/>
  <c r="P17" i="1"/>
  <c r="R18" i="1" s="1"/>
  <c r="P37" i="1"/>
  <c r="R37" i="1" s="1"/>
  <c r="P33" i="1"/>
  <c r="R35" i="1" s="1"/>
  <c r="P57" i="1"/>
  <c r="R58" i="1" s="1"/>
  <c r="P45" i="1"/>
  <c r="R47" i="1" s="1"/>
  <c r="O26" i="1"/>
  <c r="P1" i="1"/>
  <c r="R3" i="1" s="1"/>
  <c r="R7" i="1"/>
  <c r="T7" i="1" s="1"/>
  <c r="R8" i="1"/>
  <c r="S8" i="1" s="1"/>
  <c r="R42" i="1"/>
  <c r="R44" i="1"/>
  <c r="R43" i="1"/>
  <c r="P9" i="1"/>
  <c r="R11" i="1" s="1"/>
  <c r="T11" i="1" s="1"/>
  <c r="P13" i="1"/>
  <c r="O14" i="1" s="1"/>
  <c r="R45" i="1"/>
  <c r="T45" i="1" s="1"/>
  <c r="P29" i="1"/>
  <c r="O30" i="1" s="1"/>
  <c r="R63" i="1"/>
  <c r="T63" i="1" s="1"/>
  <c r="R61" i="1"/>
  <c r="S61" i="1" s="1"/>
  <c r="Q54" i="1"/>
  <c r="Q62" i="1"/>
  <c r="Q61" i="1"/>
  <c r="Q58" i="1"/>
  <c r="Q56" i="1"/>
  <c r="Q60" i="1"/>
  <c r="O41" i="1"/>
  <c r="Q42" i="1" s="1"/>
  <c r="O45" i="1"/>
  <c r="O37" i="1"/>
  <c r="Q39" i="1" s="1"/>
  <c r="Q38" i="1"/>
  <c r="Q40" i="1"/>
  <c r="Q45" i="1"/>
  <c r="Q46" i="1"/>
  <c r="R41" i="1"/>
  <c r="R23" i="1"/>
  <c r="T23" i="1" s="1"/>
  <c r="R24" i="1"/>
  <c r="R22" i="1"/>
  <c r="Q25" i="1"/>
  <c r="Q28" i="1"/>
  <c r="Q27" i="1"/>
  <c r="Q22" i="1"/>
  <c r="Q24" i="1"/>
  <c r="Q8" i="1"/>
  <c r="R6" i="1"/>
  <c r="R12" i="1"/>
  <c r="R9" i="1"/>
  <c r="Q15" i="1"/>
  <c r="Q12" i="1"/>
  <c r="Q16" i="1"/>
  <c r="Q13" i="1"/>
  <c r="Q10" i="1"/>
  <c r="Q6" i="1"/>
  <c r="T55" i="1"/>
  <c r="S55" i="1"/>
  <c r="Q51" i="1"/>
  <c r="Q53" i="1"/>
  <c r="R62" i="1"/>
  <c r="S62" i="1" s="1"/>
  <c r="Q52" i="1"/>
  <c r="Q57" i="1"/>
  <c r="Q49" i="1"/>
  <c r="Q35" i="1"/>
  <c r="Q33" i="1"/>
  <c r="Q37" i="1"/>
  <c r="Q34" i="1"/>
  <c r="Q17" i="1"/>
  <c r="Q21" i="1"/>
  <c r="Q30" i="1"/>
  <c r="Q19" i="1"/>
  <c r="R21" i="1"/>
  <c r="Q18" i="1"/>
  <c r="Q3" i="1"/>
  <c r="Q5" i="1"/>
  <c r="R5" i="1"/>
  <c r="Q1" i="1"/>
  <c r="Q2" i="1"/>
  <c r="Q9" i="1"/>
  <c r="D40" i="1"/>
  <c r="F43" i="1" s="1"/>
  <c r="C40" i="1"/>
  <c r="E43" i="1" s="1"/>
  <c r="H43" i="1" s="1"/>
  <c r="D36" i="1"/>
  <c r="F39" i="1" s="1"/>
  <c r="C36" i="1"/>
  <c r="E39" i="1" s="1"/>
  <c r="D32" i="1"/>
  <c r="F33" i="1" s="1"/>
  <c r="C32" i="1"/>
  <c r="E33" i="1" s="1"/>
  <c r="H33" i="1" s="1"/>
  <c r="D28" i="1"/>
  <c r="F31" i="1" s="1"/>
  <c r="C28" i="1"/>
  <c r="E31" i="1" s="1"/>
  <c r="D22" i="1"/>
  <c r="F23" i="1" s="1"/>
  <c r="H23" i="1" s="1"/>
  <c r="C22" i="1"/>
  <c r="E24" i="1" s="1"/>
  <c r="C18" i="1"/>
  <c r="D18" i="1"/>
  <c r="F19" i="1" s="1"/>
  <c r="E21" i="1"/>
  <c r="D14" i="1"/>
  <c r="F17" i="1" s="1"/>
  <c r="G17" i="1" s="1"/>
  <c r="C14" i="1"/>
  <c r="E16" i="1" s="1"/>
  <c r="E25" i="1"/>
  <c r="F24" i="1"/>
  <c r="H24" i="1" s="1"/>
  <c r="E23" i="1"/>
  <c r="E22" i="1"/>
  <c r="E20" i="1"/>
  <c r="E19" i="1"/>
  <c r="E18" i="1"/>
  <c r="E17" i="1"/>
  <c r="E15" i="1"/>
  <c r="D10" i="1"/>
  <c r="F13" i="1" s="1"/>
  <c r="C10" i="1"/>
  <c r="E10" i="1" s="1"/>
  <c r="E12" i="1"/>
  <c r="D8" i="1"/>
  <c r="C8" i="1"/>
  <c r="E7" i="1"/>
  <c r="D7" i="1"/>
  <c r="C7" i="1"/>
  <c r="D6" i="1"/>
  <c r="E6" i="1" s="1"/>
  <c r="C6" i="1"/>
  <c r="D5" i="1"/>
  <c r="C5" i="1"/>
  <c r="E5" i="1" s="1"/>
  <c r="R28" i="1" l="1"/>
  <c r="S28" i="1" s="1"/>
  <c r="R2" i="1"/>
  <c r="S2" i="1" s="1"/>
  <c r="R26" i="1"/>
  <c r="T26" i="1" s="1"/>
  <c r="R25" i="1"/>
  <c r="T25" i="1" s="1"/>
  <c r="R49" i="1"/>
  <c r="T49" i="1" s="1"/>
  <c r="R50" i="1"/>
  <c r="T50" i="1" s="1"/>
  <c r="S64" i="1"/>
  <c r="R19" i="1"/>
  <c r="T19" i="1" s="1"/>
  <c r="R1" i="1"/>
  <c r="T1" i="1" s="1"/>
  <c r="R59" i="1"/>
  <c r="T59" i="1" s="1"/>
  <c r="O50" i="1"/>
  <c r="R51" i="1"/>
  <c r="T51" i="1" s="1"/>
  <c r="R30" i="1"/>
  <c r="T30" i="1" s="1"/>
  <c r="S26" i="1"/>
  <c r="R53" i="1"/>
  <c r="T53" i="1" s="1"/>
  <c r="R31" i="1"/>
  <c r="S31" i="1" s="1"/>
  <c r="R54" i="1"/>
  <c r="T54" i="1" s="1"/>
  <c r="O54" i="1"/>
  <c r="R56" i="1"/>
  <c r="T56" i="1" s="1"/>
  <c r="R34" i="1"/>
  <c r="S34" i="1" s="1"/>
  <c r="R38" i="1"/>
  <c r="T38" i="1" s="1"/>
  <c r="S7" i="1"/>
  <c r="S63" i="1"/>
  <c r="R14" i="1"/>
  <c r="T14" i="1" s="1"/>
  <c r="T8" i="1"/>
  <c r="R48" i="1"/>
  <c r="O46" i="1"/>
  <c r="R57" i="1"/>
  <c r="T57" i="1" s="1"/>
  <c r="O58" i="1"/>
  <c r="R36" i="1"/>
  <c r="O34" i="1"/>
  <c r="R39" i="1"/>
  <c r="O38" i="1"/>
  <c r="R20" i="1"/>
  <c r="O18" i="1"/>
  <c r="R60" i="1"/>
  <c r="S60" i="1" s="1"/>
  <c r="R4" i="1"/>
  <c r="O2" i="1"/>
  <c r="R33" i="1"/>
  <c r="S33" i="1" s="1"/>
  <c r="R40" i="1"/>
  <c r="T40" i="1" s="1"/>
  <c r="R17" i="1"/>
  <c r="T17" i="1" s="1"/>
  <c r="R46" i="1"/>
  <c r="T46" i="1" s="1"/>
  <c r="T22" i="1"/>
  <c r="S45" i="1"/>
  <c r="S58" i="1"/>
  <c r="R10" i="1"/>
  <c r="T10" i="1" s="1"/>
  <c r="O10" i="1"/>
  <c r="T61" i="1"/>
  <c r="R32" i="1"/>
  <c r="R29" i="1"/>
  <c r="S6" i="1"/>
  <c r="R16" i="1"/>
  <c r="R13" i="1"/>
  <c r="S13" i="1" s="1"/>
  <c r="R15" i="1"/>
  <c r="T15" i="1" s="1"/>
  <c r="T12" i="1"/>
  <c r="T24" i="1"/>
  <c r="T62" i="1"/>
  <c r="T58" i="1"/>
  <c r="T42" i="1"/>
  <c r="S42" i="1"/>
  <c r="Q41" i="1"/>
  <c r="S41" i="1" s="1"/>
  <c r="Q47" i="1"/>
  <c r="Q48" i="1"/>
  <c r="Q43" i="1"/>
  <c r="Q44" i="1"/>
  <c r="S46" i="1"/>
  <c r="T28" i="1"/>
  <c r="S23" i="1"/>
  <c r="T27" i="1"/>
  <c r="S27" i="1"/>
  <c r="S22" i="1"/>
  <c r="S24" i="1"/>
  <c r="S12" i="1"/>
  <c r="S11" i="1"/>
  <c r="T6" i="1"/>
  <c r="T52" i="1"/>
  <c r="S52" i="1"/>
  <c r="S50" i="1"/>
  <c r="S49" i="1"/>
  <c r="T35" i="1"/>
  <c r="S35" i="1"/>
  <c r="T37" i="1"/>
  <c r="S37" i="1"/>
  <c r="S19" i="1"/>
  <c r="T18" i="1"/>
  <c r="S18" i="1"/>
  <c r="T21" i="1"/>
  <c r="S21" i="1"/>
  <c r="S9" i="1"/>
  <c r="T9" i="1"/>
  <c r="T5" i="1"/>
  <c r="S5" i="1"/>
  <c r="S3" i="1"/>
  <c r="T3" i="1"/>
  <c r="E11" i="1"/>
  <c r="E13" i="1"/>
  <c r="H19" i="1"/>
  <c r="F34" i="1"/>
  <c r="H13" i="1"/>
  <c r="E8" i="1"/>
  <c r="E14" i="1"/>
  <c r="E34" i="1"/>
  <c r="H34" i="1" s="1"/>
  <c r="E40" i="1"/>
  <c r="F40" i="1"/>
  <c r="E41" i="1"/>
  <c r="F41" i="1"/>
  <c r="E42" i="1"/>
  <c r="F42" i="1"/>
  <c r="G42" i="1" s="1"/>
  <c r="E35" i="1"/>
  <c r="F35" i="1"/>
  <c r="E32" i="1"/>
  <c r="F32" i="1"/>
  <c r="H31" i="1"/>
  <c r="G31" i="1"/>
  <c r="H39" i="1"/>
  <c r="G39" i="1"/>
  <c r="E28" i="1"/>
  <c r="E29" i="1"/>
  <c r="E30" i="1"/>
  <c r="G32" i="1"/>
  <c r="G33" i="1"/>
  <c r="E36" i="1"/>
  <c r="E37" i="1"/>
  <c r="E38" i="1"/>
  <c r="G40" i="1"/>
  <c r="G43" i="1"/>
  <c r="F28" i="1"/>
  <c r="F29" i="1"/>
  <c r="F30" i="1"/>
  <c r="F36" i="1"/>
  <c r="F37" i="1"/>
  <c r="F38" i="1"/>
  <c r="F20" i="1"/>
  <c r="G20" i="1" s="1"/>
  <c r="F18" i="1"/>
  <c r="H18" i="1" s="1"/>
  <c r="F16" i="1"/>
  <c r="G16" i="1" s="1"/>
  <c r="F22" i="1"/>
  <c r="H22" i="1" s="1"/>
  <c r="F25" i="1"/>
  <c r="H25" i="1" s="1"/>
  <c r="F14" i="1"/>
  <c r="H14" i="1" s="1"/>
  <c r="F10" i="1"/>
  <c r="H10" i="1" s="1"/>
  <c r="F12" i="1"/>
  <c r="H12" i="1" s="1"/>
  <c r="F21" i="1"/>
  <c r="H21" i="1" s="1"/>
  <c r="H17" i="1"/>
  <c r="H20" i="1"/>
  <c r="F11" i="1"/>
  <c r="H11" i="1" s="1"/>
  <c r="G24" i="1"/>
  <c r="G23" i="1"/>
  <c r="G19" i="1"/>
  <c r="G18" i="1"/>
  <c r="F15" i="1"/>
  <c r="G14" i="1"/>
  <c r="G13" i="1"/>
  <c r="G12" i="1"/>
  <c r="S25" i="1" l="1"/>
  <c r="T2" i="1"/>
  <c r="S53" i="1"/>
  <c r="S51" i="1"/>
  <c r="S1" i="1"/>
  <c r="S56" i="1"/>
  <c r="S30" i="1"/>
  <c r="S59" i="1"/>
  <c r="S38" i="1"/>
  <c r="S57" i="1"/>
  <c r="T34" i="1"/>
  <c r="T31" i="1"/>
  <c r="S54" i="1"/>
  <c r="S40" i="1"/>
  <c r="T33" i="1"/>
  <c r="S14" i="1"/>
  <c r="S10" i="1"/>
  <c r="T39" i="1"/>
  <c r="S39" i="1"/>
  <c r="T4" i="1"/>
  <c r="S4" i="1"/>
  <c r="T36" i="1"/>
  <c r="S36" i="1"/>
  <c r="S15" i="1"/>
  <c r="S17" i="1"/>
  <c r="T60" i="1"/>
  <c r="S20" i="1"/>
  <c r="T20" i="1"/>
  <c r="T32" i="1"/>
  <c r="S32" i="1"/>
  <c r="S16" i="1"/>
  <c r="T16" i="1"/>
  <c r="T13" i="1"/>
  <c r="S29" i="1"/>
  <c r="T29" i="1"/>
  <c r="S44" i="1"/>
  <c r="T44" i="1"/>
  <c r="T43" i="1"/>
  <c r="S43" i="1"/>
  <c r="T47" i="1"/>
  <c r="S47" i="1"/>
  <c r="T41" i="1"/>
  <c r="S48" i="1"/>
  <c r="T48" i="1"/>
  <c r="H42" i="1"/>
  <c r="G34" i="1"/>
  <c r="G41" i="1"/>
  <c r="H35" i="1"/>
  <c r="G35" i="1"/>
  <c r="H41" i="1"/>
  <c r="H40" i="1"/>
  <c r="H32" i="1"/>
  <c r="G30" i="1"/>
  <c r="H30" i="1"/>
  <c r="H29" i="1"/>
  <c r="G29" i="1"/>
  <c r="H36" i="1"/>
  <c r="G36" i="1"/>
  <c r="G38" i="1"/>
  <c r="H38" i="1"/>
  <c r="H37" i="1"/>
  <c r="G37" i="1"/>
  <c r="H28" i="1"/>
  <c r="G28" i="1"/>
  <c r="G25" i="1"/>
  <c r="G11" i="1"/>
  <c r="G21" i="1"/>
  <c r="G22" i="1"/>
  <c r="H16" i="1"/>
  <c r="G10" i="1"/>
  <c r="G15" i="1"/>
  <c r="H15" i="1"/>
</calcChain>
</file>

<file path=xl/sharedStrings.xml><?xml version="1.0" encoding="utf-8"?>
<sst xmlns="http://schemas.openxmlformats.org/spreadsheetml/2006/main" count="21" uniqueCount="14">
  <si>
    <t>+1</t>
  </si>
  <si>
    <t>*4</t>
  </si>
  <si>
    <t>Петя</t>
  </si>
  <si>
    <t>Ваня</t>
  </si>
  <si>
    <t>Два игрока, Петя и Ваня, играют в следующую игру. Перед игроками лежат две кучи камней. Игроки ходят по очереди, первый ход делает Петя. За один ход игрок может добавить в одну из куч один камень или увеличить количество камней в куче в четыре раза. Например, пусть в одной куче 6 камней, а в другой 9 камней; такую позицию мы будем обозначать (6, 9). За один ход из позиции (6, 9) можно получить любую из четырёх позиций: (7, 9), (24, 9), (6, 10), (6, 36). Чтобы делать ходы, у каждого игрока есть неограниченное количество камней.</t>
  </si>
  <si>
    <t>Игра завершается в тот момент, когда суммарное количество камней в кучах становится не менее 82. Победителем считается игрок, сделавший последний ход, то есть первым получивший позицию, в которой в кучах будет 82 или больше камней.</t>
  </si>
  <si>
    <t>Будем говорить, что игрок имеет выигрышную стратегию, если он может выиграть при любых ходах противника. Описать стратегию игрока — значит описать, какой ход он должен сделать в любой ситуации, которая ему может встретиться при различной игре противника. В описание выигрышной стратегии не следует включать ходы играющего по ней игрока, которые не являются для него безусловно выигрышными, то есть не гарантируют выигрыш независимо от игры противника.</t>
  </si>
  <si>
    <t>— Петя не может выиграть за один ход;</t>
  </si>
  <si>
    <t>— Петя может выиграть своим вторым ходом независимо от того, как будет ходить Ваня.</t>
  </si>
  <si>
    <t>Найденные значения запишите в ответе в порядке возрастания без разделительных знаков.</t>
  </si>
  <si>
    <t>В начальный момент в первой куче было 4 камня, во второй куче — S камней, 1 ≤ S ≤ 77.</t>
  </si>
  <si>
    <t>Найдите два таких значения S, при которых у Пети есть выигрышная стратегия, причём одновременно выполняются два условия:</t>
  </si>
  <si>
    <t>Ваня мешает Пете выиграть</t>
  </si>
  <si>
    <t>УРААААА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</si>
</sst>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0" fontId="0" fillId="2" borderId="0" xfId="0" applyFill="1"/>
    <xf numFmtId="0" fontId="1" fillId="0" borderId="0" xfId="0" applyFont="1" applyFill="1"/>
    <xf numFmtId="0" fontId="0" fillId="0" borderId="1" xfId="0" applyBorder="1"/>
    <xf numFmtId="0" fontId="0" fillId="0" borderId="3" xfId="0" applyBorder="1"/>
    <xf numFmtId="0" fontId="1" fillId="0" borderId="3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8" xfId="0" applyFont="1" applyFill="1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2" borderId="0" xfId="0" applyFont="1" applyFill="1"/>
  </cellXfs>
  <cellStyles count="1">
    <cellStyle name="Обычный" xfId="0" builtinId="0"/>
  </cellStyles>
  <dxfs count="1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99F23-5EFE-41C1-AD3D-FBDAB52888EE}">
  <dimension ref="A1:T64"/>
  <sheetViews>
    <sheetView tabSelected="1" workbookViewId="0">
      <selection activeCell="K3" sqref="K3"/>
    </sheetView>
  </sheetViews>
  <sheetFormatPr baseColWidth="10" defaultColWidth="8.83203125" defaultRowHeight="15" x14ac:dyDescent="0.2"/>
  <sheetData>
    <row r="1" spans="1:20" x14ac:dyDescent="0.2">
      <c r="B1" s="1" t="s">
        <v>0</v>
      </c>
      <c r="K1">
        <v>4</v>
      </c>
      <c r="L1" s="23">
        <v>18</v>
      </c>
      <c r="M1" s="12">
        <f>K1+1</f>
        <v>5</v>
      </c>
      <c r="N1" s="13">
        <f>L1</f>
        <v>18</v>
      </c>
      <c r="O1" s="14">
        <f>M1+1</f>
        <v>6</v>
      </c>
      <c r="P1" s="15">
        <f>N1</f>
        <v>18</v>
      </c>
      <c r="Q1" s="14">
        <f>O1+1</f>
        <v>7</v>
      </c>
      <c r="R1" s="14">
        <f>P1</f>
        <v>18</v>
      </c>
      <c r="S1" s="14">
        <f>MAX(Q1:R1)*4+MIN(Q1:R1)</f>
        <v>79</v>
      </c>
      <c r="T1" s="16">
        <f>SUM(Q1:R1)</f>
        <v>25</v>
      </c>
    </row>
    <row r="2" spans="1:20" x14ac:dyDescent="0.2">
      <c r="B2" s="1" t="s">
        <v>1</v>
      </c>
      <c r="C2" s="2">
        <v>82</v>
      </c>
      <c r="M2" s="17"/>
      <c r="N2" s="18"/>
      <c r="O2" s="4">
        <f>SUM(O1:P1)</f>
        <v>24</v>
      </c>
      <c r="P2" s="4"/>
      <c r="Q2" s="4">
        <f>O1</f>
        <v>6</v>
      </c>
      <c r="R2" s="4">
        <f>P1+1</f>
        <v>19</v>
      </c>
      <c r="S2" s="4">
        <f t="shared" ref="S2:S4" si="0">MAX(Q2:R2)*4+MIN(Q2:R2)</f>
        <v>82</v>
      </c>
      <c r="T2" s="19">
        <f t="shared" ref="T2:T16" si="1">SUM(Q2:R2)</f>
        <v>25</v>
      </c>
    </row>
    <row r="3" spans="1:20" x14ac:dyDescent="0.2">
      <c r="M3" s="17"/>
      <c r="N3" s="18"/>
      <c r="O3" s="4"/>
      <c r="P3" s="4"/>
      <c r="Q3" s="4">
        <f>O1*4</f>
        <v>24</v>
      </c>
      <c r="R3" s="4">
        <f>P1</f>
        <v>18</v>
      </c>
      <c r="S3" s="4">
        <f t="shared" si="0"/>
        <v>114</v>
      </c>
      <c r="T3" s="19">
        <f t="shared" si="1"/>
        <v>42</v>
      </c>
    </row>
    <row r="4" spans="1:20" ht="16" thickBot="1" x14ac:dyDescent="0.25">
      <c r="C4" s="10" t="s">
        <v>2</v>
      </c>
      <c r="D4" s="10"/>
      <c r="E4" s="10" t="s">
        <v>3</v>
      </c>
      <c r="F4" s="10"/>
      <c r="M4" s="17"/>
      <c r="N4" s="18"/>
      <c r="O4" s="7"/>
      <c r="P4" s="7"/>
      <c r="Q4" s="7">
        <f>O1</f>
        <v>6</v>
      </c>
      <c r="R4" s="7">
        <f>P1*4</f>
        <v>72</v>
      </c>
      <c r="S4" s="7">
        <f t="shared" si="0"/>
        <v>294</v>
      </c>
      <c r="T4" s="20">
        <f t="shared" si="1"/>
        <v>78</v>
      </c>
    </row>
    <row r="5" spans="1:20" x14ac:dyDescent="0.2">
      <c r="A5">
        <v>4</v>
      </c>
      <c r="B5" s="3">
        <v>5</v>
      </c>
      <c r="C5">
        <f>A5+1</f>
        <v>5</v>
      </c>
      <c r="D5">
        <f>B5</f>
        <v>5</v>
      </c>
      <c r="E5">
        <f>MAX(C5:D5)*4+MIN(C5:D5)</f>
        <v>25</v>
      </c>
      <c r="M5" s="17"/>
      <c r="N5" s="18"/>
      <c r="O5" s="5">
        <f>M1</f>
        <v>5</v>
      </c>
      <c r="P5" s="6">
        <f>N1+1</f>
        <v>19</v>
      </c>
      <c r="Q5" s="5">
        <f>O5+1</f>
        <v>6</v>
      </c>
      <c r="R5" s="5">
        <f>P5</f>
        <v>19</v>
      </c>
      <c r="S5" s="5">
        <f>MAX(Q5:R5)*4+MIN(Q5:R5)</f>
        <v>82</v>
      </c>
      <c r="T5" s="21">
        <f t="shared" si="1"/>
        <v>25</v>
      </c>
    </row>
    <row r="6" spans="1:20" x14ac:dyDescent="0.2">
      <c r="C6">
        <f>A5</f>
        <v>4</v>
      </c>
      <c r="D6">
        <f>B5+1</f>
        <v>6</v>
      </c>
      <c r="E6">
        <f t="shared" ref="E6:E8" si="2">MAX(C6:D6)*4+MIN(C6:D6)</f>
        <v>28</v>
      </c>
      <c r="M6" s="17"/>
      <c r="N6" s="18"/>
      <c r="O6" s="4">
        <f>SUM(O5:P5)</f>
        <v>24</v>
      </c>
      <c r="P6" s="4"/>
      <c r="Q6" s="4">
        <f>O5</f>
        <v>5</v>
      </c>
      <c r="R6" s="4">
        <f>P5+1</f>
        <v>20</v>
      </c>
      <c r="S6" s="4">
        <f t="shared" ref="S6:S8" si="3">MAX(Q6:R6)*4+MIN(Q6:R6)</f>
        <v>85</v>
      </c>
      <c r="T6" s="19">
        <f t="shared" si="1"/>
        <v>25</v>
      </c>
    </row>
    <row r="7" spans="1:20" x14ac:dyDescent="0.2">
      <c r="C7">
        <f>A5*4</f>
        <v>16</v>
      </c>
      <c r="D7">
        <f>B5</f>
        <v>5</v>
      </c>
      <c r="E7">
        <f t="shared" si="2"/>
        <v>69</v>
      </c>
      <c r="M7" s="17"/>
      <c r="N7" s="18"/>
      <c r="O7" s="4"/>
      <c r="P7" s="4"/>
      <c r="Q7" s="4">
        <f>O5*4</f>
        <v>20</v>
      </c>
      <c r="R7" s="4">
        <f>P5</f>
        <v>19</v>
      </c>
      <c r="S7" s="4">
        <f t="shared" si="3"/>
        <v>99</v>
      </c>
      <c r="T7" s="19">
        <f t="shared" si="1"/>
        <v>39</v>
      </c>
    </row>
    <row r="8" spans="1:20" ht="16" thickBot="1" x14ac:dyDescent="0.25">
      <c r="C8">
        <f>A5</f>
        <v>4</v>
      </c>
      <c r="D8">
        <f>B5*4</f>
        <v>20</v>
      </c>
      <c r="E8">
        <f t="shared" si="2"/>
        <v>84</v>
      </c>
      <c r="M8" s="17"/>
      <c r="N8" s="18"/>
      <c r="O8" s="7"/>
      <c r="P8" s="7"/>
      <c r="Q8" s="7">
        <f>O5</f>
        <v>5</v>
      </c>
      <c r="R8" s="7">
        <f>P5*4</f>
        <v>76</v>
      </c>
      <c r="S8" s="7">
        <f t="shared" si="3"/>
        <v>309</v>
      </c>
      <c r="T8" s="20">
        <f t="shared" si="1"/>
        <v>81</v>
      </c>
    </row>
    <row r="9" spans="1:20" ht="16" thickBot="1" x14ac:dyDescent="0.25">
      <c r="C9" s="11" t="s">
        <v>2</v>
      </c>
      <c r="D9" s="11"/>
      <c r="E9" s="11" t="s">
        <v>3</v>
      </c>
      <c r="F9" s="11"/>
      <c r="G9" s="8" t="s">
        <v>2</v>
      </c>
      <c r="H9" s="8" t="s">
        <v>12</v>
      </c>
      <c r="M9" s="17"/>
      <c r="N9" s="18"/>
      <c r="O9" s="5">
        <f>M1*4</f>
        <v>20</v>
      </c>
      <c r="P9" s="6">
        <f>N1</f>
        <v>18</v>
      </c>
      <c r="Q9" s="5">
        <f>O9+1</f>
        <v>21</v>
      </c>
      <c r="R9" s="5">
        <f>P9</f>
        <v>18</v>
      </c>
      <c r="S9" s="5">
        <f>MAX(Q9:R9)*4+MIN(Q9:R9)</f>
        <v>102</v>
      </c>
      <c r="T9" s="21">
        <f t="shared" si="1"/>
        <v>39</v>
      </c>
    </row>
    <row r="10" spans="1:20" x14ac:dyDescent="0.2">
      <c r="A10">
        <v>4</v>
      </c>
      <c r="B10">
        <v>19</v>
      </c>
      <c r="C10" s="5">
        <f>A10+1</f>
        <v>5</v>
      </c>
      <c r="D10" s="6">
        <f>B10</f>
        <v>19</v>
      </c>
      <c r="E10" s="5">
        <f>C10+1</f>
        <v>6</v>
      </c>
      <c r="F10" s="5">
        <f>D10</f>
        <v>19</v>
      </c>
      <c r="G10" s="5">
        <f>MAX(E10:F10)*4+MIN(E10:F10)</f>
        <v>82</v>
      </c>
      <c r="H10" s="5">
        <f>SUM(E10:F10)</f>
        <v>25</v>
      </c>
      <c r="M10" s="17"/>
      <c r="N10" s="18"/>
      <c r="O10" s="4">
        <f>SUM(O9:P9)</f>
        <v>38</v>
      </c>
      <c r="P10" s="4"/>
      <c r="Q10" s="4">
        <f>O9</f>
        <v>20</v>
      </c>
      <c r="R10" s="4">
        <f>P9+1</f>
        <v>19</v>
      </c>
      <c r="S10" s="4">
        <f t="shared" ref="S10:S12" si="4">MAX(Q10:R10)*4+MIN(Q10:R10)</f>
        <v>99</v>
      </c>
      <c r="T10" s="19">
        <f t="shared" si="1"/>
        <v>39</v>
      </c>
    </row>
    <row r="11" spans="1:20" x14ac:dyDescent="0.2">
      <c r="C11" s="4"/>
      <c r="D11" s="4"/>
      <c r="E11" s="4">
        <f>C10</f>
        <v>5</v>
      </c>
      <c r="F11" s="4">
        <f>D10+1</f>
        <v>20</v>
      </c>
      <c r="G11" s="4">
        <f t="shared" ref="G11:G13" si="5">MAX(E11:F11)*4+MIN(E11:F11)</f>
        <v>85</v>
      </c>
      <c r="H11" s="4">
        <f t="shared" ref="H11:H25" si="6">SUM(E11:F11)</f>
        <v>25</v>
      </c>
      <c r="M11" s="17"/>
      <c r="N11" s="18"/>
      <c r="O11" s="4"/>
      <c r="P11" s="4"/>
      <c r="Q11" s="4">
        <f>O9*4</f>
        <v>80</v>
      </c>
      <c r="R11" s="4">
        <f>P9</f>
        <v>18</v>
      </c>
      <c r="S11" s="4">
        <f t="shared" si="4"/>
        <v>338</v>
      </c>
      <c r="T11" s="19">
        <f t="shared" si="1"/>
        <v>98</v>
      </c>
    </row>
    <row r="12" spans="1:20" ht="16" thickBot="1" x14ac:dyDescent="0.25">
      <c r="C12" s="4"/>
      <c r="D12" s="4"/>
      <c r="E12" s="4">
        <f>C10*4</f>
        <v>20</v>
      </c>
      <c r="F12" s="4">
        <f>D10</f>
        <v>19</v>
      </c>
      <c r="G12" s="4">
        <f t="shared" si="5"/>
        <v>99</v>
      </c>
      <c r="H12" s="4">
        <f t="shared" si="6"/>
        <v>39</v>
      </c>
      <c r="M12" s="17"/>
      <c r="N12" s="18"/>
      <c r="O12" s="7"/>
      <c r="P12" s="7"/>
      <c r="Q12" s="7">
        <f>O9</f>
        <v>20</v>
      </c>
      <c r="R12" s="7">
        <f>P9*4</f>
        <v>72</v>
      </c>
      <c r="S12" s="7">
        <f t="shared" si="4"/>
        <v>308</v>
      </c>
      <c r="T12" s="20">
        <f t="shared" si="1"/>
        <v>92</v>
      </c>
    </row>
    <row r="13" spans="1:20" ht="16" thickBot="1" x14ac:dyDescent="0.25">
      <c r="C13" s="7"/>
      <c r="D13" s="7"/>
      <c r="E13" s="7">
        <f>C10</f>
        <v>5</v>
      </c>
      <c r="F13" s="7">
        <f>D10*4</f>
        <v>76</v>
      </c>
      <c r="G13" s="7">
        <f t="shared" si="5"/>
        <v>309</v>
      </c>
      <c r="H13" s="7">
        <f t="shared" si="6"/>
        <v>81</v>
      </c>
      <c r="M13" s="17"/>
      <c r="N13" s="18"/>
      <c r="O13" s="5">
        <f>M1</f>
        <v>5</v>
      </c>
      <c r="P13" s="6">
        <f>N1*4</f>
        <v>72</v>
      </c>
      <c r="Q13" s="5">
        <f>O13+1</f>
        <v>6</v>
      </c>
      <c r="R13" s="5">
        <f>P13</f>
        <v>72</v>
      </c>
      <c r="S13" s="5">
        <f>MAX(Q13:R13)*4+MIN(Q13:R13)</f>
        <v>294</v>
      </c>
      <c r="T13" s="21">
        <f t="shared" si="1"/>
        <v>78</v>
      </c>
    </row>
    <row r="14" spans="1:20" x14ac:dyDescent="0.2">
      <c r="C14" s="5">
        <f>A10</f>
        <v>4</v>
      </c>
      <c r="D14" s="6">
        <f>B10+1</f>
        <v>20</v>
      </c>
      <c r="E14" s="5">
        <f>C14+1</f>
        <v>5</v>
      </c>
      <c r="F14" s="5">
        <f>D14</f>
        <v>20</v>
      </c>
      <c r="G14" s="5">
        <f>MAX(E14:F14)*4+MIN(E14:F14)</f>
        <v>85</v>
      </c>
      <c r="H14" s="5">
        <f t="shared" si="6"/>
        <v>25</v>
      </c>
      <c r="M14" s="17"/>
      <c r="N14" s="18"/>
      <c r="O14" s="4">
        <f>SUM(O13:P13)</f>
        <v>77</v>
      </c>
      <c r="P14" s="4"/>
      <c r="Q14" s="4">
        <f>O13</f>
        <v>5</v>
      </c>
      <c r="R14" s="4">
        <f>P13+1</f>
        <v>73</v>
      </c>
      <c r="S14" s="4">
        <f t="shared" ref="S14:S16" si="7">MAX(Q14:R14)*4+MIN(Q14:R14)</f>
        <v>297</v>
      </c>
      <c r="T14" s="19">
        <f t="shared" si="1"/>
        <v>78</v>
      </c>
    </row>
    <row r="15" spans="1:20" x14ac:dyDescent="0.2">
      <c r="C15" s="4"/>
      <c r="D15" s="4"/>
      <c r="E15" s="4">
        <f>C14</f>
        <v>4</v>
      </c>
      <c r="F15" s="4">
        <f>D14+1</f>
        <v>21</v>
      </c>
      <c r="G15" s="4">
        <f t="shared" ref="G15:G17" si="8">MAX(E15:F15)*4+MIN(E15:F15)</f>
        <v>88</v>
      </c>
      <c r="H15" s="4">
        <f t="shared" si="6"/>
        <v>25</v>
      </c>
      <c r="M15" s="17"/>
      <c r="N15" s="18"/>
      <c r="O15" s="4"/>
      <c r="P15" s="4"/>
      <c r="Q15" s="4">
        <f>O13*4</f>
        <v>20</v>
      </c>
      <c r="R15" s="4">
        <f>P13</f>
        <v>72</v>
      </c>
      <c r="S15" s="4">
        <f t="shared" si="7"/>
        <v>308</v>
      </c>
      <c r="T15" s="19">
        <f t="shared" si="1"/>
        <v>92</v>
      </c>
    </row>
    <row r="16" spans="1:20" ht="16" thickBot="1" x14ac:dyDescent="0.25">
      <c r="C16" s="4"/>
      <c r="D16" s="4"/>
      <c r="E16" s="4">
        <f>C14*4</f>
        <v>16</v>
      </c>
      <c r="F16" s="4">
        <f>D14</f>
        <v>20</v>
      </c>
      <c r="G16" s="4">
        <f t="shared" si="8"/>
        <v>96</v>
      </c>
      <c r="H16" s="4">
        <f t="shared" si="6"/>
        <v>36</v>
      </c>
      <c r="M16" s="22"/>
      <c r="N16" s="8"/>
      <c r="O16" s="7"/>
      <c r="P16" s="7"/>
      <c r="Q16" s="7">
        <f>O13</f>
        <v>5</v>
      </c>
      <c r="R16" s="7">
        <f>P13*4</f>
        <v>288</v>
      </c>
      <c r="S16" s="7">
        <f t="shared" si="7"/>
        <v>1157</v>
      </c>
      <c r="T16" s="20">
        <f t="shared" si="1"/>
        <v>293</v>
      </c>
    </row>
    <row r="17" spans="1:20" ht="16" thickBot="1" x14ac:dyDescent="0.25">
      <c r="C17" s="7"/>
      <c r="D17" s="7"/>
      <c r="E17" s="7">
        <f>C14</f>
        <v>4</v>
      </c>
      <c r="F17" s="7">
        <f>D14*4</f>
        <v>80</v>
      </c>
      <c r="G17" s="7">
        <f t="shared" si="8"/>
        <v>324</v>
      </c>
      <c r="H17" s="7">
        <f t="shared" si="6"/>
        <v>84</v>
      </c>
      <c r="M17" s="12">
        <f>K1</f>
        <v>4</v>
      </c>
      <c r="N17" s="13">
        <f>L1+1</f>
        <v>19</v>
      </c>
      <c r="O17" s="14">
        <f>M17+1</f>
        <v>5</v>
      </c>
      <c r="P17" s="15">
        <f>N17</f>
        <v>19</v>
      </c>
      <c r="Q17" s="14">
        <f>O17+1</f>
        <v>6</v>
      </c>
      <c r="R17" s="14">
        <f>P17</f>
        <v>19</v>
      </c>
      <c r="S17" s="14">
        <f>MAX(Q17:R17)*4+MIN(Q17:R17)</f>
        <v>82</v>
      </c>
      <c r="T17" s="16">
        <f>SUM(Q17:R17)</f>
        <v>25</v>
      </c>
    </row>
    <row r="18" spans="1:20" x14ac:dyDescent="0.2">
      <c r="C18" s="5">
        <f>A10*4</f>
        <v>16</v>
      </c>
      <c r="D18" s="6">
        <f>B10</f>
        <v>19</v>
      </c>
      <c r="E18" s="5">
        <f>C18+1</f>
        <v>17</v>
      </c>
      <c r="F18" s="5">
        <f>D18</f>
        <v>19</v>
      </c>
      <c r="G18" s="5">
        <f>MAX(E18:F18)*4+MIN(E18:F18)</f>
        <v>93</v>
      </c>
      <c r="H18" s="5">
        <f t="shared" si="6"/>
        <v>36</v>
      </c>
      <c r="M18" s="17"/>
      <c r="N18" s="18"/>
      <c r="O18" s="4">
        <f>SUM(O17:P17)</f>
        <v>24</v>
      </c>
      <c r="P18" s="4"/>
      <c r="Q18" s="4">
        <f>O17</f>
        <v>5</v>
      </c>
      <c r="R18" s="4">
        <f>P17+1</f>
        <v>20</v>
      </c>
      <c r="S18" s="4">
        <f t="shared" ref="S18:S20" si="9">MAX(Q18:R18)*4+MIN(Q18:R18)</f>
        <v>85</v>
      </c>
      <c r="T18" s="19">
        <f t="shared" ref="T18:T32" si="10">SUM(Q18:R18)</f>
        <v>25</v>
      </c>
    </row>
    <row r="19" spans="1:20" x14ac:dyDescent="0.2">
      <c r="C19" s="4"/>
      <c r="D19" s="4"/>
      <c r="E19" s="4">
        <f>C18</f>
        <v>16</v>
      </c>
      <c r="F19" s="4">
        <f>D18+1</f>
        <v>20</v>
      </c>
      <c r="G19" s="4">
        <f t="shared" ref="G19:G21" si="11">MAX(E19:F19)*4+MIN(E19:F19)</f>
        <v>96</v>
      </c>
      <c r="H19" s="4">
        <f t="shared" si="6"/>
        <v>36</v>
      </c>
      <c r="M19" s="17"/>
      <c r="N19" s="18"/>
      <c r="O19" s="4"/>
      <c r="P19" s="4"/>
      <c r="Q19" s="4">
        <f>O17*4</f>
        <v>20</v>
      </c>
      <c r="R19" s="4">
        <f>P17</f>
        <v>19</v>
      </c>
      <c r="S19" s="4">
        <f t="shared" si="9"/>
        <v>99</v>
      </c>
      <c r="T19" s="19">
        <f t="shared" si="10"/>
        <v>39</v>
      </c>
    </row>
    <row r="20" spans="1:20" ht="16" thickBot="1" x14ac:dyDescent="0.25">
      <c r="C20" s="4"/>
      <c r="D20" s="4"/>
      <c r="E20" s="4">
        <f>C18*4</f>
        <v>64</v>
      </c>
      <c r="F20" s="4">
        <f>D18</f>
        <v>19</v>
      </c>
      <c r="G20" s="4">
        <f t="shared" si="11"/>
        <v>275</v>
      </c>
      <c r="H20" s="4">
        <f t="shared" si="6"/>
        <v>83</v>
      </c>
      <c r="M20" s="17"/>
      <c r="N20" s="18"/>
      <c r="O20" s="7"/>
      <c r="P20" s="7"/>
      <c r="Q20" s="7">
        <f>O17</f>
        <v>5</v>
      </c>
      <c r="R20" s="7">
        <f>P17*4</f>
        <v>76</v>
      </c>
      <c r="S20" s="7">
        <f t="shared" si="9"/>
        <v>309</v>
      </c>
      <c r="T20" s="20">
        <f t="shared" si="10"/>
        <v>81</v>
      </c>
    </row>
    <row r="21" spans="1:20" ht="16" thickBot="1" x14ac:dyDescent="0.25">
      <c r="C21" s="7"/>
      <c r="D21" s="7"/>
      <c r="E21" s="7">
        <f>C18</f>
        <v>16</v>
      </c>
      <c r="F21" s="7">
        <f>D18*4</f>
        <v>76</v>
      </c>
      <c r="G21" s="7">
        <f t="shared" si="11"/>
        <v>320</v>
      </c>
      <c r="H21" s="7">
        <f t="shared" si="6"/>
        <v>92</v>
      </c>
      <c r="M21" s="17"/>
      <c r="N21" s="18"/>
      <c r="O21" s="5">
        <f>M17</f>
        <v>4</v>
      </c>
      <c r="P21" s="6">
        <f>N17+1</f>
        <v>20</v>
      </c>
      <c r="Q21" s="5">
        <f>O21+1</f>
        <v>5</v>
      </c>
      <c r="R21" s="5">
        <f>P21</f>
        <v>20</v>
      </c>
      <c r="S21" s="5">
        <f>MAX(Q21:R21)*4+MIN(Q21:R21)</f>
        <v>85</v>
      </c>
      <c r="T21" s="21">
        <f t="shared" si="10"/>
        <v>25</v>
      </c>
    </row>
    <row r="22" spans="1:20" x14ac:dyDescent="0.2">
      <c r="C22" s="5">
        <f>A10</f>
        <v>4</v>
      </c>
      <c r="D22" s="6">
        <f>B10*4</f>
        <v>76</v>
      </c>
      <c r="E22" s="5">
        <f>C22+1</f>
        <v>5</v>
      </c>
      <c r="F22" s="5">
        <f>D22</f>
        <v>76</v>
      </c>
      <c r="G22" s="5">
        <f>MAX(E22:F22)*4+MIN(E22:F22)</f>
        <v>309</v>
      </c>
      <c r="H22" s="5">
        <f t="shared" si="6"/>
        <v>81</v>
      </c>
      <c r="M22" s="17"/>
      <c r="N22" s="18"/>
      <c r="O22" s="4">
        <f>SUM(O21:P21)</f>
        <v>24</v>
      </c>
      <c r="P22" s="4"/>
      <c r="Q22" s="4">
        <f>O21</f>
        <v>4</v>
      </c>
      <c r="R22" s="4">
        <f>P21+1</f>
        <v>21</v>
      </c>
      <c r="S22" s="4">
        <f t="shared" ref="S22:S24" si="12">MAX(Q22:R22)*4+MIN(Q22:R22)</f>
        <v>88</v>
      </c>
      <c r="T22" s="19">
        <f t="shared" si="10"/>
        <v>25</v>
      </c>
    </row>
    <row r="23" spans="1:20" x14ac:dyDescent="0.2">
      <c r="C23" s="4"/>
      <c r="D23" s="4"/>
      <c r="E23" s="4">
        <f>C22</f>
        <v>4</v>
      </c>
      <c r="F23" s="4">
        <f>D22+1</f>
        <v>77</v>
      </c>
      <c r="G23" s="4">
        <f t="shared" ref="G23:G25" si="13">MAX(E23:F23)*4+MIN(E23:F23)</f>
        <v>312</v>
      </c>
      <c r="H23" s="4">
        <f t="shared" si="6"/>
        <v>81</v>
      </c>
      <c r="M23" s="17"/>
      <c r="N23" s="18"/>
      <c r="O23" s="4"/>
      <c r="P23" s="4"/>
      <c r="Q23" s="4">
        <f>O21*4</f>
        <v>16</v>
      </c>
      <c r="R23" s="4">
        <f>P21</f>
        <v>20</v>
      </c>
      <c r="S23" s="4">
        <f t="shared" si="12"/>
        <v>96</v>
      </c>
      <c r="T23" s="19">
        <f t="shared" si="10"/>
        <v>36</v>
      </c>
    </row>
    <row r="24" spans="1:20" ht="16" thickBot="1" x14ac:dyDescent="0.25">
      <c r="C24" s="4"/>
      <c r="D24" s="4"/>
      <c r="E24" s="4">
        <f>C22*4</f>
        <v>16</v>
      </c>
      <c r="F24" s="4">
        <f>D22</f>
        <v>76</v>
      </c>
      <c r="G24" s="4">
        <f t="shared" si="13"/>
        <v>320</v>
      </c>
      <c r="H24" s="4">
        <f t="shared" si="6"/>
        <v>92</v>
      </c>
      <c r="M24" s="17"/>
      <c r="N24" s="18"/>
      <c r="O24" s="7"/>
      <c r="P24" s="7"/>
      <c r="Q24" s="7">
        <f>O21</f>
        <v>4</v>
      </c>
      <c r="R24" s="7">
        <f>P21*4</f>
        <v>80</v>
      </c>
      <c r="S24" s="7">
        <f t="shared" si="12"/>
        <v>324</v>
      </c>
      <c r="T24" s="20">
        <f t="shared" si="10"/>
        <v>84</v>
      </c>
    </row>
    <row r="25" spans="1:20" ht="16" thickBot="1" x14ac:dyDescent="0.25">
      <c r="C25" s="7"/>
      <c r="D25" s="7"/>
      <c r="E25" s="7">
        <f>C22</f>
        <v>4</v>
      </c>
      <c r="F25" s="7">
        <f>D22*4</f>
        <v>304</v>
      </c>
      <c r="G25" s="7">
        <f t="shared" si="13"/>
        <v>1220</v>
      </c>
      <c r="H25" s="7">
        <f t="shared" si="6"/>
        <v>308</v>
      </c>
      <c r="M25" s="17"/>
      <c r="N25" s="18"/>
      <c r="O25" s="5">
        <f>M17*4</f>
        <v>16</v>
      </c>
      <c r="P25" s="6">
        <f>N17</f>
        <v>19</v>
      </c>
      <c r="Q25" s="5">
        <f>O25+1</f>
        <v>17</v>
      </c>
      <c r="R25" s="5">
        <f>P25</f>
        <v>19</v>
      </c>
      <c r="S25" s="5">
        <f>MAX(Q25:R25)*4+MIN(Q25:R25)</f>
        <v>93</v>
      </c>
      <c r="T25" s="21">
        <f t="shared" si="10"/>
        <v>36</v>
      </c>
    </row>
    <row r="26" spans="1:20" x14ac:dyDescent="0.2">
      <c r="M26" s="17"/>
      <c r="N26" s="18"/>
      <c r="O26" s="4">
        <f>SUM(O25:P25)</f>
        <v>35</v>
      </c>
      <c r="P26" s="4"/>
      <c r="Q26" s="4">
        <f>O25</f>
        <v>16</v>
      </c>
      <c r="R26" s="4">
        <f>P25+1</f>
        <v>20</v>
      </c>
      <c r="S26" s="4">
        <f t="shared" ref="S26:S28" si="14">MAX(Q26:R26)*4+MIN(Q26:R26)</f>
        <v>96</v>
      </c>
      <c r="T26" s="19">
        <f t="shared" si="10"/>
        <v>36</v>
      </c>
    </row>
    <row r="27" spans="1:20" ht="16" thickBot="1" x14ac:dyDescent="0.25">
      <c r="C27" s="11" t="s">
        <v>2</v>
      </c>
      <c r="D27" s="11"/>
      <c r="E27" s="11" t="s">
        <v>3</v>
      </c>
      <c r="F27" s="11"/>
      <c r="G27" s="8" t="s">
        <v>2</v>
      </c>
      <c r="H27" s="8" t="s">
        <v>12</v>
      </c>
      <c r="M27" s="17"/>
      <c r="N27" s="18"/>
      <c r="O27" s="4"/>
      <c r="P27" s="4"/>
      <c r="Q27" s="4">
        <f>O25*4</f>
        <v>64</v>
      </c>
      <c r="R27" s="4">
        <f>P25</f>
        <v>19</v>
      </c>
      <c r="S27" s="4">
        <f t="shared" si="14"/>
        <v>275</v>
      </c>
      <c r="T27" s="19">
        <f t="shared" si="10"/>
        <v>83</v>
      </c>
    </row>
    <row r="28" spans="1:20" ht="16" thickBot="1" x14ac:dyDescent="0.25">
      <c r="A28">
        <v>4</v>
      </c>
      <c r="B28">
        <v>16</v>
      </c>
      <c r="C28" s="5">
        <f>A28+1</f>
        <v>5</v>
      </c>
      <c r="D28" s="6">
        <f>B28</f>
        <v>16</v>
      </c>
      <c r="E28" s="5">
        <f>C28+1</f>
        <v>6</v>
      </c>
      <c r="F28" s="5">
        <f>D28</f>
        <v>16</v>
      </c>
      <c r="G28" s="5">
        <f>MAX(E28:F28)*4+MIN(E28:F28)</f>
        <v>70</v>
      </c>
      <c r="H28" s="5">
        <f>SUM(E28:F28)</f>
        <v>22</v>
      </c>
      <c r="M28" s="17"/>
      <c r="N28" s="18"/>
      <c r="O28" s="7"/>
      <c r="P28" s="7"/>
      <c r="Q28" s="7">
        <f>O25</f>
        <v>16</v>
      </c>
      <c r="R28" s="7">
        <f>P25*4</f>
        <v>76</v>
      </c>
      <c r="S28" s="7">
        <f t="shared" si="14"/>
        <v>320</v>
      </c>
      <c r="T28" s="20">
        <f t="shared" si="10"/>
        <v>92</v>
      </c>
    </row>
    <row r="29" spans="1:20" x14ac:dyDescent="0.2">
      <c r="C29" s="4"/>
      <c r="D29" s="4"/>
      <c r="E29" s="4">
        <f>C28</f>
        <v>5</v>
      </c>
      <c r="F29" s="4">
        <f>D28+1</f>
        <v>17</v>
      </c>
      <c r="G29" s="4">
        <f t="shared" ref="G29:G31" si="15">MAX(E29:F29)*4+MIN(E29:F29)</f>
        <v>73</v>
      </c>
      <c r="H29" s="4">
        <f t="shared" ref="H29:H43" si="16">SUM(E29:F29)</f>
        <v>22</v>
      </c>
      <c r="M29" s="17"/>
      <c r="N29" s="18"/>
      <c r="O29" s="5">
        <f>M17</f>
        <v>4</v>
      </c>
      <c r="P29" s="6">
        <f>N17*4</f>
        <v>76</v>
      </c>
      <c r="Q29" s="5">
        <f>O29+1</f>
        <v>5</v>
      </c>
      <c r="R29" s="5">
        <f>P29</f>
        <v>76</v>
      </c>
      <c r="S29" s="5">
        <f>MAX(Q29:R29)*4+MIN(Q29:R29)</f>
        <v>309</v>
      </c>
      <c r="T29" s="21">
        <f t="shared" si="10"/>
        <v>81</v>
      </c>
    </row>
    <row r="30" spans="1:20" x14ac:dyDescent="0.2">
      <c r="C30" s="4"/>
      <c r="D30" s="4"/>
      <c r="E30" s="4">
        <f>C28*4</f>
        <v>20</v>
      </c>
      <c r="F30" s="4">
        <f>D28</f>
        <v>16</v>
      </c>
      <c r="G30" s="4">
        <f t="shared" si="15"/>
        <v>96</v>
      </c>
      <c r="H30" s="4">
        <f t="shared" si="16"/>
        <v>36</v>
      </c>
      <c r="M30" s="17"/>
      <c r="N30" s="18"/>
      <c r="O30" s="4">
        <f>SUM(O29:P29)</f>
        <v>80</v>
      </c>
      <c r="P30" s="4"/>
      <c r="Q30" s="4">
        <f>O29</f>
        <v>4</v>
      </c>
      <c r="R30" s="4">
        <f>P29+1</f>
        <v>77</v>
      </c>
      <c r="S30" s="4">
        <f t="shared" ref="S30:S32" si="17">MAX(Q30:R30)*4+MIN(Q30:R30)</f>
        <v>312</v>
      </c>
      <c r="T30" s="19">
        <f t="shared" si="10"/>
        <v>81</v>
      </c>
    </row>
    <row r="31" spans="1:20" ht="16" thickBot="1" x14ac:dyDescent="0.25">
      <c r="C31" s="7"/>
      <c r="D31" s="7"/>
      <c r="E31" s="7">
        <f>C28</f>
        <v>5</v>
      </c>
      <c r="F31" s="7">
        <f>D28*4</f>
        <v>64</v>
      </c>
      <c r="G31" s="7">
        <f t="shared" si="15"/>
        <v>261</v>
      </c>
      <c r="H31" s="7">
        <f t="shared" si="16"/>
        <v>69</v>
      </c>
      <c r="M31" s="17"/>
      <c r="N31" s="18"/>
      <c r="O31" s="4"/>
      <c r="P31" s="4"/>
      <c r="Q31" s="4">
        <f>O29*4</f>
        <v>16</v>
      </c>
      <c r="R31" s="4">
        <f>P29</f>
        <v>76</v>
      </c>
      <c r="S31" s="4">
        <f t="shared" si="17"/>
        <v>320</v>
      </c>
      <c r="T31" s="19">
        <f t="shared" si="10"/>
        <v>92</v>
      </c>
    </row>
    <row r="32" spans="1:20" ht="16" thickBot="1" x14ac:dyDescent="0.25">
      <c r="C32" s="5">
        <f>A28</f>
        <v>4</v>
      </c>
      <c r="D32" s="6">
        <f>B28+1</f>
        <v>17</v>
      </c>
      <c r="E32" s="5">
        <f>C32+1</f>
        <v>5</v>
      </c>
      <c r="F32" s="5">
        <f>D32</f>
        <v>17</v>
      </c>
      <c r="G32" s="5">
        <f>MAX(E32:F32)*4+MIN(E32:F32)</f>
        <v>73</v>
      </c>
      <c r="H32" s="5">
        <f t="shared" si="16"/>
        <v>22</v>
      </c>
      <c r="M32" s="22"/>
      <c r="N32" s="8"/>
      <c r="O32" s="7"/>
      <c r="P32" s="7"/>
      <c r="Q32" s="7">
        <f>O29</f>
        <v>4</v>
      </c>
      <c r="R32" s="7">
        <f>P29*4</f>
        <v>304</v>
      </c>
      <c r="S32" s="7">
        <f t="shared" si="17"/>
        <v>1220</v>
      </c>
      <c r="T32" s="20">
        <f t="shared" si="10"/>
        <v>308</v>
      </c>
    </row>
    <row r="33" spans="3:20" x14ac:dyDescent="0.2">
      <c r="C33" s="4"/>
      <c r="D33" s="4"/>
      <c r="E33" s="4">
        <f>C32</f>
        <v>4</v>
      </c>
      <c r="F33" s="4">
        <f>D32+1</f>
        <v>18</v>
      </c>
      <c r="G33" s="4">
        <f t="shared" ref="G33:G35" si="18">MAX(E33:F33)*4+MIN(E33:F33)</f>
        <v>76</v>
      </c>
      <c r="H33" s="4">
        <f t="shared" si="16"/>
        <v>22</v>
      </c>
      <c r="M33" s="12">
        <f>K1*2</f>
        <v>8</v>
      </c>
      <c r="N33" s="13">
        <f>L1</f>
        <v>18</v>
      </c>
      <c r="O33" s="14">
        <f>M33+1</f>
        <v>9</v>
      </c>
      <c r="P33" s="15">
        <f>N33</f>
        <v>18</v>
      </c>
      <c r="Q33" s="14">
        <f>O33+1</f>
        <v>10</v>
      </c>
      <c r="R33" s="14">
        <f>P33</f>
        <v>18</v>
      </c>
      <c r="S33" s="14">
        <f>MAX(Q33:R33)*4+MIN(Q33:R33)</f>
        <v>82</v>
      </c>
      <c r="T33" s="16">
        <f>SUM(Q33:R33)</f>
        <v>28</v>
      </c>
    </row>
    <row r="34" spans="3:20" x14ac:dyDescent="0.2">
      <c r="C34" s="4"/>
      <c r="D34" s="4"/>
      <c r="E34" s="4">
        <f>C32*4</f>
        <v>16</v>
      </c>
      <c r="F34" s="4">
        <f>D32</f>
        <v>17</v>
      </c>
      <c r="G34" s="4">
        <f t="shared" si="18"/>
        <v>84</v>
      </c>
      <c r="H34" s="4">
        <f t="shared" si="16"/>
        <v>33</v>
      </c>
      <c r="M34" s="17"/>
      <c r="N34" s="18"/>
      <c r="O34" s="4">
        <f>SUM(O33:P33)</f>
        <v>27</v>
      </c>
      <c r="P34" s="4"/>
      <c r="Q34" s="4">
        <f>O33</f>
        <v>9</v>
      </c>
      <c r="R34" s="4">
        <f>P33+1</f>
        <v>19</v>
      </c>
      <c r="S34" s="4">
        <f t="shared" ref="S34:S36" si="19">MAX(Q34:R34)*4+MIN(Q34:R34)</f>
        <v>85</v>
      </c>
      <c r="T34" s="19">
        <f t="shared" ref="T34:T48" si="20">SUM(Q34:R34)</f>
        <v>28</v>
      </c>
    </row>
    <row r="35" spans="3:20" ht="16" thickBot="1" x14ac:dyDescent="0.25">
      <c r="C35" s="7"/>
      <c r="D35" s="7"/>
      <c r="E35" s="7">
        <f>C32</f>
        <v>4</v>
      </c>
      <c r="F35" s="7">
        <f>D32*4</f>
        <v>68</v>
      </c>
      <c r="G35" s="7">
        <f t="shared" si="18"/>
        <v>276</v>
      </c>
      <c r="H35" s="7">
        <f t="shared" si="16"/>
        <v>72</v>
      </c>
      <c r="M35" s="17"/>
      <c r="N35" s="18"/>
      <c r="O35" s="4"/>
      <c r="P35" s="4"/>
      <c r="Q35" s="4">
        <f>O33*4</f>
        <v>36</v>
      </c>
      <c r="R35" s="4">
        <f>P33</f>
        <v>18</v>
      </c>
      <c r="S35" s="4">
        <f t="shared" si="19"/>
        <v>162</v>
      </c>
      <c r="T35" s="19">
        <f t="shared" si="20"/>
        <v>54</v>
      </c>
    </row>
    <row r="36" spans="3:20" ht="16" thickBot="1" x14ac:dyDescent="0.25">
      <c r="C36" s="5">
        <f>A28*4</f>
        <v>16</v>
      </c>
      <c r="D36" s="6">
        <f>B28</f>
        <v>16</v>
      </c>
      <c r="E36" s="5">
        <f>C36+1</f>
        <v>17</v>
      </c>
      <c r="F36" s="5">
        <f>D36</f>
        <v>16</v>
      </c>
      <c r="G36" s="5">
        <f>MAX(E36:F36)*4+MIN(E36:F36)</f>
        <v>84</v>
      </c>
      <c r="H36" s="5">
        <f t="shared" si="16"/>
        <v>33</v>
      </c>
      <c r="I36" s="9" t="s">
        <v>13</v>
      </c>
      <c r="M36" s="17"/>
      <c r="N36" s="18"/>
      <c r="O36" s="7"/>
      <c r="P36" s="7"/>
      <c r="Q36" s="7">
        <f>O33</f>
        <v>9</v>
      </c>
      <c r="R36" s="7">
        <f>P33*4</f>
        <v>72</v>
      </c>
      <c r="S36" s="7">
        <f t="shared" si="19"/>
        <v>297</v>
      </c>
      <c r="T36" s="20">
        <f t="shared" si="20"/>
        <v>81</v>
      </c>
    </row>
    <row r="37" spans="3:20" x14ac:dyDescent="0.2">
      <c r="C37" s="4"/>
      <c r="D37" s="4"/>
      <c r="E37" s="4">
        <f>C36</f>
        <v>16</v>
      </c>
      <c r="F37" s="4">
        <f>D36+1</f>
        <v>17</v>
      </c>
      <c r="G37" s="4">
        <f t="shared" ref="G37:G39" si="21">MAX(E37:F37)*4+MIN(E37:F37)</f>
        <v>84</v>
      </c>
      <c r="H37" s="4">
        <f t="shared" si="16"/>
        <v>33</v>
      </c>
      <c r="I37" s="9"/>
      <c r="M37" s="17"/>
      <c r="N37" s="18"/>
      <c r="O37" s="5">
        <f>M33</f>
        <v>8</v>
      </c>
      <c r="P37" s="6">
        <f>N33+1</f>
        <v>19</v>
      </c>
      <c r="Q37" s="5">
        <f>O37+1</f>
        <v>9</v>
      </c>
      <c r="R37" s="5">
        <f>P37</f>
        <v>19</v>
      </c>
      <c r="S37" s="5">
        <f>MAX(Q37:R37)*4+MIN(Q37:R37)</f>
        <v>85</v>
      </c>
      <c r="T37" s="21">
        <f t="shared" si="20"/>
        <v>28</v>
      </c>
    </row>
    <row r="38" spans="3:20" x14ac:dyDescent="0.2">
      <c r="C38" s="4"/>
      <c r="D38" s="4"/>
      <c r="E38" s="4">
        <f>C36*4</f>
        <v>64</v>
      </c>
      <c r="F38" s="4">
        <f>D36</f>
        <v>16</v>
      </c>
      <c r="G38" s="4">
        <f t="shared" si="21"/>
        <v>272</v>
      </c>
      <c r="H38" s="4">
        <f t="shared" si="16"/>
        <v>80</v>
      </c>
      <c r="I38" s="9"/>
      <c r="M38" s="17"/>
      <c r="N38" s="18"/>
      <c r="O38" s="4">
        <f>SUM(O37:P37)</f>
        <v>27</v>
      </c>
      <c r="P38" s="4"/>
      <c r="Q38" s="4">
        <f>O37</f>
        <v>8</v>
      </c>
      <c r="R38" s="4">
        <f>P37+1</f>
        <v>20</v>
      </c>
      <c r="S38" s="4">
        <f t="shared" ref="S38:S40" si="22">MAX(Q38:R38)*4+MIN(Q38:R38)</f>
        <v>88</v>
      </c>
      <c r="T38" s="19">
        <f t="shared" si="20"/>
        <v>28</v>
      </c>
    </row>
    <row r="39" spans="3:20" ht="16" thickBot="1" x14ac:dyDescent="0.25">
      <c r="C39" s="7"/>
      <c r="D39" s="7"/>
      <c r="E39" s="7">
        <f>C36</f>
        <v>16</v>
      </c>
      <c r="F39" s="7">
        <f>D36*4</f>
        <v>64</v>
      </c>
      <c r="G39" s="7">
        <f t="shared" si="21"/>
        <v>272</v>
      </c>
      <c r="H39" s="7">
        <f t="shared" si="16"/>
        <v>80</v>
      </c>
      <c r="I39" s="9"/>
      <c r="M39" s="17"/>
      <c r="N39" s="18"/>
      <c r="O39" s="4"/>
      <c r="P39" s="4"/>
      <c r="Q39" s="4">
        <f>O37*4</f>
        <v>32</v>
      </c>
      <c r="R39" s="4">
        <f>P37</f>
        <v>19</v>
      </c>
      <c r="S39" s="4">
        <f t="shared" si="22"/>
        <v>147</v>
      </c>
      <c r="T39" s="19">
        <f t="shared" si="20"/>
        <v>51</v>
      </c>
    </row>
    <row r="40" spans="3:20" ht="16" thickBot="1" x14ac:dyDescent="0.25">
      <c r="C40" s="5">
        <f>A28</f>
        <v>4</v>
      </c>
      <c r="D40" s="6">
        <f>B28*4</f>
        <v>64</v>
      </c>
      <c r="E40" s="5">
        <f>C40+1</f>
        <v>5</v>
      </c>
      <c r="F40" s="5">
        <f>D40</f>
        <v>64</v>
      </c>
      <c r="G40" s="5">
        <f>MAX(E40:F40)*4+MIN(E40:F40)</f>
        <v>261</v>
      </c>
      <c r="H40" s="5">
        <f t="shared" si="16"/>
        <v>69</v>
      </c>
      <c r="M40" s="17"/>
      <c r="N40" s="18"/>
      <c r="O40" s="7"/>
      <c r="P40" s="7"/>
      <c r="Q40" s="7">
        <f>O37</f>
        <v>8</v>
      </c>
      <c r="R40" s="7">
        <f>P37*4</f>
        <v>76</v>
      </c>
      <c r="S40" s="7">
        <f t="shared" si="22"/>
        <v>312</v>
      </c>
      <c r="T40" s="20">
        <f t="shared" si="20"/>
        <v>84</v>
      </c>
    </row>
    <row r="41" spans="3:20" x14ac:dyDescent="0.2">
      <c r="C41" s="4"/>
      <c r="D41" s="4"/>
      <c r="E41" s="4">
        <f>C40</f>
        <v>4</v>
      </c>
      <c r="F41" s="4">
        <f>D40+1</f>
        <v>65</v>
      </c>
      <c r="G41" s="4">
        <f t="shared" ref="G41:G43" si="23">MAX(E41:F41)*4+MIN(E41:F41)</f>
        <v>264</v>
      </c>
      <c r="H41" s="4">
        <f t="shared" si="16"/>
        <v>69</v>
      </c>
      <c r="M41" s="17"/>
      <c r="N41" s="18"/>
      <c r="O41" s="5">
        <f>M33*4</f>
        <v>32</v>
      </c>
      <c r="P41" s="6">
        <f>N33</f>
        <v>18</v>
      </c>
      <c r="Q41" s="5">
        <f>O41+1</f>
        <v>33</v>
      </c>
      <c r="R41" s="5">
        <f>P41</f>
        <v>18</v>
      </c>
      <c r="S41" s="5">
        <f>MAX(Q41:R41)*4+MIN(Q41:R41)</f>
        <v>150</v>
      </c>
      <c r="T41" s="21">
        <f t="shared" si="20"/>
        <v>51</v>
      </c>
    </row>
    <row r="42" spans="3:20" x14ac:dyDescent="0.2">
      <c r="C42" s="4"/>
      <c r="D42" s="4"/>
      <c r="E42" s="4">
        <f>C40*4</f>
        <v>16</v>
      </c>
      <c r="F42" s="4">
        <f>D40</f>
        <v>64</v>
      </c>
      <c r="G42" s="4">
        <f t="shared" si="23"/>
        <v>272</v>
      </c>
      <c r="H42" s="4">
        <f t="shared" si="16"/>
        <v>80</v>
      </c>
      <c r="M42" s="17"/>
      <c r="N42" s="18"/>
      <c r="O42" s="4">
        <f>SUM(O41:P41)</f>
        <v>50</v>
      </c>
      <c r="P42" s="4"/>
      <c r="Q42" s="4">
        <f>O41</f>
        <v>32</v>
      </c>
      <c r="R42" s="4">
        <f>P41+1</f>
        <v>19</v>
      </c>
      <c r="S42" s="4">
        <f t="shared" ref="S42:S44" si="24">MAX(Q42:R42)*4+MIN(Q42:R42)</f>
        <v>147</v>
      </c>
      <c r="T42" s="19">
        <f t="shared" si="20"/>
        <v>51</v>
      </c>
    </row>
    <row r="43" spans="3:20" ht="16" thickBot="1" x14ac:dyDescent="0.25">
      <c r="C43" s="7"/>
      <c r="D43" s="7"/>
      <c r="E43" s="7">
        <f>C40</f>
        <v>4</v>
      </c>
      <c r="F43" s="7">
        <f>D40*4</f>
        <v>256</v>
      </c>
      <c r="G43" s="7">
        <f t="shared" si="23"/>
        <v>1028</v>
      </c>
      <c r="H43" s="7">
        <f t="shared" si="16"/>
        <v>260</v>
      </c>
      <c r="M43" s="17"/>
      <c r="N43" s="18"/>
      <c r="O43" s="4"/>
      <c r="P43" s="4"/>
      <c r="Q43" s="4">
        <f>O41*4</f>
        <v>128</v>
      </c>
      <c r="R43" s="4">
        <f>P41</f>
        <v>18</v>
      </c>
      <c r="S43" s="4">
        <f t="shared" si="24"/>
        <v>530</v>
      </c>
      <c r="T43" s="19">
        <f t="shared" si="20"/>
        <v>146</v>
      </c>
    </row>
    <row r="44" spans="3:20" ht="16" thickBot="1" x14ac:dyDescent="0.25">
      <c r="M44" s="17"/>
      <c r="N44" s="18"/>
      <c r="O44" s="7"/>
      <c r="P44" s="7"/>
      <c r="Q44" s="7">
        <f>O41</f>
        <v>32</v>
      </c>
      <c r="R44" s="7">
        <f>P41*4</f>
        <v>72</v>
      </c>
      <c r="S44" s="7">
        <f t="shared" si="24"/>
        <v>320</v>
      </c>
      <c r="T44" s="20">
        <f t="shared" si="20"/>
        <v>104</v>
      </c>
    </row>
    <row r="45" spans="3:20" x14ac:dyDescent="0.2">
      <c r="M45" s="17"/>
      <c r="N45" s="18"/>
      <c r="O45" s="5">
        <f>M33</f>
        <v>8</v>
      </c>
      <c r="P45" s="6">
        <f>N33*4</f>
        <v>72</v>
      </c>
      <c r="Q45" s="5">
        <f>O45+1</f>
        <v>9</v>
      </c>
      <c r="R45" s="5">
        <f>P45</f>
        <v>72</v>
      </c>
      <c r="S45" s="5">
        <f>MAX(Q45:R45)*4+MIN(Q45:R45)</f>
        <v>297</v>
      </c>
      <c r="T45" s="21">
        <f t="shared" si="20"/>
        <v>81</v>
      </c>
    </row>
    <row r="46" spans="3:20" x14ac:dyDescent="0.2">
      <c r="M46" s="17"/>
      <c r="N46" s="18"/>
      <c r="O46" s="4">
        <f>SUM(O45:P45)</f>
        <v>80</v>
      </c>
      <c r="P46" s="4"/>
      <c r="Q46" s="4">
        <f>O45</f>
        <v>8</v>
      </c>
      <c r="R46" s="4">
        <f>P45+1</f>
        <v>73</v>
      </c>
      <c r="S46" s="4">
        <f t="shared" ref="S46:S48" si="25">MAX(Q46:R46)*4+MIN(Q46:R46)</f>
        <v>300</v>
      </c>
      <c r="T46" s="19">
        <f t="shared" si="20"/>
        <v>81</v>
      </c>
    </row>
    <row r="47" spans="3:20" x14ac:dyDescent="0.2">
      <c r="M47" s="17"/>
      <c r="N47" s="18"/>
      <c r="O47" s="4"/>
      <c r="P47" s="4"/>
      <c r="Q47" s="4">
        <f>O45*4</f>
        <v>32</v>
      </c>
      <c r="R47" s="4">
        <f>P45</f>
        <v>72</v>
      </c>
      <c r="S47" s="4">
        <f t="shared" si="25"/>
        <v>320</v>
      </c>
      <c r="T47" s="19">
        <f t="shared" si="20"/>
        <v>104</v>
      </c>
    </row>
    <row r="48" spans="3:20" ht="16" thickBot="1" x14ac:dyDescent="0.25">
      <c r="M48" s="22"/>
      <c r="N48" s="8"/>
      <c r="O48" s="7"/>
      <c r="P48" s="7"/>
      <c r="Q48" s="7">
        <f>O45</f>
        <v>8</v>
      </c>
      <c r="R48" s="7">
        <f>P45*4</f>
        <v>288</v>
      </c>
      <c r="S48" s="7">
        <f t="shared" si="25"/>
        <v>1160</v>
      </c>
      <c r="T48" s="20">
        <f t="shared" si="20"/>
        <v>296</v>
      </c>
    </row>
    <row r="49" spans="13:20" x14ac:dyDescent="0.2">
      <c r="M49" s="12">
        <f>K1</f>
        <v>4</v>
      </c>
      <c r="N49" s="13">
        <f>L1*2</f>
        <v>36</v>
      </c>
      <c r="O49" s="14">
        <f>M49+1</f>
        <v>5</v>
      </c>
      <c r="P49" s="15">
        <f>N49</f>
        <v>36</v>
      </c>
      <c r="Q49" s="14">
        <f>O49+1</f>
        <v>6</v>
      </c>
      <c r="R49" s="14">
        <f>P49</f>
        <v>36</v>
      </c>
      <c r="S49" s="14">
        <f>MAX(Q49:R49)*4+MIN(Q49:R49)</f>
        <v>150</v>
      </c>
      <c r="T49" s="16">
        <f>SUM(Q49:R49)</f>
        <v>42</v>
      </c>
    </row>
    <row r="50" spans="13:20" x14ac:dyDescent="0.2">
      <c r="M50" s="17"/>
      <c r="N50" s="18"/>
      <c r="O50" s="4">
        <f>SUM(O49:P49)</f>
        <v>41</v>
      </c>
      <c r="P50" s="4"/>
      <c r="Q50" s="4">
        <f>O49</f>
        <v>5</v>
      </c>
      <c r="R50" s="4">
        <f>P49+1</f>
        <v>37</v>
      </c>
      <c r="S50" s="4">
        <f t="shared" ref="S50:S52" si="26">MAX(Q50:R50)*4+MIN(Q50:R50)</f>
        <v>153</v>
      </c>
      <c r="T50" s="19">
        <f t="shared" ref="T50:T64" si="27">SUM(Q50:R50)</f>
        <v>42</v>
      </c>
    </row>
    <row r="51" spans="13:20" x14ac:dyDescent="0.2">
      <c r="M51" s="17"/>
      <c r="N51" s="18"/>
      <c r="O51" s="4"/>
      <c r="P51" s="4"/>
      <c r="Q51" s="4">
        <f>O49*4</f>
        <v>20</v>
      </c>
      <c r="R51" s="4">
        <f>P49</f>
        <v>36</v>
      </c>
      <c r="S51" s="4">
        <f t="shared" si="26"/>
        <v>164</v>
      </c>
      <c r="T51" s="19">
        <f t="shared" si="27"/>
        <v>56</v>
      </c>
    </row>
    <row r="52" spans="13:20" ht="16" thickBot="1" x14ac:dyDescent="0.25">
      <c r="M52" s="17"/>
      <c r="N52" s="18"/>
      <c r="O52" s="7"/>
      <c r="P52" s="7"/>
      <c r="Q52" s="7">
        <f>O49</f>
        <v>5</v>
      </c>
      <c r="R52" s="7">
        <f>P49*4</f>
        <v>144</v>
      </c>
      <c r="S52" s="7">
        <f t="shared" si="26"/>
        <v>581</v>
      </c>
      <c r="T52" s="20">
        <f t="shared" si="27"/>
        <v>149</v>
      </c>
    </row>
    <row r="53" spans="13:20" x14ac:dyDescent="0.2">
      <c r="M53" s="17"/>
      <c r="N53" s="18"/>
      <c r="O53" s="5">
        <f>M49</f>
        <v>4</v>
      </c>
      <c r="P53" s="6">
        <f>N49+1</f>
        <v>37</v>
      </c>
      <c r="Q53" s="5">
        <f>O53+1</f>
        <v>5</v>
      </c>
      <c r="R53" s="5">
        <f>P53</f>
        <v>37</v>
      </c>
      <c r="S53" s="5">
        <f>MAX(Q53:R53)*4+MIN(Q53:R53)</f>
        <v>153</v>
      </c>
      <c r="T53" s="21">
        <f t="shared" si="27"/>
        <v>42</v>
      </c>
    </row>
    <row r="54" spans="13:20" x14ac:dyDescent="0.2">
      <c r="M54" s="17"/>
      <c r="N54" s="18"/>
      <c r="O54" s="4">
        <f>SUM(O53:P53)</f>
        <v>41</v>
      </c>
      <c r="P54" s="4"/>
      <c r="Q54" s="4">
        <f>O53</f>
        <v>4</v>
      </c>
      <c r="R54" s="4">
        <f>P53+1</f>
        <v>38</v>
      </c>
      <c r="S54" s="4">
        <f t="shared" ref="S54:S56" si="28">MAX(Q54:R54)*4+MIN(Q54:R54)</f>
        <v>156</v>
      </c>
      <c r="T54" s="19">
        <f t="shared" si="27"/>
        <v>42</v>
      </c>
    </row>
    <row r="55" spans="13:20" x14ac:dyDescent="0.2">
      <c r="M55" s="17"/>
      <c r="N55" s="18"/>
      <c r="O55" s="4"/>
      <c r="P55" s="4"/>
      <c r="Q55" s="4">
        <f>O53*4</f>
        <v>16</v>
      </c>
      <c r="R55" s="4">
        <f>P53</f>
        <v>37</v>
      </c>
      <c r="S55" s="4">
        <f t="shared" si="28"/>
        <v>164</v>
      </c>
      <c r="T55" s="19">
        <f t="shared" si="27"/>
        <v>53</v>
      </c>
    </row>
    <row r="56" spans="13:20" ht="16" thickBot="1" x14ac:dyDescent="0.25">
      <c r="M56" s="17"/>
      <c r="N56" s="18"/>
      <c r="O56" s="7"/>
      <c r="P56" s="7"/>
      <c r="Q56" s="7">
        <f>O53</f>
        <v>4</v>
      </c>
      <c r="R56" s="7">
        <f>P53*4</f>
        <v>148</v>
      </c>
      <c r="S56" s="7">
        <f t="shared" si="28"/>
        <v>596</v>
      </c>
      <c r="T56" s="20">
        <f t="shared" si="27"/>
        <v>152</v>
      </c>
    </row>
    <row r="57" spans="13:20" x14ac:dyDescent="0.2">
      <c r="M57" s="17"/>
      <c r="N57" s="18"/>
      <c r="O57" s="5">
        <f>M49*4</f>
        <v>16</v>
      </c>
      <c r="P57" s="6">
        <f>N49</f>
        <v>36</v>
      </c>
      <c r="Q57" s="5">
        <f>O57+1</f>
        <v>17</v>
      </c>
      <c r="R57" s="5">
        <f>P57</f>
        <v>36</v>
      </c>
      <c r="S57" s="5">
        <f>MAX(Q57:R57)*4+MIN(Q57:R57)</f>
        <v>161</v>
      </c>
      <c r="T57" s="21">
        <f t="shared" si="27"/>
        <v>53</v>
      </c>
    </row>
    <row r="58" spans="13:20" x14ac:dyDescent="0.2">
      <c r="M58" s="17"/>
      <c r="N58" s="18"/>
      <c r="O58" s="4">
        <f>SUM(O57:P57)</f>
        <v>52</v>
      </c>
      <c r="P58" s="4"/>
      <c r="Q58" s="4">
        <f>O57</f>
        <v>16</v>
      </c>
      <c r="R58" s="4">
        <f>P57+1</f>
        <v>37</v>
      </c>
      <c r="S58" s="4">
        <f t="shared" ref="S58:S60" si="29">MAX(Q58:R58)*4+MIN(Q58:R58)</f>
        <v>164</v>
      </c>
      <c r="T58" s="19">
        <f t="shared" si="27"/>
        <v>53</v>
      </c>
    </row>
    <row r="59" spans="13:20" x14ac:dyDescent="0.2">
      <c r="M59" s="17"/>
      <c r="N59" s="18"/>
      <c r="O59" s="4"/>
      <c r="P59" s="4"/>
      <c r="Q59" s="4">
        <f>O57*4</f>
        <v>64</v>
      </c>
      <c r="R59" s="4">
        <f>P57</f>
        <v>36</v>
      </c>
      <c r="S59" s="4">
        <f t="shared" si="29"/>
        <v>292</v>
      </c>
      <c r="T59" s="19">
        <f t="shared" si="27"/>
        <v>100</v>
      </c>
    </row>
    <row r="60" spans="13:20" ht="16" thickBot="1" x14ac:dyDescent="0.25">
      <c r="M60" s="17"/>
      <c r="N60" s="18"/>
      <c r="O60" s="7"/>
      <c r="P60" s="7"/>
      <c r="Q60" s="7">
        <f>O57</f>
        <v>16</v>
      </c>
      <c r="R60" s="7">
        <f>P57*4</f>
        <v>144</v>
      </c>
      <c r="S60" s="7">
        <f t="shared" si="29"/>
        <v>592</v>
      </c>
      <c r="T60" s="20">
        <f t="shared" si="27"/>
        <v>160</v>
      </c>
    </row>
    <row r="61" spans="13:20" x14ac:dyDescent="0.2">
      <c r="M61" s="17"/>
      <c r="N61" s="18"/>
      <c r="O61" s="5">
        <f>M49</f>
        <v>4</v>
      </c>
      <c r="P61" s="6">
        <f>N49*4</f>
        <v>144</v>
      </c>
      <c r="Q61" s="5">
        <f>O61+1</f>
        <v>5</v>
      </c>
      <c r="R61" s="5">
        <f>P61</f>
        <v>144</v>
      </c>
      <c r="S61" s="5">
        <f>MAX(Q61:R61)*4+MIN(Q61:R61)</f>
        <v>581</v>
      </c>
      <c r="T61" s="21">
        <f t="shared" si="27"/>
        <v>149</v>
      </c>
    </row>
    <row r="62" spans="13:20" x14ac:dyDescent="0.2">
      <c r="M62" s="17"/>
      <c r="N62" s="18"/>
      <c r="O62" s="4">
        <f>SUM(O61:P61)</f>
        <v>148</v>
      </c>
      <c r="P62" s="4"/>
      <c r="Q62" s="4">
        <f>O61</f>
        <v>4</v>
      </c>
      <c r="R62" s="4">
        <f>P61+1</f>
        <v>145</v>
      </c>
      <c r="S62" s="4">
        <f t="shared" ref="S62:S64" si="30">MAX(Q62:R62)*4+MIN(Q62:R62)</f>
        <v>584</v>
      </c>
      <c r="T62" s="19">
        <f t="shared" si="27"/>
        <v>149</v>
      </c>
    </row>
    <row r="63" spans="13:20" x14ac:dyDescent="0.2">
      <c r="M63" s="17"/>
      <c r="N63" s="18"/>
      <c r="O63" s="4"/>
      <c r="P63" s="4"/>
      <c r="Q63" s="4">
        <f>O61*4</f>
        <v>16</v>
      </c>
      <c r="R63" s="4">
        <f>P61</f>
        <v>144</v>
      </c>
      <c r="S63" s="4">
        <f t="shared" si="30"/>
        <v>592</v>
      </c>
      <c r="T63" s="19">
        <f t="shared" si="27"/>
        <v>160</v>
      </c>
    </row>
    <row r="64" spans="13:20" ht="16" thickBot="1" x14ac:dyDescent="0.25">
      <c r="M64" s="22"/>
      <c r="N64" s="8"/>
      <c r="O64" s="7"/>
      <c r="P64" s="7"/>
      <c r="Q64" s="7">
        <f>O61</f>
        <v>4</v>
      </c>
      <c r="R64" s="7">
        <f>P61*4</f>
        <v>576</v>
      </c>
      <c r="S64" s="7">
        <f t="shared" si="30"/>
        <v>2308</v>
      </c>
      <c r="T64" s="20">
        <f t="shared" si="27"/>
        <v>580</v>
      </c>
    </row>
  </sheetData>
  <mergeCells count="7">
    <mergeCell ref="I36:I39"/>
    <mergeCell ref="C4:D4"/>
    <mergeCell ref="E4:F4"/>
    <mergeCell ref="C9:D9"/>
    <mergeCell ref="E9:F9"/>
    <mergeCell ref="C27:D27"/>
    <mergeCell ref="E27:F27"/>
  </mergeCells>
  <conditionalFormatting sqref="E5:E8">
    <cfRule type="cellIs" dxfId="120" priority="64" operator="greaterThan">
      <formula>$C$2</formula>
    </cfRule>
  </conditionalFormatting>
  <conditionalFormatting sqref="G10:G13">
    <cfRule type="cellIs" dxfId="119" priority="63" operator="greaterThan">
      <formula>$C$2</formula>
    </cfRule>
  </conditionalFormatting>
  <conditionalFormatting sqref="G14:G17">
    <cfRule type="cellIs" dxfId="118" priority="62" operator="greaterThan">
      <formula>$C$2</formula>
    </cfRule>
  </conditionalFormatting>
  <conditionalFormatting sqref="G18:G21">
    <cfRule type="cellIs" dxfId="117" priority="61" operator="greaterThan">
      <formula>$C$2</formula>
    </cfRule>
  </conditionalFormatting>
  <conditionalFormatting sqref="G22:G25">
    <cfRule type="cellIs" dxfId="116" priority="60" operator="greaterThan">
      <formula>$C$2</formula>
    </cfRule>
  </conditionalFormatting>
  <conditionalFormatting sqref="H10:H25">
    <cfRule type="cellIs" dxfId="115" priority="50" operator="greaterThan">
      <formula>81</formula>
    </cfRule>
    <cfRule type="cellIs" dxfId="114" priority="59" operator="greaterThan">
      <formula>82</formula>
    </cfRule>
  </conditionalFormatting>
  <conditionalFormatting sqref="G28:G31">
    <cfRule type="cellIs" dxfId="113" priority="58" operator="greaterThan">
      <formula>$C$2</formula>
    </cfRule>
  </conditionalFormatting>
  <conditionalFormatting sqref="G32:G35">
    <cfRule type="cellIs" dxfId="112" priority="57" operator="greaterThan">
      <formula>$C$2</formula>
    </cfRule>
  </conditionalFormatting>
  <conditionalFormatting sqref="G36:G39">
    <cfRule type="cellIs" dxfId="111" priority="56" operator="greaterThan">
      <formula>$C$2</formula>
    </cfRule>
  </conditionalFormatting>
  <conditionalFormatting sqref="G40:G43">
    <cfRule type="cellIs" dxfId="110" priority="55" operator="greaterThan">
      <formula>$C$2</formula>
    </cfRule>
  </conditionalFormatting>
  <conditionalFormatting sqref="H28:H43">
    <cfRule type="cellIs" dxfId="109" priority="49" operator="greaterThan">
      <formula>81</formula>
    </cfRule>
    <cfRule type="cellIs" dxfId="108" priority="54" operator="greaterThan">
      <formula>82</formula>
    </cfRule>
  </conditionalFormatting>
  <conditionalFormatting sqref="G10:G25">
    <cfRule type="cellIs" dxfId="107" priority="52" operator="greaterThan">
      <formula>81</formula>
    </cfRule>
    <cfRule type="cellIs" dxfId="106" priority="53" operator="greaterThan">
      <formula>81</formula>
    </cfRule>
  </conditionalFormatting>
  <conditionalFormatting sqref="G28:G43">
    <cfRule type="cellIs" dxfId="105" priority="51" operator="greaterThan">
      <formula>81</formula>
    </cfRule>
  </conditionalFormatting>
  <conditionalFormatting sqref="S1:S4">
    <cfRule type="cellIs" dxfId="104" priority="48" operator="greaterThan">
      <formula>$C$2</formula>
    </cfRule>
  </conditionalFormatting>
  <conditionalFormatting sqref="S5:S8">
    <cfRule type="cellIs" dxfId="103" priority="47" operator="greaterThan">
      <formula>$C$2</formula>
    </cfRule>
  </conditionalFormatting>
  <conditionalFormatting sqref="S9:S12">
    <cfRule type="cellIs" dxfId="102" priority="46" operator="greaterThan">
      <formula>$C$2</formula>
    </cfRule>
  </conditionalFormatting>
  <conditionalFormatting sqref="S13:S16">
    <cfRule type="cellIs" dxfId="101" priority="45" operator="greaterThan">
      <formula>$C$2</formula>
    </cfRule>
  </conditionalFormatting>
  <conditionalFormatting sqref="T1:T16">
    <cfRule type="cellIs" dxfId="100" priority="41" operator="greaterThan">
      <formula>81</formula>
    </cfRule>
    <cfRule type="cellIs" dxfId="99" priority="44" operator="greaterThan">
      <formula>82</formula>
    </cfRule>
  </conditionalFormatting>
  <conditionalFormatting sqref="S1:S16">
    <cfRule type="cellIs" dxfId="98" priority="42" operator="greaterThan">
      <formula>81</formula>
    </cfRule>
    <cfRule type="cellIs" dxfId="97" priority="43" operator="greaterThan">
      <formula>81</formula>
    </cfRule>
  </conditionalFormatting>
  <conditionalFormatting sqref="S17:S20">
    <cfRule type="cellIs" dxfId="96" priority="40" operator="greaterThan">
      <formula>$C$2</formula>
    </cfRule>
  </conditionalFormatting>
  <conditionalFormatting sqref="S21:S24">
    <cfRule type="cellIs" dxfId="95" priority="39" operator="greaterThan">
      <formula>$C$2</formula>
    </cfRule>
  </conditionalFormatting>
  <conditionalFormatting sqref="S25:S28">
    <cfRule type="cellIs" dxfId="94" priority="38" operator="greaterThan">
      <formula>$C$2</formula>
    </cfRule>
  </conditionalFormatting>
  <conditionalFormatting sqref="S29:S32">
    <cfRule type="cellIs" dxfId="93" priority="37" operator="greaterThan">
      <formula>$C$2</formula>
    </cfRule>
  </conditionalFormatting>
  <conditionalFormatting sqref="T17:T32">
    <cfRule type="cellIs" dxfId="92" priority="33" operator="greaterThan">
      <formula>81</formula>
    </cfRule>
    <cfRule type="cellIs" dxfId="91" priority="36" operator="greaterThan">
      <formula>82</formula>
    </cfRule>
  </conditionalFormatting>
  <conditionalFormatting sqref="S17:S32">
    <cfRule type="cellIs" dxfId="90" priority="34" operator="greaterThan">
      <formula>81</formula>
    </cfRule>
    <cfRule type="cellIs" dxfId="89" priority="35" operator="greaterThan">
      <formula>81</formula>
    </cfRule>
  </conditionalFormatting>
  <conditionalFormatting sqref="S33:S36">
    <cfRule type="cellIs" dxfId="88" priority="32" operator="greaterThan">
      <formula>$C$2</formula>
    </cfRule>
  </conditionalFormatting>
  <conditionalFormatting sqref="S37:S40">
    <cfRule type="cellIs" dxfId="87" priority="31" operator="greaterThan">
      <formula>$C$2</formula>
    </cfRule>
  </conditionalFormatting>
  <conditionalFormatting sqref="S41:S44">
    <cfRule type="cellIs" dxfId="86" priority="30" operator="greaterThan">
      <formula>$C$2</formula>
    </cfRule>
  </conditionalFormatting>
  <conditionalFormatting sqref="S45:S48">
    <cfRule type="cellIs" dxfId="85" priority="29" operator="greaterThan">
      <formula>$C$2</formula>
    </cfRule>
  </conditionalFormatting>
  <conditionalFormatting sqref="T33:T48">
    <cfRule type="cellIs" dxfId="84" priority="25" operator="greaterThan">
      <formula>81</formula>
    </cfRule>
    <cfRule type="cellIs" dxfId="83" priority="28" operator="greaterThan">
      <formula>82</formula>
    </cfRule>
  </conditionalFormatting>
  <conditionalFormatting sqref="S33:S48">
    <cfRule type="cellIs" dxfId="82" priority="26" operator="greaterThan">
      <formula>81</formula>
    </cfRule>
    <cfRule type="cellIs" dxfId="81" priority="27" operator="greaterThan">
      <formula>81</formula>
    </cfRule>
  </conditionalFormatting>
  <conditionalFormatting sqref="S49:S52">
    <cfRule type="cellIs" dxfId="80" priority="24" operator="greaterThan">
      <formula>$C$2</formula>
    </cfRule>
  </conditionalFormatting>
  <conditionalFormatting sqref="S53:S56">
    <cfRule type="cellIs" dxfId="79" priority="23" operator="greaterThan">
      <formula>$C$2</formula>
    </cfRule>
  </conditionalFormatting>
  <conditionalFormatting sqref="S57:S60">
    <cfRule type="cellIs" dxfId="78" priority="22" operator="greaterThan">
      <formula>$C$2</formula>
    </cfRule>
  </conditionalFormatting>
  <conditionalFormatting sqref="S61:S64">
    <cfRule type="cellIs" dxfId="77" priority="21" operator="greaterThan">
      <formula>$C$2</formula>
    </cfRule>
  </conditionalFormatting>
  <conditionalFormatting sqref="T49:T64">
    <cfRule type="cellIs" dxfId="76" priority="17" operator="greaterThan">
      <formula>81</formula>
    </cfRule>
    <cfRule type="cellIs" dxfId="75" priority="20" operator="greaterThan">
      <formula>82</formula>
    </cfRule>
  </conditionalFormatting>
  <conditionalFormatting sqref="S49:S64">
    <cfRule type="cellIs" dxfId="74" priority="18" operator="greaterThan">
      <formula>81</formula>
    </cfRule>
    <cfRule type="cellIs" dxfId="73" priority="19" operator="greaterThan">
      <formula>81</formula>
    </cfRule>
  </conditionalFormatting>
  <conditionalFormatting sqref="O2">
    <cfRule type="cellIs" dxfId="72" priority="16" operator="greaterThan">
      <formula>81</formula>
    </cfRule>
  </conditionalFormatting>
  <conditionalFormatting sqref="O6">
    <cfRule type="cellIs" dxfId="14" priority="15" operator="greaterThan">
      <formula>81</formula>
    </cfRule>
  </conditionalFormatting>
  <conditionalFormatting sqref="O10">
    <cfRule type="cellIs" dxfId="13" priority="14" operator="greaterThan">
      <formula>81</formula>
    </cfRule>
  </conditionalFormatting>
  <conditionalFormatting sqref="O14">
    <cfRule type="cellIs" dxfId="12" priority="13" operator="greaterThan">
      <formula>81</formula>
    </cfRule>
  </conditionalFormatting>
  <conditionalFormatting sqref="O18">
    <cfRule type="cellIs" dxfId="11" priority="12" operator="greaterThan">
      <formula>81</formula>
    </cfRule>
  </conditionalFormatting>
  <conditionalFormatting sqref="O22">
    <cfRule type="cellIs" dxfId="10" priority="11" operator="greaterThan">
      <formula>81</formula>
    </cfRule>
  </conditionalFormatting>
  <conditionalFormatting sqref="O26">
    <cfRule type="cellIs" dxfId="9" priority="10" operator="greaterThan">
      <formula>81</formula>
    </cfRule>
  </conditionalFormatting>
  <conditionalFormatting sqref="O30">
    <cfRule type="cellIs" dxfId="8" priority="9" operator="greaterThan">
      <formula>81</formula>
    </cfRule>
  </conditionalFormatting>
  <conditionalFormatting sqref="O34">
    <cfRule type="cellIs" dxfId="7" priority="8" operator="greaterThan">
      <formula>81</formula>
    </cfRule>
  </conditionalFormatting>
  <conditionalFormatting sqref="O38">
    <cfRule type="cellIs" dxfId="6" priority="7" operator="greaterThan">
      <formula>81</formula>
    </cfRule>
  </conditionalFormatting>
  <conditionalFormatting sqref="O42">
    <cfRule type="cellIs" dxfId="5" priority="6" operator="greaterThan">
      <formula>81</formula>
    </cfRule>
  </conditionalFormatting>
  <conditionalFormatting sqref="O46">
    <cfRule type="cellIs" dxfId="4" priority="5" operator="greaterThan">
      <formula>81</formula>
    </cfRule>
  </conditionalFormatting>
  <conditionalFormatting sqref="O62">
    <cfRule type="cellIs" dxfId="3" priority="4" operator="greaterThan">
      <formula>81</formula>
    </cfRule>
  </conditionalFormatting>
  <conditionalFormatting sqref="O58">
    <cfRule type="cellIs" dxfId="2" priority="3" operator="greaterThan">
      <formula>81</formula>
    </cfRule>
  </conditionalFormatting>
  <conditionalFormatting sqref="O54">
    <cfRule type="cellIs" dxfId="1" priority="2" operator="greaterThan">
      <formula>81</formula>
    </cfRule>
  </conditionalFormatting>
  <conditionalFormatting sqref="O50">
    <cfRule type="cellIs" dxfId="0" priority="1" operator="greaterThan">
      <formula>81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9C81C-D449-4E03-A680-E548BACC28D4}">
  <dimension ref="A1:A10"/>
  <sheetViews>
    <sheetView workbookViewId="0">
      <selection activeCell="A11" sqref="A11"/>
    </sheetView>
  </sheetViews>
  <sheetFormatPr baseColWidth="10" defaultColWidth="8.83203125" defaultRowHeight="15" x14ac:dyDescent="0.2"/>
  <sheetData>
    <row r="1" spans="1:1" x14ac:dyDescent="0.2">
      <c r="A1" t="s">
        <v>4</v>
      </c>
    </row>
    <row r="2" spans="1:1" x14ac:dyDescent="0.2">
      <c r="A2" t="s">
        <v>5</v>
      </c>
    </row>
    <row r="3" spans="1:1" x14ac:dyDescent="0.2">
      <c r="A3" t="s">
        <v>10</v>
      </c>
    </row>
    <row r="4" spans="1:1" x14ac:dyDescent="0.2">
      <c r="A4" t="s">
        <v>6</v>
      </c>
    </row>
    <row r="5" spans="1:1" x14ac:dyDescent="0.2">
      <c r="A5" t="s">
        <v>11</v>
      </c>
    </row>
    <row r="6" spans="1:1" x14ac:dyDescent="0.2">
      <c r="A6" t="s">
        <v>7</v>
      </c>
    </row>
    <row r="7" spans="1:1" x14ac:dyDescent="0.2">
      <c r="A7" t="s">
        <v>8</v>
      </c>
    </row>
    <row r="8" spans="1:1" x14ac:dyDescent="0.2">
      <c r="A8" t="s">
        <v>9</v>
      </c>
    </row>
    <row r="10" spans="1:1" x14ac:dyDescent="0.2">
      <c r="A10">
        <v>1619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2021-03-14T09:39:11Z</dcterms:created>
  <dcterms:modified xsi:type="dcterms:W3CDTF">2021-06-21T09:21:56Z</dcterms:modified>
</cp:coreProperties>
</file>